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19-4-Task3-2016-06-10-13-53-2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<sst xmlns="http://schemas.openxmlformats.org/spreadsheetml/2006/main" count="102" uniqueCount="48">
  <si>
    <t xml:space="preserve">19-Task3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</si>
  <si>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</si>
  <si>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</si>
  <si>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</si>
  <si>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</si>
  <si>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</si>
  <si>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</si>
  <si>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</si>
  <si>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</si>
  <si>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</si>
  <si>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</si>
  <si>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</si>
  <si>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</si>
  <si>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</si>
  <si>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</si>
  <si>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</si>
  <si>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</si>
  <si>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</si>
  <si>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</si>
  <si>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</si>
  <si>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Checkpoint2</t>
  </si>
  <si>
    <t xml:space="preserve">Checkpoint3</t>
  </si>
  <si>
    <t xml:space="preserve">Checkpoint4</t>
  </si>
  <si>
    <t xml:space="preserve">Checkpoint5</t>
  </si>
  <si>
    <t xml:space="preserve">Checkpoint6</t>
  </si>
  <si>
    <t xml:space="preserve">Checkpoint7</t>
  </si>
  <si>
    <t xml:space="preserve">User</t>
  </si>
  <si>
    <t xml:space="preserve">Connected</t>
  </si>
  <si>
    <t xml:space="preserve">User1 Trans Mag</t>
  </si>
  <si>
    <t xml:space="preserve">User2 Trans Mag</t>
  </si>
  <si>
    <t xml:space="preserve">User3 Trans Mag</t>
  </si>
  <si>
    <t xml:space="preserve">User4 Trans Mag</t>
  </si>
  <si>
    <t xml:space="preserve">User1 Rot Mag</t>
  </si>
  <si>
    <t xml:space="preserve">User2 Rot Mag</t>
  </si>
  <si>
    <t xml:space="preserve">User3 Rot Mag</t>
  </si>
  <si>
    <t xml:space="preserve">User4 Rot Mag</t>
  </si>
  <si>
    <t xml:space="preserve">U1 Scale</t>
  </si>
  <si>
    <t xml:space="preserve">U2 Scale</t>
  </si>
  <si>
    <t xml:space="preserve">U3 Scale</t>
  </si>
  <si>
    <t xml:space="preserve">U4 Scale</t>
  </si>
  <si>
    <t xml:space="preserve">U1 Cam</t>
  </si>
  <si>
    <t xml:space="preserve">U2 Cam</t>
  </si>
  <si>
    <t xml:space="preserve">U3 Cam</t>
  </si>
  <si>
    <t xml:space="preserve">U4 Cam</t>
  </si>
  <si>
    <t xml:space="preserve">IdleU1</t>
  </si>
  <si>
    <t xml:space="preserve">IdleU2</t>
  </si>
  <si>
    <t xml:space="preserve">IdleU3</t>
  </si>
  <si>
    <t xml:space="preserve">IdleU4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</si>
</sst>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Y1135"/>
  <sheetViews>
    <sheetView windowProtection="false" showFormulas="false" showGridLines="true" showRowColHeaders="true" showZeros="true" rightToLeft="false" tabSelected="true" showOutlineSymbols="true" defaultGridColor="true" view="normal" topLeftCell="A1113" colorId="64" zoomScale="75" zoomScaleNormal="75" zoomScalePageLayoutView="100" workbookViewId="0">
      <selection pane="topLeft" activeCell="K1136" activeCellId="0" sqref="K1136"/>
    </sheetView>
  </sheetViews>
  <sheetFormatPr defaultRowHeight="12.8"/>
  <cols>
    <col collapsed="false" hidden="false" max="1" min="1" style="0" width="8.50510204081633"/>
    <col collapsed="false" hidden="false" max="2" min="2" style="0" width="11.6071428571429"/>
    <col collapsed="false" hidden="false" max="4" min="3" style="0" width="11.4744897959184"/>
    <col collapsed="false" hidden="false" max="7" min="5" style="0" width="12.9591836734694"/>
    <col collapsed="false" hidden="false" max="8" min="8" style="0" width="10.1224489795918"/>
    <col collapsed="false" hidden="false" max="9" min="9" style="0" width="9.58673469387755"/>
    <col collapsed="false" hidden="false" max="10" min="10" style="0" width="13.0918367346939"/>
    <col collapsed="false" hidden="false" max="11" min="11" style="0" width="10.9336734693878"/>
    <col collapsed="false" hidden="false" max="12" min="12" style="0" width="13.0918367346939"/>
    <col collapsed="false" hidden="false" max="14" min="13" style="0" width="10.9336734693878"/>
    <col collapsed="false" hidden="false" max="15" min="15" style="0" width="14.1734693877551"/>
    <col collapsed="false" hidden="false" max="17" min="16" style="0" width="14.0408163265306"/>
    <col collapsed="false" hidden="false" max="26" min="26" style="0" width="4.99489795918367"/>
    <col collapsed="false" hidden="false" max="27" min="27" style="0" width="9.85204081632653"/>
    <col collapsed="false" hidden="false" max="28" min="28" style="0" width="11.6071428571429"/>
    <col collapsed="false" hidden="false" max="30" min="29" style="0" width="11.4744897959184"/>
    <col collapsed="false" hidden="false" max="33" min="31" style="0" width="12.9591836734694"/>
    <col collapsed="false" hidden="false" max="34" min="34" style="0" width="10.1224489795918"/>
    <col collapsed="false" hidden="false" max="35" min="35" style="0" width="9.58673469387755"/>
    <col collapsed="false" hidden="false" max="38" min="36" style="0" width="12.9591836734694"/>
    <col collapsed="false" hidden="false" max="39" min="39" style="0" width="9.58673469387755"/>
    <col collapsed="false" hidden="false" max="40" min="40" style="0" width="4.99489795918367"/>
    <col collapsed="false" hidden="false" max="41" min="41" style="0" width="9.85204081632653"/>
    <col collapsed="false" hidden="false" max="42" min="42" style="0" width="11.6071428571429"/>
    <col collapsed="false" hidden="false" max="44" min="43" style="0" width="11.4744897959184"/>
    <col collapsed="false" hidden="false" max="45" min="45" style="0" width="12.8265306122449"/>
    <col collapsed="false" hidden="false" max="47" min="46" style="0" width="12.9591836734694"/>
    <col collapsed="false" hidden="false" max="48" min="48" style="0" width="10.1224489795918"/>
    <col collapsed="false" hidden="false" max="49" min="49" style="0" width="9.58673469387755"/>
    <col collapsed="false" hidden="false" max="50" min="50" style="0" width="13.0918367346939"/>
    <col collapsed="false" hidden="false" max="51" min="51" style="0" width="12.9591836734694"/>
    <col collapsed="false" hidden="false" max="52" min="52" style="0" width="13.0918367346939"/>
    <col collapsed="false" hidden="false" max="53" min="53" style="0" width="9.58673469387755"/>
    <col collapsed="false" hidden="false" max="54" min="54" style="0" width="4.99489795918367"/>
    <col collapsed="false" hidden="false" max="55" min="55" style="0" width="9.85204081632653"/>
    <col collapsed="false" hidden="false" max="56" min="56" style="0" width="11.6071428571429"/>
    <col collapsed="false" hidden="false" max="58" min="57" style="0" width="11.4744897959184"/>
    <col collapsed="false" hidden="false" max="59" min="59" style="0" width="12.8265306122449"/>
    <col collapsed="false" hidden="false" max="61" min="60" style="0" width="12.9591836734694"/>
    <col collapsed="false" hidden="false" max="62" min="62" style="0" width="10.1224489795918"/>
    <col collapsed="false" hidden="false" max="63" min="63" style="0" width="7.69387755102041"/>
    <col collapsed="false" hidden="false" max="66" min="64" style="0" width="12.9591836734694"/>
    <col collapsed="false" hidden="false" max="67" min="67" style="0" width="9.58673469387755"/>
    <col collapsed="false" hidden="false" max="68" min="68" style="0" width="4.99489795918367"/>
    <col collapsed="false" hidden="false" max="69" min="69" style="0" width="9.85204081632653"/>
    <col collapsed="false" hidden="false" max="70" min="70" style="0" width="11.6071428571429"/>
    <col collapsed="false" hidden="false" max="72" min="71" style="0" width="11.4744897959184"/>
    <col collapsed="false" hidden="false" max="75" min="73" style="0" width="12.9591836734694"/>
    <col collapsed="false" hidden="false" max="76" min="76" style="0" width="10.1224489795918"/>
    <col collapsed="false" hidden="false" max="77" min="77" style="0" width="9.58673469387755"/>
    <col collapsed="false" hidden="false" max="78" min="78" style="0" width="12.9591836734694"/>
    <col collapsed="false" hidden="false" max="79" min="79" style="0" width="12.8265306122449"/>
    <col collapsed="false" hidden="false" max="80" min="80" style="0" width="12.9591836734694"/>
    <col collapsed="false" hidden="false" max="81" min="81" style="0" width="9.58673469387755"/>
  </cols>
  <sheetData>
    <row r="1" customFormat="false" ht="12.8" hidden="false" customHeight="false" outlineLevel="0" collapsed="false">
      <c r="R1" s="0" t="n">
        <f aca="false">MIN(R6:R10000)</f>
        <v>1.041057</v>
      </c>
      <c r="S1" s="0" t="n">
        <f aca="false">MIN(S6:S10000)</f>
        <v>2.634937</v>
      </c>
      <c r="T1" s="0" t="n">
        <f aca="false">MIN(T6:T10000)</f>
        <v>5.505518</v>
      </c>
      <c r="U1" s="0" t="n">
        <f aca="false">MIN(U6:U10000)</f>
        <v>1.319776</v>
      </c>
      <c r="V1" s="0" t="n">
        <f aca="false">MIN(V6:V10000)</f>
        <v>5.834167</v>
      </c>
      <c r="W1" s="0" t="n">
        <f aca="false">MIN(W6:W10000)</f>
        <v>2.054172</v>
      </c>
      <c r="X1" s="0" t="n">
        <f aca="false">MIN(X6:X10000)</f>
        <v>1.97392</v>
      </c>
      <c r="Y1" s="0" t="n">
        <f aca="false">MIN(Y6:Y10000)</f>
        <v>3.826589</v>
      </c>
    </row>
    <row r="2" customFormat="false" ht="12.8" hidden="false" customHeight="false" outlineLevel="0" collapsed="false">
      <c r="Q2" s="0" t="n">
        <f aca="false">A6</f>
        <v>148.4647</v>
      </c>
      <c r="R2" s="0" t="n">
        <f aca="false">INDEX(A6:Y10000,MATCH(R1,R6:R10000,0),1)</f>
        <v>155.3633</v>
      </c>
      <c r="S2" s="0" t="n">
        <f aca="false">INDEX(A6:Z10000,MATCH(S1,S6:S10000,0),1)</f>
        <v>162.013</v>
      </c>
      <c r="T2" s="0" t="n">
        <f aca="false">INDEX(A6:Y10000,MATCH(T1,T6:T10000,0),1)</f>
        <v>166.0143</v>
      </c>
      <c r="U2" s="0" t="n">
        <f aca="false">INDEX(A6:Y10000,MATCH(U1,U6:U10000,0),1)</f>
        <v>177.2182</v>
      </c>
      <c r="V2" s="0" t="n">
        <f aca="false">INDEX(A6:Y10000,MATCH(V1,V6:V10000,0),1)</f>
        <v>184.219</v>
      </c>
      <c r="W2" s="0" t="n">
        <f aca="false">INDEX(A6:Y10000,MATCH(W1,W6:W10000,0),1)</f>
        <v>186.5189</v>
      </c>
      <c r="X2" s="0" t="n">
        <f aca="false">INDEX(A6:Y10000,MATCH(X1,X6:X10000,0),1)</f>
        <v>194.8689</v>
      </c>
      <c r="Y2" s="0" t="n">
        <f aca="false">INDEX(A6:Y10000,MATCH(Y1,Y6:Y10000,0),1)</f>
        <v>203.518</v>
      </c>
    </row>
    <row r="3" customFormat="false" ht="12.8" hidden="false" customHeight="false" outlineLevel="0" collapsed="false">
      <c r="A3" s="0" t="n">
        <v>4</v>
      </c>
      <c r="B3" s="0" t="n">
        <v>8</v>
      </c>
      <c r="C3" s="0" t="s">
        <v>0</v>
      </c>
      <c r="R3" s="0" t="n">
        <f aca="false">R2-Q2</f>
        <v>6.89860000000002</v>
      </c>
      <c r="S3" s="0" t="n">
        <f aca="false">S2-R2</f>
        <v>6.6497</v>
      </c>
      <c r="T3" s="0" t="n">
        <f aca="false">T2-S2</f>
        <v>4.00129999999999</v>
      </c>
      <c r="U3" s="0" t="n">
        <f aca="false">U2-T2</f>
        <v>11.2039</v>
      </c>
      <c r="V3" s="0" t="n">
        <f aca="false">V2-U2</f>
        <v>7.0008</v>
      </c>
      <c r="W3" s="0" t="n">
        <f aca="false">W2-V2</f>
        <v>2.29990000000001</v>
      </c>
      <c r="X3" s="0" t="n">
        <f aca="false">X2-W2</f>
        <v>8.34999999999999</v>
      </c>
      <c r="Y3" s="0" t="n">
        <f aca="false">Y2-X2</f>
        <v>8.6491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  <c r="AN4" s="0" t="s">
        <v>26</v>
      </c>
      <c r="AO4" s="0" t="s">
        <v>27</v>
      </c>
      <c r="AP4" s="0" t="s">
        <v>2</v>
      </c>
      <c r="AQ4" s="0" t="s">
        <v>3</v>
      </c>
      <c r="AR4" s="0" t="s">
        <v>4</v>
      </c>
      <c r="AS4" s="0" t="s">
        <v>5</v>
      </c>
      <c r="AT4" s="0" t="s">
        <v>6</v>
      </c>
      <c r="AU4" s="0" t="s">
        <v>7</v>
      </c>
      <c r="AV4" s="0" t="s">
        <v>8</v>
      </c>
      <c r="AW4" s="0" t="s">
        <v>9</v>
      </c>
      <c r="AX4" s="0" t="s">
        <v>10</v>
      </c>
      <c r="AY4" s="0" t="s">
        <v>11</v>
      </c>
      <c r="AZ4" s="0" t="s">
        <v>12</v>
      </c>
      <c r="BA4" s="0" t="s">
        <v>13</v>
      </c>
      <c r="BB4" s="0" t="s">
        <v>26</v>
      </c>
      <c r="BC4" s="0" t="s">
        <v>27</v>
      </c>
      <c r="BD4" s="0" t="s">
        <v>2</v>
      </c>
      <c r="BE4" s="0" t="s">
        <v>3</v>
      </c>
      <c r="BF4" s="0" t="s">
        <v>4</v>
      </c>
      <c r="BG4" s="0" t="s">
        <v>5</v>
      </c>
      <c r="BH4" s="0" t="s">
        <v>6</v>
      </c>
      <c r="BI4" s="0" t="s">
        <v>7</v>
      </c>
      <c r="BJ4" s="0" t="s">
        <v>8</v>
      </c>
      <c r="BK4" s="0" t="s">
        <v>9</v>
      </c>
      <c r="BL4" s="0" t="s">
        <v>10</v>
      </c>
      <c r="BM4" s="0" t="s">
        <v>11</v>
      </c>
      <c r="BN4" s="0" t="s">
        <v>12</v>
      </c>
      <c r="BO4" s="0" t="s">
        <v>13</v>
      </c>
      <c r="BP4" s="0" t="s">
        <v>26</v>
      </c>
      <c r="BQ4" s="0" t="s">
        <v>27</v>
      </c>
      <c r="BR4" s="0" t="s">
        <v>2</v>
      </c>
      <c r="BS4" s="0" t="s">
        <v>3</v>
      </c>
      <c r="BT4" s="0" t="s">
        <v>4</v>
      </c>
      <c r="BU4" s="0" t="s">
        <v>5</v>
      </c>
      <c r="BV4" s="0" t="s">
        <v>6</v>
      </c>
      <c r="BW4" s="0" t="s">
        <v>7</v>
      </c>
      <c r="BX4" s="0" t="s">
        <v>8</v>
      </c>
      <c r="BY4" s="0" t="s">
        <v>9</v>
      </c>
      <c r="BZ4" s="0" t="s">
        <v>10</v>
      </c>
      <c r="CA4" s="0" t="s">
        <v>11</v>
      </c>
      <c r="CB4" s="0" t="s">
        <v>12</v>
      </c>
      <c r="CC4" s="0" t="s">
        <v>13</v>
      </c>
      <c r="CD4" s="0" t="s">
        <v>28</v>
      </c>
      <c r="CE4" s="0" t="s">
        <v>29</v>
      </c>
      <c r="CF4" s="0" t="s">
        <v>30</v>
      </c>
      <c r="CG4" s="0" t="s">
        <v>31</v>
      </c>
      <c r="CH4" s="0" t="s">
        <v>32</v>
      </c>
      <c r="CI4" s="0" t="s">
        <v>33</v>
      </c>
      <c r="CJ4" s="0" t="s">
        <v>34</v>
      </c>
      <c r="CK4" s="0" t="s">
        <v>35</v>
      </c>
      <c r="CL4" s="0" t="s">
        <v>36</v>
      </c>
      <c r="CM4" s="0" t="s">
        <v>37</v>
      </c>
      <c r="CN4" s="0" t="s">
        <v>38</v>
      </c>
      <c r="CO4" s="0" t="s">
        <v>39</v>
      </c>
      <c r="CP4" s="0" t="s">
        <v>40</v>
      </c>
      <c r="CQ4" s="0" t="s">
        <v>41</v>
      </c>
      <c r="CR4" s="0" t="s">
        <v>42</v>
      </c>
      <c r="CS4" s="0" t="s">
        <v>43</v>
      </c>
      <c r="CV4" s="0" t="s">
        <v>44</v>
      </c>
      <c r="CW4" s="0" t="s">
        <v>45</v>
      </c>
      <c r="CX4" s="0" t="s">
        <v>46</v>
      </c>
      <c r="CY4" s="0" t="s">
        <v>47</v>
      </c>
    </row>
    <row r="5" customFormat="false" ht="14.9" hidden="false" customHeight="false" outlineLevel="0" collapsed="false">
      <c r="A5" s="0" t="n">
        <v>148.4142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0.05732334</v>
      </c>
      <c r="K5" s="0" t="n">
        <v>0.7368126</v>
      </c>
      <c r="L5" s="0" t="n">
        <v>-0.06297264</v>
      </c>
      <c r="M5" s="0" t="n">
        <v>0.6707128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4443.966</v>
      </c>
      <c r="S5" s="0" t="n">
        <v>4196.399</v>
      </c>
      <c r="T5" s="0" t="n">
        <v>5.296402</v>
      </c>
      <c r="U5" s="0" t="n">
        <v>5.070894</v>
      </c>
      <c r="V5" s="0" t="n">
        <v>4.618677</v>
      </c>
      <c r="W5" s="0" t="n">
        <v>4.293447</v>
      </c>
      <c r="X5" s="0" t="n">
        <v>4.03986</v>
      </c>
      <c r="Y5" s="0" t="n">
        <v>4.624526</v>
      </c>
      <c r="Z5" s="0" t="n">
        <v>0</v>
      </c>
      <c r="AA5" s="0" t="n">
        <v>1</v>
      </c>
      <c r="AB5" s="0" t="n">
        <v>0</v>
      </c>
      <c r="AC5" s="0" t="n">
        <v>0</v>
      </c>
      <c r="AD5" s="0" t="n">
        <v>0</v>
      </c>
      <c r="AE5" s="0" t="n">
        <v>-4.163847E-008</v>
      </c>
      <c r="AF5" s="0" t="n">
        <v>8.758741E-008</v>
      </c>
      <c r="AG5" s="0" t="n">
        <v>1.015495E-006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</v>
      </c>
      <c r="AN5" s="0" t="n">
        <v>1</v>
      </c>
      <c r="AO5" s="0" t="n">
        <v>1</v>
      </c>
      <c r="AP5" s="0" t="n">
        <v>0.3690749</v>
      </c>
      <c r="AQ5" s="0" t="n">
        <v>0.1549639</v>
      </c>
      <c r="AR5" s="0" t="n">
        <v>0.03623972</v>
      </c>
      <c r="AS5" s="0" t="n">
        <v>-4.013113E-008</v>
      </c>
      <c r="AT5" s="0" t="n">
        <v>8.466709E-008</v>
      </c>
      <c r="AU5" s="0" t="n">
        <v>9.777684E-007</v>
      </c>
      <c r="AV5" s="0" t="n">
        <v>1</v>
      </c>
      <c r="AW5" s="0" t="n">
        <v>1</v>
      </c>
      <c r="AX5" s="0" t="n">
        <v>0</v>
      </c>
      <c r="AY5" s="0" t="n">
        <v>0</v>
      </c>
      <c r="AZ5" s="0" t="n">
        <v>0</v>
      </c>
      <c r="BA5" s="0" t="n">
        <v>1</v>
      </c>
      <c r="BB5" s="0" t="n">
        <v>2</v>
      </c>
      <c r="BC5" s="0" t="n">
        <v>1</v>
      </c>
      <c r="BD5" s="0" t="n">
        <v>0</v>
      </c>
      <c r="BE5" s="0" t="n">
        <v>0</v>
      </c>
      <c r="BF5" s="0" t="n">
        <v>0</v>
      </c>
      <c r="BG5" s="0" t="n">
        <v>-3.961128E-008</v>
      </c>
      <c r="BH5" s="0" t="n">
        <v>8.3572E-008</v>
      </c>
      <c r="BI5" s="0" t="n">
        <v>9.652151E-007</v>
      </c>
      <c r="BJ5" s="0" t="n">
        <v>1</v>
      </c>
      <c r="BK5" s="0" t="n">
        <v>1</v>
      </c>
      <c r="BL5" s="0" t="n">
        <v>0</v>
      </c>
      <c r="BM5" s="0" t="n">
        <v>0</v>
      </c>
      <c r="BN5" s="0" t="n">
        <v>0</v>
      </c>
      <c r="BO5" s="0" t="n">
        <v>1</v>
      </c>
      <c r="BP5" s="0" t="n">
        <v>3</v>
      </c>
      <c r="BQ5" s="0" t="n">
        <v>1</v>
      </c>
      <c r="BR5" s="0" t="n">
        <v>0</v>
      </c>
      <c r="BS5" s="0" t="n">
        <v>0</v>
      </c>
      <c r="BT5" s="0" t="n">
        <v>0</v>
      </c>
      <c r="BU5" s="0" t="n">
        <v>-3.854268E-008</v>
      </c>
      <c r="BV5" s="0" t="n">
        <v>8.07693E-008</v>
      </c>
      <c r="BW5" s="0" t="n">
        <v>9.385114E-007</v>
      </c>
      <c r="BX5" s="0" t="n">
        <v>1</v>
      </c>
      <c r="BY5" s="0" t="n">
        <v>1</v>
      </c>
      <c r="BZ5" s="0" t="n">
        <v>0</v>
      </c>
      <c r="CA5" s="0" t="n">
        <v>0</v>
      </c>
      <c r="CB5" s="0" t="n">
        <v>0</v>
      </c>
      <c r="CC5" s="0" t="n">
        <v>1</v>
      </c>
      <c r="CD5" s="1" t="n">
        <f aca="false">SQRT(SUMSQ(AB5:AD5))</f>
        <v>0</v>
      </c>
      <c r="CE5" s="1" t="n">
        <f aca="false">SQRT(SUMSQ(AP5:AR5))</f>
        <v>0.401924631515535</v>
      </c>
      <c r="CF5" s="1" t="n">
        <f aca="false">SQRT(SUMSQ(BD5:BF5))</f>
        <v>0</v>
      </c>
      <c r="CG5" s="1" t="n">
        <f aca="false">SQRT(SUMSQ(BR5:BT5))</f>
        <v>0</v>
      </c>
      <c r="CH5" s="1" t="n">
        <f aca="false">DEGREES(2*ACOS(AH5))</f>
        <v>0</v>
      </c>
      <c r="CI5" s="1" t="n">
        <f aca="false">DEGREES(2*ACOS(AV5))</f>
        <v>0</v>
      </c>
      <c r="CJ5" s="1" t="n">
        <f aca="false">DEGREES(2*ACOS(BJ5))</f>
        <v>0</v>
      </c>
      <c r="CK5" s="1" t="n">
        <f aca="false">DEGREES(2*ACOS(BX5))</f>
        <v>0</v>
      </c>
      <c r="CL5" s="0" t="n">
        <f aca="false">ABS(AI5-1)</f>
        <v>0</v>
      </c>
      <c r="CM5" s="0" t="n">
        <f aca="false">ABS(AW5-1)</f>
        <v>0</v>
      </c>
      <c r="CN5" s="0" t="n">
        <f aca="false">ABS(BK5-1)</f>
        <v>0</v>
      </c>
      <c r="CO5" s="0" t="n">
        <f aca="false">ABS(BY5-1)</f>
        <v>0</v>
      </c>
      <c r="CP5" s="2" t="n">
        <f aca="false">DEGREES(2*ACOS(AH5))</f>
        <v>0</v>
      </c>
      <c r="CQ5" s="2" t="n">
        <f aca="false">DEGREES(2*ACOS(AV5))</f>
        <v>0</v>
      </c>
      <c r="CR5" s="2" t="n">
        <f aca="false">DEGREES(2*ACOS(BJ5))</f>
        <v>0</v>
      </c>
      <c r="CS5" s="2" t="n">
        <f aca="false">DEGREES(2*ACOS(CC5))</f>
        <v>0</v>
      </c>
      <c r="CT5" s="0" t="n">
        <f aca="false">SUM(CD5:CR5)</f>
        <v>0.401924631515535</v>
      </c>
      <c r="CU5" s="3" t="e">
        <f aca="false">(CT5-MIN($CT$5:$CT$1745))/(MAX($CT$5:$CT$1745)-MIN($CT$5:$CT$1745))</f>
        <v>#VALUE!</v>
      </c>
      <c r="CV5" s="0" t="n">
        <f aca="false">SUM(CD5,CH5,CL5,CP5)</f>
        <v>0</v>
      </c>
      <c r="CW5" s="0" t="n">
        <f aca="false">SUM(CE5,CI5,CM5,CQ5)</f>
        <v>0.401924631515535</v>
      </c>
      <c r="CX5" s="0" t="n">
        <f aca="false">SUM(CF5,CJ5,CN5,CR5)</f>
        <v>0</v>
      </c>
      <c r="CY5" s="0" t="n">
        <f aca="false">SUM(CG5,CK5,CO5)</f>
        <v>0</v>
      </c>
    </row>
    <row r="6" customFormat="false" ht="14.9" hidden="false" customHeight="false" outlineLevel="0" collapsed="false">
      <c r="A6" s="0" t="n">
        <v>148.4647</v>
      </c>
      <c r="B6" s="0" t="n">
        <v>0</v>
      </c>
      <c r="C6" s="0" t="n">
        <v>0</v>
      </c>
      <c r="D6" s="0" t="n">
        <v>0</v>
      </c>
      <c r="E6" s="0" t="n">
        <v>2.555948E-009</v>
      </c>
      <c r="F6" s="0" t="n">
        <v>-3.820404E-008</v>
      </c>
      <c r="G6" s="0" t="n">
        <v>5.264902E-009</v>
      </c>
      <c r="H6" s="0" t="n">
        <v>1</v>
      </c>
      <c r="I6" s="0" t="n">
        <v>1</v>
      </c>
      <c r="J6" s="0" t="n">
        <v>0.05732334</v>
      </c>
      <c r="K6" s="0" t="n">
        <v>0.7368127</v>
      </c>
      <c r="L6" s="0" t="n">
        <v>-0.06297264</v>
      </c>
      <c r="M6" s="0" t="n">
        <v>0.6707128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100.1242</v>
      </c>
      <c r="S6" s="0" t="n">
        <v>120.1735</v>
      </c>
      <c r="T6" s="0" t="n">
        <v>116.5208</v>
      </c>
      <c r="U6" s="0" t="n">
        <v>111.5596</v>
      </c>
      <c r="V6" s="0" t="n">
        <v>101.6109</v>
      </c>
      <c r="W6" s="0" t="n">
        <v>94.45583</v>
      </c>
      <c r="X6" s="0" t="n">
        <v>88.87695</v>
      </c>
      <c r="Y6" s="0" t="n">
        <v>101.7396</v>
      </c>
      <c r="Z6" s="0" t="n">
        <v>0</v>
      </c>
      <c r="AA6" s="0" t="n">
        <v>1</v>
      </c>
      <c r="AB6" s="0" t="n">
        <v>0</v>
      </c>
      <c r="AC6" s="0" t="n">
        <v>0</v>
      </c>
      <c r="AD6" s="0" t="n">
        <v>0</v>
      </c>
      <c r="AE6" s="0" t="n">
        <v>6.20299E-010</v>
      </c>
      <c r="AF6" s="0" t="n">
        <v>-9.274759E-009</v>
      </c>
      <c r="AG6" s="0" t="n">
        <v>2.330753E-009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  <c r="AN6" s="0" t="n">
        <v>1</v>
      </c>
      <c r="AO6" s="0" t="n">
        <v>1</v>
      </c>
      <c r="AP6" s="0" t="n">
        <v>0</v>
      </c>
      <c r="AQ6" s="0" t="n">
        <v>0</v>
      </c>
      <c r="AR6" s="0" t="n">
        <v>0</v>
      </c>
      <c r="AS6" s="0" t="n">
        <v>6.576743E-010</v>
      </c>
      <c r="AT6" s="0" t="n">
        <v>-9.827263E-009</v>
      </c>
      <c r="AU6" s="0" t="n">
        <v>3.016942E-010</v>
      </c>
      <c r="AV6" s="0" t="n">
        <v>1</v>
      </c>
      <c r="AW6" s="0" t="n">
        <v>1</v>
      </c>
      <c r="AX6" s="0" t="n">
        <v>0</v>
      </c>
      <c r="AY6" s="0" t="n">
        <v>0</v>
      </c>
      <c r="AZ6" s="0" t="n">
        <v>0</v>
      </c>
      <c r="BA6" s="0" t="n">
        <v>1</v>
      </c>
      <c r="BB6" s="0" t="n">
        <v>2</v>
      </c>
      <c r="BC6" s="0" t="n">
        <v>1</v>
      </c>
      <c r="BD6" s="0" t="n">
        <v>0</v>
      </c>
      <c r="BE6" s="0" t="n">
        <v>0</v>
      </c>
      <c r="BF6" s="0" t="n">
        <v>0</v>
      </c>
      <c r="BG6" s="0" t="n">
        <v>6.576743E-010</v>
      </c>
      <c r="BH6" s="0" t="n">
        <v>-9.827263E-009</v>
      </c>
      <c r="BI6" s="0" t="n">
        <v>3.016942E-010</v>
      </c>
      <c r="BJ6" s="0" t="n">
        <v>1</v>
      </c>
      <c r="BK6" s="0" t="n">
        <v>1</v>
      </c>
      <c r="BL6" s="0" t="n">
        <v>0</v>
      </c>
      <c r="BM6" s="0" t="n">
        <v>0</v>
      </c>
      <c r="BN6" s="0" t="n">
        <v>0</v>
      </c>
      <c r="BO6" s="0" t="n">
        <v>1</v>
      </c>
      <c r="BP6" s="0" t="n">
        <v>3</v>
      </c>
      <c r="BQ6" s="0" t="n">
        <v>1</v>
      </c>
      <c r="BR6" s="0" t="n">
        <v>0</v>
      </c>
      <c r="BS6" s="0" t="n">
        <v>0</v>
      </c>
      <c r="BT6" s="0" t="n">
        <v>0</v>
      </c>
      <c r="BU6" s="0" t="n">
        <v>6.20299E-010</v>
      </c>
      <c r="BV6" s="0" t="n">
        <v>-9.274759E-009</v>
      </c>
      <c r="BW6" s="0" t="n">
        <v>2.330753E-009</v>
      </c>
      <c r="BX6" s="0" t="n">
        <v>1</v>
      </c>
      <c r="BY6" s="0" t="n">
        <v>1</v>
      </c>
      <c r="BZ6" s="0" t="n">
        <v>0</v>
      </c>
      <c r="CA6" s="0" t="n">
        <v>0</v>
      </c>
      <c r="CB6" s="0" t="n">
        <v>0</v>
      </c>
      <c r="CC6" s="0" t="n">
        <v>1</v>
      </c>
      <c r="CD6" s="1" t="n">
        <f aca="false">SQRT(SUMSQ(AB6:AD6))</f>
        <v>0</v>
      </c>
      <c r="CE6" s="1" t="n">
        <f aca="false">SQRT(SUMSQ(AP6:AR6))</f>
        <v>0</v>
      </c>
      <c r="CF6" s="1" t="n">
        <f aca="false">SQRT(SUMSQ(BD6:BF6))</f>
        <v>0</v>
      </c>
      <c r="CG6" s="1" t="n">
        <f aca="false">SQRT(SUMSQ(BR6:BT6))</f>
        <v>0</v>
      </c>
      <c r="CH6" s="1" t="n">
        <f aca="false">DEGREES(2*ACOS(AH6))</f>
        <v>0</v>
      </c>
      <c r="CI6" s="1" t="n">
        <f aca="false">DEGREES(2*ACOS(AV6))</f>
        <v>0</v>
      </c>
      <c r="CJ6" s="1" t="n">
        <f aca="false">DEGREES(2*ACOS(BJ6))</f>
        <v>0</v>
      </c>
      <c r="CK6" s="1" t="n">
        <f aca="false">DEGREES(2*ACOS(BX6))</f>
        <v>0</v>
      </c>
      <c r="CL6" s="0" t="n">
        <f aca="false">ABS(AI6-1)</f>
        <v>0</v>
      </c>
      <c r="CM6" s="0" t="n">
        <f aca="false">ABS(AW6-1)</f>
        <v>0</v>
      </c>
      <c r="CN6" s="0" t="n">
        <f aca="false">ABS(BK6-1)</f>
        <v>0</v>
      </c>
      <c r="CO6" s="0" t="n">
        <f aca="false">ABS(BY6-1)</f>
        <v>0</v>
      </c>
      <c r="CP6" s="2" t="n">
        <f aca="false">DEGREES(2*ACOS(AH6))</f>
        <v>0</v>
      </c>
      <c r="CQ6" s="2" t="n">
        <f aca="false">DEGREES(2*ACOS(AV6))</f>
        <v>0</v>
      </c>
      <c r="CR6" s="2" t="n">
        <f aca="false">DEGREES(2*ACOS(BJ6))</f>
        <v>0</v>
      </c>
      <c r="CS6" s="2" t="n">
        <f aca="false">DEGREES(2*ACOS(CC6))</f>
        <v>0</v>
      </c>
      <c r="CT6" s="0" t="n">
        <f aca="false">SUM(CD6:CR6)</f>
        <v>0</v>
      </c>
      <c r="CU6" s="3" t="e">
        <f aca="false">(CT6-MIN($CT$5:$CT$1745))/(MAX($CT$5:$CT$1745)-MIN($CT$5:$CT$1745))</f>
        <v>#VALUE!</v>
      </c>
      <c r="CV6" s="0" t="n">
        <f aca="false">SUM(CD6,CH6,CL6,CP6)</f>
        <v>0</v>
      </c>
      <c r="CW6" s="0" t="n">
        <f aca="false">SUM(CE6,CI6,CM6,CQ6)</f>
        <v>0</v>
      </c>
      <c r="CX6" s="0" t="n">
        <f aca="false">SUM(CF6,CJ6,CN6,CR6)</f>
        <v>0</v>
      </c>
      <c r="CY6" s="0" t="n">
        <f aca="false">SUM(CG6,CK6,CO6)</f>
        <v>0</v>
      </c>
    </row>
    <row r="7" customFormat="false" ht="14.9" hidden="false" customHeight="false" outlineLevel="0" collapsed="false">
      <c r="A7" s="0" t="n">
        <v>148.5145</v>
      </c>
      <c r="B7" s="0" t="n">
        <v>0</v>
      </c>
      <c r="C7" s="0" t="n">
        <v>0</v>
      </c>
      <c r="D7" s="0" t="n">
        <v>0</v>
      </c>
      <c r="E7" s="0" t="n">
        <v>8.728503E-009</v>
      </c>
      <c r="F7" s="0" t="n">
        <v>-5.934999E-008</v>
      </c>
      <c r="G7" s="0" t="n">
        <v>-3.6E-008</v>
      </c>
      <c r="H7" s="0" t="n">
        <v>1</v>
      </c>
      <c r="I7" s="0" t="n">
        <v>1</v>
      </c>
      <c r="J7" s="0" t="n">
        <v>0.05732334</v>
      </c>
      <c r="K7" s="0" t="n">
        <v>0.7368126</v>
      </c>
      <c r="L7" s="0" t="n">
        <v>-0.06297264</v>
      </c>
      <c r="M7" s="0" t="n">
        <v>0.6707129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100.1242</v>
      </c>
      <c r="S7" s="0" t="n">
        <v>120.1735</v>
      </c>
      <c r="T7" s="0" t="n">
        <v>116.5208</v>
      </c>
      <c r="U7" s="0" t="n">
        <v>111.5596</v>
      </c>
      <c r="V7" s="0" t="n">
        <v>101.6109</v>
      </c>
      <c r="W7" s="0" t="n">
        <v>94.45583</v>
      </c>
      <c r="X7" s="0" t="n">
        <v>88.87695</v>
      </c>
      <c r="Y7" s="0" t="n">
        <v>101.7396</v>
      </c>
      <c r="Z7" s="0" t="n">
        <v>0</v>
      </c>
      <c r="AA7" s="0" t="n">
        <v>1</v>
      </c>
      <c r="AB7" s="0" t="n">
        <v>0</v>
      </c>
      <c r="AC7" s="0" t="n">
        <v>0</v>
      </c>
      <c r="AD7" s="0" t="n">
        <v>0</v>
      </c>
      <c r="AE7" s="0" t="n">
        <v>1.643301E-009</v>
      </c>
      <c r="AF7" s="0" t="n">
        <v>-5.119293E-009</v>
      </c>
      <c r="AG7" s="0" t="n">
        <v>-8.794298E-009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1</v>
      </c>
      <c r="AN7" s="0" t="n">
        <v>1</v>
      </c>
      <c r="AO7" s="0" t="n">
        <v>1</v>
      </c>
      <c r="AP7" s="0" t="n">
        <v>0</v>
      </c>
      <c r="AQ7" s="0" t="n">
        <v>0</v>
      </c>
      <c r="AR7" s="0" t="n">
        <v>0</v>
      </c>
      <c r="AS7" s="0" t="n">
        <v>1.643301E-009</v>
      </c>
      <c r="AT7" s="0" t="n">
        <v>-5.119293E-009</v>
      </c>
      <c r="AU7" s="0" t="n">
        <v>-8.794298E-009</v>
      </c>
      <c r="AV7" s="0" t="n">
        <v>1</v>
      </c>
      <c r="AW7" s="0" t="n">
        <v>1</v>
      </c>
      <c r="AX7" s="0" t="n">
        <v>0</v>
      </c>
      <c r="AY7" s="0" t="n">
        <v>0</v>
      </c>
      <c r="AZ7" s="0" t="n">
        <v>0</v>
      </c>
      <c r="BA7" s="0" t="n">
        <v>1</v>
      </c>
      <c r="BB7" s="0" t="n">
        <v>2</v>
      </c>
      <c r="BC7" s="0" t="n">
        <v>1</v>
      </c>
      <c r="BD7" s="0" t="n">
        <v>0</v>
      </c>
      <c r="BE7" s="0" t="n">
        <v>0</v>
      </c>
      <c r="BF7" s="0" t="n">
        <v>0</v>
      </c>
      <c r="BG7" s="0" t="n">
        <v>1.643301E-009</v>
      </c>
      <c r="BH7" s="0" t="n">
        <v>-5.119293E-009</v>
      </c>
      <c r="BI7" s="0" t="n">
        <v>-8.794298E-009</v>
      </c>
      <c r="BJ7" s="0" t="n">
        <v>1</v>
      </c>
      <c r="BK7" s="0" t="n">
        <v>1</v>
      </c>
      <c r="BL7" s="0" t="n">
        <v>0</v>
      </c>
      <c r="BM7" s="0" t="n">
        <v>0</v>
      </c>
      <c r="BN7" s="0" t="n">
        <v>0</v>
      </c>
      <c r="BO7" s="0" t="n">
        <v>1</v>
      </c>
      <c r="BP7" s="0" t="n">
        <v>3</v>
      </c>
      <c r="BQ7" s="0" t="n">
        <v>1</v>
      </c>
      <c r="BR7" s="0" t="n">
        <v>0</v>
      </c>
      <c r="BS7" s="0" t="n">
        <v>0</v>
      </c>
      <c r="BT7" s="0" t="n">
        <v>0</v>
      </c>
      <c r="BU7" s="0" t="n">
        <v>1.242643E-009</v>
      </c>
      <c r="BV7" s="0" t="n">
        <v>-5.788101E-009</v>
      </c>
      <c r="BW7" s="0" t="n">
        <v>-1.491005E-008</v>
      </c>
      <c r="BX7" s="0" t="n">
        <v>1</v>
      </c>
      <c r="BY7" s="0" t="n">
        <v>1</v>
      </c>
      <c r="BZ7" s="0" t="n">
        <v>0</v>
      </c>
      <c r="CA7" s="0" t="n">
        <v>0</v>
      </c>
      <c r="CB7" s="0" t="n">
        <v>0</v>
      </c>
      <c r="CC7" s="0" t="n">
        <v>1</v>
      </c>
      <c r="CD7" s="1" t="n">
        <f aca="false">SQRT(SUMSQ(AB7:AD7))</f>
        <v>0</v>
      </c>
      <c r="CE7" s="1" t="n">
        <f aca="false">SQRT(SUMSQ(AP7:AR7))</f>
        <v>0</v>
      </c>
      <c r="CF7" s="1" t="n">
        <f aca="false">SQRT(SUMSQ(BD7:BF7))</f>
        <v>0</v>
      </c>
      <c r="CG7" s="1" t="n">
        <f aca="false">SQRT(SUMSQ(BR7:BT7))</f>
        <v>0</v>
      </c>
      <c r="CH7" s="1" t="n">
        <f aca="false">DEGREES(2*ACOS(AH7))</f>
        <v>0</v>
      </c>
      <c r="CI7" s="1" t="n">
        <f aca="false">DEGREES(2*ACOS(AV7))</f>
        <v>0</v>
      </c>
      <c r="CJ7" s="1" t="n">
        <f aca="false">DEGREES(2*ACOS(BJ7))</f>
        <v>0</v>
      </c>
      <c r="CK7" s="1" t="n">
        <f aca="false">DEGREES(2*ACOS(BX7))</f>
        <v>0</v>
      </c>
      <c r="CL7" s="0" t="n">
        <f aca="false">ABS(AI7-1)</f>
        <v>0</v>
      </c>
      <c r="CM7" s="0" t="n">
        <f aca="false">ABS(AW7-1)</f>
        <v>0</v>
      </c>
      <c r="CN7" s="0" t="n">
        <f aca="false">ABS(BK7-1)</f>
        <v>0</v>
      </c>
      <c r="CO7" s="0" t="n">
        <f aca="false">ABS(BY7-1)</f>
        <v>0</v>
      </c>
      <c r="CP7" s="2" t="n">
        <f aca="false">DEGREES(2*ACOS(AH7))</f>
        <v>0</v>
      </c>
      <c r="CQ7" s="2" t="n">
        <f aca="false">DEGREES(2*ACOS(AV7))</f>
        <v>0</v>
      </c>
      <c r="CR7" s="2" t="n">
        <f aca="false">DEGREES(2*ACOS(BJ7))</f>
        <v>0</v>
      </c>
      <c r="CS7" s="2" t="n">
        <f aca="false">DEGREES(2*ACOS(CC7))</f>
        <v>0</v>
      </c>
      <c r="CT7" s="0" t="n">
        <f aca="false">SUM(CD7:CR7)</f>
        <v>0</v>
      </c>
      <c r="CU7" s="3" t="e">
        <f aca="false">(CT7-MIN($CT$5:$CT$1745))/(MAX($CT$5:$CT$1745)-MIN($CT$5:$CT$1745))</f>
        <v>#VALUE!</v>
      </c>
      <c r="CV7" s="0" t="n">
        <f aca="false">SUM(CD7,CH7,CL7,CP7)</f>
        <v>0</v>
      </c>
      <c r="CW7" s="0" t="n">
        <f aca="false">SUM(CE7,CI7,CM7,CQ7)</f>
        <v>0</v>
      </c>
      <c r="CX7" s="0" t="n">
        <f aca="false">SUM(CF7,CJ7,CN7,CR7)</f>
        <v>0</v>
      </c>
      <c r="CY7" s="0" t="n">
        <f aca="false">SUM(CG7,CK7,CO7)</f>
        <v>0</v>
      </c>
    </row>
    <row r="8" customFormat="false" ht="14.9" hidden="false" customHeight="false" outlineLevel="0" collapsed="false">
      <c r="A8" s="0" t="n">
        <v>148.5637</v>
      </c>
      <c r="B8" s="0" t="n">
        <v>0</v>
      </c>
      <c r="C8" s="0" t="n">
        <v>0</v>
      </c>
      <c r="D8" s="0" t="n">
        <v>0</v>
      </c>
      <c r="E8" s="0" t="n">
        <v>1.450826E-008</v>
      </c>
      <c r="F8" s="0" t="n">
        <v>-7.2E-008</v>
      </c>
      <c r="G8" s="0" t="n">
        <v>-1.07E-007</v>
      </c>
      <c r="H8" s="0" t="n">
        <v>1</v>
      </c>
      <c r="I8" s="0" t="n">
        <v>1</v>
      </c>
      <c r="J8" s="0" t="n">
        <v>0.05732333</v>
      </c>
      <c r="K8" s="0" t="n">
        <v>0.7368127</v>
      </c>
      <c r="L8" s="0" t="n">
        <v>-0.06297264</v>
      </c>
      <c r="M8" s="0" t="n">
        <v>0.6707128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100.1242</v>
      </c>
      <c r="S8" s="0" t="n">
        <v>120.1735</v>
      </c>
      <c r="T8" s="0" t="n">
        <v>116.5208</v>
      </c>
      <c r="U8" s="0" t="n">
        <v>111.5596</v>
      </c>
      <c r="V8" s="0" t="n">
        <v>101.6109</v>
      </c>
      <c r="W8" s="0" t="n">
        <v>94.45583</v>
      </c>
      <c r="X8" s="0" t="n">
        <v>88.87695</v>
      </c>
      <c r="Y8" s="0" t="n">
        <v>101.7396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0" t="n">
        <v>1.448134E-009</v>
      </c>
      <c r="AF8" s="0" t="n">
        <v>-3.548264E-009</v>
      </c>
      <c r="AG8" s="0" t="n">
        <v>-2.018075E-008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1</v>
      </c>
      <c r="AN8" s="0" t="n">
        <v>1</v>
      </c>
      <c r="AO8" s="0" t="n">
        <v>1</v>
      </c>
      <c r="AP8" s="0" t="n">
        <v>0</v>
      </c>
      <c r="AQ8" s="0" t="n">
        <v>0</v>
      </c>
      <c r="AR8" s="0" t="n">
        <v>0</v>
      </c>
      <c r="AS8" s="0" t="n">
        <v>1.497394E-009</v>
      </c>
      <c r="AT8" s="0" t="n">
        <v>-2.464485E-009</v>
      </c>
      <c r="AU8" s="0" t="n">
        <v>-1.843526E-008</v>
      </c>
      <c r="AV8" s="0" t="n">
        <v>1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v>1</v>
      </c>
      <c r="BB8" s="0" t="n">
        <v>2</v>
      </c>
      <c r="BC8" s="0" t="n">
        <v>1</v>
      </c>
      <c r="BD8" s="0" t="n">
        <v>0</v>
      </c>
      <c r="BE8" s="0" t="n">
        <v>0</v>
      </c>
      <c r="BF8" s="0" t="n">
        <v>0</v>
      </c>
      <c r="BG8" s="0" t="n">
        <v>1.481272E-009</v>
      </c>
      <c r="BH8" s="0" t="n">
        <v>-2.149799E-009</v>
      </c>
      <c r="BI8" s="0" t="n">
        <v>-1.860653E-008</v>
      </c>
      <c r="BJ8" s="0" t="n">
        <v>1</v>
      </c>
      <c r="BK8" s="0" t="n">
        <v>1</v>
      </c>
      <c r="BL8" s="0" t="n">
        <v>0</v>
      </c>
      <c r="BM8" s="0" t="n">
        <v>0</v>
      </c>
      <c r="BN8" s="0" t="n">
        <v>0</v>
      </c>
      <c r="BO8" s="0" t="n">
        <v>1</v>
      </c>
      <c r="BP8" s="0" t="n">
        <v>3</v>
      </c>
      <c r="BQ8" s="0" t="n">
        <v>1</v>
      </c>
      <c r="BR8" s="0" t="n">
        <v>0</v>
      </c>
      <c r="BS8" s="0" t="n">
        <v>0</v>
      </c>
      <c r="BT8" s="0" t="n">
        <v>0</v>
      </c>
      <c r="BU8" s="0" t="n">
        <v>1.352951E-009</v>
      </c>
      <c r="BV8" s="0" t="n">
        <v>-4.480126E-009</v>
      </c>
      <c r="BW8" s="0" t="n">
        <v>-1.373794E-008</v>
      </c>
      <c r="BX8" s="0" t="n">
        <v>1</v>
      </c>
      <c r="BY8" s="0" t="n">
        <v>1</v>
      </c>
      <c r="BZ8" s="0" t="n">
        <v>0</v>
      </c>
      <c r="CA8" s="0" t="n">
        <v>0</v>
      </c>
      <c r="CB8" s="0" t="n">
        <v>0</v>
      </c>
      <c r="CC8" s="0" t="n">
        <v>1</v>
      </c>
      <c r="CD8" s="1" t="n">
        <f aca="false">SQRT(SUMSQ(AB8:AD8))</f>
        <v>0</v>
      </c>
      <c r="CE8" s="1" t="n">
        <f aca="false">SQRT(SUMSQ(AP8:AR8))</f>
        <v>0</v>
      </c>
      <c r="CF8" s="1" t="n">
        <f aca="false">SQRT(SUMSQ(BD8:BF8))</f>
        <v>0</v>
      </c>
      <c r="CG8" s="1" t="n">
        <f aca="false">SQRT(SUMSQ(BR8:BT8))</f>
        <v>0</v>
      </c>
      <c r="CH8" s="1" t="n">
        <f aca="false">DEGREES(2*ACOS(AH8))</f>
        <v>0</v>
      </c>
      <c r="CI8" s="1" t="n">
        <f aca="false">DEGREES(2*ACOS(AV8))</f>
        <v>0</v>
      </c>
      <c r="CJ8" s="1" t="n">
        <f aca="false">DEGREES(2*ACOS(BJ8))</f>
        <v>0</v>
      </c>
      <c r="CK8" s="1" t="n">
        <f aca="false">DEGREES(2*ACOS(BX8))</f>
        <v>0</v>
      </c>
      <c r="CL8" s="0" t="n">
        <f aca="false">ABS(AI8-1)</f>
        <v>0</v>
      </c>
      <c r="CM8" s="0" t="n">
        <f aca="false">ABS(AW8-1)</f>
        <v>0</v>
      </c>
      <c r="CN8" s="0" t="n">
        <f aca="false">ABS(BK8-1)</f>
        <v>0</v>
      </c>
      <c r="CO8" s="0" t="n">
        <f aca="false">ABS(BY8-1)</f>
        <v>0</v>
      </c>
      <c r="CP8" s="2" t="n">
        <f aca="false">DEGREES(2*ACOS(AH8))</f>
        <v>0</v>
      </c>
      <c r="CQ8" s="2" t="n">
        <f aca="false">DEGREES(2*ACOS(AV8))</f>
        <v>0</v>
      </c>
      <c r="CR8" s="2" t="n">
        <f aca="false">DEGREES(2*ACOS(BJ8))</f>
        <v>0</v>
      </c>
      <c r="CS8" s="2" t="n">
        <f aca="false">DEGREES(2*ACOS(CC8))</f>
        <v>0</v>
      </c>
      <c r="CT8" s="0" t="n">
        <f aca="false">SUM(CD8:CR8)</f>
        <v>0</v>
      </c>
      <c r="CU8" s="3" t="e">
        <f aca="false">(CT8-MIN($CT$5:$CT$1745))/(MAX($CT$5:$CT$1745)-MIN($CT$5:$CT$1745))</f>
        <v>#VALUE!</v>
      </c>
      <c r="CV8" s="0" t="n">
        <f aca="false">SUM(CD8,CH8,CL8,CP8)</f>
        <v>0</v>
      </c>
      <c r="CW8" s="0" t="n">
        <f aca="false">SUM(CE8,CI8,CM8,CQ8)</f>
        <v>0</v>
      </c>
      <c r="CX8" s="0" t="n">
        <f aca="false">SUM(CF8,CJ8,CN8,CR8)</f>
        <v>0</v>
      </c>
      <c r="CY8" s="0" t="n">
        <f aca="false">SUM(CG8,CK8,CO8)</f>
        <v>0</v>
      </c>
    </row>
    <row r="9" customFormat="false" ht="14.9" hidden="false" customHeight="false" outlineLevel="0" collapsed="false">
      <c r="A9" s="0" t="n">
        <v>148.6131</v>
      </c>
      <c r="B9" s="0" t="n">
        <v>0</v>
      </c>
      <c r="C9" s="0" t="n">
        <v>0</v>
      </c>
      <c r="D9" s="0" t="n">
        <v>0</v>
      </c>
      <c r="E9" s="0" t="n">
        <v>1.907668E-008</v>
      </c>
      <c r="F9" s="0" t="n">
        <v>-9.5E-008</v>
      </c>
      <c r="G9" s="0" t="n">
        <v>-1.413944E-007</v>
      </c>
      <c r="H9" s="0" t="n">
        <v>1</v>
      </c>
      <c r="I9" s="0" t="n">
        <v>1</v>
      </c>
      <c r="J9" s="0" t="n">
        <v>0.05732332</v>
      </c>
      <c r="K9" s="0" t="n">
        <v>0.7368126</v>
      </c>
      <c r="L9" s="0" t="n">
        <v>-0.06297261</v>
      </c>
      <c r="M9" s="0" t="n">
        <v>0.6707129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100.1242</v>
      </c>
      <c r="S9" s="0" t="n">
        <v>120.1735</v>
      </c>
      <c r="T9" s="0" t="n">
        <v>116.5208</v>
      </c>
      <c r="U9" s="0" t="n">
        <v>111.5596</v>
      </c>
      <c r="V9" s="0" t="n">
        <v>101.6109</v>
      </c>
      <c r="W9" s="0" t="n">
        <v>94.45583</v>
      </c>
      <c r="X9" s="0" t="n">
        <v>88.87695</v>
      </c>
      <c r="Y9" s="0" t="n">
        <v>101.7396</v>
      </c>
      <c r="Z9" s="0" t="n">
        <v>0</v>
      </c>
      <c r="AA9" s="0" t="n">
        <v>1</v>
      </c>
      <c r="AB9" s="0" t="n">
        <v>0</v>
      </c>
      <c r="AC9" s="0" t="n">
        <v>0</v>
      </c>
      <c r="AD9" s="0" t="n">
        <v>0</v>
      </c>
      <c r="AE9" s="0" t="n">
        <v>1.459652E-009</v>
      </c>
      <c r="AF9" s="0" t="n">
        <v>-4.820314E-009</v>
      </c>
      <c r="AG9" s="0" t="n">
        <v>-4.903428E-009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1</v>
      </c>
      <c r="AN9" s="0" t="n">
        <v>1</v>
      </c>
      <c r="AO9" s="0" t="n">
        <v>1</v>
      </c>
      <c r="AP9" s="0" t="n">
        <v>0</v>
      </c>
      <c r="AQ9" s="0" t="n">
        <v>0</v>
      </c>
      <c r="AR9" s="0" t="n">
        <v>0</v>
      </c>
      <c r="AS9" s="0" t="n">
        <v>1E-009</v>
      </c>
      <c r="AT9" s="0" t="n">
        <v>-5.904093E-009</v>
      </c>
      <c r="AU9" s="0" t="n">
        <v>-1.030074E-008</v>
      </c>
      <c r="AV9" s="0" t="n">
        <v>1</v>
      </c>
      <c r="AW9" s="0" t="n">
        <v>1</v>
      </c>
      <c r="AX9" s="0" t="n">
        <v>0</v>
      </c>
      <c r="AY9" s="0" t="n">
        <v>0</v>
      </c>
      <c r="AZ9" s="0" t="n">
        <v>0</v>
      </c>
      <c r="BA9" s="0" t="n">
        <v>1</v>
      </c>
      <c r="BB9" s="0" t="n">
        <v>2</v>
      </c>
      <c r="BC9" s="0" t="n">
        <v>1</v>
      </c>
      <c r="BD9" s="0" t="n">
        <v>0</v>
      </c>
      <c r="BE9" s="0" t="n">
        <v>0</v>
      </c>
      <c r="BF9" s="0" t="n">
        <v>0</v>
      </c>
      <c r="BG9" s="0" t="n">
        <v>1E-009</v>
      </c>
      <c r="BH9" s="0" t="n">
        <v>-6.397354E-009</v>
      </c>
      <c r="BI9" s="0" t="n">
        <v>-8.900817E-009</v>
      </c>
      <c r="BJ9" s="0" t="n">
        <v>1</v>
      </c>
      <c r="BK9" s="0" t="n">
        <v>1</v>
      </c>
      <c r="BL9" s="0" t="n">
        <v>0</v>
      </c>
      <c r="BM9" s="0" t="n">
        <v>0</v>
      </c>
      <c r="BN9" s="0" t="n">
        <v>0</v>
      </c>
      <c r="BO9" s="0" t="n">
        <v>1</v>
      </c>
      <c r="BP9" s="0" t="n">
        <v>3</v>
      </c>
      <c r="BQ9" s="0" t="n">
        <v>1</v>
      </c>
      <c r="BR9" s="0" t="n">
        <v>0</v>
      </c>
      <c r="BS9" s="0" t="n">
        <v>0</v>
      </c>
      <c r="BT9" s="0" t="n">
        <v>0</v>
      </c>
      <c r="BU9" s="0" t="n">
        <v>1E-009</v>
      </c>
      <c r="BV9" s="0" t="n">
        <v>-5.904093E-009</v>
      </c>
      <c r="BW9" s="0" t="n">
        <v>-1.030074E-008</v>
      </c>
      <c r="BX9" s="0" t="n">
        <v>1</v>
      </c>
      <c r="BY9" s="0" t="n">
        <v>1</v>
      </c>
      <c r="BZ9" s="0" t="n">
        <v>0</v>
      </c>
      <c r="CA9" s="0" t="n">
        <v>0</v>
      </c>
      <c r="CB9" s="0" t="n">
        <v>0</v>
      </c>
      <c r="CC9" s="0" t="n">
        <v>1</v>
      </c>
      <c r="CD9" s="1" t="n">
        <f aca="false">SQRT(SUMSQ(AB9:AD9))</f>
        <v>0</v>
      </c>
      <c r="CE9" s="1" t="n">
        <f aca="false">SQRT(SUMSQ(AP9:AR9))</f>
        <v>0</v>
      </c>
      <c r="CF9" s="1" t="n">
        <f aca="false">SQRT(SUMSQ(BD9:BF9))</f>
        <v>0</v>
      </c>
      <c r="CG9" s="1" t="n">
        <f aca="false">SQRT(SUMSQ(BR9:BT9))</f>
        <v>0</v>
      </c>
      <c r="CH9" s="1" t="n">
        <f aca="false">DEGREES(2*ACOS(AH9))</f>
        <v>0</v>
      </c>
      <c r="CI9" s="1" t="n">
        <f aca="false">DEGREES(2*ACOS(AV9))</f>
        <v>0</v>
      </c>
      <c r="CJ9" s="1" t="n">
        <f aca="false">DEGREES(2*ACOS(BJ9))</f>
        <v>0</v>
      </c>
      <c r="CK9" s="1" t="n">
        <f aca="false">DEGREES(2*ACOS(BX9))</f>
        <v>0</v>
      </c>
      <c r="CL9" s="0" t="n">
        <f aca="false">ABS(AI9-1)</f>
        <v>0</v>
      </c>
      <c r="CM9" s="0" t="n">
        <f aca="false">ABS(AW9-1)</f>
        <v>0</v>
      </c>
      <c r="CN9" s="0" t="n">
        <f aca="false">ABS(BK9-1)</f>
        <v>0</v>
      </c>
      <c r="CO9" s="0" t="n">
        <f aca="false">ABS(BY9-1)</f>
        <v>0</v>
      </c>
      <c r="CP9" s="2" t="n">
        <f aca="false">DEGREES(2*ACOS(AH9))</f>
        <v>0</v>
      </c>
      <c r="CQ9" s="2" t="n">
        <f aca="false">DEGREES(2*ACOS(AV9))</f>
        <v>0</v>
      </c>
      <c r="CR9" s="2" t="n">
        <f aca="false">DEGREES(2*ACOS(BJ9))</f>
        <v>0</v>
      </c>
      <c r="CS9" s="2" t="n">
        <f aca="false">DEGREES(2*ACOS(CC9))</f>
        <v>0</v>
      </c>
      <c r="CT9" s="0" t="n">
        <f aca="false">SUM(CD9:CR9)</f>
        <v>0</v>
      </c>
      <c r="CU9" s="3" t="e">
        <f aca="false">(CT9-MIN($CT$5:$CT$1745))/(MAX($CT$5:$CT$1745)-MIN($CT$5:$CT$1745))</f>
        <v>#VALUE!</v>
      </c>
      <c r="CV9" s="0" t="n">
        <f aca="false">SUM(CD9,CH9,CL9,CP9)</f>
        <v>0</v>
      </c>
      <c r="CW9" s="0" t="n">
        <f aca="false">SUM(CE9,CI9,CM9,CQ9)</f>
        <v>0</v>
      </c>
      <c r="CX9" s="0" t="n">
        <f aca="false">SUM(CF9,CJ9,CN9,CR9)</f>
        <v>0</v>
      </c>
      <c r="CY9" s="0" t="n">
        <f aca="false">SUM(CG9,CK9,CO9)</f>
        <v>0</v>
      </c>
    </row>
    <row r="10" customFormat="false" ht="14.9" hidden="false" customHeight="false" outlineLevel="0" collapsed="false">
      <c r="A10" s="0" t="n">
        <v>148.6643</v>
      </c>
      <c r="B10" s="0" t="n">
        <v>0</v>
      </c>
      <c r="C10" s="0" t="n">
        <v>0</v>
      </c>
      <c r="D10" s="0" t="n">
        <v>0</v>
      </c>
      <c r="E10" s="0" t="n">
        <v>1.848485E-008</v>
      </c>
      <c r="F10" s="0" t="n">
        <v>-4.141425E-008</v>
      </c>
      <c r="G10" s="0" t="n">
        <v>-2.65687E-007</v>
      </c>
      <c r="H10" s="0" t="n">
        <v>1</v>
      </c>
      <c r="I10" s="0" t="n">
        <v>1</v>
      </c>
      <c r="J10" s="0" t="n">
        <v>0.0573233</v>
      </c>
      <c r="K10" s="0" t="n">
        <v>0.7368126</v>
      </c>
      <c r="L10" s="0" t="n">
        <v>-0.0629726</v>
      </c>
      <c r="M10" s="0" t="n">
        <v>0.6707128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109.2264</v>
      </c>
      <c r="S10" s="0" t="n">
        <v>131.0984</v>
      </c>
      <c r="T10" s="0" t="n">
        <v>127.1136</v>
      </c>
      <c r="U10" s="0" t="n">
        <v>121.7014</v>
      </c>
      <c r="V10" s="0" t="n">
        <v>110.8482</v>
      </c>
      <c r="W10" s="0" t="n">
        <v>103.0427</v>
      </c>
      <c r="X10" s="0" t="n">
        <v>96.95667</v>
      </c>
      <c r="Y10" s="0" t="n">
        <v>110.9886</v>
      </c>
      <c r="Z10" s="0" t="n">
        <v>0</v>
      </c>
      <c r="AA10" s="0" t="n">
        <v>1</v>
      </c>
      <c r="AB10" s="0" t="n">
        <v>0</v>
      </c>
      <c r="AC10" s="0" t="n">
        <v>0</v>
      </c>
      <c r="AD10" s="0" t="n">
        <v>0</v>
      </c>
      <c r="AE10" s="0" t="n">
        <v>2.218134E-010</v>
      </c>
      <c r="AF10" s="0" t="n">
        <v>1.46641E-008</v>
      </c>
      <c r="AG10" s="0" t="n">
        <v>-3.487845E-008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</v>
      </c>
      <c r="AN10" s="0" t="n">
        <v>1</v>
      </c>
      <c r="AO10" s="0" t="n">
        <v>1</v>
      </c>
      <c r="AP10" s="0" t="n">
        <v>0</v>
      </c>
      <c r="AQ10" s="0" t="n">
        <v>0</v>
      </c>
      <c r="AR10" s="0" t="n">
        <v>0</v>
      </c>
      <c r="AS10" s="0" t="n">
        <v>1.405453E-011</v>
      </c>
      <c r="AT10" s="0" t="n">
        <v>1.390212E-008</v>
      </c>
      <c r="AU10" s="0" t="n">
        <v>-3.110931E-008</v>
      </c>
      <c r="AV10" s="0" t="n">
        <v>1</v>
      </c>
      <c r="AW10" s="0" t="n">
        <v>1</v>
      </c>
      <c r="AX10" s="0" t="n">
        <v>0</v>
      </c>
      <c r="AY10" s="0" t="n">
        <v>0</v>
      </c>
      <c r="AZ10" s="0" t="n">
        <v>0</v>
      </c>
      <c r="BA10" s="0" t="n">
        <v>1</v>
      </c>
      <c r="BB10" s="0" t="n">
        <v>2</v>
      </c>
      <c r="BC10" s="0" t="n">
        <v>1</v>
      </c>
      <c r="BD10" s="0" t="n">
        <v>0</v>
      </c>
      <c r="BE10" s="0" t="n">
        <v>0</v>
      </c>
      <c r="BF10" s="0" t="n">
        <v>0</v>
      </c>
      <c r="BG10" s="0" t="n">
        <v>-2.670854E-010</v>
      </c>
      <c r="BH10" s="0" t="n">
        <v>1.207457E-008</v>
      </c>
      <c r="BI10" s="0" t="n">
        <v>-3.11126E-008</v>
      </c>
      <c r="BJ10" s="0" t="n">
        <v>1</v>
      </c>
      <c r="BK10" s="0" t="n">
        <v>1</v>
      </c>
      <c r="BL10" s="0" t="n">
        <v>0</v>
      </c>
      <c r="BM10" s="0" t="n">
        <v>0</v>
      </c>
      <c r="BN10" s="0" t="n">
        <v>0</v>
      </c>
      <c r="BO10" s="0" t="n">
        <v>1</v>
      </c>
      <c r="BP10" s="0" t="n">
        <v>3</v>
      </c>
      <c r="BQ10" s="0" t="n">
        <v>1</v>
      </c>
      <c r="BR10" s="0" t="n">
        <v>0</v>
      </c>
      <c r="BS10" s="0" t="n">
        <v>0</v>
      </c>
      <c r="BT10" s="0" t="n">
        <v>0</v>
      </c>
      <c r="BU10" s="0" t="n">
        <v>-5.606097E-010</v>
      </c>
      <c r="BV10" s="0" t="n">
        <v>1.3E-008</v>
      </c>
      <c r="BW10" s="0" t="n">
        <v>-2.719226E-008</v>
      </c>
      <c r="BX10" s="0" t="n">
        <v>1</v>
      </c>
      <c r="BY10" s="0" t="n">
        <v>1</v>
      </c>
      <c r="BZ10" s="0" t="n">
        <v>0</v>
      </c>
      <c r="CA10" s="0" t="n">
        <v>0</v>
      </c>
      <c r="CB10" s="0" t="n">
        <v>0</v>
      </c>
      <c r="CC10" s="0" t="n">
        <v>1</v>
      </c>
      <c r="CD10" s="1" t="n">
        <f aca="false">SQRT(SUMSQ(AB10:AD10))</f>
        <v>0</v>
      </c>
      <c r="CE10" s="1" t="n">
        <f aca="false">SQRT(SUMSQ(AP10:AR10))</f>
        <v>0</v>
      </c>
      <c r="CF10" s="1" t="n">
        <f aca="false">SQRT(SUMSQ(BD10:BF10))</f>
        <v>0</v>
      </c>
      <c r="CG10" s="1" t="n">
        <f aca="false">SQRT(SUMSQ(BR10:BT10))</f>
        <v>0</v>
      </c>
      <c r="CH10" s="1" t="n">
        <f aca="false">DEGREES(2*ACOS(AH10))</f>
        <v>0</v>
      </c>
      <c r="CI10" s="1" t="n">
        <f aca="false">DEGREES(2*ACOS(AV10))</f>
        <v>0</v>
      </c>
      <c r="CJ10" s="1" t="n">
        <f aca="false">DEGREES(2*ACOS(BJ10))</f>
        <v>0</v>
      </c>
      <c r="CK10" s="1" t="n">
        <f aca="false">DEGREES(2*ACOS(BX10))</f>
        <v>0</v>
      </c>
      <c r="CL10" s="0" t="n">
        <f aca="false">ABS(AI10-1)</f>
        <v>0</v>
      </c>
      <c r="CM10" s="0" t="n">
        <f aca="false">ABS(AW10-1)</f>
        <v>0</v>
      </c>
      <c r="CN10" s="0" t="n">
        <f aca="false">ABS(BK10-1)</f>
        <v>0</v>
      </c>
      <c r="CO10" s="0" t="n">
        <f aca="false">ABS(BY10-1)</f>
        <v>0</v>
      </c>
      <c r="CP10" s="2" t="n">
        <f aca="false">DEGREES(2*ACOS(AH10))</f>
        <v>0</v>
      </c>
      <c r="CQ10" s="2" t="n">
        <f aca="false">DEGREES(2*ACOS(AV10))</f>
        <v>0</v>
      </c>
      <c r="CR10" s="2" t="n">
        <f aca="false">DEGREES(2*ACOS(BJ10))</f>
        <v>0</v>
      </c>
      <c r="CS10" s="2" t="n">
        <f aca="false">DEGREES(2*ACOS(CC10))</f>
        <v>0</v>
      </c>
      <c r="CT10" s="0" t="n">
        <f aca="false">SUM(CD10:CR10)</f>
        <v>0</v>
      </c>
      <c r="CU10" s="3" t="e">
        <f aca="false">(CT10-MIN($CT$5:$CT$1745))/(MAX($CT$5:$CT$1745)-MIN($CT$5:$CT$1745))</f>
        <v>#VALUE!</v>
      </c>
      <c r="CV10" s="0" t="n">
        <f aca="false">SUM(CD10,CH10,CL10,CP10)</f>
        <v>0</v>
      </c>
      <c r="CW10" s="0" t="n">
        <f aca="false">SUM(CE10,CI10,CM10,CQ10)</f>
        <v>0</v>
      </c>
      <c r="CX10" s="0" t="n">
        <f aca="false">SUM(CF10,CJ10,CN10,CR10)</f>
        <v>0</v>
      </c>
      <c r="CY10" s="0" t="n">
        <f aca="false">SUM(CG10,CK10,CO10)</f>
        <v>0</v>
      </c>
    </row>
    <row r="11" customFormat="false" ht="14.9" hidden="false" customHeight="false" outlineLevel="0" collapsed="false">
      <c r="A11" s="0" t="n">
        <v>148.714</v>
      </c>
      <c r="B11" s="0" t="n">
        <v>0</v>
      </c>
      <c r="C11" s="0" t="n">
        <v>0</v>
      </c>
      <c r="D11" s="0" t="n">
        <v>0</v>
      </c>
      <c r="E11" s="0" t="n">
        <v>2.086367E-008</v>
      </c>
      <c r="F11" s="0" t="n">
        <v>3.366807E-008</v>
      </c>
      <c r="G11" s="0" t="n">
        <v>-3.855338E-007</v>
      </c>
      <c r="H11" s="0" t="n">
        <v>1</v>
      </c>
      <c r="I11" s="0" t="n">
        <v>1</v>
      </c>
      <c r="J11" s="0" t="n">
        <v>0.0573233</v>
      </c>
      <c r="K11" s="0" t="n">
        <v>0.7368126</v>
      </c>
      <c r="L11" s="0" t="n">
        <v>-0.06297259</v>
      </c>
      <c r="M11" s="0" t="n">
        <v>0.6707128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109.2264</v>
      </c>
      <c r="S11" s="0" t="n">
        <v>131.0984</v>
      </c>
      <c r="T11" s="0" t="n">
        <v>127.1136</v>
      </c>
      <c r="U11" s="0" t="n">
        <v>121.7014</v>
      </c>
      <c r="V11" s="0" t="n">
        <v>110.8482</v>
      </c>
      <c r="W11" s="0" t="n">
        <v>103.0427</v>
      </c>
      <c r="X11" s="0" t="n">
        <v>96.95667</v>
      </c>
      <c r="Y11" s="0" t="n">
        <v>110.9886</v>
      </c>
      <c r="Z11" s="0" t="n">
        <v>0</v>
      </c>
      <c r="AA11" s="0" t="n">
        <v>1</v>
      </c>
      <c r="AB11" s="0" t="n">
        <v>0</v>
      </c>
      <c r="AC11" s="0" t="n">
        <v>0</v>
      </c>
      <c r="AD11" s="0" t="n">
        <v>0</v>
      </c>
      <c r="AE11" s="0" t="n">
        <v>6.009782E-010</v>
      </c>
      <c r="AF11" s="0" t="n">
        <v>1.891179E-008</v>
      </c>
      <c r="AG11" s="0" t="n">
        <v>-3.088077E-008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1</v>
      </c>
      <c r="AN11" s="0" t="n">
        <v>1</v>
      </c>
      <c r="AO11" s="0" t="n">
        <v>1</v>
      </c>
      <c r="AP11" s="0" t="n">
        <v>0</v>
      </c>
      <c r="AQ11" s="0" t="n">
        <v>0</v>
      </c>
      <c r="AR11" s="0" t="n">
        <v>0</v>
      </c>
      <c r="AS11" s="0" t="n">
        <v>6.009782E-010</v>
      </c>
      <c r="AT11" s="0" t="n">
        <v>1.891179E-008</v>
      </c>
      <c r="AU11" s="0" t="n">
        <v>-3.088077E-008</v>
      </c>
      <c r="AV11" s="0" t="n">
        <v>1</v>
      </c>
      <c r="AW11" s="0" t="n">
        <v>1</v>
      </c>
      <c r="AX11" s="0" t="n">
        <v>0</v>
      </c>
      <c r="AY11" s="0" t="n">
        <v>0</v>
      </c>
      <c r="AZ11" s="0" t="n">
        <v>0</v>
      </c>
      <c r="BA11" s="0" t="n">
        <v>1</v>
      </c>
      <c r="BB11" s="0" t="n">
        <v>2</v>
      </c>
      <c r="BC11" s="0" t="n">
        <v>1</v>
      </c>
      <c r="BD11" s="0" t="n">
        <v>0</v>
      </c>
      <c r="BE11" s="0" t="n">
        <v>0</v>
      </c>
      <c r="BF11" s="0" t="n">
        <v>0</v>
      </c>
      <c r="BG11" s="0" t="n">
        <v>6.009782E-010</v>
      </c>
      <c r="BH11" s="0" t="n">
        <v>1.891179E-008</v>
      </c>
      <c r="BI11" s="0" t="n">
        <v>-3.088077E-008</v>
      </c>
      <c r="BJ11" s="0" t="n">
        <v>1</v>
      </c>
      <c r="BK11" s="0" t="n">
        <v>1</v>
      </c>
      <c r="BL11" s="0" t="n">
        <v>0</v>
      </c>
      <c r="BM11" s="0" t="n">
        <v>0</v>
      </c>
      <c r="BN11" s="0" t="n">
        <v>0</v>
      </c>
      <c r="BO11" s="0" t="n">
        <v>1</v>
      </c>
      <c r="BP11" s="0" t="n">
        <v>3</v>
      </c>
      <c r="BQ11" s="0" t="n">
        <v>1</v>
      </c>
      <c r="BR11" s="0" t="n">
        <v>0</v>
      </c>
      <c r="BS11" s="0" t="n">
        <v>0</v>
      </c>
      <c r="BT11" s="0" t="n">
        <v>0</v>
      </c>
      <c r="BU11" s="0" t="n">
        <v>5.758884E-010</v>
      </c>
      <c r="BV11" s="0" t="n">
        <v>1.834697E-008</v>
      </c>
      <c r="BW11" s="0" t="n">
        <v>-2.720448E-008</v>
      </c>
      <c r="BX11" s="0" t="n">
        <v>1</v>
      </c>
      <c r="BY11" s="0" t="n">
        <v>1</v>
      </c>
      <c r="BZ11" s="0" t="n">
        <v>0</v>
      </c>
      <c r="CA11" s="0" t="n">
        <v>0</v>
      </c>
      <c r="CB11" s="0" t="n">
        <v>0</v>
      </c>
      <c r="CC11" s="0" t="n">
        <v>1</v>
      </c>
      <c r="CD11" s="1" t="n">
        <f aca="false">SQRT(SUMSQ(AB11:AD11))</f>
        <v>0</v>
      </c>
      <c r="CE11" s="1" t="n">
        <f aca="false">SQRT(SUMSQ(AP11:AR11))</f>
        <v>0</v>
      </c>
      <c r="CF11" s="1" t="n">
        <f aca="false">SQRT(SUMSQ(BD11:BF11))</f>
        <v>0</v>
      </c>
      <c r="CG11" s="1" t="n">
        <f aca="false">SQRT(SUMSQ(BR11:BT11))</f>
        <v>0</v>
      </c>
      <c r="CH11" s="1" t="n">
        <f aca="false">DEGREES(2*ACOS(AH11))</f>
        <v>0</v>
      </c>
      <c r="CI11" s="1" t="n">
        <f aca="false">DEGREES(2*ACOS(AV11))</f>
        <v>0</v>
      </c>
      <c r="CJ11" s="1" t="n">
        <f aca="false">DEGREES(2*ACOS(BJ11))</f>
        <v>0</v>
      </c>
      <c r="CK11" s="1" t="n">
        <f aca="false">DEGREES(2*ACOS(BX11))</f>
        <v>0</v>
      </c>
      <c r="CL11" s="0" t="n">
        <f aca="false">ABS(AI11-1)</f>
        <v>0</v>
      </c>
      <c r="CM11" s="0" t="n">
        <f aca="false">ABS(AW11-1)</f>
        <v>0</v>
      </c>
      <c r="CN11" s="0" t="n">
        <f aca="false">ABS(BK11-1)</f>
        <v>0</v>
      </c>
      <c r="CO11" s="0" t="n">
        <f aca="false">ABS(BY11-1)</f>
        <v>0</v>
      </c>
      <c r="CP11" s="2" t="n">
        <f aca="false">DEGREES(2*ACOS(AH11))</f>
        <v>0</v>
      </c>
      <c r="CQ11" s="2" t="n">
        <f aca="false">DEGREES(2*ACOS(AV11))</f>
        <v>0</v>
      </c>
      <c r="CR11" s="2" t="n">
        <f aca="false">DEGREES(2*ACOS(BJ11))</f>
        <v>0</v>
      </c>
      <c r="CS11" s="2" t="n">
        <f aca="false">DEGREES(2*ACOS(CC11))</f>
        <v>0</v>
      </c>
      <c r="CT11" s="0" t="n">
        <f aca="false">SUM(CD11:CR11)</f>
        <v>0</v>
      </c>
      <c r="CU11" s="3" t="e">
        <f aca="false">(CT11-MIN($CT$5:$CT$1745))/(MAX($CT$5:$CT$1745)-MIN($CT$5:$CT$1745))</f>
        <v>#VALUE!</v>
      </c>
      <c r="CV11" s="0" t="n">
        <f aca="false">SUM(CD11,CH11,CL11,CP11)</f>
        <v>0</v>
      </c>
      <c r="CW11" s="0" t="n">
        <f aca="false">SUM(CE11,CI11,CM11,CQ11)</f>
        <v>0</v>
      </c>
      <c r="CX11" s="0" t="n">
        <f aca="false">SUM(CF11,CJ11,CN11,CR11)</f>
        <v>0</v>
      </c>
      <c r="CY11" s="0" t="n">
        <f aca="false">SUM(CG11,CK11,CO11)</f>
        <v>0</v>
      </c>
    </row>
    <row r="12" customFormat="false" ht="14.9" hidden="false" customHeight="false" outlineLevel="0" collapsed="false">
      <c r="A12" s="0" t="n">
        <v>148.7637</v>
      </c>
      <c r="B12" s="0" t="n">
        <v>0</v>
      </c>
      <c r="C12" s="0" t="n">
        <v>0</v>
      </c>
      <c r="D12" s="0" t="n">
        <v>0</v>
      </c>
      <c r="E12" s="0" t="n">
        <v>1.857752E-008</v>
      </c>
      <c r="F12" s="0" t="n">
        <v>8.708305E-008</v>
      </c>
      <c r="G12" s="0" t="n">
        <v>-4.442072E-007</v>
      </c>
      <c r="H12" s="0" t="n">
        <v>1</v>
      </c>
      <c r="I12" s="0" t="n">
        <v>1</v>
      </c>
      <c r="J12" s="0" t="n">
        <v>0.05732327</v>
      </c>
      <c r="K12" s="0" t="n">
        <v>0.7368125</v>
      </c>
      <c r="L12" s="0" t="n">
        <v>-0.06297256</v>
      </c>
      <c r="M12" s="0" t="n">
        <v>0.6707129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109.2264</v>
      </c>
      <c r="S12" s="0" t="n">
        <v>131.0984</v>
      </c>
      <c r="T12" s="0" t="n">
        <v>127.1136</v>
      </c>
      <c r="U12" s="0" t="n">
        <v>121.7014</v>
      </c>
      <c r="V12" s="0" t="n">
        <v>110.8482</v>
      </c>
      <c r="W12" s="0" t="n">
        <v>103.0427</v>
      </c>
      <c r="X12" s="0" t="n">
        <v>96.95667</v>
      </c>
      <c r="Y12" s="0" t="n">
        <v>110.9886</v>
      </c>
      <c r="Z12" s="0" t="n">
        <v>0</v>
      </c>
      <c r="AA12" s="0" t="n">
        <v>1</v>
      </c>
      <c r="AB12" s="0" t="n">
        <v>0</v>
      </c>
      <c r="AC12" s="0" t="n">
        <v>0</v>
      </c>
      <c r="AD12" s="0" t="n">
        <v>0</v>
      </c>
      <c r="AE12" s="0" t="n">
        <v>-4.081795E-010</v>
      </c>
      <c r="AF12" s="0" t="n">
        <v>1.36081E-008</v>
      </c>
      <c r="AG12" s="0" t="n">
        <v>-1.393876E-008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1</v>
      </c>
      <c r="AN12" s="0" t="n">
        <v>1</v>
      </c>
      <c r="AO12" s="0" t="n">
        <v>1</v>
      </c>
      <c r="AP12" s="0" t="n">
        <v>0</v>
      </c>
      <c r="AQ12" s="0" t="n">
        <v>0</v>
      </c>
      <c r="AR12" s="0" t="n">
        <v>0</v>
      </c>
      <c r="AS12" s="0" t="n">
        <v>-5.833801E-010</v>
      </c>
      <c r="AT12" s="0" t="n">
        <v>1.352942E-008</v>
      </c>
      <c r="AU12" s="0" t="n">
        <v>-1.617445E-008</v>
      </c>
      <c r="AV12" s="0" t="n">
        <v>1</v>
      </c>
      <c r="AW12" s="0" t="n">
        <v>1</v>
      </c>
      <c r="AX12" s="0" t="n">
        <v>0</v>
      </c>
      <c r="AY12" s="0" t="n">
        <v>0</v>
      </c>
      <c r="AZ12" s="0" t="n">
        <v>0</v>
      </c>
      <c r="BA12" s="0" t="n">
        <v>1</v>
      </c>
      <c r="BB12" s="0" t="n">
        <v>2</v>
      </c>
      <c r="BC12" s="0" t="n">
        <v>1</v>
      </c>
      <c r="BD12" s="0" t="n">
        <v>0</v>
      </c>
      <c r="BE12" s="0" t="n">
        <v>0</v>
      </c>
      <c r="BF12" s="0" t="n">
        <v>0</v>
      </c>
      <c r="BG12" s="0" t="n">
        <v>-7.112275E-010</v>
      </c>
      <c r="BH12" s="0" t="n">
        <v>1.274802E-008</v>
      </c>
      <c r="BI12" s="0" t="n">
        <v>-1.238586E-008</v>
      </c>
      <c r="BJ12" s="0" t="n">
        <v>1</v>
      </c>
      <c r="BK12" s="0" t="n">
        <v>1</v>
      </c>
      <c r="BL12" s="0" t="n">
        <v>0</v>
      </c>
      <c r="BM12" s="0" t="n">
        <v>0</v>
      </c>
      <c r="BN12" s="0" t="n">
        <v>0</v>
      </c>
      <c r="BO12" s="0" t="n">
        <v>1</v>
      </c>
      <c r="BP12" s="0" t="n">
        <v>3</v>
      </c>
      <c r="BQ12" s="0" t="n">
        <v>1</v>
      </c>
      <c r="BR12" s="0" t="n">
        <v>0</v>
      </c>
      <c r="BS12" s="0" t="n">
        <v>0</v>
      </c>
      <c r="BT12" s="0" t="n">
        <v>0</v>
      </c>
      <c r="BU12" s="0" t="n">
        <v>-5.833801E-010</v>
      </c>
      <c r="BV12" s="0" t="n">
        <v>1.352942E-008</v>
      </c>
      <c r="BW12" s="0" t="n">
        <v>-1.617445E-008</v>
      </c>
      <c r="BX12" s="0" t="n">
        <v>1</v>
      </c>
      <c r="BY12" s="0" t="n">
        <v>1</v>
      </c>
      <c r="BZ12" s="0" t="n">
        <v>0</v>
      </c>
      <c r="CA12" s="0" t="n">
        <v>0</v>
      </c>
      <c r="CB12" s="0" t="n">
        <v>0</v>
      </c>
      <c r="CC12" s="0" t="n">
        <v>1</v>
      </c>
      <c r="CD12" s="1" t="n">
        <f aca="false">SQRT(SUMSQ(AB12:AD12))</f>
        <v>0</v>
      </c>
      <c r="CE12" s="1" t="n">
        <f aca="false">SQRT(SUMSQ(AP12:AR12))</f>
        <v>0</v>
      </c>
      <c r="CF12" s="1" t="n">
        <f aca="false">SQRT(SUMSQ(BD12:BF12))</f>
        <v>0</v>
      </c>
      <c r="CG12" s="1" t="n">
        <f aca="false">SQRT(SUMSQ(BR12:BT12))</f>
        <v>0</v>
      </c>
      <c r="CH12" s="1" t="n">
        <f aca="false">DEGREES(2*ACOS(AH12))</f>
        <v>0</v>
      </c>
      <c r="CI12" s="1" t="n">
        <f aca="false">DEGREES(2*ACOS(AV12))</f>
        <v>0</v>
      </c>
      <c r="CJ12" s="1" t="n">
        <f aca="false">DEGREES(2*ACOS(BJ12))</f>
        <v>0</v>
      </c>
      <c r="CK12" s="1" t="n">
        <f aca="false">DEGREES(2*ACOS(BX12))</f>
        <v>0</v>
      </c>
      <c r="CL12" s="0" t="n">
        <f aca="false">ABS(AI12-1)</f>
        <v>0</v>
      </c>
      <c r="CM12" s="0" t="n">
        <f aca="false">ABS(AW12-1)</f>
        <v>0</v>
      </c>
      <c r="CN12" s="0" t="n">
        <f aca="false">ABS(BK12-1)</f>
        <v>0</v>
      </c>
      <c r="CO12" s="0" t="n">
        <f aca="false">ABS(BY12-1)</f>
        <v>0</v>
      </c>
      <c r="CP12" s="2" t="n">
        <f aca="false">DEGREES(2*ACOS(AH12))</f>
        <v>0</v>
      </c>
      <c r="CQ12" s="2" t="n">
        <f aca="false">DEGREES(2*ACOS(AV12))</f>
        <v>0</v>
      </c>
      <c r="CR12" s="2" t="n">
        <f aca="false">DEGREES(2*ACOS(BJ12))</f>
        <v>0</v>
      </c>
      <c r="CS12" s="2" t="n">
        <f aca="false">DEGREES(2*ACOS(CC12))</f>
        <v>0</v>
      </c>
      <c r="CT12" s="0" t="n">
        <f aca="false">SUM(CD12:CR12)</f>
        <v>0</v>
      </c>
      <c r="CU12" s="3" t="e">
        <f aca="false">(CT12-MIN($CT$5:$CT$1745))/(MAX($CT$5:$CT$1745)-MIN($CT$5:$CT$1745))</f>
        <v>#VALUE!</v>
      </c>
      <c r="CV12" s="0" t="n">
        <f aca="false">SUM(CD12,CH12,CL12,CP12)</f>
        <v>0</v>
      </c>
      <c r="CW12" s="0" t="n">
        <f aca="false">SUM(CE12,CI12,CM12,CQ12)</f>
        <v>0</v>
      </c>
      <c r="CX12" s="0" t="n">
        <f aca="false">SUM(CF12,CJ12,CN12,CR12)</f>
        <v>0</v>
      </c>
      <c r="CY12" s="0" t="n">
        <f aca="false">SUM(CG12,CK12,CO12)</f>
        <v>0</v>
      </c>
    </row>
    <row r="13" customFormat="false" ht="14.9" hidden="false" customHeight="false" outlineLevel="0" collapsed="false">
      <c r="A13" s="0" t="n">
        <v>148.813</v>
      </c>
      <c r="B13" s="0" t="n">
        <v>0</v>
      </c>
      <c r="C13" s="0" t="n">
        <v>0</v>
      </c>
      <c r="D13" s="0" t="n">
        <v>0</v>
      </c>
      <c r="E13" s="0" t="n">
        <v>8.266125E-009</v>
      </c>
      <c r="F13" s="0" t="n">
        <v>1.046022E-007</v>
      </c>
      <c r="G13" s="0" t="n">
        <v>-5.475729E-007</v>
      </c>
      <c r="H13" s="0" t="n">
        <v>1</v>
      </c>
      <c r="I13" s="0" t="n">
        <v>1</v>
      </c>
      <c r="J13" s="0" t="n">
        <v>0.05732327</v>
      </c>
      <c r="K13" s="0" t="n">
        <v>0.7368126</v>
      </c>
      <c r="L13" s="0" t="n">
        <v>-0.06297256</v>
      </c>
      <c r="M13" s="0" t="n">
        <v>0.6707129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122.8797</v>
      </c>
      <c r="S13" s="0" t="n">
        <v>147.4857</v>
      </c>
      <c r="T13" s="0" t="n">
        <v>143.0028</v>
      </c>
      <c r="U13" s="0" t="n">
        <v>136.9141</v>
      </c>
      <c r="V13" s="0" t="n">
        <v>124.7042</v>
      </c>
      <c r="W13" s="0" t="n">
        <v>115.9231</v>
      </c>
      <c r="X13" s="0" t="n">
        <v>109.0763</v>
      </c>
      <c r="Y13" s="0" t="n">
        <v>124.8622</v>
      </c>
      <c r="Z13" s="0" t="n">
        <v>0</v>
      </c>
      <c r="AA13" s="0" t="n">
        <v>1</v>
      </c>
      <c r="AB13" s="0" t="n">
        <v>0</v>
      </c>
      <c r="AC13" s="0" t="n">
        <v>0</v>
      </c>
      <c r="AD13" s="0" t="n">
        <v>0</v>
      </c>
      <c r="AE13" s="0" t="n">
        <v>-3.117723E-009</v>
      </c>
      <c r="AF13" s="0" t="n">
        <v>5E-009</v>
      </c>
      <c r="AG13" s="0" t="n">
        <v>-2.951222E-008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1</v>
      </c>
      <c r="AN13" s="0" t="n">
        <v>1</v>
      </c>
      <c r="AO13" s="0" t="n">
        <v>1</v>
      </c>
      <c r="AP13" s="0" t="n">
        <v>0</v>
      </c>
      <c r="AQ13" s="0" t="n">
        <v>0</v>
      </c>
      <c r="AR13" s="0" t="n">
        <v>0</v>
      </c>
      <c r="AS13" s="0" t="n">
        <v>-2.90092E-009</v>
      </c>
      <c r="AT13" s="0" t="n">
        <v>3.250873E-009</v>
      </c>
      <c r="AU13" s="0" t="n">
        <v>-2.66428E-008</v>
      </c>
      <c r="AV13" s="0" t="n">
        <v>1</v>
      </c>
      <c r="AW13" s="0" t="n">
        <v>1</v>
      </c>
      <c r="AX13" s="0" t="n">
        <v>0</v>
      </c>
      <c r="AY13" s="0" t="n">
        <v>0</v>
      </c>
      <c r="AZ13" s="0" t="n">
        <v>0</v>
      </c>
      <c r="BA13" s="0" t="n">
        <v>1</v>
      </c>
      <c r="BB13" s="0" t="n">
        <v>2</v>
      </c>
      <c r="BC13" s="0" t="n">
        <v>1</v>
      </c>
      <c r="BD13" s="0" t="n">
        <v>0</v>
      </c>
      <c r="BE13" s="0" t="n">
        <v>0</v>
      </c>
      <c r="BF13" s="0" t="n">
        <v>0</v>
      </c>
      <c r="BG13" s="0" t="n">
        <v>-2.146377E-009</v>
      </c>
      <c r="BH13" s="0" t="n">
        <v>4.639879E-009</v>
      </c>
      <c r="BI13" s="0" t="n">
        <v>-2.360526E-008</v>
      </c>
      <c r="BJ13" s="0" t="n">
        <v>1</v>
      </c>
      <c r="BK13" s="0" t="n">
        <v>1</v>
      </c>
      <c r="BL13" s="0" t="n">
        <v>0</v>
      </c>
      <c r="BM13" s="0" t="n">
        <v>0</v>
      </c>
      <c r="BN13" s="0" t="n">
        <v>0</v>
      </c>
      <c r="BO13" s="0" t="n">
        <v>1</v>
      </c>
      <c r="BP13" s="0" t="n">
        <v>3</v>
      </c>
      <c r="BQ13" s="0" t="n">
        <v>1</v>
      </c>
      <c r="BR13" s="0" t="n">
        <v>0</v>
      </c>
      <c r="BS13" s="0" t="n">
        <v>0</v>
      </c>
      <c r="BT13" s="0" t="n">
        <v>0</v>
      </c>
      <c r="BU13" s="0" t="n">
        <v>-2.146377E-009</v>
      </c>
      <c r="BV13" s="0" t="n">
        <v>4.639879E-009</v>
      </c>
      <c r="BW13" s="0" t="n">
        <v>-2.360526E-008</v>
      </c>
      <c r="BX13" s="0" t="n">
        <v>1</v>
      </c>
      <c r="BY13" s="0" t="n">
        <v>1</v>
      </c>
      <c r="BZ13" s="0" t="n">
        <v>0</v>
      </c>
      <c r="CA13" s="0" t="n">
        <v>0</v>
      </c>
      <c r="CB13" s="0" t="n">
        <v>0</v>
      </c>
      <c r="CC13" s="0" t="n">
        <v>1</v>
      </c>
      <c r="CD13" s="1" t="n">
        <f aca="false">SQRT(SUMSQ(AB13:AD13))</f>
        <v>0</v>
      </c>
      <c r="CE13" s="1" t="n">
        <f aca="false">SQRT(SUMSQ(AP13:AR13))</f>
        <v>0</v>
      </c>
      <c r="CF13" s="1" t="n">
        <f aca="false">SQRT(SUMSQ(BD13:BF13))</f>
        <v>0</v>
      </c>
      <c r="CG13" s="1" t="n">
        <f aca="false">SQRT(SUMSQ(BR13:BT13))</f>
        <v>0</v>
      </c>
      <c r="CH13" s="1" t="n">
        <f aca="false">DEGREES(2*ACOS(AH13))</f>
        <v>0</v>
      </c>
      <c r="CI13" s="1" t="n">
        <f aca="false">DEGREES(2*ACOS(AV13))</f>
        <v>0</v>
      </c>
      <c r="CJ13" s="1" t="n">
        <f aca="false">DEGREES(2*ACOS(BJ13))</f>
        <v>0</v>
      </c>
      <c r="CK13" s="1" t="n">
        <f aca="false">DEGREES(2*ACOS(BX13))</f>
        <v>0</v>
      </c>
      <c r="CL13" s="0" t="n">
        <f aca="false">ABS(AI13-1)</f>
        <v>0</v>
      </c>
      <c r="CM13" s="0" t="n">
        <f aca="false">ABS(AW13-1)</f>
        <v>0</v>
      </c>
      <c r="CN13" s="0" t="n">
        <f aca="false">ABS(BK13-1)</f>
        <v>0</v>
      </c>
      <c r="CO13" s="0" t="n">
        <f aca="false">ABS(BY13-1)</f>
        <v>0</v>
      </c>
      <c r="CP13" s="2" t="n">
        <f aca="false">DEGREES(2*ACOS(AH13))</f>
        <v>0</v>
      </c>
      <c r="CQ13" s="2" t="n">
        <f aca="false">DEGREES(2*ACOS(AV13))</f>
        <v>0</v>
      </c>
      <c r="CR13" s="2" t="n">
        <f aca="false">DEGREES(2*ACOS(BJ13))</f>
        <v>0</v>
      </c>
      <c r="CS13" s="2" t="n">
        <f aca="false">DEGREES(2*ACOS(CC13))</f>
        <v>0</v>
      </c>
      <c r="CT13" s="0" t="n">
        <f aca="false">SUM(CD13:CR13)</f>
        <v>0</v>
      </c>
      <c r="CU13" s="3" t="e">
        <f aca="false">(CT13-MIN($CT$5:$CT$1745))/(MAX($CT$5:$CT$1745)-MIN($CT$5:$CT$1745))</f>
        <v>#VALUE!</v>
      </c>
      <c r="CV13" s="0" t="n">
        <f aca="false">SUM(CD13,CH13,CL13,CP13)</f>
        <v>0</v>
      </c>
      <c r="CW13" s="0" t="n">
        <f aca="false">SUM(CE13,CI13,CM13,CQ13)</f>
        <v>0</v>
      </c>
      <c r="CX13" s="0" t="n">
        <f aca="false">SUM(CF13,CJ13,CN13,CR13)</f>
        <v>0</v>
      </c>
      <c r="CY13" s="0" t="n">
        <f aca="false">SUM(CG13,CK13,CO13)</f>
        <v>0</v>
      </c>
    </row>
    <row r="14" customFormat="false" ht="14.9" hidden="false" customHeight="false" outlineLevel="0" collapsed="false">
      <c r="A14" s="0" t="n">
        <v>148.8639</v>
      </c>
      <c r="B14" s="0" t="n">
        <v>-0.0001836301</v>
      </c>
      <c r="C14" s="0" t="n">
        <v>0.01111747</v>
      </c>
      <c r="D14" s="0" t="n">
        <v>0.01088334</v>
      </c>
      <c r="E14" s="0" t="n">
        <v>9.132155E-009</v>
      </c>
      <c r="F14" s="0" t="n">
        <v>1.34E-007</v>
      </c>
      <c r="G14" s="0" t="n">
        <v>-6.03E-007</v>
      </c>
      <c r="H14" s="0" t="n">
        <v>1</v>
      </c>
      <c r="I14" s="0" t="n">
        <v>1</v>
      </c>
      <c r="J14" s="0" t="n">
        <v>0.05725849</v>
      </c>
      <c r="K14" s="0" t="n">
        <v>0.7367461</v>
      </c>
      <c r="L14" s="0" t="n">
        <v>-0.06288763</v>
      </c>
      <c r="M14" s="0" t="n">
        <v>0.6707993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141.0614</v>
      </c>
      <c r="S14" s="0" t="n">
        <v>169.3099</v>
      </c>
      <c r="T14" s="0" t="n">
        <v>164.1641</v>
      </c>
      <c r="U14" s="0" t="n">
        <v>157.1758</v>
      </c>
      <c r="V14" s="0" t="n">
        <v>143.1581</v>
      </c>
      <c r="W14" s="0" t="n">
        <v>133.0771</v>
      </c>
      <c r="X14" s="0" t="n">
        <v>125.2163</v>
      </c>
      <c r="Y14" s="0" t="n">
        <v>143.3475</v>
      </c>
      <c r="Z14" s="0" t="n">
        <v>0</v>
      </c>
      <c r="AA14" s="0" t="n">
        <v>1</v>
      </c>
      <c r="AB14" s="0" t="n">
        <v>0</v>
      </c>
      <c r="AC14" s="0" t="n">
        <v>0</v>
      </c>
      <c r="AD14" s="0" t="n">
        <v>0</v>
      </c>
      <c r="AE14" s="0" t="n">
        <v>2.346654E-011</v>
      </c>
      <c r="AF14" s="0" t="n">
        <v>9.581273E-009</v>
      </c>
      <c r="AG14" s="0" t="n">
        <v>-1.247554E-008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1</v>
      </c>
      <c r="AN14" s="0" t="n">
        <v>1</v>
      </c>
      <c r="AO14" s="0" t="n">
        <v>1</v>
      </c>
      <c r="AP14" s="0" t="n">
        <v>-0.0003330513</v>
      </c>
      <c r="AQ14" s="0" t="n">
        <v>0.02022024</v>
      </c>
      <c r="AR14" s="0" t="n">
        <v>0.0197998</v>
      </c>
      <c r="AS14" s="0" t="n">
        <v>2.346654E-011</v>
      </c>
      <c r="AT14" s="0" t="n">
        <v>9.581273E-009</v>
      </c>
      <c r="AU14" s="0" t="n">
        <v>-1.247554E-008</v>
      </c>
      <c r="AV14" s="0" t="n">
        <v>1</v>
      </c>
      <c r="AW14" s="0" t="n">
        <v>1</v>
      </c>
      <c r="AX14" s="0" t="n">
        <v>0</v>
      </c>
      <c r="AY14" s="0" t="n">
        <v>0</v>
      </c>
      <c r="AZ14" s="0" t="n">
        <v>0</v>
      </c>
      <c r="BA14" s="0" t="n">
        <v>1</v>
      </c>
      <c r="BB14" s="0" t="n">
        <v>2</v>
      </c>
      <c r="BC14" s="0" t="n">
        <v>1</v>
      </c>
      <c r="BD14" s="0" t="n">
        <v>0</v>
      </c>
      <c r="BE14" s="0" t="n">
        <v>0</v>
      </c>
      <c r="BF14" s="0" t="n">
        <v>0</v>
      </c>
      <c r="BG14" s="0" t="n">
        <v>4.095618E-010</v>
      </c>
      <c r="BH14" s="0" t="n">
        <v>5.094359E-009</v>
      </c>
      <c r="BI14" s="0" t="n">
        <v>-1.525228E-008</v>
      </c>
      <c r="BJ14" s="0" t="n">
        <v>1</v>
      </c>
      <c r="BK14" s="0" t="n">
        <v>1</v>
      </c>
      <c r="BL14" s="0" t="n">
        <v>0</v>
      </c>
      <c r="BM14" s="0" t="n">
        <v>0</v>
      </c>
      <c r="BN14" s="0" t="n">
        <v>0</v>
      </c>
      <c r="BO14" s="0" t="n">
        <v>1</v>
      </c>
      <c r="BP14" s="0" t="n">
        <v>3</v>
      </c>
      <c r="BQ14" s="0" t="n">
        <v>1</v>
      </c>
      <c r="BR14" s="0" t="n">
        <v>0</v>
      </c>
      <c r="BS14" s="0" t="n">
        <v>0</v>
      </c>
      <c r="BT14" s="0" t="n">
        <v>0</v>
      </c>
      <c r="BU14" s="0" t="n">
        <v>4.095618E-010</v>
      </c>
      <c r="BV14" s="0" t="n">
        <v>5.094359E-009</v>
      </c>
      <c r="BW14" s="0" t="n">
        <v>-1.525228E-008</v>
      </c>
      <c r="BX14" s="0" t="n">
        <v>1</v>
      </c>
      <c r="BY14" s="0" t="n">
        <v>1</v>
      </c>
      <c r="BZ14" s="0" t="n">
        <v>0</v>
      </c>
      <c r="CA14" s="0" t="n">
        <v>0</v>
      </c>
      <c r="CB14" s="0" t="n">
        <v>0</v>
      </c>
      <c r="CC14" s="0" t="n">
        <v>1</v>
      </c>
      <c r="CD14" s="1" t="n">
        <f aca="false">SQRT(SUMSQ(AB14:AD14))</f>
        <v>0</v>
      </c>
      <c r="CE14" s="1" t="n">
        <f aca="false">SQRT(SUMSQ(AP14:AR14))</f>
        <v>0.0283019629860904</v>
      </c>
      <c r="CF14" s="1" t="n">
        <f aca="false">SQRT(SUMSQ(BD14:BF14))</f>
        <v>0</v>
      </c>
      <c r="CG14" s="1" t="n">
        <f aca="false">SQRT(SUMSQ(BR14:BT14))</f>
        <v>0</v>
      </c>
      <c r="CH14" s="1" t="n">
        <f aca="false">DEGREES(2*ACOS(AH14))</f>
        <v>0</v>
      </c>
      <c r="CI14" s="1" t="n">
        <f aca="false">DEGREES(2*ACOS(AV14))</f>
        <v>0</v>
      </c>
      <c r="CJ14" s="1" t="n">
        <f aca="false">DEGREES(2*ACOS(BJ14))</f>
        <v>0</v>
      </c>
      <c r="CK14" s="1" t="n">
        <f aca="false">DEGREES(2*ACOS(BX14))</f>
        <v>0</v>
      </c>
      <c r="CL14" s="0" t="n">
        <f aca="false">ABS(AI14-1)</f>
        <v>0</v>
      </c>
      <c r="CM14" s="0" t="n">
        <f aca="false">ABS(AW14-1)</f>
        <v>0</v>
      </c>
      <c r="CN14" s="0" t="n">
        <f aca="false">ABS(BK14-1)</f>
        <v>0</v>
      </c>
      <c r="CO14" s="0" t="n">
        <f aca="false">ABS(BY14-1)</f>
        <v>0</v>
      </c>
      <c r="CP14" s="2" t="n">
        <f aca="false">DEGREES(2*ACOS(AH14))</f>
        <v>0</v>
      </c>
      <c r="CQ14" s="2" t="n">
        <f aca="false">DEGREES(2*ACOS(AV14))</f>
        <v>0</v>
      </c>
      <c r="CR14" s="2" t="n">
        <f aca="false">DEGREES(2*ACOS(BJ14))</f>
        <v>0</v>
      </c>
      <c r="CS14" s="2" t="n">
        <f aca="false">DEGREES(2*ACOS(CC14))</f>
        <v>0</v>
      </c>
      <c r="CT14" s="0" t="n">
        <f aca="false">SUM(CD14:CR14)</f>
        <v>0.0283019629860904</v>
      </c>
      <c r="CU14" s="3" t="e">
        <f aca="false">(CT14-MIN($CT$5:$CT$1745))/(MAX($CT$5:$CT$1745)-MIN($CT$5:$CT$1745))</f>
        <v>#VALUE!</v>
      </c>
      <c r="CV14" s="0" t="n">
        <f aca="false">SUM(CD14,CH14,CL14,CP14)</f>
        <v>0</v>
      </c>
      <c r="CW14" s="0" t="n">
        <f aca="false">SUM(CE14,CI14,CM14,CQ14)</f>
        <v>0.0283019629860904</v>
      </c>
      <c r="CX14" s="0" t="n">
        <f aca="false">SUM(CF14,CJ14,CN14,CR14)</f>
        <v>0</v>
      </c>
      <c r="CY14" s="0" t="n">
        <f aca="false">SUM(CG14,CK14,CO14)</f>
        <v>0</v>
      </c>
    </row>
    <row r="15" customFormat="false" ht="14.9" hidden="false" customHeight="false" outlineLevel="0" collapsed="false">
      <c r="A15" s="0" t="n">
        <v>148.914</v>
      </c>
      <c r="B15" s="0" t="n">
        <v>0.05840459</v>
      </c>
      <c r="C15" s="0" t="n">
        <v>0.07014929</v>
      </c>
      <c r="D15" s="0" t="n">
        <v>0.1697678</v>
      </c>
      <c r="E15" s="0" t="n">
        <v>1.042714E-008</v>
      </c>
      <c r="F15" s="0" t="n">
        <v>1.237767E-007</v>
      </c>
      <c r="G15" s="0" t="n">
        <v>-5.433027E-007</v>
      </c>
      <c r="H15" s="0" t="n">
        <v>1</v>
      </c>
      <c r="I15" s="0" t="n">
        <v>1</v>
      </c>
      <c r="J15" s="0" t="n">
        <v>0.05663233</v>
      </c>
      <c r="K15" s="0" t="n">
        <v>0.7351242</v>
      </c>
      <c r="L15" s="0" t="n">
        <v>-0.06188557</v>
      </c>
      <c r="M15" s="0" t="n">
        <v>0.6727223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126.3806</v>
      </c>
      <c r="S15" s="0" t="n">
        <v>151.8793</v>
      </c>
      <c r="T15" s="0" t="n">
        <v>147.3271</v>
      </c>
      <c r="U15" s="0" t="n">
        <v>141.1168</v>
      </c>
      <c r="V15" s="0" t="n">
        <v>128.5331</v>
      </c>
      <c r="W15" s="0" t="n">
        <v>119.4213</v>
      </c>
      <c r="X15" s="0" t="n">
        <v>112.2694</v>
      </c>
      <c r="Y15" s="0" t="n">
        <v>128.8</v>
      </c>
      <c r="Z15" s="0" t="n">
        <v>0</v>
      </c>
      <c r="AA15" s="0" t="n">
        <v>1</v>
      </c>
      <c r="AB15" s="0" t="n">
        <v>0</v>
      </c>
      <c r="AC15" s="0" t="n">
        <v>0</v>
      </c>
      <c r="AD15" s="0" t="n">
        <v>0</v>
      </c>
      <c r="AE15" s="0" t="n">
        <v>5.79403E-010</v>
      </c>
      <c r="AF15" s="0" t="n">
        <v>5.554628E-010</v>
      </c>
      <c r="AG15" s="0" t="n">
        <v>1.46575E-008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</v>
      </c>
      <c r="AN15" s="0" t="n">
        <v>1</v>
      </c>
      <c r="AO15" s="0" t="n">
        <v>1</v>
      </c>
      <c r="AP15" s="0" t="n">
        <v>0.01027304</v>
      </c>
      <c r="AQ15" s="0" t="n">
        <v>0.02930452</v>
      </c>
      <c r="AR15" s="0" t="n">
        <v>-0.0004055528</v>
      </c>
      <c r="AS15" s="0" t="n">
        <v>8.749974E-011</v>
      </c>
      <c r="AT15" s="0" t="n">
        <v>-6.210839E-009</v>
      </c>
      <c r="AU15" s="0" t="n">
        <v>1.655695E-008</v>
      </c>
      <c r="AV15" s="0" t="n">
        <v>1</v>
      </c>
      <c r="AW15" s="0" t="n">
        <v>1</v>
      </c>
      <c r="AX15" s="0" t="n">
        <v>0</v>
      </c>
      <c r="AY15" s="0" t="n">
        <v>0</v>
      </c>
      <c r="AZ15" s="0" t="n">
        <v>0</v>
      </c>
      <c r="BA15" s="0" t="n">
        <v>1</v>
      </c>
      <c r="BB15" s="0" t="n">
        <v>2</v>
      </c>
      <c r="BC15" s="0" t="n">
        <v>1</v>
      </c>
      <c r="BD15" s="0" t="n">
        <v>0</v>
      </c>
      <c r="BE15" s="0" t="n">
        <v>0</v>
      </c>
      <c r="BF15" s="0" t="n">
        <v>0</v>
      </c>
      <c r="BG15" s="0" t="n">
        <v>5.953935E-010</v>
      </c>
      <c r="BH15" s="0" t="n">
        <v>-1.066811E-009</v>
      </c>
      <c r="BI15" s="0" t="n">
        <v>1.280056E-008</v>
      </c>
      <c r="BJ15" s="0" t="n">
        <v>1</v>
      </c>
      <c r="BK15" s="0" t="n">
        <v>1</v>
      </c>
      <c r="BL15" s="0" t="n">
        <v>0</v>
      </c>
      <c r="BM15" s="0" t="n">
        <v>0</v>
      </c>
      <c r="BN15" s="0" t="n">
        <v>0</v>
      </c>
      <c r="BO15" s="0" t="n">
        <v>1</v>
      </c>
      <c r="BP15" s="0" t="n">
        <v>3</v>
      </c>
      <c r="BQ15" s="0" t="n">
        <v>1</v>
      </c>
      <c r="BR15" s="0" t="n">
        <v>0.07748585</v>
      </c>
      <c r="BS15" s="0" t="n">
        <v>0.0441536</v>
      </c>
      <c r="BT15" s="0" t="n">
        <v>0.2407453</v>
      </c>
      <c r="BU15" s="0" t="n">
        <v>3.270069E-011</v>
      </c>
      <c r="BV15" s="0" t="n">
        <v>-3.45457E-009</v>
      </c>
      <c r="BW15" s="0" t="n">
        <v>1.571077E-008</v>
      </c>
      <c r="BX15" s="0" t="n">
        <v>1</v>
      </c>
      <c r="BY15" s="0" t="n">
        <v>1</v>
      </c>
      <c r="BZ15" s="0" t="n">
        <v>0</v>
      </c>
      <c r="CA15" s="0" t="n">
        <v>0</v>
      </c>
      <c r="CB15" s="0" t="n">
        <v>0</v>
      </c>
      <c r="CC15" s="0" t="n">
        <v>1</v>
      </c>
      <c r="CD15" s="1" t="n">
        <f aca="false">SQRT(SUMSQ(AB15:AD15))</f>
        <v>0</v>
      </c>
      <c r="CE15" s="1" t="n">
        <f aca="false">SQRT(SUMSQ(AP15:AR15))</f>
        <v>0.0310556712428759</v>
      </c>
      <c r="CF15" s="1" t="n">
        <f aca="false">SQRT(SUMSQ(BD15:BF15))</f>
        <v>0</v>
      </c>
      <c r="CG15" s="1" t="n">
        <f aca="false">SQRT(SUMSQ(BR15:BT15))</f>
        <v>0.256733123720475</v>
      </c>
      <c r="CH15" s="1" t="n">
        <f aca="false">DEGREES(2*ACOS(AH15))</f>
        <v>0</v>
      </c>
      <c r="CI15" s="1" t="n">
        <f aca="false">DEGREES(2*ACOS(AV15))</f>
        <v>0</v>
      </c>
      <c r="CJ15" s="1" t="n">
        <f aca="false">DEGREES(2*ACOS(BJ15))</f>
        <v>0</v>
      </c>
      <c r="CK15" s="1" t="n">
        <f aca="false">DEGREES(2*ACOS(BX15))</f>
        <v>0</v>
      </c>
      <c r="CL15" s="0" t="n">
        <f aca="false">ABS(AI15-1)</f>
        <v>0</v>
      </c>
      <c r="CM15" s="0" t="n">
        <f aca="false">ABS(AW15-1)</f>
        <v>0</v>
      </c>
      <c r="CN15" s="0" t="n">
        <f aca="false">ABS(BK15-1)</f>
        <v>0</v>
      </c>
      <c r="CO15" s="0" t="n">
        <f aca="false">ABS(BY15-1)</f>
        <v>0</v>
      </c>
      <c r="CP15" s="2" t="n">
        <f aca="false">DEGREES(2*ACOS(AH15))</f>
        <v>0</v>
      </c>
      <c r="CQ15" s="2" t="n">
        <f aca="false">DEGREES(2*ACOS(AV15))</f>
        <v>0</v>
      </c>
      <c r="CR15" s="2" t="n">
        <f aca="false">DEGREES(2*ACOS(BJ15))</f>
        <v>0</v>
      </c>
      <c r="CS15" s="2" t="n">
        <f aca="false">DEGREES(2*ACOS(CC15))</f>
        <v>0</v>
      </c>
      <c r="CT15" s="0" t="n">
        <f aca="false">SUM(CD15:CR15)</f>
        <v>0.28778879496335</v>
      </c>
      <c r="CU15" s="3" t="e">
        <f aca="false">(CT15-MIN($CT$5:$CT$1745))/(MAX($CT$5:$CT$1745)-MIN($CT$5:$CT$1745))</f>
        <v>#VALUE!</v>
      </c>
      <c r="CV15" s="0" t="n">
        <f aca="false">SUM(CD15,CH15,CL15,CP15)</f>
        <v>0</v>
      </c>
      <c r="CW15" s="0" t="n">
        <f aca="false">SUM(CE15,CI15,CM15,CQ15)</f>
        <v>0.0310556712428759</v>
      </c>
      <c r="CX15" s="0" t="n">
        <f aca="false">SUM(CF15,CJ15,CN15,CR15)</f>
        <v>0</v>
      </c>
      <c r="CY15" s="0" t="n">
        <f aca="false">SUM(CG15,CK15,CO15)</f>
        <v>0.256733123720475</v>
      </c>
    </row>
    <row r="16" customFormat="false" ht="14.9" hidden="false" customHeight="false" outlineLevel="0" collapsed="false">
      <c r="A16" s="0" t="n">
        <v>148.9643</v>
      </c>
      <c r="B16" s="0" t="n">
        <v>0.10693</v>
      </c>
      <c r="C16" s="0" t="n">
        <v>0.09614295</v>
      </c>
      <c r="D16" s="0" t="n">
        <v>0.3496445</v>
      </c>
      <c r="E16" s="0" t="n">
        <v>3.655636E-009</v>
      </c>
      <c r="F16" s="0" t="n">
        <v>1.242806E-007</v>
      </c>
      <c r="G16" s="0" t="n">
        <v>-5.827181E-007</v>
      </c>
      <c r="H16" s="0" t="n">
        <v>1</v>
      </c>
      <c r="I16" s="0" t="n">
        <v>1</v>
      </c>
      <c r="J16" s="0" t="n">
        <v>0.05568625</v>
      </c>
      <c r="K16" s="0" t="n">
        <v>0.7310839</v>
      </c>
      <c r="L16" s="0" t="n">
        <v>-0.06010383</v>
      </c>
      <c r="M16" s="0" t="n">
        <v>0.6773499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122.6364</v>
      </c>
      <c r="S16" s="0" t="n">
        <v>148.2082</v>
      </c>
      <c r="T16" s="0" t="n">
        <v>144.1054</v>
      </c>
      <c r="U16" s="0" t="n">
        <v>138.3002</v>
      </c>
      <c r="V16" s="0" t="n">
        <v>126.0632</v>
      </c>
      <c r="W16" s="0" t="n">
        <v>116.8656</v>
      </c>
      <c r="X16" s="0" t="n">
        <v>109.4383</v>
      </c>
      <c r="Y16" s="0" t="n">
        <v>126.416</v>
      </c>
      <c r="Z16" s="0" t="n">
        <v>0</v>
      </c>
      <c r="AA16" s="0" t="n">
        <v>1</v>
      </c>
      <c r="AB16" s="0" t="n">
        <v>0</v>
      </c>
      <c r="AC16" s="0" t="n">
        <v>0</v>
      </c>
      <c r="AD16" s="0" t="n">
        <v>0</v>
      </c>
      <c r="AE16" s="0" t="n">
        <v>-1.774743E-009</v>
      </c>
      <c r="AF16" s="0" t="n">
        <v>1.554037E-009</v>
      </c>
      <c r="AG16" s="0" t="n">
        <v>-9.517731E-009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1</v>
      </c>
      <c r="AN16" s="0" t="n">
        <v>1</v>
      </c>
      <c r="AO16" s="0" t="n">
        <v>1</v>
      </c>
      <c r="AP16" s="0" t="n">
        <v>0</v>
      </c>
      <c r="AQ16" s="0" t="n">
        <v>0</v>
      </c>
      <c r="AR16" s="0" t="n">
        <v>0</v>
      </c>
      <c r="AS16" s="0" t="n">
        <v>-1.665594E-009</v>
      </c>
      <c r="AT16" s="0" t="n">
        <v>-3.500307E-010</v>
      </c>
      <c r="AU16" s="0" t="n">
        <v>-1E-008</v>
      </c>
      <c r="AV16" s="0" t="n">
        <v>1</v>
      </c>
      <c r="AW16" s="0" t="n">
        <v>1</v>
      </c>
      <c r="AX16" s="0" t="n">
        <v>0</v>
      </c>
      <c r="AY16" s="0" t="n">
        <v>0</v>
      </c>
      <c r="AZ16" s="0" t="n">
        <v>0</v>
      </c>
      <c r="BA16" s="0" t="n">
        <v>1</v>
      </c>
      <c r="BB16" s="0" t="n">
        <v>2</v>
      </c>
      <c r="BC16" s="0" t="n">
        <v>1</v>
      </c>
      <c r="BD16" s="0" t="n">
        <v>0</v>
      </c>
      <c r="BE16" s="0" t="n">
        <v>0</v>
      </c>
      <c r="BF16" s="0" t="n">
        <v>0</v>
      </c>
      <c r="BG16" s="0" t="n">
        <v>-1.665594E-009</v>
      </c>
      <c r="BH16" s="0" t="n">
        <v>-3.500307E-010</v>
      </c>
      <c r="BI16" s="0" t="n">
        <v>-1E-008</v>
      </c>
      <c r="BJ16" s="0" t="n">
        <v>1</v>
      </c>
      <c r="BK16" s="0" t="n">
        <v>1</v>
      </c>
      <c r="BL16" s="0" t="n">
        <v>0</v>
      </c>
      <c r="BM16" s="0" t="n">
        <v>0</v>
      </c>
      <c r="BN16" s="0" t="n">
        <v>0</v>
      </c>
      <c r="BO16" s="0" t="n">
        <v>1</v>
      </c>
      <c r="BP16" s="0" t="n">
        <v>3</v>
      </c>
      <c r="BQ16" s="0" t="n">
        <v>1</v>
      </c>
      <c r="BR16" s="0" t="n">
        <v>0.03850927</v>
      </c>
      <c r="BS16" s="0" t="n">
        <v>0.009606007</v>
      </c>
      <c r="BT16" s="0" t="n">
        <v>0.1682381</v>
      </c>
      <c r="BU16" s="0" t="n">
        <v>-1.665594E-009</v>
      </c>
      <c r="BV16" s="0" t="n">
        <v>-3.500307E-010</v>
      </c>
      <c r="BW16" s="0" t="n">
        <v>-1E-008</v>
      </c>
      <c r="BX16" s="0" t="n">
        <v>1</v>
      </c>
      <c r="BY16" s="0" t="n">
        <v>1</v>
      </c>
      <c r="BZ16" s="0" t="n">
        <v>0</v>
      </c>
      <c r="CA16" s="0" t="n">
        <v>0</v>
      </c>
      <c r="CB16" s="0" t="n">
        <v>0</v>
      </c>
      <c r="CC16" s="0" t="n">
        <v>1</v>
      </c>
      <c r="CD16" s="1" t="n">
        <f aca="false">SQRT(SUMSQ(AB16:AD16))</f>
        <v>0</v>
      </c>
      <c r="CE16" s="1" t="n">
        <f aca="false">SQRT(SUMSQ(AP16:AR16))</f>
        <v>0</v>
      </c>
      <c r="CF16" s="1" t="n">
        <f aca="false">SQRT(SUMSQ(BD16:BF16))</f>
        <v>0</v>
      </c>
      <c r="CG16" s="1" t="n">
        <f aca="false">SQRT(SUMSQ(BR16:BT16))</f>
        <v>0.172856291577793</v>
      </c>
      <c r="CH16" s="1" t="n">
        <f aca="false">DEGREES(2*ACOS(AH16))</f>
        <v>0</v>
      </c>
      <c r="CI16" s="1" t="n">
        <f aca="false">DEGREES(2*ACOS(AV16))</f>
        <v>0</v>
      </c>
      <c r="CJ16" s="1" t="n">
        <f aca="false">DEGREES(2*ACOS(BJ16))</f>
        <v>0</v>
      </c>
      <c r="CK16" s="1" t="n">
        <f aca="false">DEGREES(2*ACOS(BX16))</f>
        <v>0</v>
      </c>
      <c r="CL16" s="0" t="n">
        <f aca="false">ABS(AI16-1)</f>
        <v>0</v>
      </c>
      <c r="CM16" s="0" t="n">
        <f aca="false">ABS(AW16-1)</f>
        <v>0</v>
      </c>
      <c r="CN16" s="0" t="n">
        <f aca="false">ABS(BK16-1)</f>
        <v>0</v>
      </c>
      <c r="CO16" s="0" t="n">
        <f aca="false">ABS(BY16-1)</f>
        <v>0</v>
      </c>
      <c r="CP16" s="2" t="n">
        <f aca="false">DEGREES(2*ACOS(AH16))</f>
        <v>0</v>
      </c>
      <c r="CQ16" s="2" t="n">
        <f aca="false">DEGREES(2*ACOS(AV16))</f>
        <v>0</v>
      </c>
      <c r="CR16" s="2" t="n">
        <f aca="false">DEGREES(2*ACOS(BJ16))</f>
        <v>0</v>
      </c>
      <c r="CS16" s="2" t="n">
        <f aca="false">DEGREES(2*ACOS(CC16))</f>
        <v>0</v>
      </c>
      <c r="CT16" s="0" t="n">
        <f aca="false">SUM(CD16:CR16)</f>
        <v>0.172856291577793</v>
      </c>
      <c r="CU16" s="3" t="e">
        <f aca="false">(CT16-MIN($CT$5:$CT$1745))/(MAX($CT$5:$CT$1745)-MIN($CT$5:$CT$1745))</f>
        <v>#VALUE!</v>
      </c>
      <c r="CV16" s="0" t="n">
        <f aca="false">SUM(CD16,CH16,CL16,CP16)</f>
        <v>0</v>
      </c>
      <c r="CW16" s="0" t="n">
        <f aca="false">SUM(CE16,CI16,CM16,CQ16)</f>
        <v>0</v>
      </c>
      <c r="CX16" s="0" t="n">
        <f aca="false">SUM(CF16,CJ16,CN16,CR16)</f>
        <v>0</v>
      </c>
      <c r="CY16" s="0" t="n">
        <f aca="false">SUM(CG16,CK16,CO16)</f>
        <v>0.172856291577793</v>
      </c>
    </row>
    <row r="17" customFormat="false" ht="14.9" hidden="false" customHeight="false" outlineLevel="0" collapsed="false">
      <c r="A17" s="0" t="n">
        <v>149.0132</v>
      </c>
      <c r="B17" s="0" t="n">
        <v>0.1420027</v>
      </c>
      <c r="C17" s="0" t="n">
        <v>0.103145</v>
      </c>
      <c r="D17" s="0" t="n">
        <v>0.5231665</v>
      </c>
      <c r="E17" s="0" t="n">
        <v>9.106358E-009</v>
      </c>
      <c r="F17" s="0" t="n">
        <v>1.116367E-007</v>
      </c>
      <c r="G17" s="0" t="n">
        <v>-5.58E-007</v>
      </c>
      <c r="H17" s="0" t="n">
        <v>1</v>
      </c>
      <c r="I17" s="0" t="n">
        <v>0.9220128</v>
      </c>
      <c r="J17" s="0" t="n">
        <v>0.05492215</v>
      </c>
      <c r="K17" s="0" t="n">
        <v>0.7252911</v>
      </c>
      <c r="L17" s="0" t="n">
        <v>-0.05825717</v>
      </c>
      <c r="M17" s="0" t="n">
        <v>0.6837707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113.7442</v>
      </c>
      <c r="S17" s="0" t="n">
        <v>138.5894</v>
      </c>
      <c r="T17" s="0" t="n">
        <v>135.298</v>
      </c>
      <c r="U17" s="0" t="n">
        <v>130.2561</v>
      </c>
      <c r="V17" s="0" t="n">
        <v>118.9547</v>
      </c>
      <c r="W17" s="0" t="n">
        <v>109.9453</v>
      </c>
      <c r="X17" s="0" t="n">
        <v>102.3744</v>
      </c>
      <c r="Y17" s="0" t="n">
        <v>119.2359</v>
      </c>
      <c r="Z17" s="0" t="n">
        <v>0</v>
      </c>
      <c r="AA17" s="0" t="n">
        <v>1</v>
      </c>
      <c r="AB17" s="0" t="n">
        <v>0</v>
      </c>
      <c r="AC17" s="0" t="n">
        <v>0</v>
      </c>
      <c r="AD17" s="0" t="n">
        <v>0</v>
      </c>
      <c r="AE17" s="0" t="n">
        <v>1.189688E-009</v>
      </c>
      <c r="AF17" s="0" t="n">
        <v>-3.559358E-009</v>
      </c>
      <c r="AG17" s="0" t="n">
        <v>5.900573E-009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1</v>
      </c>
      <c r="AN17" s="0" t="n">
        <v>1</v>
      </c>
      <c r="AO17" s="0" t="n">
        <v>1</v>
      </c>
      <c r="AP17" s="0" t="n">
        <v>0</v>
      </c>
      <c r="AQ17" s="0" t="n">
        <v>0</v>
      </c>
      <c r="AR17" s="0" t="n">
        <v>0</v>
      </c>
      <c r="AS17" s="0" t="n">
        <v>1.189688E-009</v>
      </c>
      <c r="AT17" s="0" t="n">
        <v>-3.559358E-009</v>
      </c>
      <c r="AU17" s="0" t="n">
        <v>5.900573E-009</v>
      </c>
      <c r="AV17" s="0" t="n">
        <v>1</v>
      </c>
      <c r="AW17" s="0" t="n">
        <v>0.9220128</v>
      </c>
      <c r="AX17" s="0" t="n">
        <v>0</v>
      </c>
      <c r="AY17" s="0" t="n">
        <v>0</v>
      </c>
      <c r="AZ17" s="0" t="n">
        <v>0</v>
      </c>
      <c r="BA17" s="0" t="n">
        <v>1</v>
      </c>
      <c r="BB17" s="0" t="n">
        <v>2</v>
      </c>
      <c r="BC17" s="0" t="n">
        <v>1</v>
      </c>
      <c r="BD17" s="0" t="n">
        <v>0.0002161875</v>
      </c>
      <c r="BE17" s="0" t="n">
        <v>0.001069201</v>
      </c>
      <c r="BF17" s="0" t="n">
        <v>0.005900007</v>
      </c>
      <c r="BG17" s="0" t="n">
        <v>1.881633E-009</v>
      </c>
      <c r="BH17" s="0" t="n">
        <v>-2E-009</v>
      </c>
      <c r="BI17" s="0" t="n">
        <v>7E-009</v>
      </c>
      <c r="BJ17" s="0" t="n">
        <v>1</v>
      </c>
      <c r="BK17" s="0" t="n">
        <v>1</v>
      </c>
      <c r="BL17" s="0" t="n">
        <v>0</v>
      </c>
      <c r="BM17" s="0" t="n">
        <v>0</v>
      </c>
      <c r="BN17" s="0" t="n">
        <v>0</v>
      </c>
      <c r="BO17" s="0" t="n">
        <v>1</v>
      </c>
      <c r="BP17" s="0" t="n">
        <v>3</v>
      </c>
      <c r="BQ17" s="0" t="n">
        <v>1</v>
      </c>
      <c r="BR17" s="0" t="n">
        <v>0.03310955</v>
      </c>
      <c r="BS17" s="0" t="n">
        <v>0.001356961</v>
      </c>
      <c r="BT17" s="0" t="n">
        <v>0.1839344</v>
      </c>
      <c r="BU17" s="0" t="n">
        <v>1.189688E-009</v>
      </c>
      <c r="BV17" s="0" t="n">
        <v>-3.559358E-009</v>
      </c>
      <c r="BW17" s="0" t="n">
        <v>5.900573E-009</v>
      </c>
      <c r="BX17" s="0" t="n">
        <v>1</v>
      </c>
      <c r="BY17" s="0" t="n">
        <v>1</v>
      </c>
      <c r="BZ17" s="0" t="n">
        <v>0</v>
      </c>
      <c r="CA17" s="0" t="n">
        <v>0</v>
      </c>
      <c r="CB17" s="0" t="n">
        <v>0</v>
      </c>
      <c r="CC17" s="0" t="n">
        <v>1</v>
      </c>
      <c r="CD17" s="1" t="n">
        <f aca="false">SQRT(SUMSQ(AB17:AD17))</f>
        <v>0</v>
      </c>
      <c r="CE17" s="1" t="n">
        <f aca="false">SQRT(SUMSQ(AP17:AR17))</f>
        <v>0</v>
      </c>
      <c r="CF17" s="1" t="n">
        <f aca="false">SQRT(SUMSQ(BD17:BF17))</f>
        <v>0.00600000086780046</v>
      </c>
      <c r="CG17" s="1" t="n">
        <f aca="false">SQRT(SUMSQ(BR17:BT17))</f>
        <v>0.186895551439081</v>
      </c>
      <c r="CH17" s="1" t="n">
        <f aca="false">DEGREES(2*ACOS(AH17))</f>
        <v>0</v>
      </c>
      <c r="CI17" s="1" t="n">
        <f aca="false">DEGREES(2*ACOS(AV17))</f>
        <v>0</v>
      </c>
      <c r="CJ17" s="1" t="n">
        <f aca="false">DEGREES(2*ACOS(BJ17))</f>
        <v>0</v>
      </c>
      <c r="CK17" s="1" t="n">
        <f aca="false">DEGREES(2*ACOS(BX17))</f>
        <v>0</v>
      </c>
      <c r="CL17" s="0" t="n">
        <f aca="false">ABS(AI17-1)</f>
        <v>0</v>
      </c>
      <c r="CM17" s="0" t="n">
        <f aca="false">ABS(AW17-1)</f>
        <v>0.0779872</v>
      </c>
      <c r="CN17" s="0" t="n">
        <f aca="false">ABS(BK17-1)</f>
        <v>0</v>
      </c>
      <c r="CO17" s="0" t="n">
        <f aca="false">ABS(BY17-1)</f>
        <v>0</v>
      </c>
      <c r="CP17" s="2" t="n">
        <f aca="false">DEGREES(2*ACOS(AH17))</f>
        <v>0</v>
      </c>
      <c r="CQ17" s="2" t="n">
        <f aca="false">DEGREES(2*ACOS(AV17))</f>
        <v>0</v>
      </c>
      <c r="CR17" s="2" t="n">
        <f aca="false">DEGREES(2*ACOS(BJ17))</f>
        <v>0</v>
      </c>
      <c r="CS17" s="2" t="n">
        <f aca="false">DEGREES(2*ACOS(CC17))</f>
        <v>0</v>
      </c>
      <c r="CT17" s="0" t="n">
        <f aca="false">SUM(CD17:CR17)</f>
        <v>0.270882752306881</v>
      </c>
      <c r="CU17" s="3" t="e">
        <f aca="false">(CT17-MIN($CT$5:$CT$1745))/(MAX($CT$5:$CT$1745)-MIN($CT$5:$CT$1745))</f>
        <v>#VALUE!</v>
      </c>
      <c r="CV17" s="0" t="n">
        <f aca="false">SUM(CD17,CH17,CL17,CP17)</f>
        <v>0</v>
      </c>
      <c r="CW17" s="0" t="n">
        <f aca="false">SUM(CE17,CI17,CM17,CQ17)</f>
        <v>0.0779872</v>
      </c>
      <c r="CX17" s="0" t="n">
        <f aca="false">SUM(CF17,CJ17,CN17,CR17)</f>
        <v>0.00600000086780046</v>
      </c>
      <c r="CY17" s="0" t="n">
        <f aca="false">SUM(CG17,CK17,CO17)</f>
        <v>0.186895551439081</v>
      </c>
    </row>
    <row r="18" customFormat="false" ht="14.9" hidden="false" customHeight="false" outlineLevel="0" collapsed="false">
      <c r="A18" s="0" t="n">
        <v>149.0633</v>
      </c>
      <c r="B18" s="0" t="n">
        <v>0.1643666</v>
      </c>
      <c r="C18" s="0" t="n">
        <v>0.09922165</v>
      </c>
      <c r="D18" s="0" t="n">
        <v>0.7319111</v>
      </c>
      <c r="E18" s="0" t="n">
        <v>1.254273E-008</v>
      </c>
      <c r="F18" s="0" t="n">
        <v>1.20888E-007</v>
      </c>
      <c r="G18" s="0" t="n">
        <v>-5.741136E-007</v>
      </c>
      <c r="H18" s="0" t="n">
        <v>1</v>
      </c>
      <c r="I18" s="0" t="n">
        <v>0.8341938</v>
      </c>
      <c r="J18" s="0" t="n">
        <v>0.05451034</v>
      </c>
      <c r="K18" s="0" t="n">
        <v>0.7176584</v>
      </c>
      <c r="L18" s="0" t="n">
        <v>-0.05653535</v>
      </c>
      <c r="M18" s="0" t="n">
        <v>0.6919529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104.2848</v>
      </c>
      <c r="S18" s="0" t="n">
        <v>128.4327</v>
      </c>
      <c r="T18" s="0" t="n">
        <v>126.0894</v>
      </c>
      <c r="U18" s="0" t="n">
        <v>121.9219</v>
      </c>
      <c r="V18" s="0" t="n">
        <v>111.6748</v>
      </c>
      <c r="W18" s="0" t="n">
        <v>102.9824</v>
      </c>
      <c r="X18" s="0" t="n">
        <v>95.05197</v>
      </c>
      <c r="Y18" s="0" t="n">
        <v>111.8476</v>
      </c>
      <c r="Z18" s="0" t="n">
        <v>0</v>
      </c>
      <c r="AA18" s="0" t="n">
        <v>1</v>
      </c>
      <c r="AB18" s="0" t="n">
        <v>0</v>
      </c>
      <c r="AC18" s="0" t="n">
        <v>0</v>
      </c>
      <c r="AD18" s="0" t="n">
        <v>0</v>
      </c>
      <c r="AE18" s="0" t="n">
        <v>9.032994E-010</v>
      </c>
      <c r="AF18" s="0" t="n">
        <v>2.335078E-009</v>
      </c>
      <c r="AG18" s="0" t="n">
        <v>-4.577352E-009</v>
      </c>
      <c r="AH18" s="0" t="n">
        <v>0.9999999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</v>
      </c>
      <c r="AN18" s="0" t="n">
        <v>1</v>
      </c>
      <c r="AO18" s="0" t="n">
        <v>1</v>
      </c>
      <c r="AP18" s="0" t="n">
        <v>0</v>
      </c>
      <c r="AQ18" s="0" t="n">
        <v>0</v>
      </c>
      <c r="AR18" s="0" t="n">
        <v>0</v>
      </c>
      <c r="AS18" s="0" t="n">
        <v>8.281833E-010</v>
      </c>
      <c r="AT18" s="0" t="n">
        <v>2.62546E-009</v>
      </c>
      <c r="AU18" s="0" t="n">
        <v>-8.482641E-010</v>
      </c>
      <c r="AV18" s="0" t="n">
        <v>0.9999999</v>
      </c>
      <c r="AW18" s="0" t="n">
        <v>0.9047529</v>
      </c>
      <c r="AX18" s="0" t="n">
        <v>0</v>
      </c>
      <c r="AY18" s="0" t="n">
        <v>0</v>
      </c>
      <c r="AZ18" s="0" t="n">
        <v>0</v>
      </c>
      <c r="BA18" s="0" t="n">
        <v>1</v>
      </c>
      <c r="BB18" s="0" t="n">
        <v>2</v>
      </c>
      <c r="BC18" s="0" t="n">
        <v>1</v>
      </c>
      <c r="BD18" s="0" t="n">
        <v>0.001185058</v>
      </c>
      <c r="BE18" s="0" t="n">
        <v>0.008531721</v>
      </c>
      <c r="BF18" s="0" t="n">
        <v>0.04722036</v>
      </c>
      <c r="BG18" s="0" t="n">
        <v>9.032994E-010</v>
      </c>
      <c r="BH18" s="0" t="n">
        <v>2.335078E-009</v>
      </c>
      <c r="BI18" s="0" t="n">
        <v>-4.577352E-009</v>
      </c>
      <c r="BJ18" s="0" t="n">
        <v>0.9999999</v>
      </c>
      <c r="BK18" s="0" t="n">
        <v>1</v>
      </c>
      <c r="BL18" s="0" t="n">
        <v>0</v>
      </c>
      <c r="BM18" s="0" t="n">
        <v>0</v>
      </c>
      <c r="BN18" s="0" t="n">
        <v>0</v>
      </c>
      <c r="BO18" s="0" t="n">
        <v>1</v>
      </c>
      <c r="BP18" s="0" t="n">
        <v>3</v>
      </c>
      <c r="BQ18" s="0" t="n">
        <v>1</v>
      </c>
      <c r="BR18" s="0" t="n">
        <v>0.009884104</v>
      </c>
      <c r="BS18" s="0" t="n">
        <v>-0.01786036</v>
      </c>
      <c r="BT18" s="0" t="n">
        <v>0.1609178</v>
      </c>
      <c r="BU18" s="0" t="n">
        <v>8.015883E-010</v>
      </c>
      <c r="BV18" s="0" t="n">
        <v>2E-009</v>
      </c>
      <c r="BW18" s="0" t="n">
        <v>-6.139295E-009</v>
      </c>
      <c r="BX18" s="0" t="n">
        <v>0.9999999</v>
      </c>
      <c r="BY18" s="0" t="n">
        <v>1</v>
      </c>
      <c r="BZ18" s="0" t="n">
        <v>0</v>
      </c>
      <c r="CA18" s="0" t="n">
        <v>0</v>
      </c>
      <c r="CB18" s="0" t="n">
        <v>0</v>
      </c>
      <c r="CC18" s="0" t="n">
        <v>1</v>
      </c>
      <c r="CD18" s="1" t="n">
        <f aca="false">SQRT(SUMSQ(AB18:AD18))</f>
        <v>0</v>
      </c>
      <c r="CE18" s="1" t="n">
        <f aca="false">SQRT(SUMSQ(AP18:AR18))</f>
        <v>0</v>
      </c>
      <c r="CF18" s="1" t="n">
        <f aca="false">SQRT(SUMSQ(BD18:BF18))</f>
        <v>0.0479995523334833</v>
      </c>
      <c r="CG18" s="1" t="n">
        <f aca="false">SQRT(SUMSQ(BR18:BT18))</f>
        <v>0.162207355961598</v>
      </c>
      <c r="CH18" s="1" t="n">
        <f aca="false">DEGREES(2*ACOS(AH18))</f>
        <v>0.051246903568055</v>
      </c>
      <c r="CI18" s="1" t="n">
        <f aca="false">DEGREES(2*ACOS(AV18))</f>
        <v>0.051246903568055</v>
      </c>
      <c r="CJ18" s="1" t="n">
        <f aca="false">DEGREES(2*ACOS(BJ18))</f>
        <v>0.051246903568055</v>
      </c>
      <c r="CK18" s="1" t="n">
        <f aca="false">DEGREES(2*ACOS(BX18))</f>
        <v>0.051246903568055</v>
      </c>
      <c r="CL18" s="0" t="n">
        <f aca="false">ABS(AI18-1)</f>
        <v>0</v>
      </c>
      <c r="CM18" s="0" t="n">
        <f aca="false">ABS(AW18-1)</f>
        <v>0.0952471</v>
      </c>
      <c r="CN18" s="0" t="n">
        <f aca="false">ABS(BK18-1)</f>
        <v>0</v>
      </c>
      <c r="CO18" s="0" t="n">
        <f aca="false">ABS(BY18-1)</f>
        <v>0</v>
      </c>
      <c r="CP18" s="2" t="n">
        <f aca="false">DEGREES(2*ACOS(AH18))</f>
        <v>0.051246903568055</v>
      </c>
      <c r="CQ18" s="2" t="n">
        <f aca="false">DEGREES(2*ACOS(AV18))</f>
        <v>0.051246903568055</v>
      </c>
      <c r="CR18" s="2" t="n">
        <f aca="false">DEGREES(2*ACOS(BJ18))</f>
        <v>0.051246903568055</v>
      </c>
      <c r="CS18" s="2" t="n">
        <f aca="false">DEGREES(2*ACOS(CC18))</f>
        <v>0</v>
      </c>
      <c r="CT18" s="0" t="n">
        <f aca="false">SUM(CD18:CR18)</f>
        <v>0.664182333271466</v>
      </c>
      <c r="CU18" s="3" t="e">
        <f aca="false">(CT18-MIN($CT$5:$CT$1745))/(MAX($CT$5:$CT$1745)-MIN($CT$5:$CT$1745))</f>
        <v>#VALUE!</v>
      </c>
      <c r="CV18" s="0" t="n">
        <f aca="false">SUM(CD18,CH18,CL18,CP18)</f>
        <v>0.10249380713611</v>
      </c>
      <c r="CW18" s="0" t="n">
        <f aca="false">SUM(CE18,CI18,CM18,CQ18)</f>
        <v>0.19774090713611</v>
      </c>
      <c r="CX18" s="0" t="n">
        <f aca="false">SUM(CF18,CJ18,CN18,CR18)</f>
        <v>0.150493359469593</v>
      </c>
      <c r="CY18" s="0" t="n">
        <f aca="false">SUM(CG18,CK18,CO18)</f>
        <v>0.213454259529653</v>
      </c>
    </row>
    <row r="19" customFormat="false" ht="14.9" hidden="false" customHeight="false" outlineLevel="0" collapsed="false">
      <c r="A19" s="0" t="n">
        <v>149.1131</v>
      </c>
      <c r="B19" s="0" t="n">
        <v>0.169349</v>
      </c>
      <c r="C19" s="0" t="n">
        <v>0.0926939</v>
      </c>
      <c r="D19" s="0" t="n">
        <v>0.8968024</v>
      </c>
      <c r="E19" s="0" t="n">
        <v>1.269565E-008</v>
      </c>
      <c r="F19" s="0" t="n">
        <v>1.261724E-007</v>
      </c>
      <c r="G19" s="0" t="n">
        <v>-6.294442E-007</v>
      </c>
      <c r="H19" s="0" t="n">
        <v>1</v>
      </c>
      <c r="I19" s="0" t="n">
        <v>0.7609303</v>
      </c>
      <c r="J19" s="0" t="n">
        <v>0.05445433</v>
      </c>
      <c r="K19" s="0" t="n">
        <v>0.7088411</v>
      </c>
      <c r="L19" s="0" t="n">
        <v>-0.0550552</v>
      </c>
      <c r="M19" s="0" t="n">
        <v>0.7011048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99.02383</v>
      </c>
      <c r="S19" s="0" t="n">
        <v>123.4548</v>
      </c>
      <c r="T19" s="0" t="n">
        <v>122.1185</v>
      </c>
      <c r="U19" s="0" t="n">
        <v>118.7869</v>
      </c>
      <c r="V19" s="0" t="n">
        <v>109.6607</v>
      </c>
      <c r="W19" s="0" t="n">
        <v>101.3663</v>
      </c>
      <c r="X19" s="0" t="n">
        <v>91.95856</v>
      </c>
      <c r="Y19" s="0" t="n">
        <v>109.3371</v>
      </c>
      <c r="Z19" s="0" t="n">
        <v>0</v>
      </c>
      <c r="AA19" s="0" t="n">
        <v>1</v>
      </c>
      <c r="AB19" s="0" t="n">
        <v>0</v>
      </c>
      <c r="AC19" s="0" t="n">
        <v>0</v>
      </c>
      <c r="AD19" s="0" t="n">
        <v>0</v>
      </c>
      <c r="AE19" s="0" t="n">
        <v>4.207909E-011</v>
      </c>
      <c r="AF19" s="0" t="n">
        <v>1.568362E-009</v>
      </c>
      <c r="AG19" s="0" t="n">
        <v>-1.33758E-008</v>
      </c>
      <c r="AH19" s="0" t="n">
        <v>0.9999999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1</v>
      </c>
      <c r="AN19" s="0" t="n">
        <v>1</v>
      </c>
      <c r="AO19" s="0" t="n">
        <v>1</v>
      </c>
      <c r="AP19" s="0" t="n">
        <v>0</v>
      </c>
      <c r="AQ19" s="0" t="n">
        <v>0</v>
      </c>
      <c r="AR19" s="0" t="n">
        <v>0</v>
      </c>
      <c r="AS19" s="0" t="n">
        <v>6.107081E-011</v>
      </c>
      <c r="AT19" s="0" t="n">
        <v>1.071056E-009</v>
      </c>
      <c r="AU19" s="0" t="n">
        <v>-1.408715E-008</v>
      </c>
      <c r="AV19" s="0" t="n">
        <v>0.9999999</v>
      </c>
      <c r="AW19" s="0" t="n">
        <v>0.9121746</v>
      </c>
      <c r="AX19" s="0" t="n">
        <v>0</v>
      </c>
      <c r="AY19" s="0" t="n">
        <v>0</v>
      </c>
      <c r="AZ19" s="0" t="n">
        <v>0</v>
      </c>
      <c r="BA19" s="0" t="n">
        <v>1</v>
      </c>
      <c r="BB19" s="0" t="n">
        <v>2</v>
      </c>
      <c r="BC19" s="0" t="n">
        <v>1</v>
      </c>
      <c r="BD19" s="0" t="n">
        <v>0.01434827</v>
      </c>
      <c r="BE19" s="0" t="n">
        <v>0.02018938</v>
      </c>
      <c r="BF19" s="0" t="n">
        <v>0.08166463</v>
      </c>
      <c r="BG19" s="0" t="n">
        <v>6.107081E-011</v>
      </c>
      <c r="BH19" s="0" t="n">
        <v>1.071056E-009</v>
      </c>
      <c r="BI19" s="0" t="n">
        <v>-1.408715E-008</v>
      </c>
      <c r="BJ19" s="0" t="n">
        <v>0.9999999</v>
      </c>
      <c r="BK19" s="0" t="n">
        <v>1</v>
      </c>
      <c r="BL19" s="0" t="n">
        <v>0</v>
      </c>
      <c r="BM19" s="0" t="n">
        <v>0</v>
      </c>
      <c r="BN19" s="0" t="n">
        <v>0</v>
      </c>
      <c r="BO19" s="0" t="n">
        <v>1</v>
      </c>
      <c r="BP19" s="0" t="n">
        <v>3</v>
      </c>
      <c r="BQ19" s="0" t="n">
        <v>1</v>
      </c>
      <c r="BR19" s="0" t="n">
        <v>-0.01644943</v>
      </c>
      <c r="BS19" s="0" t="n">
        <v>-0.02843026</v>
      </c>
      <c r="BT19" s="0" t="n">
        <v>0.06136707</v>
      </c>
      <c r="BU19" s="0" t="n">
        <v>-1.130053E-011</v>
      </c>
      <c r="BV19" s="0" t="n">
        <v>1.573944E-009</v>
      </c>
      <c r="BW19" s="0" t="n">
        <v>-1.378047E-008</v>
      </c>
      <c r="BX19" s="0" t="n">
        <v>0.9999999</v>
      </c>
      <c r="BY19" s="0" t="n">
        <v>1</v>
      </c>
      <c r="BZ19" s="0" t="n">
        <v>0</v>
      </c>
      <c r="CA19" s="0" t="n">
        <v>0</v>
      </c>
      <c r="CB19" s="0" t="n">
        <v>0</v>
      </c>
      <c r="CC19" s="0" t="n">
        <v>1</v>
      </c>
      <c r="CD19" s="1" t="n">
        <f aca="false">SQRT(SUMSQ(AB19:AD19))</f>
        <v>0</v>
      </c>
      <c r="CE19" s="1" t="n">
        <f aca="false">SQRT(SUMSQ(AP19:AR19))</f>
        <v>0</v>
      </c>
      <c r="CF19" s="1" t="n">
        <f aca="false">SQRT(SUMSQ(BD19:BF19))</f>
        <v>0.0853381257692844</v>
      </c>
      <c r="CG19" s="1" t="n">
        <f aca="false">SQRT(SUMSQ(BR19:BT19))</f>
        <v>0.0696044589906236</v>
      </c>
      <c r="CH19" s="1" t="n">
        <f aca="false">DEGREES(2*ACOS(AH19))</f>
        <v>0.051246903568055</v>
      </c>
      <c r="CI19" s="1" t="n">
        <f aca="false">DEGREES(2*ACOS(AV19))</f>
        <v>0.051246903568055</v>
      </c>
      <c r="CJ19" s="1" t="n">
        <f aca="false">DEGREES(2*ACOS(BJ19))</f>
        <v>0.051246903568055</v>
      </c>
      <c r="CK19" s="1" t="n">
        <f aca="false">DEGREES(2*ACOS(BX19))</f>
        <v>0.051246903568055</v>
      </c>
      <c r="CL19" s="0" t="n">
        <f aca="false">ABS(AI19-1)</f>
        <v>0</v>
      </c>
      <c r="CM19" s="0" t="n">
        <f aca="false">ABS(AW19-1)</f>
        <v>0.0878254</v>
      </c>
      <c r="CN19" s="0" t="n">
        <f aca="false">ABS(BK19-1)</f>
        <v>0</v>
      </c>
      <c r="CO19" s="0" t="n">
        <f aca="false">ABS(BY19-1)</f>
        <v>0</v>
      </c>
      <c r="CP19" s="2" t="n">
        <f aca="false">DEGREES(2*ACOS(AH19))</f>
        <v>0.051246903568055</v>
      </c>
      <c r="CQ19" s="2" t="n">
        <f aca="false">DEGREES(2*ACOS(AV19))</f>
        <v>0.051246903568055</v>
      </c>
      <c r="CR19" s="2" t="n">
        <f aca="false">DEGREES(2*ACOS(BJ19))</f>
        <v>0.051246903568055</v>
      </c>
      <c r="CS19" s="2" t="n">
        <f aca="false">DEGREES(2*ACOS(CC19))</f>
        <v>0</v>
      </c>
      <c r="CT19" s="0" t="n">
        <f aca="false">SUM(CD19:CR19)</f>
        <v>0.601496309736293</v>
      </c>
      <c r="CU19" s="3" t="e">
        <f aca="false">(CT19-MIN($CT$5:$CT$1745))/(MAX($CT$5:$CT$1745)-MIN($CT$5:$CT$1745))</f>
        <v>#VALUE!</v>
      </c>
      <c r="CV19" s="0" t="n">
        <f aca="false">SUM(CD19,CH19,CL19,CP19)</f>
        <v>0.10249380713611</v>
      </c>
      <c r="CW19" s="0" t="n">
        <f aca="false">SUM(CE19,CI19,CM19,CQ19)</f>
        <v>0.19031920713611</v>
      </c>
      <c r="CX19" s="0" t="n">
        <f aca="false">SUM(CF19,CJ19,CN19,CR19)</f>
        <v>0.187831932905394</v>
      </c>
      <c r="CY19" s="0" t="n">
        <f aca="false">SUM(CG19,CK19,CO19)</f>
        <v>0.120851362558679</v>
      </c>
    </row>
    <row r="20" customFormat="false" ht="14.9" hidden="false" customHeight="false" outlineLevel="0" collapsed="false">
      <c r="A20" s="0" t="n">
        <v>149.1628</v>
      </c>
      <c r="B20" s="0" t="n">
        <v>0.1665251</v>
      </c>
      <c r="C20" s="0" t="n">
        <v>0.08536328</v>
      </c>
      <c r="D20" s="0" t="n">
        <v>1.043218</v>
      </c>
      <c r="E20" s="0" t="n">
        <v>1.3E-008</v>
      </c>
      <c r="F20" s="0" t="n">
        <v>1.213946E-007</v>
      </c>
      <c r="G20" s="0" t="n">
        <v>-7.35692E-007</v>
      </c>
      <c r="H20" s="0" t="n">
        <v>1</v>
      </c>
      <c r="I20" s="0" t="n">
        <v>0.7252915</v>
      </c>
      <c r="J20" s="0" t="n">
        <v>0.05469366</v>
      </c>
      <c r="K20" s="0" t="n">
        <v>0.6995561</v>
      </c>
      <c r="L20" s="0" t="n">
        <v>-0.05385552</v>
      </c>
      <c r="M20" s="0" t="n">
        <v>0.7104432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95.22926</v>
      </c>
      <c r="S20" s="0" t="n">
        <v>119.9305</v>
      </c>
      <c r="T20" s="0" t="n">
        <v>119.3078</v>
      </c>
      <c r="U20" s="0" t="n">
        <v>116.9532</v>
      </c>
      <c r="V20" s="0" t="n">
        <v>108.9262</v>
      </c>
      <c r="W20" s="0" t="n">
        <v>100.8659</v>
      </c>
      <c r="X20" s="0" t="n">
        <v>90.48215</v>
      </c>
      <c r="Y20" s="0" t="n">
        <v>108.2306</v>
      </c>
      <c r="Z20" s="0" t="n">
        <v>0</v>
      </c>
      <c r="AA20" s="0" t="n">
        <v>1</v>
      </c>
      <c r="AB20" s="0" t="n">
        <v>0</v>
      </c>
      <c r="AC20" s="0" t="n">
        <v>0</v>
      </c>
      <c r="AD20" s="0" t="n">
        <v>0</v>
      </c>
      <c r="AE20" s="0" t="n">
        <v>8.546145E-011</v>
      </c>
      <c r="AF20" s="0" t="n">
        <v>-1.230851E-009</v>
      </c>
      <c r="AG20" s="0" t="n">
        <v>-3.022899E-008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1</v>
      </c>
      <c r="AN20" s="0" t="n">
        <v>1</v>
      </c>
      <c r="AO20" s="0" t="n">
        <v>1</v>
      </c>
      <c r="AP20" s="0" t="n">
        <v>0</v>
      </c>
      <c r="AQ20" s="0" t="n">
        <v>0</v>
      </c>
      <c r="AR20" s="0" t="n">
        <v>0</v>
      </c>
      <c r="AS20" s="0" t="n">
        <v>6.027243E-011</v>
      </c>
      <c r="AT20" s="0" t="n">
        <v>-1.158034E-009</v>
      </c>
      <c r="AU20" s="0" t="n">
        <v>-2.289498E-008</v>
      </c>
      <c r="AV20" s="0" t="n">
        <v>1</v>
      </c>
      <c r="AW20" s="0" t="n">
        <v>0.9531642</v>
      </c>
      <c r="AX20" s="0" t="n">
        <v>0</v>
      </c>
      <c r="AY20" s="0" t="n">
        <v>0</v>
      </c>
      <c r="AZ20" s="0" t="n">
        <v>0</v>
      </c>
      <c r="BA20" s="0" t="n">
        <v>1</v>
      </c>
      <c r="BB20" s="0" t="n">
        <v>2</v>
      </c>
      <c r="BC20" s="0" t="n">
        <v>1</v>
      </c>
      <c r="BD20" s="0" t="n">
        <v>0.01523835</v>
      </c>
      <c r="BE20" s="0" t="n">
        <v>0.02210047</v>
      </c>
      <c r="BF20" s="0" t="n">
        <v>0.08470999</v>
      </c>
      <c r="BG20" s="0" t="n">
        <v>6.027243E-011</v>
      </c>
      <c r="BH20" s="0" t="n">
        <v>-1.158034E-009</v>
      </c>
      <c r="BI20" s="0" t="n">
        <v>-2.289498E-008</v>
      </c>
      <c r="BJ20" s="0" t="n">
        <v>1</v>
      </c>
      <c r="BK20" s="0" t="n">
        <v>1</v>
      </c>
      <c r="BL20" s="0" t="n">
        <v>0</v>
      </c>
      <c r="BM20" s="0" t="n">
        <v>0</v>
      </c>
      <c r="BN20" s="0" t="n">
        <v>0</v>
      </c>
      <c r="BO20" s="0" t="n">
        <v>1</v>
      </c>
      <c r="BP20" s="0" t="n">
        <v>3</v>
      </c>
      <c r="BQ20" s="0" t="n">
        <v>1</v>
      </c>
      <c r="BR20" s="0" t="n">
        <v>-0.01361857</v>
      </c>
      <c r="BS20" s="0" t="n">
        <v>-0.02398373</v>
      </c>
      <c r="BT20" s="0" t="n">
        <v>0.0626457</v>
      </c>
      <c r="BU20" s="0" t="n">
        <v>8.546145E-011</v>
      </c>
      <c r="BV20" s="0" t="n">
        <v>-1.230851E-009</v>
      </c>
      <c r="BW20" s="0" t="n">
        <v>-3.022899E-008</v>
      </c>
      <c r="BX20" s="0" t="n">
        <v>1</v>
      </c>
      <c r="BY20" s="0" t="n">
        <v>1</v>
      </c>
      <c r="BZ20" s="0" t="n">
        <v>0</v>
      </c>
      <c r="CA20" s="0" t="n">
        <v>0</v>
      </c>
      <c r="CB20" s="0" t="n">
        <v>0</v>
      </c>
      <c r="CC20" s="0" t="n">
        <v>1</v>
      </c>
      <c r="CD20" s="1" t="n">
        <f aca="false">SQRT(SUMSQ(AB20:AD20))</f>
        <v>0</v>
      </c>
      <c r="CE20" s="1" t="n">
        <f aca="false">SQRT(SUMSQ(AP20:AR20))</f>
        <v>0</v>
      </c>
      <c r="CF20" s="1" t="n">
        <f aca="false">SQRT(SUMSQ(BD20:BF20))</f>
        <v>0.0888618055789072</v>
      </c>
      <c r="CG20" s="1" t="n">
        <f aca="false">SQRT(SUMSQ(BR20:BT20))</f>
        <v>0.0684482905706768</v>
      </c>
      <c r="CH20" s="1" t="n">
        <f aca="false">DEGREES(2*ACOS(AH20))</f>
        <v>0</v>
      </c>
      <c r="CI20" s="1" t="n">
        <f aca="false">DEGREES(2*ACOS(AV20))</f>
        <v>0</v>
      </c>
      <c r="CJ20" s="1" t="n">
        <f aca="false">DEGREES(2*ACOS(BJ20))</f>
        <v>0</v>
      </c>
      <c r="CK20" s="1" t="n">
        <f aca="false">DEGREES(2*ACOS(BX20))</f>
        <v>0</v>
      </c>
      <c r="CL20" s="0" t="n">
        <f aca="false">ABS(AI20-1)</f>
        <v>0</v>
      </c>
      <c r="CM20" s="0" t="n">
        <f aca="false">ABS(AW20-1)</f>
        <v>0.0468358000000001</v>
      </c>
      <c r="CN20" s="0" t="n">
        <f aca="false">ABS(BK20-1)</f>
        <v>0</v>
      </c>
      <c r="CO20" s="0" t="n">
        <f aca="false">ABS(BY20-1)</f>
        <v>0</v>
      </c>
      <c r="CP20" s="2" t="n">
        <f aca="false">DEGREES(2*ACOS(AH20))</f>
        <v>0</v>
      </c>
      <c r="CQ20" s="2" t="n">
        <f aca="false">DEGREES(2*ACOS(AV20))</f>
        <v>0</v>
      </c>
      <c r="CR20" s="2" t="n">
        <f aca="false">DEGREES(2*ACOS(BJ20))</f>
        <v>0</v>
      </c>
      <c r="CS20" s="2" t="n">
        <f aca="false">DEGREES(2*ACOS(CC20))</f>
        <v>0</v>
      </c>
      <c r="CT20" s="0" t="n">
        <f aca="false">SUM(CD20:CR20)</f>
        <v>0.204145896149584</v>
      </c>
      <c r="CU20" s="3" t="e">
        <f aca="false">(CT20-MIN($CT$5:$CT$1745))/(MAX($CT$5:$CT$1745)-MIN($CT$5:$CT$1745))</f>
        <v>#VALUE!</v>
      </c>
      <c r="CV20" s="0" t="n">
        <f aca="false">SUM(CD20,CH20,CL20,CP20)</f>
        <v>0</v>
      </c>
      <c r="CW20" s="0" t="n">
        <f aca="false">SUM(CE20,CI20,CM20,CQ20)</f>
        <v>0.0468358000000001</v>
      </c>
      <c r="CX20" s="0" t="n">
        <f aca="false">SUM(CF20,CJ20,CN20,CR20)</f>
        <v>0.0888618055789072</v>
      </c>
      <c r="CY20" s="0" t="n">
        <f aca="false">SUM(CG20,CK20,CO20)</f>
        <v>0.0684482905706768</v>
      </c>
    </row>
    <row r="21" customFormat="false" ht="14.9" hidden="false" customHeight="false" outlineLevel="0" collapsed="false">
      <c r="A21" s="0" t="n">
        <v>149.2128</v>
      </c>
      <c r="B21" s="0" t="n">
        <v>0.1960472</v>
      </c>
      <c r="C21" s="0" t="n">
        <v>0.1099774</v>
      </c>
      <c r="D21" s="0" t="n">
        <v>1.171465</v>
      </c>
      <c r="E21" s="0" t="n">
        <v>1.384377E-008</v>
      </c>
      <c r="F21" s="0" t="n">
        <v>1.207671E-007</v>
      </c>
      <c r="G21" s="0" t="n">
        <v>-7.384985E-007</v>
      </c>
      <c r="H21" s="0" t="n">
        <v>1</v>
      </c>
      <c r="I21" s="0" t="n">
        <v>0.7086033</v>
      </c>
      <c r="J21" s="0" t="n">
        <v>0.05477454</v>
      </c>
      <c r="K21" s="0" t="n">
        <v>0.6900796</v>
      </c>
      <c r="L21" s="0" t="n">
        <v>-0.05251697</v>
      </c>
      <c r="M21" s="0" t="n">
        <v>0.7197443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92.4921</v>
      </c>
      <c r="S21" s="0" t="n">
        <v>117.4373</v>
      </c>
      <c r="T21" s="0" t="n">
        <v>117.3846</v>
      </c>
      <c r="U21" s="0" t="n">
        <v>116.0066</v>
      </c>
      <c r="V21" s="0" t="n">
        <v>108.8756</v>
      </c>
      <c r="W21" s="0" t="n">
        <v>100.8807</v>
      </c>
      <c r="X21" s="0" t="n">
        <v>90.41378</v>
      </c>
      <c r="Y21" s="0" t="n">
        <v>107.9929</v>
      </c>
      <c r="Z21" s="0" t="n">
        <v>0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2.386735E-010</v>
      </c>
      <c r="AF21" s="0" t="n">
        <v>-4.846915E-010</v>
      </c>
      <c r="AG21" s="0" t="n">
        <v>1.573621E-009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1</v>
      </c>
      <c r="AN21" s="0" t="n">
        <v>1</v>
      </c>
      <c r="AO21" s="0" t="n">
        <v>1</v>
      </c>
      <c r="AP21" s="0" t="n">
        <v>0</v>
      </c>
      <c r="AQ21" s="0" t="n">
        <v>0</v>
      </c>
      <c r="AR21" s="0" t="n">
        <v>0</v>
      </c>
      <c r="AS21" s="0" t="n">
        <v>2.386735E-010</v>
      </c>
      <c r="AT21" s="0" t="n">
        <v>-4.846915E-010</v>
      </c>
      <c r="AU21" s="0" t="n">
        <v>1.573621E-009</v>
      </c>
      <c r="AV21" s="0" t="n">
        <v>1</v>
      </c>
      <c r="AW21" s="0" t="n">
        <v>0.976991</v>
      </c>
      <c r="AX21" s="0" t="n">
        <v>0</v>
      </c>
      <c r="AY21" s="0" t="n">
        <v>0</v>
      </c>
      <c r="AZ21" s="0" t="n">
        <v>0</v>
      </c>
      <c r="BA21" s="0" t="n">
        <v>1</v>
      </c>
      <c r="BB21" s="0" t="n">
        <v>2</v>
      </c>
      <c r="BC21" s="0" t="n">
        <v>1</v>
      </c>
      <c r="BD21" s="0" t="n">
        <v>0.01480252</v>
      </c>
      <c r="BE21" s="0" t="n">
        <v>0.01435976</v>
      </c>
      <c r="BF21" s="0" t="n">
        <v>0.0407948</v>
      </c>
      <c r="BG21" s="0" t="n">
        <v>1.267774E-010</v>
      </c>
      <c r="BH21" s="0" t="n">
        <v>-2.565381E-010</v>
      </c>
      <c r="BI21" s="0" t="n">
        <v>-5.936836E-009</v>
      </c>
      <c r="BJ21" s="0" t="n">
        <v>1</v>
      </c>
      <c r="BK21" s="0" t="n">
        <v>1</v>
      </c>
      <c r="BL21" s="0" t="n">
        <v>0</v>
      </c>
      <c r="BM21" s="0" t="n">
        <v>0</v>
      </c>
      <c r="BN21" s="0" t="n">
        <v>0</v>
      </c>
      <c r="BO21" s="0" t="n">
        <v>1</v>
      </c>
      <c r="BP21" s="0" t="n">
        <v>3</v>
      </c>
      <c r="BQ21" s="0" t="n">
        <v>1</v>
      </c>
      <c r="BR21" s="0" t="n">
        <v>0.0341094</v>
      </c>
      <c r="BS21" s="0" t="n">
        <v>0.03030101</v>
      </c>
      <c r="BT21" s="0" t="n">
        <v>0.07227401</v>
      </c>
      <c r="BU21" s="0" t="n">
        <v>2.52501E-010</v>
      </c>
      <c r="BV21" s="0" t="n">
        <v>5.984143E-010</v>
      </c>
      <c r="BW21" s="0" t="n">
        <v>-1.67768E-011</v>
      </c>
      <c r="BX21" s="0" t="n">
        <v>1</v>
      </c>
      <c r="BY21" s="0" t="n">
        <v>1</v>
      </c>
      <c r="BZ21" s="0" t="n">
        <v>0</v>
      </c>
      <c r="CA21" s="0" t="n">
        <v>0</v>
      </c>
      <c r="CB21" s="0" t="n">
        <v>0</v>
      </c>
      <c r="CC21" s="0" t="n">
        <v>1</v>
      </c>
      <c r="CD21" s="1" t="n">
        <f aca="false">SQRT(SUMSQ(AB21:AD21))</f>
        <v>0</v>
      </c>
      <c r="CE21" s="1" t="n">
        <f aca="false">SQRT(SUMSQ(AP21:AR21))</f>
        <v>0</v>
      </c>
      <c r="CF21" s="1" t="n">
        <f aca="false">SQRT(SUMSQ(BD21:BF21))</f>
        <v>0.045711410092536</v>
      </c>
      <c r="CG21" s="1" t="n">
        <f aca="false">SQRT(SUMSQ(BR21:BT21))</f>
        <v>0.0854700818816748</v>
      </c>
      <c r="CH21" s="1" t="n">
        <f aca="false">DEGREES(2*ACOS(AH21))</f>
        <v>0</v>
      </c>
      <c r="CI21" s="1" t="n">
        <f aca="false">DEGREES(2*ACOS(AV21))</f>
        <v>0</v>
      </c>
      <c r="CJ21" s="1" t="n">
        <f aca="false">DEGREES(2*ACOS(BJ21))</f>
        <v>0</v>
      </c>
      <c r="CK21" s="1" t="n">
        <f aca="false">DEGREES(2*ACOS(BX21))</f>
        <v>0</v>
      </c>
      <c r="CL21" s="0" t="n">
        <f aca="false">ABS(AI21-1)</f>
        <v>0</v>
      </c>
      <c r="CM21" s="0" t="n">
        <f aca="false">ABS(AW21-1)</f>
        <v>0.0230090000000001</v>
      </c>
      <c r="CN21" s="0" t="n">
        <f aca="false">ABS(BK21-1)</f>
        <v>0</v>
      </c>
      <c r="CO21" s="0" t="n">
        <f aca="false">ABS(BY21-1)</f>
        <v>0</v>
      </c>
      <c r="CP21" s="2" t="n">
        <f aca="false">DEGREES(2*ACOS(AH21))</f>
        <v>0</v>
      </c>
      <c r="CQ21" s="2" t="n">
        <f aca="false">DEGREES(2*ACOS(AV21))</f>
        <v>0</v>
      </c>
      <c r="CR21" s="2" t="n">
        <f aca="false">DEGREES(2*ACOS(BJ21))</f>
        <v>0</v>
      </c>
      <c r="CS21" s="2" t="n">
        <f aca="false">DEGREES(2*ACOS(CC21))</f>
        <v>0</v>
      </c>
      <c r="CT21" s="0" t="n">
        <f aca="false">SUM(CD21:CR21)</f>
        <v>0.154190491974211</v>
      </c>
      <c r="CU21" s="3" t="e">
        <f aca="false">(CT21-MIN($CT$5:$CT$1745))/(MAX($CT$5:$CT$1745)-MIN($CT$5:$CT$1745))</f>
        <v>#VALUE!</v>
      </c>
      <c r="CV21" s="0" t="n">
        <f aca="false">SUM(CD21,CH21,CL21,CP21)</f>
        <v>0</v>
      </c>
      <c r="CW21" s="0" t="n">
        <f aca="false">SUM(CE21,CI21,CM21,CQ21)</f>
        <v>0.0230090000000001</v>
      </c>
      <c r="CX21" s="0" t="n">
        <f aca="false">SUM(CF21,CJ21,CN21,CR21)</f>
        <v>0.045711410092536</v>
      </c>
      <c r="CY21" s="0" t="n">
        <f aca="false">SUM(CG21,CK21,CO21)</f>
        <v>0.0854700818816748</v>
      </c>
    </row>
    <row r="22" customFormat="false" ht="14.9" hidden="false" customHeight="false" outlineLevel="0" collapsed="false">
      <c r="A22" s="0" t="n">
        <v>149.2628</v>
      </c>
      <c r="B22" s="0" t="n">
        <v>0.2456512</v>
      </c>
      <c r="C22" s="0" t="n">
        <v>0.1595696</v>
      </c>
      <c r="D22" s="0" t="n">
        <v>1.266234</v>
      </c>
      <c r="E22" s="0" t="n">
        <v>1.451798E-008</v>
      </c>
      <c r="F22" s="0" t="n">
        <v>8.151243E-008</v>
      </c>
      <c r="G22" s="0" t="n">
        <v>-8.293362E-007</v>
      </c>
      <c r="H22" s="0" t="n">
        <v>1</v>
      </c>
      <c r="I22" s="0" t="n">
        <v>0.7090706</v>
      </c>
      <c r="J22" s="0" t="n">
        <v>0.05409879</v>
      </c>
      <c r="K22" s="0" t="n">
        <v>0.6810468</v>
      </c>
      <c r="L22" s="0" t="n">
        <v>-0.05057592</v>
      </c>
      <c r="M22" s="0" t="n">
        <v>0.7284852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89.81461</v>
      </c>
      <c r="S22" s="0" t="n">
        <v>114.8645</v>
      </c>
      <c r="T22" s="0" t="n">
        <v>115.2375</v>
      </c>
      <c r="U22" s="0" t="n">
        <v>115.0284</v>
      </c>
      <c r="V22" s="0" t="n">
        <v>108.2844</v>
      </c>
      <c r="W22" s="0" t="n">
        <v>100.2899</v>
      </c>
      <c r="X22" s="0" t="n">
        <v>89.88437</v>
      </c>
      <c r="Y22" s="0" t="n">
        <v>107.3257</v>
      </c>
      <c r="Z22" s="0" t="n">
        <v>0</v>
      </c>
      <c r="AA22" s="0" t="n">
        <v>1</v>
      </c>
      <c r="AB22" s="0" t="n">
        <v>0</v>
      </c>
      <c r="AC22" s="0" t="n">
        <v>0</v>
      </c>
      <c r="AD22" s="0" t="n">
        <v>0</v>
      </c>
      <c r="AE22" s="0" t="n">
        <v>2.771385E-010</v>
      </c>
      <c r="AF22" s="0" t="n">
        <v>-9.529894E-009</v>
      </c>
      <c r="AG22" s="0" t="n">
        <v>-2.140542E-008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1</v>
      </c>
      <c r="AN22" s="0" t="n">
        <v>1</v>
      </c>
      <c r="AO22" s="0" t="n">
        <v>1</v>
      </c>
      <c r="AP22" s="0" t="n">
        <v>0</v>
      </c>
      <c r="AQ22" s="0" t="n">
        <v>0</v>
      </c>
      <c r="AR22" s="0" t="n">
        <v>0</v>
      </c>
      <c r="AS22" s="0" t="n">
        <v>4.55869E-011</v>
      </c>
      <c r="AT22" s="0" t="n">
        <v>-8.506095E-009</v>
      </c>
      <c r="AU22" s="0" t="n">
        <v>-2.4E-008</v>
      </c>
      <c r="AV22" s="0" t="n">
        <v>1</v>
      </c>
      <c r="AW22" s="0" t="n">
        <v>1.000659</v>
      </c>
      <c r="AX22" s="0" t="n">
        <v>0</v>
      </c>
      <c r="AY22" s="0" t="n">
        <v>0</v>
      </c>
      <c r="AZ22" s="0" t="n">
        <v>0</v>
      </c>
      <c r="BA22" s="0" t="n">
        <v>1</v>
      </c>
      <c r="BB22" s="0" t="n">
        <v>2</v>
      </c>
      <c r="BC22" s="0" t="n">
        <v>1</v>
      </c>
      <c r="BD22" s="0" t="n">
        <v>0.0148315</v>
      </c>
      <c r="BE22" s="0" t="n">
        <v>0.01177898</v>
      </c>
      <c r="BF22" s="0" t="n">
        <v>0.02636625</v>
      </c>
      <c r="BG22" s="0" t="n">
        <v>2.771385E-010</v>
      </c>
      <c r="BH22" s="0" t="n">
        <v>-9.529894E-009</v>
      </c>
      <c r="BI22" s="0" t="n">
        <v>-2.140542E-008</v>
      </c>
      <c r="BJ22" s="0" t="n">
        <v>1</v>
      </c>
      <c r="BK22" s="0" t="n">
        <v>1</v>
      </c>
      <c r="BL22" s="0" t="n">
        <v>0</v>
      </c>
      <c r="BM22" s="0" t="n">
        <v>0</v>
      </c>
      <c r="BN22" s="0" t="n">
        <v>0</v>
      </c>
      <c r="BO22" s="0" t="n">
        <v>1</v>
      </c>
      <c r="BP22" s="0" t="n">
        <v>3</v>
      </c>
      <c r="BQ22" s="0" t="n">
        <v>1</v>
      </c>
      <c r="BR22" s="0" t="n">
        <v>0.03190134</v>
      </c>
      <c r="BS22" s="0" t="n">
        <v>0.03623224</v>
      </c>
      <c r="BT22" s="0" t="n">
        <v>0.04322392</v>
      </c>
      <c r="BU22" s="0" t="n">
        <v>7.431945E-011</v>
      </c>
      <c r="BV22" s="0" t="n">
        <v>-1.168875E-008</v>
      </c>
      <c r="BW22" s="0" t="n">
        <v>-2.4E-008</v>
      </c>
      <c r="BX22" s="0" t="n">
        <v>1</v>
      </c>
      <c r="BY22" s="0" t="n">
        <v>1</v>
      </c>
      <c r="BZ22" s="0" t="n">
        <v>0</v>
      </c>
      <c r="CA22" s="0" t="n">
        <v>0</v>
      </c>
      <c r="CB22" s="0" t="n">
        <v>0</v>
      </c>
      <c r="CC22" s="0" t="n">
        <v>1</v>
      </c>
      <c r="CD22" s="1" t="n">
        <f aca="false">SQRT(SUMSQ(AB22:AD22))</f>
        <v>0</v>
      </c>
      <c r="CE22" s="1" t="n">
        <f aca="false">SQRT(SUMSQ(AP22:AR22))</f>
        <v>0</v>
      </c>
      <c r="CF22" s="1" t="n">
        <f aca="false">SQRT(SUMSQ(BD22:BF22))</f>
        <v>0.0324637782944761</v>
      </c>
      <c r="CG22" s="1" t="n">
        <f aca="false">SQRT(SUMSQ(BR22:BT22))</f>
        <v>0.0647979781272502</v>
      </c>
      <c r="CH22" s="1" t="n">
        <f aca="false">DEGREES(2*ACOS(AH22))</f>
        <v>0</v>
      </c>
      <c r="CI22" s="1" t="n">
        <f aca="false">DEGREES(2*ACOS(AV22))</f>
        <v>0</v>
      </c>
      <c r="CJ22" s="1" t="n">
        <f aca="false">DEGREES(2*ACOS(BJ22))</f>
        <v>0</v>
      </c>
      <c r="CK22" s="1" t="n">
        <f aca="false">DEGREES(2*ACOS(BX22))</f>
        <v>0</v>
      </c>
      <c r="CL22" s="0" t="n">
        <f aca="false">ABS(AI22-1)</f>
        <v>0</v>
      </c>
      <c r="CM22" s="0" t="n">
        <f aca="false">ABS(AW22-1)</f>
        <v>0.000658999999999965</v>
      </c>
      <c r="CN22" s="0" t="n">
        <f aca="false">ABS(BK22-1)</f>
        <v>0</v>
      </c>
      <c r="CO22" s="0" t="n">
        <f aca="false">ABS(BY22-1)</f>
        <v>0</v>
      </c>
      <c r="CP22" s="2" t="n">
        <f aca="false">DEGREES(2*ACOS(AH22))</f>
        <v>0</v>
      </c>
      <c r="CQ22" s="2" t="n">
        <f aca="false">DEGREES(2*ACOS(AV22))</f>
        <v>0</v>
      </c>
      <c r="CR22" s="2" t="n">
        <f aca="false">DEGREES(2*ACOS(BJ22))</f>
        <v>0</v>
      </c>
      <c r="CS22" s="2" t="n">
        <f aca="false">DEGREES(2*ACOS(CC22))</f>
        <v>0</v>
      </c>
      <c r="CT22" s="0" t="n">
        <f aca="false">SUM(CD22:CR22)</f>
        <v>0.0979207564217263</v>
      </c>
      <c r="CU22" s="3" t="e">
        <f aca="false">(CT22-MIN($CT$5:$CT$1745))/(MAX($CT$5:$CT$1745)-MIN($CT$5:$CT$1745))</f>
        <v>#VALUE!</v>
      </c>
      <c r="CV22" s="0" t="n">
        <f aca="false">SUM(CD22,CH22,CL22,CP22)</f>
        <v>0</v>
      </c>
      <c r="CW22" s="0" t="n">
        <f aca="false">SUM(CE22,CI22,CM22,CQ22)</f>
        <v>0.000658999999999965</v>
      </c>
      <c r="CX22" s="0" t="n">
        <f aca="false">SUM(CF22,CJ22,CN22,CR22)</f>
        <v>0.0324637782944761</v>
      </c>
      <c r="CY22" s="0" t="n">
        <f aca="false">SUM(CG22,CK22,CO22)</f>
        <v>0.0647979781272502</v>
      </c>
    </row>
    <row r="23" customFormat="false" ht="14.9" hidden="false" customHeight="false" outlineLevel="0" collapsed="false">
      <c r="A23" s="0" t="n">
        <v>149.3142</v>
      </c>
      <c r="B23" s="0" t="n">
        <v>0.2795622</v>
      </c>
      <c r="C23" s="0" t="n">
        <v>0.1869058</v>
      </c>
      <c r="D23" s="0" t="n">
        <v>1.311114</v>
      </c>
      <c r="E23" s="0" t="n">
        <v>1.3E-008</v>
      </c>
      <c r="F23" s="0" t="n">
        <v>7.258561E-008</v>
      </c>
      <c r="G23" s="0" t="n">
        <v>-7.91932E-007</v>
      </c>
      <c r="H23" s="0" t="n">
        <v>1</v>
      </c>
      <c r="I23" s="0" t="n">
        <v>0.7090706</v>
      </c>
      <c r="J23" s="0" t="n">
        <v>0.05288088</v>
      </c>
      <c r="K23" s="0" t="n">
        <v>0.6730867</v>
      </c>
      <c r="L23" s="0" t="n">
        <v>-0.0483551</v>
      </c>
      <c r="M23" s="0" t="n">
        <v>0.7360841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90.76907</v>
      </c>
      <c r="S23" s="0" t="n">
        <v>116.7554</v>
      </c>
      <c r="T23" s="0" t="n">
        <v>117.4014</v>
      </c>
      <c r="U23" s="0" t="n">
        <v>118.1508</v>
      </c>
      <c r="V23" s="0" t="n">
        <v>111.3626</v>
      </c>
      <c r="W23" s="0" t="n">
        <v>103.0778</v>
      </c>
      <c r="X23" s="0" t="n">
        <v>92.36193</v>
      </c>
      <c r="Y23" s="0" t="n">
        <v>110.4061</v>
      </c>
      <c r="Z23" s="0" t="n">
        <v>0</v>
      </c>
      <c r="AA23" s="0" t="n">
        <v>1</v>
      </c>
      <c r="AB23" s="0" t="n">
        <v>0</v>
      </c>
      <c r="AC23" s="0" t="n">
        <v>0</v>
      </c>
      <c r="AD23" s="0" t="n">
        <v>0</v>
      </c>
      <c r="AE23" s="0" t="n">
        <v>-2.66824E-010</v>
      </c>
      <c r="AF23" s="0" t="n">
        <v>-1.079032E-009</v>
      </c>
      <c r="AG23" s="0" t="n">
        <v>9.841566E-009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1</v>
      </c>
      <c r="AN23" s="0" t="n">
        <v>1</v>
      </c>
      <c r="AO23" s="0" t="n">
        <v>1</v>
      </c>
      <c r="AP23" s="0" t="n">
        <v>0</v>
      </c>
      <c r="AQ23" s="0" t="n">
        <v>0</v>
      </c>
      <c r="AR23" s="0" t="n">
        <v>0</v>
      </c>
      <c r="AS23" s="0" t="n">
        <v>-4.974996E-010</v>
      </c>
      <c r="AT23" s="0" t="n">
        <v>-3.334599E-009</v>
      </c>
      <c r="AU23" s="0" t="n">
        <v>5.862697E-009</v>
      </c>
      <c r="AV23" s="0" t="n">
        <v>1</v>
      </c>
      <c r="AW23" s="0" t="n">
        <v>1</v>
      </c>
      <c r="AX23" s="0" t="n">
        <v>0</v>
      </c>
      <c r="AY23" s="0" t="n">
        <v>0</v>
      </c>
      <c r="AZ23" s="0" t="n">
        <v>0</v>
      </c>
      <c r="BA23" s="0" t="n">
        <v>1</v>
      </c>
      <c r="BB23" s="0" t="n">
        <v>2</v>
      </c>
      <c r="BC23" s="0" t="n">
        <v>1</v>
      </c>
      <c r="BD23" s="0" t="n">
        <v>0.03038581</v>
      </c>
      <c r="BE23" s="0" t="n">
        <v>0.01957099</v>
      </c>
      <c r="BF23" s="0" t="n">
        <v>0.02983084</v>
      </c>
      <c r="BG23" s="0" t="n">
        <v>-5.208618E-010</v>
      </c>
      <c r="BH23" s="0" t="n">
        <v>-2.886997E-009</v>
      </c>
      <c r="BI23" s="0" t="n">
        <v>1.038972E-008</v>
      </c>
      <c r="BJ23" s="0" t="n">
        <v>1</v>
      </c>
      <c r="BK23" s="0" t="n">
        <v>1</v>
      </c>
      <c r="BL23" s="0" t="n">
        <v>0</v>
      </c>
      <c r="BM23" s="0" t="n">
        <v>0</v>
      </c>
      <c r="BN23" s="0" t="n">
        <v>0</v>
      </c>
      <c r="BO23" s="0" t="n">
        <v>1</v>
      </c>
      <c r="BP23" s="0" t="n">
        <v>3</v>
      </c>
      <c r="BQ23" s="0" t="n">
        <v>1</v>
      </c>
      <c r="BR23" s="0" t="n">
        <v>0</v>
      </c>
      <c r="BS23" s="0" t="n">
        <v>0</v>
      </c>
      <c r="BT23" s="0" t="n">
        <v>0</v>
      </c>
      <c r="BU23" s="0" t="n">
        <v>-1.971495E-010</v>
      </c>
      <c r="BV23" s="0" t="n">
        <v>-1.626245E-009</v>
      </c>
      <c r="BW23" s="0" t="n">
        <v>1.131036E-008</v>
      </c>
      <c r="BX23" s="0" t="n">
        <v>1</v>
      </c>
      <c r="BY23" s="0" t="n">
        <v>1</v>
      </c>
      <c r="BZ23" s="0" t="n">
        <v>0</v>
      </c>
      <c r="CA23" s="0" t="n">
        <v>0</v>
      </c>
      <c r="CB23" s="0" t="n">
        <v>0</v>
      </c>
      <c r="CC23" s="0" t="n">
        <v>1</v>
      </c>
      <c r="CD23" s="1" t="n">
        <f aca="false">SQRT(SUMSQ(AB23:AD23))</f>
        <v>0</v>
      </c>
      <c r="CE23" s="1" t="n">
        <f aca="false">SQRT(SUMSQ(AP23:AR23))</f>
        <v>0</v>
      </c>
      <c r="CF23" s="1" t="n">
        <f aca="false">SQRT(SUMSQ(BD23:BF23))</f>
        <v>0.0468636331715948</v>
      </c>
      <c r="CG23" s="1" t="n">
        <f aca="false">SQRT(SUMSQ(BR23:BT23))</f>
        <v>0</v>
      </c>
      <c r="CH23" s="1" t="n">
        <f aca="false">DEGREES(2*ACOS(AH23))</f>
        <v>0</v>
      </c>
      <c r="CI23" s="1" t="n">
        <f aca="false">DEGREES(2*ACOS(AV23))</f>
        <v>0</v>
      </c>
      <c r="CJ23" s="1" t="n">
        <f aca="false">DEGREES(2*ACOS(BJ23))</f>
        <v>0</v>
      </c>
      <c r="CK23" s="1" t="n">
        <f aca="false">DEGREES(2*ACOS(BX23))</f>
        <v>0</v>
      </c>
      <c r="CL23" s="0" t="n">
        <f aca="false">ABS(AI23-1)</f>
        <v>0</v>
      </c>
      <c r="CM23" s="0" t="n">
        <f aca="false">ABS(AW23-1)</f>
        <v>0</v>
      </c>
      <c r="CN23" s="0" t="n">
        <f aca="false">ABS(BK23-1)</f>
        <v>0</v>
      </c>
      <c r="CO23" s="0" t="n">
        <f aca="false">ABS(BY23-1)</f>
        <v>0</v>
      </c>
      <c r="CP23" s="2" t="n">
        <f aca="false">DEGREES(2*ACOS(AH23))</f>
        <v>0</v>
      </c>
      <c r="CQ23" s="2" t="n">
        <f aca="false">DEGREES(2*ACOS(AV23))</f>
        <v>0</v>
      </c>
      <c r="CR23" s="2" t="n">
        <f aca="false">DEGREES(2*ACOS(BJ23))</f>
        <v>0</v>
      </c>
      <c r="CS23" s="2" t="n">
        <f aca="false">DEGREES(2*ACOS(CC23))</f>
        <v>0</v>
      </c>
      <c r="CT23" s="0" t="n">
        <f aca="false">SUM(CD23:CR23)</f>
        <v>0.0468636331715948</v>
      </c>
      <c r="CU23" s="3" t="e">
        <f aca="false">(CT23-MIN($CT$5:$CT$1745))/(MAX($CT$5:$CT$1745)-MIN($CT$5:$CT$1745))</f>
        <v>#VALUE!</v>
      </c>
      <c r="CV23" s="0" t="n">
        <f aca="false">SUM(CD23,CH23,CL23,CP23)</f>
        <v>0</v>
      </c>
      <c r="CW23" s="0" t="n">
        <f aca="false">SUM(CE23,CI23,CM23,CQ23)</f>
        <v>0</v>
      </c>
      <c r="CX23" s="0" t="n">
        <f aca="false">SUM(CF23,CJ23,CN23,CR23)</f>
        <v>0.0468636331715948</v>
      </c>
      <c r="CY23" s="0" t="n">
        <f aca="false">SUM(CG23,CK23,CO23)</f>
        <v>0</v>
      </c>
    </row>
    <row r="24" customFormat="false" ht="14.9" hidden="false" customHeight="false" outlineLevel="0" collapsed="false">
      <c r="A24" s="0" t="n">
        <v>149.3635</v>
      </c>
      <c r="B24" s="0" t="n">
        <v>0.316798</v>
      </c>
      <c r="C24" s="0" t="n">
        <v>0.2106294</v>
      </c>
      <c r="D24" s="0" t="n">
        <v>1.342283</v>
      </c>
      <c r="E24" s="0" t="n">
        <v>9.433502E-009</v>
      </c>
      <c r="F24" s="0" t="n">
        <v>7.7E-008</v>
      </c>
      <c r="G24" s="0" t="n">
        <v>-7.517172E-007</v>
      </c>
      <c r="H24" s="0" t="n">
        <v>1</v>
      </c>
      <c r="I24" s="0" t="n">
        <v>0.7090706</v>
      </c>
      <c r="J24" s="0" t="n">
        <v>0.05147009</v>
      </c>
      <c r="K24" s="0" t="n">
        <v>0.6664363</v>
      </c>
      <c r="L24" s="0" t="n">
        <v>-0.04620691</v>
      </c>
      <c r="M24" s="0" t="n">
        <v>0.7423466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85.78089</v>
      </c>
      <c r="S24" s="0" t="n">
        <v>110.7663</v>
      </c>
      <c r="T24" s="0" t="n">
        <v>111.5153</v>
      </c>
      <c r="U24" s="0" t="n">
        <v>112.7604</v>
      </c>
      <c r="V24" s="0" t="n">
        <v>106.3519</v>
      </c>
      <c r="W24" s="0" t="n">
        <v>98.38211</v>
      </c>
      <c r="X24" s="0" t="n">
        <v>88.11684</v>
      </c>
      <c r="Y24" s="0" t="n">
        <v>105.4555</v>
      </c>
      <c r="Z24" s="0" t="n">
        <v>0</v>
      </c>
      <c r="AA24" s="0" t="n">
        <v>1</v>
      </c>
      <c r="AB24" s="0" t="n">
        <v>0</v>
      </c>
      <c r="AC24" s="0" t="n">
        <v>0</v>
      </c>
      <c r="AD24" s="0" t="n">
        <v>0</v>
      </c>
      <c r="AE24" s="0" t="n">
        <v>-7.970749E-010</v>
      </c>
      <c r="AF24" s="0" t="n">
        <v>3.264426E-009</v>
      </c>
      <c r="AG24" s="0" t="n">
        <v>1.020838E-008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1</v>
      </c>
      <c r="AN24" s="0" t="n">
        <v>1</v>
      </c>
      <c r="AO24" s="0" t="n">
        <v>1</v>
      </c>
      <c r="AP24" s="0" t="n">
        <v>0</v>
      </c>
      <c r="AQ24" s="0" t="n">
        <v>0</v>
      </c>
      <c r="AR24" s="0" t="n">
        <v>0</v>
      </c>
      <c r="AS24" s="0" t="n">
        <v>-8.77295E-010</v>
      </c>
      <c r="AT24" s="0" t="n">
        <v>4.048017E-011</v>
      </c>
      <c r="AU24" s="0" t="n">
        <v>1.411052E-008</v>
      </c>
      <c r="AV24" s="0" t="n">
        <v>1</v>
      </c>
      <c r="AW24" s="0" t="n">
        <v>1</v>
      </c>
      <c r="AX24" s="0" t="n">
        <v>0</v>
      </c>
      <c r="AY24" s="0" t="n">
        <v>0</v>
      </c>
      <c r="AZ24" s="0" t="n">
        <v>0</v>
      </c>
      <c r="BA24" s="0" t="n">
        <v>1</v>
      </c>
      <c r="BB24" s="0" t="n">
        <v>2</v>
      </c>
      <c r="BC24" s="0" t="n">
        <v>1</v>
      </c>
      <c r="BD24" s="0" t="n">
        <v>0.04870149</v>
      </c>
      <c r="BE24" s="0" t="n">
        <v>0.02859238</v>
      </c>
      <c r="BF24" s="0" t="n">
        <v>0.0310107</v>
      </c>
      <c r="BG24" s="0" t="n">
        <v>-1E-009</v>
      </c>
      <c r="BH24" s="0" t="n">
        <v>-4.591609E-010</v>
      </c>
      <c r="BI24" s="0" t="n">
        <v>9.767961E-009</v>
      </c>
      <c r="BJ24" s="0" t="n">
        <v>1</v>
      </c>
      <c r="BK24" s="0" t="n">
        <v>1</v>
      </c>
      <c r="BL24" s="0" t="n">
        <v>0</v>
      </c>
      <c r="BM24" s="0" t="n">
        <v>0</v>
      </c>
      <c r="BN24" s="0" t="n">
        <v>0</v>
      </c>
      <c r="BO24" s="0" t="n">
        <v>1</v>
      </c>
      <c r="BP24" s="0" t="n">
        <v>3</v>
      </c>
      <c r="BQ24" s="0" t="n">
        <v>1</v>
      </c>
      <c r="BR24" s="0" t="n">
        <v>0</v>
      </c>
      <c r="BS24" s="0" t="n">
        <v>0</v>
      </c>
      <c r="BT24" s="0" t="n">
        <v>0</v>
      </c>
      <c r="BU24" s="0" t="n">
        <v>-9.070522E-010</v>
      </c>
      <c r="BV24" s="0" t="n">
        <v>1.553906E-009</v>
      </c>
      <c r="BW24" s="0" t="n">
        <v>6.12829E-009</v>
      </c>
      <c r="BX24" s="0" t="n">
        <v>1</v>
      </c>
      <c r="BY24" s="0" t="n">
        <v>1</v>
      </c>
      <c r="BZ24" s="0" t="n">
        <v>0</v>
      </c>
      <c r="CA24" s="0" t="n">
        <v>0</v>
      </c>
      <c r="CB24" s="0" t="n">
        <v>0</v>
      </c>
      <c r="CC24" s="0" t="n">
        <v>1</v>
      </c>
      <c r="CD24" s="1" t="n">
        <f aca="false">SQRT(SUMSQ(AB24:AD24))</f>
        <v>0</v>
      </c>
      <c r="CE24" s="1" t="n">
        <f aca="false">SQRT(SUMSQ(AP24:AR24))</f>
        <v>0</v>
      </c>
      <c r="CF24" s="1" t="n">
        <f aca="false">SQRT(SUMSQ(BD24:BF24))</f>
        <v>0.0644284318975288</v>
      </c>
      <c r="CG24" s="1" t="n">
        <f aca="false">SQRT(SUMSQ(BR24:BT24))</f>
        <v>0</v>
      </c>
      <c r="CH24" s="1" t="n">
        <f aca="false">DEGREES(2*ACOS(AH24))</f>
        <v>0</v>
      </c>
      <c r="CI24" s="1" t="n">
        <f aca="false">DEGREES(2*ACOS(AV24))</f>
        <v>0</v>
      </c>
      <c r="CJ24" s="1" t="n">
        <f aca="false">DEGREES(2*ACOS(BJ24))</f>
        <v>0</v>
      </c>
      <c r="CK24" s="1" t="n">
        <f aca="false">DEGREES(2*ACOS(BX24))</f>
        <v>0</v>
      </c>
      <c r="CL24" s="0" t="n">
        <f aca="false">ABS(AI24-1)</f>
        <v>0</v>
      </c>
      <c r="CM24" s="0" t="n">
        <f aca="false">ABS(AW24-1)</f>
        <v>0</v>
      </c>
      <c r="CN24" s="0" t="n">
        <f aca="false">ABS(BK24-1)</f>
        <v>0</v>
      </c>
      <c r="CO24" s="0" t="n">
        <f aca="false">ABS(BY24-1)</f>
        <v>0</v>
      </c>
      <c r="CP24" s="2" t="n">
        <f aca="false">DEGREES(2*ACOS(AH24))</f>
        <v>0</v>
      </c>
      <c r="CQ24" s="2" t="n">
        <f aca="false">DEGREES(2*ACOS(AV24))</f>
        <v>0</v>
      </c>
      <c r="CR24" s="2" t="n">
        <f aca="false">DEGREES(2*ACOS(BJ24))</f>
        <v>0</v>
      </c>
      <c r="CS24" s="2" t="n">
        <f aca="false">DEGREES(2*ACOS(CC24))</f>
        <v>0</v>
      </c>
      <c r="CT24" s="0" t="n">
        <f aca="false">SUM(CD24:CR24)</f>
        <v>0.0644284318975288</v>
      </c>
      <c r="CU24" s="3" t="e">
        <f aca="false">(CT24-MIN($CT$5:$CT$1745))/(MAX($CT$5:$CT$1745)-MIN($CT$5:$CT$1745))</f>
        <v>#VALUE!</v>
      </c>
      <c r="CV24" s="0" t="n">
        <f aca="false">SUM(CD24,CH24,CL24,CP24)</f>
        <v>0</v>
      </c>
      <c r="CW24" s="0" t="n">
        <f aca="false">SUM(CE24,CI24,CM24,CQ24)</f>
        <v>0</v>
      </c>
      <c r="CX24" s="0" t="n">
        <f aca="false">SUM(CF24,CJ24,CN24,CR24)</f>
        <v>0.0644284318975288</v>
      </c>
      <c r="CY24" s="0" t="n">
        <f aca="false">SUM(CG24,CK24,CO24)</f>
        <v>0</v>
      </c>
    </row>
    <row r="25" customFormat="false" ht="14.9" hidden="false" customHeight="false" outlineLevel="0" collapsed="false">
      <c r="A25" s="0" t="n">
        <v>149.4141</v>
      </c>
      <c r="B25" s="0" t="n">
        <v>0.3628339</v>
      </c>
      <c r="C25" s="0" t="n">
        <v>0.2369767</v>
      </c>
      <c r="D25" s="0" t="n">
        <v>1.366557</v>
      </c>
      <c r="E25" s="0" t="n">
        <v>6.243459E-009</v>
      </c>
      <c r="F25" s="0" t="n">
        <v>9.877129E-008</v>
      </c>
      <c r="G25" s="0" t="n">
        <v>-6.333883E-007</v>
      </c>
      <c r="H25" s="0" t="n">
        <v>1</v>
      </c>
      <c r="I25" s="0" t="n">
        <v>0.7090706</v>
      </c>
      <c r="J25" s="0" t="n">
        <v>0.04982599</v>
      </c>
      <c r="K25" s="0" t="n">
        <v>0.6609367</v>
      </c>
      <c r="L25" s="0" t="n">
        <v>-0.04405662</v>
      </c>
      <c r="M25" s="0" t="n">
        <v>0.7474886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90.82489</v>
      </c>
      <c r="S25" s="0" t="n">
        <v>117.6901</v>
      </c>
      <c r="T25" s="0" t="n">
        <v>118.5742</v>
      </c>
      <c r="U25" s="0" t="n">
        <v>120.2813</v>
      </c>
      <c r="V25" s="0" t="n">
        <v>113.4889</v>
      </c>
      <c r="W25" s="0" t="n">
        <v>104.9026</v>
      </c>
      <c r="X25" s="0" t="n">
        <v>93.88068</v>
      </c>
      <c r="Y25" s="0" t="n">
        <v>112.518</v>
      </c>
      <c r="Z25" s="0" t="n">
        <v>0</v>
      </c>
      <c r="AA25" s="0" t="n">
        <v>1</v>
      </c>
      <c r="AB25" s="0" t="n">
        <v>0</v>
      </c>
      <c r="AC25" s="0" t="n">
        <v>0</v>
      </c>
      <c r="AD25" s="0" t="n">
        <v>0</v>
      </c>
      <c r="AE25" s="0" t="n">
        <v>-7.58573E-010</v>
      </c>
      <c r="AF25" s="0" t="n">
        <v>2.518467E-009</v>
      </c>
      <c r="AG25" s="0" t="n">
        <v>2.852776E-008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1</v>
      </c>
      <c r="AN25" s="0" t="n">
        <v>1</v>
      </c>
      <c r="AO25" s="0" t="n">
        <v>1</v>
      </c>
      <c r="AP25" s="0" t="n">
        <v>0</v>
      </c>
      <c r="AQ25" s="0" t="n">
        <v>0</v>
      </c>
      <c r="AR25" s="0" t="n">
        <v>0</v>
      </c>
      <c r="AS25" s="0" t="n">
        <v>-8.436375E-010</v>
      </c>
      <c r="AT25" s="0" t="n">
        <v>6.636338E-009</v>
      </c>
      <c r="AU25" s="0" t="n">
        <v>3.357584E-008</v>
      </c>
      <c r="AV25" s="0" t="n">
        <v>1</v>
      </c>
      <c r="AW25" s="0" t="n">
        <v>1</v>
      </c>
      <c r="AX25" s="0" t="n">
        <v>0</v>
      </c>
      <c r="AY25" s="0" t="n">
        <v>0</v>
      </c>
      <c r="AZ25" s="0" t="n">
        <v>0</v>
      </c>
      <c r="BA25" s="0" t="n">
        <v>1</v>
      </c>
      <c r="BB25" s="0" t="n">
        <v>2</v>
      </c>
      <c r="BC25" s="0" t="n">
        <v>1</v>
      </c>
      <c r="BD25" s="0" t="n">
        <v>0.04160227</v>
      </c>
      <c r="BE25" s="0" t="n">
        <v>0.02292909</v>
      </c>
      <c r="BF25" s="0" t="n">
        <v>0.01651302</v>
      </c>
      <c r="BG25" s="0" t="n">
        <v>-6.335711E-010</v>
      </c>
      <c r="BH25" s="0" t="n">
        <v>4.775562E-009</v>
      </c>
      <c r="BI25" s="0" t="n">
        <v>3.2267E-008</v>
      </c>
      <c r="BJ25" s="0" t="n">
        <v>1</v>
      </c>
      <c r="BK25" s="0" t="n">
        <v>1</v>
      </c>
      <c r="BL25" s="0" t="n">
        <v>0</v>
      </c>
      <c r="BM25" s="0" t="n">
        <v>0</v>
      </c>
      <c r="BN25" s="0" t="n">
        <v>0</v>
      </c>
      <c r="BO25" s="0" t="n">
        <v>1</v>
      </c>
      <c r="BP25" s="0" t="n">
        <v>3</v>
      </c>
      <c r="BQ25" s="0" t="n">
        <v>1</v>
      </c>
      <c r="BR25" s="0" t="n">
        <v>0</v>
      </c>
      <c r="BS25" s="0" t="n">
        <v>0</v>
      </c>
      <c r="BT25" s="0" t="n">
        <v>0</v>
      </c>
      <c r="BU25" s="0" t="n">
        <v>-7.085958E-010</v>
      </c>
      <c r="BV25" s="0" t="n">
        <v>7.772341E-009</v>
      </c>
      <c r="BW25" s="0" t="n">
        <v>2.6E-008</v>
      </c>
      <c r="BX25" s="0" t="n">
        <v>1</v>
      </c>
      <c r="BY25" s="0" t="n">
        <v>1</v>
      </c>
      <c r="BZ25" s="0" t="n">
        <v>0</v>
      </c>
      <c r="CA25" s="0" t="n">
        <v>0</v>
      </c>
      <c r="CB25" s="0" t="n">
        <v>0</v>
      </c>
      <c r="CC25" s="0" t="n">
        <v>1</v>
      </c>
      <c r="CD25" s="1" t="n">
        <f aca="false">SQRT(SUMSQ(AB25:AD25))</f>
        <v>0</v>
      </c>
      <c r="CE25" s="1" t="n">
        <f aca="false">SQRT(SUMSQ(AP25:AR25))</f>
        <v>0</v>
      </c>
      <c r="CF25" s="1" t="n">
        <f aca="false">SQRT(SUMSQ(BD25:BF25))</f>
        <v>0.0502908726003178</v>
      </c>
      <c r="CG25" s="1" t="n">
        <f aca="false">SQRT(SUMSQ(BR25:BT25))</f>
        <v>0</v>
      </c>
      <c r="CH25" s="1" t="n">
        <f aca="false">DEGREES(2*ACOS(AH25))</f>
        <v>0</v>
      </c>
      <c r="CI25" s="1" t="n">
        <f aca="false">DEGREES(2*ACOS(AV25))</f>
        <v>0</v>
      </c>
      <c r="CJ25" s="1" t="n">
        <f aca="false">DEGREES(2*ACOS(BJ25))</f>
        <v>0</v>
      </c>
      <c r="CK25" s="1" t="n">
        <f aca="false">DEGREES(2*ACOS(BX25))</f>
        <v>0</v>
      </c>
      <c r="CL25" s="0" t="n">
        <f aca="false">ABS(AI25-1)</f>
        <v>0</v>
      </c>
      <c r="CM25" s="0" t="n">
        <f aca="false">ABS(AW25-1)</f>
        <v>0</v>
      </c>
      <c r="CN25" s="0" t="n">
        <f aca="false">ABS(BK25-1)</f>
        <v>0</v>
      </c>
      <c r="CO25" s="0" t="n">
        <f aca="false">ABS(BY25-1)</f>
        <v>0</v>
      </c>
      <c r="CP25" s="2" t="n">
        <f aca="false">DEGREES(2*ACOS(AH25))</f>
        <v>0</v>
      </c>
      <c r="CQ25" s="2" t="n">
        <f aca="false">DEGREES(2*ACOS(AV25))</f>
        <v>0</v>
      </c>
      <c r="CR25" s="2" t="n">
        <f aca="false">DEGREES(2*ACOS(BJ25))</f>
        <v>0</v>
      </c>
      <c r="CS25" s="2" t="n">
        <f aca="false">DEGREES(2*ACOS(CC25))</f>
        <v>0</v>
      </c>
      <c r="CT25" s="0" t="n">
        <f aca="false">SUM(CD25:CR25)</f>
        <v>0.0502908726003178</v>
      </c>
      <c r="CU25" s="3" t="e">
        <f aca="false">(CT25-MIN($CT$5:$CT$1745))/(MAX($CT$5:$CT$1745)-MIN($CT$5:$CT$1745))</f>
        <v>#VALUE!</v>
      </c>
      <c r="CV25" s="0" t="n">
        <f aca="false">SUM(CD25,CH25,CL25,CP25)</f>
        <v>0</v>
      </c>
      <c r="CW25" s="0" t="n">
        <f aca="false">SUM(CE25,CI25,CM25,CQ25)</f>
        <v>0</v>
      </c>
      <c r="CX25" s="0" t="n">
        <f aca="false">SUM(CF25,CJ25,CN25,CR25)</f>
        <v>0.0502908726003178</v>
      </c>
      <c r="CY25" s="0" t="n">
        <f aca="false">SUM(CG25,CK25,CO25)</f>
        <v>0</v>
      </c>
    </row>
    <row r="26" customFormat="false" ht="14.9" hidden="false" customHeight="false" outlineLevel="0" collapsed="false">
      <c r="A26" s="0" t="n">
        <v>149.4641</v>
      </c>
      <c r="B26" s="0" t="n">
        <v>0.3971871</v>
      </c>
      <c r="C26" s="0" t="n">
        <v>0.2568945</v>
      </c>
      <c r="D26" s="0" t="n">
        <v>1.383621</v>
      </c>
      <c r="E26" s="0" t="n">
        <v>5.235729E-009</v>
      </c>
      <c r="F26" s="0" t="n">
        <v>9.556039E-008</v>
      </c>
      <c r="G26" s="0" t="n">
        <v>-5.9082E-007</v>
      </c>
      <c r="H26" s="0" t="n">
        <v>1</v>
      </c>
      <c r="I26" s="0" t="n">
        <v>0.7090706</v>
      </c>
      <c r="J26" s="0" t="n">
        <v>0.0480783</v>
      </c>
      <c r="K26" s="0" t="n">
        <v>0.6564837</v>
      </c>
      <c r="L26" s="0" t="n">
        <v>-0.04199198</v>
      </c>
      <c r="M26" s="0" t="n">
        <v>0.7516345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89.30384</v>
      </c>
      <c r="S26" s="0" t="n">
        <v>116.1187</v>
      </c>
      <c r="T26" s="0" t="n">
        <v>117.0418</v>
      </c>
      <c r="U26" s="0" t="n">
        <v>119.0047</v>
      </c>
      <c r="V26" s="0" t="n">
        <v>112.3076</v>
      </c>
      <c r="W26" s="0" t="n">
        <v>103.7109</v>
      </c>
      <c r="X26" s="0" t="n">
        <v>92.70966</v>
      </c>
      <c r="Y26" s="0" t="n">
        <v>111.3188</v>
      </c>
      <c r="Z26" s="0" t="n">
        <v>0</v>
      </c>
      <c r="AA26" s="0" t="n">
        <v>1</v>
      </c>
      <c r="AB26" s="0" t="n">
        <v>0</v>
      </c>
      <c r="AC26" s="0" t="n">
        <v>0</v>
      </c>
      <c r="AD26" s="0" t="n">
        <v>0</v>
      </c>
      <c r="AE26" s="0" t="n">
        <v>1.911748E-010</v>
      </c>
      <c r="AF26" s="0" t="n">
        <v>-3.137341E-009</v>
      </c>
      <c r="AG26" s="0" t="n">
        <v>4.573028E-009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1</v>
      </c>
      <c r="AN26" s="0" t="n">
        <v>1</v>
      </c>
      <c r="AO26" s="0" t="n">
        <v>1</v>
      </c>
      <c r="AP26" s="0" t="n">
        <v>0</v>
      </c>
      <c r="AQ26" s="0" t="n">
        <v>0</v>
      </c>
      <c r="AR26" s="0" t="n">
        <v>0</v>
      </c>
      <c r="AS26" s="0" t="n">
        <v>-3.586669E-010</v>
      </c>
      <c r="AT26" s="0" t="n">
        <v>-5.424994E-010</v>
      </c>
      <c r="AU26" s="0" t="n">
        <v>1.1E-008</v>
      </c>
      <c r="AV26" s="0" t="n">
        <v>1</v>
      </c>
      <c r="AW26" s="0" t="n">
        <v>1</v>
      </c>
      <c r="AX26" s="0" t="n">
        <v>0</v>
      </c>
      <c r="AY26" s="0" t="n">
        <v>0</v>
      </c>
      <c r="AZ26" s="0" t="n">
        <v>0</v>
      </c>
      <c r="BA26" s="0" t="n">
        <v>1</v>
      </c>
      <c r="BB26" s="0" t="n">
        <v>2</v>
      </c>
      <c r="BC26" s="0" t="n">
        <v>1</v>
      </c>
      <c r="BD26" s="0" t="n">
        <v>0.0250525</v>
      </c>
      <c r="BE26" s="0" t="n">
        <v>0.01560585</v>
      </c>
      <c r="BF26" s="0" t="n">
        <v>0.01592313</v>
      </c>
      <c r="BG26" s="0" t="n">
        <v>-3.586669E-010</v>
      </c>
      <c r="BH26" s="0" t="n">
        <v>-5.424994E-010</v>
      </c>
      <c r="BI26" s="0" t="n">
        <v>1.1E-008</v>
      </c>
      <c r="BJ26" s="0" t="n">
        <v>1</v>
      </c>
      <c r="BK26" s="0" t="n">
        <v>1</v>
      </c>
      <c r="BL26" s="0" t="n">
        <v>0</v>
      </c>
      <c r="BM26" s="0" t="n">
        <v>0</v>
      </c>
      <c r="BN26" s="0" t="n">
        <v>0</v>
      </c>
      <c r="BO26" s="0" t="n">
        <v>1</v>
      </c>
      <c r="BP26" s="0" t="n">
        <v>3</v>
      </c>
      <c r="BQ26" s="0" t="n">
        <v>1</v>
      </c>
      <c r="BR26" s="0" t="n">
        <v>0</v>
      </c>
      <c r="BS26" s="0" t="n">
        <v>0</v>
      </c>
      <c r="BT26" s="0" t="n">
        <v>0</v>
      </c>
      <c r="BU26" s="0" t="n">
        <v>-4.815873E-010</v>
      </c>
      <c r="BV26" s="0" t="n">
        <v>1E-009</v>
      </c>
      <c r="BW26" s="0" t="n">
        <v>1.609502E-008</v>
      </c>
      <c r="BX26" s="0" t="n">
        <v>1</v>
      </c>
      <c r="BY26" s="0" t="n">
        <v>1</v>
      </c>
      <c r="BZ26" s="0" t="n">
        <v>0</v>
      </c>
      <c r="CA26" s="0" t="n">
        <v>0</v>
      </c>
      <c r="CB26" s="0" t="n">
        <v>0</v>
      </c>
      <c r="CC26" s="0" t="n">
        <v>1</v>
      </c>
      <c r="CD26" s="1" t="n">
        <f aca="false">SQRT(SUMSQ(AB26:AD26))</f>
        <v>0</v>
      </c>
      <c r="CE26" s="1" t="n">
        <f aca="false">SQRT(SUMSQ(AP26:AR26))</f>
        <v>0</v>
      </c>
      <c r="CF26" s="1" t="n">
        <f aca="false">SQRT(SUMSQ(BD26:BF26))</f>
        <v>0.0335367914307466</v>
      </c>
      <c r="CG26" s="1" t="n">
        <f aca="false">SQRT(SUMSQ(BR26:BT26))</f>
        <v>0</v>
      </c>
      <c r="CH26" s="1" t="n">
        <f aca="false">DEGREES(2*ACOS(AH26))</f>
        <v>0</v>
      </c>
      <c r="CI26" s="1" t="n">
        <f aca="false">DEGREES(2*ACOS(AV26))</f>
        <v>0</v>
      </c>
      <c r="CJ26" s="1" t="n">
        <f aca="false">DEGREES(2*ACOS(BJ26))</f>
        <v>0</v>
      </c>
      <c r="CK26" s="1" t="n">
        <f aca="false">DEGREES(2*ACOS(BX26))</f>
        <v>0</v>
      </c>
      <c r="CL26" s="0" t="n">
        <f aca="false">ABS(AI26-1)</f>
        <v>0</v>
      </c>
      <c r="CM26" s="0" t="n">
        <f aca="false">ABS(AW26-1)</f>
        <v>0</v>
      </c>
      <c r="CN26" s="0" t="n">
        <f aca="false">ABS(BK26-1)</f>
        <v>0</v>
      </c>
      <c r="CO26" s="0" t="n">
        <f aca="false">ABS(BY26-1)</f>
        <v>0</v>
      </c>
      <c r="CP26" s="2" t="n">
        <f aca="false">DEGREES(2*ACOS(AH26))</f>
        <v>0</v>
      </c>
      <c r="CQ26" s="2" t="n">
        <f aca="false">DEGREES(2*ACOS(AV26))</f>
        <v>0</v>
      </c>
      <c r="CR26" s="2" t="n">
        <f aca="false">DEGREES(2*ACOS(BJ26))</f>
        <v>0</v>
      </c>
      <c r="CS26" s="2" t="n">
        <f aca="false">DEGREES(2*ACOS(CC26))</f>
        <v>0</v>
      </c>
      <c r="CT26" s="0" t="n">
        <f aca="false">SUM(CD26:CR26)</f>
        <v>0.0335367914307466</v>
      </c>
      <c r="CU26" s="3" t="e">
        <f aca="false">(CT26-MIN($CT$5:$CT$1745))/(MAX($CT$5:$CT$1745)-MIN($CT$5:$CT$1745))</f>
        <v>#VALUE!</v>
      </c>
      <c r="CV26" s="0" t="n">
        <f aca="false">SUM(CD26,CH26,CL26,CP26)</f>
        <v>0</v>
      </c>
      <c r="CW26" s="0" t="n">
        <f aca="false">SUM(CE26,CI26,CM26,CQ26)</f>
        <v>0</v>
      </c>
      <c r="CX26" s="0" t="n">
        <f aca="false">SUM(CF26,CJ26,CN26,CR26)</f>
        <v>0.0335367914307466</v>
      </c>
      <c r="CY26" s="0" t="n">
        <f aca="false">SUM(CG26,CK26,CO26)</f>
        <v>0</v>
      </c>
    </row>
    <row r="27" customFormat="false" ht="14.9" hidden="false" customHeight="false" outlineLevel="0" collapsed="false">
      <c r="A27" s="0" t="n">
        <v>149.5139</v>
      </c>
      <c r="B27" s="0" t="n">
        <v>0.4169475</v>
      </c>
      <c r="C27" s="0" t="n">
        <v>0.2701939</v>
      </c>
      <c r="D27" s="0" t="n">
        <v>1.399751</v>
      </c>
      <c r="E27" s="0" t="n">
        <v>8.020326E-010</v>
      </c>
      <c r="F27" s="0" t="n">
        <v>9.272316E-008</v>
      </c>
      <c r="G27" s="0" t="n">
        <v>-5.982068E-007</v>
      </c>
      <c r="H27" s="0" t="n">
        <v>1</v>
      </c>
      <c r="I27" s="0" t="n">
        <v>0.7090706</v>
      </c>
      <c r="J27" s="0" t="n">
        <v>0.0464084</v>
      </c>
      <c r="K27" s="0" t="n">
        <v>0.6528412</v>
      </c>
      <c r="L27" s="0" t="n">
        <v>-0.04012857</v>
      </c>
      <c r="M27" s="0" t="n">
        <v>0.7550062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88.11366</v>
      </c>
      <c r="S27" s="0" t="n">
        <v>114.8847</v>
      </c>
      <c r="T27" s="0" t="n">
        <v>115.8342</v>
      </c>
      <c r="U27" s="0" t="n">
        <v>117.9915</v>
      </c>
      <c r="V27" s="0" t="n">
        <v>111.3687</v>
      </c>
      <c r="W27" s="0" t="n">
        <v>102.7643</v>
      </c>
      <c r="X27" s="0" t="n">
        <v>91.78068</v>
      </c>
      <c r="Y27" s="0" t="n">
        <v>110.3689</v>
      </c>
      <c r="Z27" s="0" t="n">
        <v>0</v>
      </c>
      <c r="AA27" s="0" t="n">
        <v>1</v>
      </c>
      <c r="AB27" s="0" t="n">
        <v>0</v>
      </c>
      <c r="AC27" s="0" t="n">
        <v>0</v>
      </c>
      <c r="AD27" s="0" t="n">
        <v>0</v>
      </c>
      <c r="AE27" s="0" t="n">
        <v>-1.500064E-009</v>
      </c>
      <c r="AF27" s="0" t="n">
        <v>1.276977E-009</v>
      </c>
      <c r="AG27" s="0" t="n">
        <v>-1.637703E-009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1</v>
      </c>
      <c r="AN27" s="0" t="n">
        <v>1</v>
      </c>
      <c r="AO27" s="0" t="n">
        <v>1</v>
      </c>
      <c r="AP27" s="0" t="n">
        <v>0</v>
      </c>
      <c r="AQ27" s="0" t="n">
        <v>0</v>
      </c>
      <c r="AR27" s="0" t="n">
        <v>0</v>
      </c>
      <c r="AS27" s="0" t="n">
        <v>-1E-009</v>
      </c>
      <c r="AT27" s="0" t="n">
        <v>-3.665319E-009</v>
      </c>
      <c r="AU27" s="0" t="n">
        <v>-1.87764E-009</v>
      </c>
      <c r="AV27" s="0" t="n">
        <v>1</v>
      </c>
      <c r="AW27" s="0" t="n">
        <v>1</v>
      </c>
      <c r="AX27" s="0" t="n">
        <v>0</v>
      </c>
      <c r="AY27" s="0" t="n">
        <v>0</v>
      </c>
      <c r="AZ27" s="0" t="n">
        <v>0</v>
      </c>
      <c r="BA27" s="0" t="n">
        <v>1</v>
      </c>
      <c r="BB27" s="0" t="n">
        <v>2</v>
      </c>
      <c r="BC27" s="0" t="n">
        <v>1</v>
      </c>
      <c r="BD27" s="0" t="n">
        <v>0.01402576</v>
      </c>
      <c r="BE27" s="0" t="n">
        <v>0.01063756</v>
      </c>
      <c r="BF27" s="0" t="n">
        <v>0.01546071</v>
      </c>
      <c r="BG27" s="0" t="n">
        <v>-4.300671E-010</v>
      </c>
      <c r="BH27" s="0" t="n">
        <v>3.611783E-009</v>
      </c>
      <c r="BI27" s="0" t="n">
        <v>-1.647522E-009</v>
      </c>
      <c r="BJ27" s="0" t="n">
        <v>1</v>
      </c>
      <c r="BK27" s="0" t="n">
        <v>1</v>
      </c>
      <c r="BL27" s="0" t="n">
        <v>0</v>
      </c>
      <c r="BM27" s="0" t="n">
        <v>0</v>
      </c>
      <c r="BN27" s="0" t="n">
        <v>0</v>
      </c>
      <c r="BO27" s="0" t="n">
        <v>1</v>
      </c>
      <c r="BP27" s="0" t="n">
        <v>3</v>
      </c>
      <c r="BQ27" s="0" t="n">
        <v>1</v>
      </c>
      <c r="BR27" s="0" t="n">
        <v>0</v>
      </c>
      <c r="BS27" s="0" t="n">
        <v>0</v>
      </c>
      <c r="BT27" s="0" t="n">
        <v>0</v>
      </c>
      <c r="BU27" s="0" t="n">
        <v>-1.552042E-009</v>
      </c>
      <c r="BV27" s="0" t="n">
        <v>-4.060715E-009</v>
      </c>
      <c r="BW27" s="0" t="n">
        <v>-2.223866E-009</v>
      </c>
      <c r="BX27" s="0" t="n">
        <v>1</v>
      </c>
      <c r="BY27" s="0" t="n">
        <v>1</v>
      </c>
      <c r="BZ27" s="0" t="n">
        <v>0</v>
      </c>
      <c r="CA27" s="0" t="n">
        <v>0</v>
      </c>
      <c r="CB27" s="0" t="n">
        <v>0</v>
      </c>
      <c r="CC27" s="0" t="n">
        <v>1</v>
      </c>
      <c r="CD27" s="1" t="n">
        <f aca="false">SQRT(SUMSQ(AB27:AD27))</f>
        <v>0</v>
      </c>
      <c r="CE27" s="1" t="n">
        <f aca="false">SQRT(SUMSQ(AP27:AR27))</f>
        <v>0</v>
      </c>
      <c r="CF27" s="1" t="n">
        <f aca="false">SQRT(SUMSQ(BD27:BF27))</f>
        <v>0.0234288962615677</v>
      </c>
      <c r="CG27" s="1" t="n">
        <f aca="false">SQRT(SUMSQ(BR27:BT27))</f>
        <v>0</v>
      </c>
      <c r="CH27" s="1" t="n">
        <f aca="false">DEGREES(2*ACOS(AH27))</f>
        <v>0</v>
      </c>
      <c r="CI27" s="1" t="n">
        <f aca="false">DEGREES(2*ACOS(AV27))</f>
        <v>0</v>
      </c>
      <c r="CJ27" s="1" t="n">
        <f aca="false">DEGREES(2*ACOS(BJ27))</f>
        <v>0</v>
      </c>
      <c r="CK27" s="1" t="n">
        <f aca="false">DEGREES(2*ACOS(BX27))</f>
        <v>0</v>
      </c>
      <c r="CL27" s="0" t="n">
        <f aca="false">ABS(AI27-1)</f>
        <v>0</v>
      </c>
      <c r="CM27" s="0" t="n">
        <f aca="false">ABS(AW27-1)</f>
        <v>0</v>
      </c>
      <c r="CN27" s="0" t="n">
        <f aca="false">ABS(BK27-1)</f>
        <v>0</v>
      </c>
      <c r="CO27" s="0" t="n">
        <f aca="false">ABS(BY27-1)</f>
        <v>0</v>
      </c>
      <c r="CP27" s="2" t="n">
        <f aca="false">DEGREES(2*ACOS(AH27))</f>
        <v>0</v>
      </c>
      <c r="CQ27" s="2" t="n">
        <f aca="false">DEGREES(2*ACOS(AV27))</f>
        <v>0</v>
      </c>
      <c r="CR27" s="2" t="n">
        <f aca="false">DEGREES(2*ACOS(BJ27))</f>
        <v>0</v>
      </c>
      <c r="CS27" s="2" t="n">
        <f aca="false">DEGREES(2*ACOS(CC27))</f>
        <v>0</v>
      </c>
      <c r="CT27" s="0" t="n">
        <f aca="false">SUM(CD27:CR27)</f>
        <v>0.0234288962615677</v>
      </c>
      <c r="CU27" s="3" t="e">
        <f aca="false">(CT27-MIN($CT$5:$CT$1745))/(MAX($CT$5:$CT$1745)-MIN($CT$5:$CT$1745))</f>
        <v>#VALUE!</v>
      </c>
      <c r="CV27" s="0" t="n">
        <f aca="false">SUM(CD27,CH27,CL27,CP27)</f>
        <v>0</v>
      </c>
      <c r="CW27" s="0" t="n">
        <f aca="false">SUM(CE27,CI27,CM27,CQ27)</f>
        <v>0</v>
      </c>
      <c r="CX27" s="0" t="n">
        <f aca="false">SUM(CF27,CJ27,CN27,CR27)</f>
        <v>0.0234288962615677</v>
      </c>
      <c r="CY27" s="0" t="n">
        <f aca="false">SUM(CG27,CK27,CO27)</f>
        <v>0</v>
      </c>
    </row>
    <row r="28" customFormat="false" ht="14.9" hidden="false" customHeight="false" outlineLevel="0" collapsed="false">
      <c r="A28" s="0" t="n">
        <v>149.5646</v>
      </c>
      <c r="B28" s="0" t="n">
        <v>0.4426546</v>
      </c>
      <c r="C28" s="0" t="n">
        <v>0.297118</v>
      </c>
      <c r="D28" s="0" t="n">
        <v>1.442525</v>
      </c>
      <c r="E28" s="0" t="n">
        <v>6.967052E-010</v>
      </c>
      <c r="F28" s="0" t="n">
        <v>9.010301E-008</v>
      </c>
      <c r="G28" s="0" t="n">
        <v>-6.246452E-007</v>
      </c>
      <c r="H28" s="0" t="n">
        <v>1</v>
      </c>
      <c r="I28" s="0" t="n">
        <v>0.6562501</v>
      </c>
      <c r="J28" s="0" t="n">
        <v>0.04478199</v>
      </c>
      <c r="K28" s="0" t="n">
        <v>0.6496779</v>
      </c>
      <c r="L28" s="0" t="n">
        <v>-0.03838656</v>
      </c>
      <c r="M28" s="0" t="n">
        <v>0.7579181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87.0519</v>
      </c>
      <c r="S28" s="0" t="n">
        <v>113.7727</v>
      </c>
      <c r="T28" s="0" t="n">
        <v>114.7627</v>
      </c>
      <c r="U28" s="0" t="n">
        <v>117.1186</v>
      </c>
      <c r="V28" s="0" t="n">
        <v>110.5454</v>
      </c>
      <c r="W28" s="0" t="n">
        <v>101.9428</v>
      </c>
      <c r="X28" s="0" t="n">
        <v>90.98679</v>
      </c>
      <c r="Y28" s="0" t="n">
        <v>109.5846</v>
      </c>
      <c r="Z28" s="0" t="n">
        <v>0</v>
      </c>
      <c r="AA28" s="0" t="n">
        <v>1</v>
      </c>
      <c r="AB28" s="0" t="n">
        <v>0</v>
      </c>
      <c r="AC28" s="0" t="n">
        <v>0</v>
      </c>
      <c r="AD28" s="0" t="n">
        <v>0</v>
      </c>
      <c r="AE28" s="0" t="n">
        <v>5.837731E-010</v>
      </c>
      <c r="AF28" s="0" t="n">
        <v>2.523955E-010</v>
      </c>
      <c r="AG28" s="0" t="n">
        <v>-6.612749E-009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1</v>
      </c>
      <c r="AN28" s="0" t="n">
        <v>1</v>
      </c>
      <c r="AO28" s="0" t="n">
        <v>1</v>
      </c>
      <c r="AP28" s="0" t="n">
        <v>0</v>
      </c>
      <c r="AQ28" s="0" t="n">
        <v>0</v>
      </c>
      <c r="AR28" s="0" t="n">
        <v>0</v>
      </c>
      <c r="AS28" s="0" t="n">
        <v>-4.439079E-010</v>
      </c>
      <c r="AT28" s="0" t="n">
        <v>4.829348E-011</v>
      </c>
      <c r="AU28" s="0" t="n">
        <v>-6E-009</v>
      </c>
      <c r="AV28" s="0" t="n">
        <v>1</v>
      </c>
      <c r="AW28" s="0" t="n">
        <v>0.9255074</v>
      </c>
      <c r="AX28" s="0" t="n">
        <v>0</v>
      </c>
      <c r="AY28" s="0" t="n">
        <v>0</v>
      </c>
      <c r="AZ28" s="0" t="n">
        <v>0</v>
      </c>
      <c r="BA28" s="0" t="n">
        <v>1</v>
      </c>
      <c r="BB28" s="0" t="n">
        <v>2</v>
      </c>
      <c r="BC28" s="0" t="n">
        <v>1</v>
      </c>
      <c r="BD28" s="0" t="n">
        <v>0.01559723</v>
      </c>
      <c r="BE28" s="0" t="n">
        <v>0.008949895</v>
      </c>
      <c r="BF28" s="0" t="n">
        <v>0.0007677736</v>
      </c>
      <c r="BG28" s="0" t="n">
        <v>1.987186E-010</v>
      </c>
      <c r="BH28" s="0" t="n">
        <v>-3E-009</v>
      </c>
      <c r="BI28" s="0" t="n">
        <v>-7.861175E-009</v>
      </c>
      <c r="BJ28" s="0" t="n">
        <v>1</v>
      </c>
      <c r="BK28" s="0" t="n">
        <v>1</v>
      </c>
      <c r="BL28" s="0" t="n">
        <v>0</v>
      </c>
      <c r="BM28" s="0" t="n">
        <v>0</v>
      </c>
      <c r="BN28" s="0" t="n">
        <v>0</v>
      </c>
      <c r="BO28" s="0" t="n">
        <v>1</v>
      </c>
      <c r="BP28" s="0" t="n">
        <v>3</v>
      </c>
      <c r="BQ28" s="0" t="n">
        <v>1</v>
      </c>
      <c r="BR28" s="0" t="n">
        <v>0.02065851</v>
      </c>
      <c r="BS28" s="0" t="n">
        <v>0.03564548</v>
      </c>
      <c r="BT28" s="0" t="n">
        <v>0.07895226</v>
      </c>
      <c r="BU28" s="0" t="n">
        <v>-4.439079E-010</v>
      </c>
      <c r="BV28" s="0" t="n">
        <v>4.829348E-011</v>
      </c>
      <c r="BW28" s="0" t="n">
        <v>-6E-009</v>
      </c>
      <c r="BX28" s="0" t="n">
        <v>1</v>
      </c>
      <c r="BY28" s="0" t="n">
        <v>1</v>
      </c>
      <c r="BZ28" s="0" t="n">
        <v>0</v>
      </c>
      <c r="CA28" s="0" t="n">
        <v>0</v>
      </c>
      <c r="CB28" s="0" t="n">
        <v>0</v>
      </c>
      <c r="CC28" s="0" t="n">
        <v>1</v>
      </c>
      <c r="CD28" s="1" t="n">
        <f aca="false">SQRT(SUMSQ(AB28:AD28))</f>
        <v>0</v>
      </c>
      <c r="CE28" s="1" t="n">
        <f aca="false">SQRT(SUMSQ(AP28:AR28))</f>
        <v>0</v>
      </c>
      <c r="CF28" s="1" t="n">
        <f aca="false">SQRT(SUMSQ(BD28:BF28))</f>
        <v>0.0179989910963026</v>
      </c>
      <c r="CG28" s="1" t="n">
        <f aca="false">SQRT(SUMSQ(BR28:BT28))</f>
        <v>0.0890552280270962</v>
      </c>
      <c r="CH28" s="1" t="n">
        <f aca="false">DEGREES(2*ACOS(AH28))</f>
        <v>0</v>
      </c>
      <c r="CI28" s="1" t="n">
        <f aca="false">DEGREES(2*ACOS(AV28))</f>
        <v>0</v>
      </c>
      <c r="CJ28" s="1" t="n">
        <f aca="false">DEGREES(2*ACOS(BJ28))</f>
        <v>0</v>
      </c>
      <c r="CK28" s="1" t="n">
        <f aca="false">DEGREES(2*ACOS(BX28))</f>
        <v>0</v>
      </c>
      <c r="CL28" s="0" t="n">
        <f aca="false">ABS(AI28-1)</f>
        <v>0</v>
      </c>
      <c r="CM28" s="0" t="n">
        <f aca="false">ABS(AW28-1)</f>
        <v>0.0744926</v>
      </c>
      <c r="CN28" s="0" t="n">
        <f aca="false">ABS(BK28-1)</f>
        <v>0</v>
      </c>
      <c r="CO28" s="0" t="n">
        <f aca="false">ABS(BY28-1)</f>
        <v>0</v>
      </c>
      <c r="CP28" s="2" t="n">
        <f aca="false">DEGREES(2*ACOS(AH28))</f>
        <v>0</v>
      </c>
      <c r="CQ28" s="2" t="n">
        <f aca="false">DEGREES(2*ACOS(AV28))</f>
        <v>0</v>
      </c>
      <c r="CR28" s="2" t="n">
        <f aca="false">DEGREES(2*ACOS(BJ28))</f>
        <v>0</v>
      </c>
      <c r="CS28" s="2" t="n">
        <f aca="false">DEGREES(2*ACOS(CC28))</f>
        <v>0</v>
      </c>
      <c r="CT28" s="0" t="n">
        <f aca="false">SUM(CD28:CR28)</f>
        <v>0.181546819123399</v>
      </c>
      <c r="CU28" s="3" t="e">
        <f aca="false">(CT28-MIN($CT$5:$CT$1745))/(MAX($CT$5:$CT$1745)-MIN($CT$5:$CT$1745))</f>
        <v>#VALUE!</v>
      </c>
      <c r="CV28" s="0" t="n">
        <f aca="false">SUM(CD28,CH28,CL28,CP28)</f>
        <v>0</v>
      </c>
      <c r="CW28" s="0" t="n">
        <f aca="false">SUM(CE28,CI28,CM28,CQ28)</f>
        <v>0.0744926</v>
      </c>
      <c r="CX28" s="0" t="n">
        <f aca="false">SUM(CF28,CJ28,CN28,CR28)</f>
        <v>0.0179989910963026</v>
      </c>
      <c r="CY28" s="0" t="n">
        <f aca="false">SUM(CG28,CK28,CO28)</f>
        <v>0.0890552280270962</v>
      </c>
    </row>
    <row r="29" customFormat="false" ht="14.9" hidden="false" customHeight="false" outlineLevel="0" collapsed="false">
      <c r="A29" s="0" t="n">
        <v>149.613</v>
      </c>
      <c r="B29" s="0" t="n">
        <v>0.4738153</v>
      </c>
      <c r="C29" s="0" t="n">
        <v>0.3434165</v>
      </c>
      <c r="D29" s="0" t="n">
        <v>1.570405</v>
      </c>
      <c r="E29" s="0" t="n">
        <v>-6.627172E-010</v>
      </c>
      <c r="F29" s="0" t="n">
        <v>4.221013E-008</v>
      </c>
      <c r="G29" s="0" t="n">
        <v>-6.747648E-007</v>
      </c>
      <c r="H29" s="0" t="n">
        <v>1</v>
      </c>
      <c r="I29" s="0" t="n">
        <v>0.6041794</v>
      </c>
      <c r="J29" s="0" t="n">
        <v>0.04275108</v>
      </c>
      <c r="K29" s="0" t="n">
        <v>0.6456959</v>
      </c>
      <c r="L29" s="0" t="n">
        <v>-0.0362481</v>
      </c>
      <c r="M29" s="0" t="n">
        <v>0.7615348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75.19439</v>
      </c>
      <c r="S29" s="0" t="n">
        <v>98.89332</v>
      </c>
      <c r="T29" s="0" t="n">
        <v>99.94799</v>
      </c>
      <c r="U29" s="0" t="n">
        <v>102.6399</v>
      </c>
      <c r="V29" s="0" t="n">
        <v>96.84171</v>
      </c>
      <c r="W29" s="0" t="n">
        <v>89.19699</v>
      </c>
      <c r="X29" s="0" t="n">
        <v>79.52719</v>
      </c>
      <c r="Y29" s="0" t="n">
        <v>96.24342</v>
      </c>
      <c r="Z29" s="0" t="n">
        <v>0</v>
      </c>
      <c r="AA29" s="0" t="n">
        <v>1</v>
      </c>
      <c r="AB29" s="0" t="n">
        <v>0</v>
      </c>
      <c r="AC29" s="0" t="n">
        <v>0</v>
      </c>
      <c r="AD29" s="0" t="n">
        <v>0</v>
      </c>
      <c r="AE29" s="0" t="n">
        <v>-3.874983E-010</v>
      </c>
      <c r="AF29" s="0" t="n">
        <v>-1.232717E-008</v>
      </c>
      <c r="AG29" s="0" t="n">
        <v>-1.237384E-008</v>
      </c>
      <c r="AH29" s="0" t="n">
        <v>1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1</v>
      </c>
      <c r="AN29" s="0" t="n">
        <v>1</v>
      </c>
      <c r="AO29" s="0" t="n">
        <v>1</v>
      </c>
      <c r="AP29" s="0" t="n">
        <v>0</v>
      </c>
      <c r="AQ29" s="0" t="n">
        <v>0</v>
      </c>
      <c r="AR29" s="0" t="n">
        <v>0</v>
      </c>
      <c r="AS29" s="0" t="n">
        <v>-1.495122E-010</v>
      </c>
      <c r="AT29" s="0" t="n">
        <v>-9.694114E-009</v>
      </c>
      <c r="AU29" s="0" t="n">
        <v>-1.531431E-008</v>
      </c>
      <c r="AV29" s="0" t="n">
        <v>1</v>
      </c>
      <c r="AW29" s="0" t="n">
        <v>0.9206543</v>
      </c>
      <c r="AX29" s="0" t="n">
        <v>0</v>
      </c>
      <c r="AY29" s="0" t="n">
        <v>0</v>
      </c>
      <c r="AZ29" s="0" t="n">
        <v>0</v>
      </c>
      <c r="BA29" s="0" t="n">
        <v>1</v>
      </c>
      <c r="BB29" s="0" t="n">
        <v>2</v>
      </c>
      <c r="BC29" s="0" t="n">
        <v>1</v>
      </c>
      <c r="BD29" s="0" t="n">
        <v>0.007618291</v>
      </c>
      <c r="BE29" s="0" t="n">
        <v>0.004775144</v>
      </c>
      <c r="BF29" s="0" t="n">
        <v>0.0003924859</v>
      </c>
      <c r="BG29" s="0" t="n">
        <v>3.586212E-012</v>
      </c>
      <c r="BH29" s="0" t="n">
        <v>-1.252797E-008</v>
      </c>
      <c r="BI29" s="0" t="n">
        <v>-1.778647E-008</v>
      </c>
      <c r="BJ29" s="0" t="n">
        <v>1</v>
      </c>
      <c r="BK29" s="0" t="n">
        <v>1</v>
      </c>
      <c r="BL29" s="0" t="n">
        <v>0</v>
      </c>
      <c r="BM29" s="0" t="n">
        <v>0</v>
      </c>
      <c r="BN29" s="0" t="n">
        <v>0</v>
      </c>
      <c r="BO29" s="0" t="n">
        <v>1</v>
      </c>
      <c r="BP29" s="0" t="n">
        <v>3</v>
      </c>
      <c r="BQ29" s="0" t="n">
        <v>1</v>
      </c>
      <c r="BR29" s="0" t="n">
        <v>0.01344454</v>
      </c>
      <c r="BS29" s="0" t="n">
        <v>0.03643397</v>
      </c>
      <c r="BT29" s="0" t="n">
        <v>0.160413</v>
      </c>
      <c r="BU29" s="0" t="n">
        <v>-3.874983E-010</v>
      </c>
      <c r="BV29" s="0" t="n">
        <v>-1.232717E-008</v>
      </c>
      <c r="BW29" s="0" t="n">
        <v>-1.237384E-008</v>
      </c>
      <c r="BX29" s="0" t="n">
        <v>1</v>
      </c>
      <c r="BY29" s="0" t="n">
        <v>1</v>
      </c>
      <c r="BZ29" s="0" t="n">
        <v>0</v>
      </c>
      <c r="CA29" s="0" t="n">
        <v>0</v>
      </c>
      <c r="CB29" s="0" t="n">
        <v>0</v>
      </c>
      <c r="CC29" s="0" t="n">
        <v>1</v>
      </c>
      <c r="CD29" s="1" t="n">
        <f aca="false">SQRT(SUMSQ(AB29:AD29))</f>
        <v>0</v>
      </c>
      <c r="CE29" s="1" t="n">
        <f aca="false">SQRT(SUMSQ(AP29:AR29))</f>
        <v>0</v>
      </c>
      <c r="CF29" s="1" t="n">
        <f aca="false">SQRT(SUMSQ(BD29:BF29))</f>
        <v>0.0089996890592462</v>
      </c>
      <c r="CG29" s="1" t="n">
        <f aca="false">SQRT(SUMSQ(BR29:BT29))</f>
        <v>0.165047024798306</v>
      </c>
      <c r="CH29" s="1" t="n">
        <f aca="false">DEGREES(2*ACOS(AH29))</f>
        <v>0</v>
      </c>
      <c r="CI29" s="1" t="n">
        <f aca="false">DEGREES(2*ACOS(AV29))</f>
        <v>0</v>
      </c>
      <c r="CJ29" s="1" t="n">
        <f aca="false">DEGREES(2*ACOS(BJ29))</f>
        <v>0</v>
      </c>
      <c r="CK29" s="1" t="n">
        <f aca="false">DEGREES(2*ACOS(BX29))</f>
        <v>0</v>
      </c>
      <c r="CL29" s="0" t="n">
        <f aca="false">ABS(AI29-1)</f>
        <v>0</v>
      </c>
      <c r="CM29" s="0" t="n">
        <f aca="false">ABS(AW29-1)</f>
        <v>0.0793457000000001</v>
      </c>
      <c r="CN29" s="0" t="n">
        <f aca="false">ABS(BK29-1)</f>
        <v>0</v>
      </c>
      <c r="CO29" s="0" t="n">
        <f aca="false">ABS(BY29-1)</f>
        <v>0</v>
      </c>
      <c r="CP29" s="2" t="n">
        <f aca="false">DEGREES(2*ACOS(AH29))</f>
        <v>0</v>
      </c>
      <c r="CQ29" s="2" t="n">
        <f aca="false">DEGREES(2*ACOS(AV29))</f>
        <v>0</v>
      </c>
      <c r="CR29" s="2" t="n">
        <f aca="false">DEGREES(2*ACOS(BJ29))</f>
        <v>0</v>
      </c>
      <c r="CS29" s="2" t="n">
        <f aca="false">DEGREES(2*ACOS(CC29))</f>
        <v>0</v>
      </c>
      <c r="CT29" s="0" t="n">
        <f aca="false">SUM(CD29:CR29)</f>
        <v>0.253392413857552</v>
      </c>
      <c r="CU29" s="3" t="e">
        <f aca="false">(CT29-MIN($CT$5:$CT$1745))/(MAX($CT$5:$CT$1745)-MIN($CT$5:$CT$1745))</f>
        <v>#VALUE!</v>
      </c>
      <c r="CV29" s="0" t="n">
        <f aca="false">SUM(CD29,CH29,CL29,CP29)</f>
        <v>0</v>
      </c>
      <c r="CW29" s="0" t="n">
        <f aca="false">SUM(CE29,CI29,CM29,CQ29)</f>
        <v>0.0793457000000001</v>
      </c>
      <c r="CX29" s="0" t="n">
        <f aca="false">SUM(CF29,CJ29,CN29,CR29)</f>
        <v>0.0089996890592462</v>
      </c>
      <c r="CY29" s="0" t="n">
        <f aca="false">SUM(CG29,CK29,CO29)</f>
        <v>0.165047024798306</v>
      </c>
    </row>
    <row r="30" customFormat="false" ht="14.9" hidden="false" customHeight="false" outlineLevel="0" collapsed="false">
      <c r="A30" s="0" t="n">
        <v>149.6645</v>
      </c>
      <c r="B30" s="0" t="n">
        <v>0.4785542</v>
      </c>
      <c r="C30" s="0" t="n">
        <v>0.370816</v>
      </c>
      <c r="D30" s="0" t="n">
        <v>1.748773</v>
      </c>
      <c r="E30" s="0" t="n">
        <v>4.276405E-009</v>
      </c>
      <c r="F30" s="0" t="n">
        <v>7.083646E-008</v>
      </c>
      <c r="G30" s="0" t="n">
        <v>-6.992211E-007</v>
      </c>
      <c r="H30" s="0" t="n">
        <v>1</v>
      </c>
      <c r="I30" s="0" t="n">
        <v>0.5952325</v>
      </c>
      <c r="J30" s="0" t="n">
        <v>0.04063478</v>
      </c>
      <c r="K30" s="0" t="n">
        <v>0.6399198</v>
      </c>
      <c r="L30" s="0" t="n">
        <v>-0.03391917</v>
      </c>
      <c r="M30" s="0" t="n">
        <v>0.7666166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75.19527</v>
      </c>
      <c r="S30" s="0" t="n">
        <v>99.72451</v>
      </c>
      <c r="T30" s="0" t="n">
        <v>101.2728</v>
      </c>
      <c r="U30" s="0" t="n">
        <v>105.429</v>
      </c>
      <c r="V30" s="0" t="n">
        <v>99.65115</v>
      </c>
      <c r="W30" s="0" t="n">
        <v>91.7746</v>
      </c>
      <c r="X30" s="0" t="n">
        <v>81.9162</v>
      </c>
      <c r="Y30" s="0" t="n">
        <v>99.23859</v>
      </c>
      <c r="Z30" s="0" t="n">
        <v>0</v>
      </c>
      <c r="AA30" s="0" t="n">
        <v>1</v>
      </c>
      <c r="AB30" s="0" t="n">
        <v>0</v>
      </c>
      <c r="AC30" s="0" t="n">
        <v>0</v>
      </c>
      <c r="AD30" s="0" t="n">
        <v>0</v>
      </c>
      <c r="AE30" s="0" t="n">
        <v>6.438645E-010</v>
      </c>
      <c r="AF30" s="0" t="n">
        <v>6.190563E-009</v>
      </c>
      <c r="AG30" s="0" t="n">
        <v>-1.471592E-009</v>
      </c>
      <c r="AH30" s="0" t="n">
        <v>1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1</v>
      </c>
      <c r="AN30" s="0" t="n">
        <v>1</v>
      </c>
      <c r="AO30" s="0" t="n">
        <v>1</v>
      </c>
      <c r="AP30" s="0" t="n">
        <v>0</v>
      </c>
      <c r="AQ30" s="0" t="n">
        <v>0</v>
      </c>
      <c r="AR30" s="0" t="n">
        <v>0</v>
      </c>
      <c r="AS30" s="0" t="n">
        <v>6.438645E-010</v>
      </c>
      <c r="AT30" s="0" t="n">
        <v>6.190563E-009</v>
      </c>
      <c r="AU30" s="0" t="n">
        <v>-1.471592E-009</v>
      </c>
      <c r="AV30" s="0" t="n">
        <v>1</v>
      </c>
      <c r="AW30" s="0" t="n">
        <v>0.9851917</v>
      </c>
      <c r="AX30" s="0" t="n">
        <v>0</v>
      </c>
      <c r="AY30" s="0" t="n">
        <v>0</v>
      </c>
      <c r="AZ30" s="0" t="n">
        <v>0</v>
      </c>
      <c r="BA30" s="0" t="n">
        <v>1</v>
      </c>
      <c r="BB30" s="0" t="n">
        <v>2</v>
      </c>
      <c r="BC30" s="0" t="n">
        <v>1</v>
      </c>
      <c r="BD30" s="0" t="n">
        <v>0</v>
      </c>
      <c r="BE30" s="0" t="n">
        <v>0</v>
      </c>
      <c r="BF30" s="0" t="n">
        <v>0</v>
      </c>
      <c r="BG30" s="0" t="n">
        <v>1.606441E-009</v>
      </c>
      <c r="BH30" s="0" t="n">
        <v>7.614363E-009</v>
      </c>
      <c r="BI30" s="0" t="n">
        <v>-6.892035E-009</v>
      </c>
      <c r="BJ30" s="0" t="n">
        <v>1</v>
      </c>
      <c r="BK30" s="0" t="n">
        <v>1</v>
      </c>
      <c r="BL30" s="0" t="n">
        <v>0</v>
      </c>
      <c r="BM30" s="0" t="n">
        <v>0</v>
      </c>
      <c r="BN30" s="0" t="n">
        <v>0</v>
      </c>
      <c r="BO30" s="0" t="n">
        <v>1</v>
      </c>
      <c r="BP30" s="0" t="n">
        <v>3</v>
      </c>
      <c r="BQ30" s="0" t="n">
        <v>1</v>
      </c>
      <c r="BR30" s="0" t="n">
        <v>-0.004751719</v>
      </c>
      <c r="BS30" s="0" t="n">
        <v>0.01937539</v>
      </c>
      <c r="BT30" s="0" t="n">
        <v>0.188197</v>
      </c>
      <c r="BU30" s="0" t="n">
        <v>1.606441E-009</v>
      </c>
      <c r="BV30" s="0" t="n">
        <v>7.614363E-009</v>
      </c>
      <c r="BW30" s="0" t="n">
        <v>-6.892035E-009</v>
      </c>
      <c r="BX30" s="0" t="n">
        <v>1</v>
      </c>
      <c r="BY30" s="0" t="n">
        <v>1</v>
      </c>
      <c r="BZ30" s="0" t="n">
        <v>0</v>
      </c>
      <c r="CA30" s="0" t="n">
        <v>0</v>
      </c>
      <c r="CB30" s="0" t="n">
        <v>0</v>
      </c>
      <c r="CC30" s="0" t="n">
        <v>1</v>
      </c>
      <c r="CD30" s="1" t="n">
        <f aca="false">SQRT(SUMSQ(AB30:AD30))</f>
        <v>0</v>
      </c>
      <c r="CE30" s="1" t="n">
        <f aca="false">SQRT(SUMSQ(AP30:AR30))</f>
        <v>0</v>
      </c>
      <c r="CF30" s="1" t="n">
        <f aca="false">SQRT(SUMSQ(BD30:BF30))</f>
        <v>0</v>
      </c>
      <c r="CG30" s="1" t="n">
        <f aca="false">SQRT(SUMSQ(BR30:BT30))</f>
        <v>0.18925140786823</v>
      </c>
      <c r="CH30" s="1" t="n">
        <f aca="false">DEGREES(2*ACOS(AH30))</f>
        <v>0</v>
      </c>
      <c r="CI30" s="1" t="n">
        <f aca="false">DEGREES(2*ACOS(AV30))</f>
        <v>0</v>
      </c>
      <c r="CJ30" s="1" t="n">
        <f aca="false">DEGREES(2*ACOS(BJ30))</f>
        <v>0</v>
      </c>
      <c r="CK30" s="1" t="n">
        <f aca="false">DEGREES(2*ACOS(BX30))</f>
        <v>0</v>
      </c>
      <c r="CL30" s="0" t="n">
        <f aca="false">ABS(AI30-1)</f>
        <v>0</v>
      </c>
      <c r="CM30" s="0" t="n">
        <f aca="false">ABS(AW30-1)</f>
        <v>0.0148083</v>
      </c>
      <c r="CN30" s="0" t="n">
        <f aca="false">ABS(BK30-1)</f>
        <v>0</v>
      </c>
      <c r="CO30" s="0" t="n">
        <f aca="false">ABS(BY30-1)</f>
        <v>0</v>
      </c>
      <c r="CP30" s="2" t="n">
        <f aca="false">DEGREES(2*ACOS(AH30))</f>
        <v>0</v>
      </c>
      <c r="CQ30" s="2" t="n">
        <f aca="false">DEGREES(2*ACOS(AV30))</f>
        <v>0</v>
      </c>
      <c r="CR30" s="2" t="n">
        <f aca="false">DEGREES(2*ACOS(BJ30))</f>
        <v>0</v>
      </c>
      <c r="CS30" s="2" t="n">
        <f aca="false">DEGREES(2*ACOS(CC30))</f>
        <v>0</v>
      </c>
      <c r="CT30" s="0" t="n">
        <f aca="false">SUM(CD30:CR30)</f>
        <v>0.20405970786823</v>
      </c>
      <c r="CU30" s="3" t="e">
        <f aca="false">(CT30-MIN($CT$5:$CT$1745))/(MAX($CT$5:$CT$1745)-MIN($CT$5:$CT$1745))</f>
        <v>#VALUE!</v>
      </c>
      <c r="CV30" s="0" t="n">
        <f aca="false">SUM(CD30,CH30,CL30,CP30)</f>
        <v>0</v>
      </c>
      <c r="CW30" s="0" t="n">
        <f aca="false">SUM(CE30,CI30,CM30,CQ30)</f>
        <v>0.0148083</v>
      </c>
      <c r="CX30" s="0" t="n">
        <f aca="false">SUM(CF30,CJ30,CN30,CR30)</f>
        <v>0</v>
      </c>
      <c r="CY30" s="0" t="n">
        <f aca="false">SUM(CG30,CK30,CO30)</f>
        <v>0.18925140786823</v>
      </c>
    </row>
    <row r="31" customFormat="false" ht="14.9" hidden="false" customHeight="false" outlineLevel="0" collapsed="false">
      <c r="A31" s="0" t="n">
        <v>149.7128</v>
      </c>
      <c r="B31" s="0" t="n">
        <v>0.4712411</v>
      </c>
      <c r="C31" s="0" t="n">
        <v>0.3901697</v>
      </c>
      <c r="D31" s="0" t="n">
        <v>1.951712</v>
      </c>
      <c r="E31" s="0" t="n">
        <v>-3.129612E-009</v>
      </c>
      <c r="F31" s="0" t="n">
        <v>6.059604E-008</v>
      </c>
      <c r="G31" s="0" t="n">
        <v>-6.688324E-007</v>
      </c>
      <c r="H31" s="0" t="n">
        <v>1</v>
      </c>
      <c r="I31" s="0" t="n">
        <v>0.5952325</v>
      </c>
      <c r="J31" s="0" t="n">
        <v>0.03868226</v>
      </c>
      <c r="K31" s="0" t="n">
        <v>0.6322096</v>
      </c>
      <c r="L31" s="0" t="n">
        <v>-0.03162932</v>
      </c>
      <c r="M31" s="0" t="n">
        <v>0.7731846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70.20148</v>
      </c>
      <c r="S31" s="0" t="n">
        <v>93.79906</v>
      </c>
      <c r="T31" s="0" t="n">
        <v>95.94348</v>
      </c>
      <c r="U31" s="0" t="n">
        <v>101.6573</v>
      </c>
      <c r="V31" s="0" t="n">
        <v>96.52309</v>
      </c>
      <c r="W31" s="0" t="n">
        <v>89.03876</v>
      </c>
      <c r="X31" s="0" t="n">
        <v>79.76877</v>
      </c>
      <c r="Y31" s="0" t="n">
        <v>96.12389</v>
      </c>
      <c r="Z31" s="0" t="n">
        <v>0</v>
      </c>
      <c r="AA31" s="0" t="n">
        <v>1</v>
      </c>
      <c r="AB31" s="0" t="n">
        <v>0</v>
      </c>
      <c r="AC31" s="0" t="n">
        <v>0</v>
      </c>
      <c r="AD31" s="0" t="n">
        <v>0</v>
      </c>
      <c r="AE31" s="0" t="n">
        <v>-1.695422E-009</v>
      </c>
      <c r="AF31" s="0" t="n">
        <v>-3.292813E-010</v>
      </c>
      <c r="AG31" s="0" t="n">
        <v>6.184885E-009</v>
      </c>
      <c r="AH31" s="0" t="n">
        <v>0.9999999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1</v>
      </c>
      <c r="AN31" s="0" t="n">
        <v>1</v>
      </c>
      <c r="AO31" s="0" t="n">
        <v>1</v>
      </c>
      <c r="AP31" s="0" t="n">
        <v>0</v>
      </c>
      <c r="AQ31" s="0" t="n">
        <v>0</v>
      </c>
      <c r="AR31" s="0" t="n">
        <v>0</v>
      </c>
      <c r="AS31" s="0" t="n">
        <v>-1.326611E-009</v>
      </c>
      <c r="AT31" s="0" t="n">
        <v>5.247633E-010</v>
      </c>
      <c r="AU31" s="0" t="n">
        <v>6.368341E-009</v>
      </c>
      <c r="AV31" s="0" t="n">
        <v>0.9999999</v>
      </c>
      <c r="AW31" s="0" t="n">
        <v>1</v>
      </c>
      <c r="AX31" s="0" t="n">
        <v>0</v>
      </c>
      <c r="AY31" s="0" t="n">
        <v>0</v>
      </c>
      <c r="AZ31" s="0" t="n">
        <v>0</v>
      </c>
      <c r="BA31" s="0" t="n">
        <v>1</v>
      </c>
      <c r="BB31" s="0" t="n">
        <v>2</v>
      </c>
      <c r="BC31" s="0" t="n">
        <v>1</v>
      </c>
      <c r="BD31" s="0" t="n">
        <v>0</v>
      </c>
      <c r="BE31" s="0" t="n">
        <v>0</v>
      </c>
      <c r="BF31" s="0" t="n">
        <v>0</v>
      </c>
      <c r="BG31" s="0" t="n">
        <v>-2.323745E-009</v>
      </c>
      <c r="BH31" s="0" t="n">
        <v>-4.755749E-009</v>
      </c>
      <c r="BI31" s="0" t="n">
        <v>8.841584E-009</v>
      </c>
      <c r="BJ31" s="0" t="n">
        <v>0.9999999</v>
      </c>
      <c r="BK31" s="0" t="n">
        <v>1</v>
      </c>
      <c r="BL31" s="0" t="n">
        <v>0</v>
      </c>
      <c r="BM31" s="0" t="n">
        <v>0</v>
      </c>
      <c r="BN31" s="0" t="n">
        <v>0</v>
      </c>
      <c r="BO31" s="0" t="n">
        <v>1</v>
      </c>
      <c r="BP31" s="0" t="n">
        <v>3</v>
      </c>
      <c r="BQ31" s="0" t="n">
        <v>1</v>
      </c>
      <c r="BR31" s="0" t="n">
        <v>-0.01297274</v>
      </c>
      <c r="BS31" s="0" t="n">
        <v>0.01599066</v>
      </c>
      <c r="BT31" s="0" t="n">
        <v>0.2159055</v>
      </c>
      <c r="BU31" s="0" t="n">
        <v>-2.060251E-009</v>
      </c>
      <c r="BV31" s="0" t="n">
        <v>-5.680169E-009</v>
      </c>
      <c r="BW31" s="0" t="n">
        <v>9E-009</v>
      </c>
      <c r="BX31" s="0" t="n">
        <v>0.9999999</v>
      </c>
      <c r="BY31" s="0" t="n">
        <v>1</v>
      </c>
      <c r="BZ31" s="0" t="n">
        <v>0</v>
      </c>
      <c r="CA31" s="0" t="n">
        <v>0</v>
      </c>
      <c r="CB31" s="0" t="n">
        <v>0</v>
      </c>
      <c r="CC31" s="0" t="n">
        <v>1</v>
      </c>
      <c r="CD31" s="1" t="n">
        <f aca="false">SQRT(SUMSQ(AB31:AD31))</f>
        <v>0</v>
      </c>
      <c r="CE31" s="1" t="n">
        <f aca="false">SQRT(SUMSQ(AP31:AR31))</f>
        <v>0</v>
      </c>
      <c r="CF31" s="1" t="n">
        <f aca="false">SQRT(SUMSQ(BD31:BF31))</f>
        <v>0</v>
      </c>
      <c r="CG31" s="1" t="n">
        <f aca="false">SQRT(SUMSQ(BR31:BT31))</f>
        <v>0.216885172661925</v>
      </c>
      <c r="CH31" s="1" t="n">
        <f aca="false">DEGREES(2*ACOS(AH31))</f>
        <v>0.051246903568055</v>
      </c>
      <c r="CI31" s="1" t="n">
        <f aca="false">DEGREES(2*ACOS(AV31))</f>
        <v>0.051246903568055</v>
      </c>
      <c r="CJ31" s="1" t="n">
        <f aca="false">DEGREES(2*ACOS(BJ31))</f>
        <v>0.051246903568055</v>
      </c>
      <c r="CK31" s="1" t="n">
        <f aca="false">DEGREES(2*ACOS(BX31))</f>
        <v>0.051246903568055</v>
      </c>
      <c r="CL31" s="0" t="n">
        <f aca="false">ABS(AI31-1)</f>
        <v>0</v>
      </c>
      <c r="CM31" s="0" t="n">
        <f aca="false">ABS(AW31-1)</f>
        <v>0</v>
      </c>
      <c r="CN31" s="0" t="n">
        <f aca="false">ABS(BK31-1)</f>
        <v>0</v>
      </c>
      <c r="CO31" s="0" t="n">
        <f aca="false">ABS(BY31-1)</f>
        <v>0</v>
      </c>
      <c r="CP31" s="2" t="n">
        <f aca="false">DEGREES(2*ACOS(AH31))</f>
        <v>0.051246903568055</v>
      </c>
      <c r="CQ31" s="2" t="n">
        <f aca="false">DEGREES(2*ACOS(AV31))</f>
        <v>0.051246903568055</v>
      </c>
      <c r="CR31" s="2" t="n">
        <f aca="false">DEGREES(2*ACOS(BJ31))</f>
        <v>0.051246903568055</v>
      </c>
      <c r="CS31" s="2" t="n">
        <f aca="false">DEGREES(2*ACOS(CC31))</f>
        <v>0</v>
      </c>
      <c r="CT31" s="0" t="n">
        <f aca="false">SUM(CD31:CR31)</f>
        <v>0.57561349763831</v>
      </c>
      <c r="CU31" s="3" t="e">
        <f aca="false">(CT31-MIN($CT$5:$CT$1745))/(MAX($CT$5:$CT$1745)-MIN($CT$5:$CT$1745))</f>
        <v>#VALUE!</v>
      </c>
      <c r="CV31" s="0" t="n">
        <f aca="false">SUM(CD31,CH31,CL31,CP31)</f>
        <v>0.10249380713611</v>
      </c>
      <c r="CW31" s="0" t="n">
        <f aca="false">SUM(CE31,CI31,CM31,CQ31)</f>
        <v>0.10249380713611</v>
      </c>
      <c r="CX31" s="0" t="n">
        <f aca="false">SUM(CF31,CJ31,CN31,CR31)</f>
        <v>0.10249380713611</v>
      </c>
      <c r="CY31" s="0" t="n">
        <f aca="false">SUM(CG31,CK31,CO31)</f>
        <v>0.26813207622998</v>
      </c>
    </row>
    <row r="32" customFormat="false" ht="14.9" hidden="false" customHeight="false" outlineLevel="0" collapsed="false">
      <c r="A32" s="0" t="n">
        <v>149.7629</v>
      </c>
      <c r="B32" s="0" t="n">
        <v>0.4633714</v>
      </c>
      <c r="C32" s="0" t="n">
        <v>0.4092002</v>
      </c>
      <c r="D32" s="0" t="n">
        <v>2.128642</v>
      </c>
      <c r="E32" s="0" t="n">
        <v>-6.025332E-010</v>
      </c>
      <c r="F32" s="0" t="n">
        <v>1.533593E-007</v>
      </c>
      <c r="G32" s="0" t="n">
        <v>-6.177435E-007</v>
      </c>
      <c r="H32" s="0" t="n">
        <v>1</v>
      </c>
      <c r="I32" s="0" t="n">
        <v>0.5952325</v>
      </c>
      <c r="J32" s="0" t="n">
        <v>0.03691518</v>
      </c>
      <c r="K32" s="0" t="n">
        <v>0.6230629</v>
      </c>
      <c r="L32" s="0" t="n">
        <v>-0.02945967</v>
      </c>
      <c r="M32" s="0" t="n">
        <v>0.7807446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71.29452</v>
      </c>
      <c r="S32" s="0" t="n">
        <v>95.84864</v>
      </c>
      <c r="T32" s="0" t="n">
        <v>98.87453</v>
      </c>
      <c r="U32" s="0" t="n">
        <v>106.5137</v>
      </c>
      <c r="V32" s="0" t="n">
        <v>101.905</v>
      </c>
      <c r="W32" s="0" t="n">
        <v>94.23139</v>
      </c>
      <c r="X32" s="0" t="n">
        <v>84.82491</v>
      </c>
      <c r="Y32" s="0" t="n">
        <v>101.4238</v>
      </c>
      <c r="Z32" s="0" t="n">
        <v>0</v>
      </c>
      <c r="AA32" s="0" t="n">
        <v>1</v>
      </c>
      <c r="AB32" s="0" t="n">
        <v>0</v>
      </c>
      <c r="AC32" s="0" t="n">
        <v>0</v>
      </c>
      <c r="AD32" s="0" t="n">
        <v>0</v>
      </c>
      <c r="AE32" s="0" t="n">
        <v>1.843717E-010</v>
      </c>
      <c r="AF32" s="0" t="n">
        <v>1.992566E-008</v>
      </c>
      <c r="AG32" s="0" t="n">
        <v>1.5E-008</v>
      </c>
      <c r="AH32" s="0" t="n">
        <v>0.9999999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1</v>
      </c>
      <c r="AN32" s="0" t="n">
        <v>1</v>
      </c>
      <c r="AO32" s="0" t="n">
        <v>1</v>
      </c>
      <c r="AP32" s="0" t="n">
        <v>0</v>
      </c>
      <c r="AQ32" s="0" t="n">
        <v>0</v>
      </c>
      <c r="AR32" s="0" t="n">
        <v>0</v>
      </c>
      <c r="AS32" s="0" t="n">
        <v>5.775841E-010</v>
      </c>
      <c r="AT32" s="0" t="n">
        <v>2.265429E-008</v>
      </c>
      <c r="AU32" s="0" t="n">
        <v>1.2E-008</v>
      </c>
      <c r="AV32" s="0" t="n">
        <v>0.9999999</v>
      </c>
      <c r="AW32" s="0" t="n">
        <v>1</v>
      </c>
      <c r="AX32" s="0" t="n">
        <v>0</v>
      </c>
      <c r="AY32" s="0" t="n">
        <v>0</v>
      </c>
      <c r="AZ32" s="0" t="n">
        <v>0</v>
      </c>
      <c r="BA32" s="0" t="n">
        <v>1</v>
      </c>
      <c r="BB32" s="0" t="n">
        <v>2</v>
      </c>
      <c r="BC32" s="0" t="n">
        <v>1</v>
      </c>
      <c r="BD32" s="0" t="n">
        <v>0</v>
      </c>
      <c r="BE32" s="0" t="n">
        <v>0</v>
      </c>
      <c r="BF32" s="0" t="n">
        <v>0</v>
      </c>
      <c r="BG32" s="0" t="n">
        <v>5.775841E-010</v>
      </c>
      <c r="BH32" s="0" t="n">
        <v>2.265429E-008</v>
      </c>
      <c r="BI32" s="0" t="n">
        <v>1.2E-008</v>
      </c>
      <c r="BJ32" s="0" t="n">
        <v>0.9999999</v>
      </c>
      <c r="BK32" s="0" t="n">
        <v>1</v>
      </c>
      <c r="BL32" s="0" t="n">
        <v>0</v>
      </c>
      <c r="BM32" s="0" t="n">
        <v>0</v>
      </c>
      <c r="BN32" s="0" t="n">
        <v>0</v>
      </c>
      <c r="BO32" s="0" t="n">
        <v>1</v>
      </c>
      <c r="BP32" s="0" t="n">
        <v>3</v>
      </c>
      <c r="BQ32" s="0" t="n">
        <v>1</v>
      </c>
      <c r="BR32" s="0" t="n">
        <v>-0.001313615</v>
      </c>
      <c r="BS32" s="0" t="n">
        <v>0.02507534</v>
      </c>
      <c r="BT32" s="0" t="n">
        <v>0.1526408</v>
      </c>
      <c r="BU32" s="0" t="n">
        <v>1.18758E-009</v>
      </c>
      <c r="BV32" s="0" t="n">
        <v>2.752899E-008</v>
      </c>
      <c r="BW32" s="0" t="n">
        <v>1.2156E-008</v>
      </c>
      <c r="BX32" s="0" t="n">
        <v>0.9999999</v>
      </c>
      <c r="BY32" s="0" t="n">
        <v>1</v>
      </c>
      <c r="BZ32" s="0" t="n">
        <v>0</v>
      </c>
      <c r="CA32" s="0" t="n">
        <v>0</v>
      </c>
      <c r="CB32" s="0" t="n">
        <v>0</v>
      </c>
      <c r="CC32" s="0" t="n">
        <v>1</v>
      </c>
      <c r="CD32" s="1" t="n">
        <f aca="false">SQRT(SUMSQ(AB32:AD32))</f>
        <v>0</v>
      </c>
      <c r="CE32" s="1" t="n">
        <f aca="false">SQRT(SUMSQ(AP32:AR32))</f>
        <v>0</v>
      </c>
      <c r="CF32" s="1" t="n">
        <f aca="false">SQRT(SUMSQ(BD32:BF32))</f>
        <v>0</v>
      </c>
      <c r="CG32" s="1" t="n">
        <f aca="false">SQRT(SUMSQ(BR32:BT32))</f>
        <v>0.154692314240636</v>
      </c>
      <c r="CH32" s="1" t="n">
        <f aca="false">DEGREES(2*ACOS(AH32))</f>
        <v>0.051246903568055</v>
      </c>
      <c r="CI32" s="1" t="n">
        <f aca="false">DEGREES(2*ACOS(AV32))</f>
        <v>0.051246903568055</v>
      </c>
      <c r="CJ32" s="1" t="n">
        <f aca="false">DEGREES(2*ACOS(BJ32))</f>
        <v>0.051246903568055</v>
      </c>
      <c r="CK32" s="1" t="n">
        <f aca="false">DEGREES(2*ACOS(BX32))</f>
        <v>0.051246903568055</v>
      </c>
      <c r="CL32" s="0" t="n">
        <f aca="false">ABS(AI32-1)</f>
        <v>0</v>
      </c>
      <c r="CM32" s="0" t="n">
        <f aca="false">ABS(AW32-1)</f>
        <v>0</v>
      </c>
      <c r="CN32" s="0" t="n">
        <f aca="false">ABS(BK32-1)</f>
        <v>0</v>
      </c>
      <c r="CO32" s="0" t="n">
        <f aca="false">ABS(BY32-1)</f>
        <v>0</v>
      </c>
      <c r="CP32" s="2" t="n">
        <f aca="false">DEGREES(2*ACOS(AH32))</f>
        <v>0.051246903568055</v>
      </c>
      <c r="CQ32" s="2" t="n">
        <f aca="false">DEGREES(2*ACOS(AV32))</f>
        <v>0.051246903568055</v>
      </c>
      <c r="CR32" s="2" t="n">
        <f aca="false">DEGREES(2*ACOS(BJ32))</f>
        <v>0.051246903568055</v>
      </c>
      <c r="CS32" s="2" t="n">
        <f aca="false">DEGREES(2*ACOS(CC32))</f>
        <v>0</v>
      </c>
      <c r="CT32" s="0" t="n">
        <f aca="false">SUM(CD32:CR32)</f>
        <v>0.513420639217021</v>
      </c>
      <c r="CU32" s="3" t="e">
        <f aca="false">(CT32-MIN($CT$5:$CT$1745))/(MAX($CT$5:$CT$1745)-MIN($CT$5:$CT$1745))</f>
        <v>#VALUE!</v>
      </c>
      <c r="CV32" s="0" t="n">
        <f aca="false">SUM(CD32,CH32,CL32,CP32)</f>
        <v>0.10249380713611</v>
      </c>
      <c r="CW32" s="0" t="n">
        <f aca="false">SUM(CE32,CI32,CM32,CQ32)</f>
        <v>0.10249380713611</v>
      </c>
      <c r="CX32" s="0" t="n">
        <f aca="false">SUM(CF32,CJ32,CN32,CR32)</f>
        <v>0.10249380713611</v>
      </c>
      <c r="CY32" s="0" t="n">
        <f aca="false">SUM(CG32,CK32,CO32)</f>
        <v>0.205939217808691</v>
      </c>
    </row>
    <row r="33" customFormat="false" ht="14.9" hidden="false" customHeight="false" outlineLevel="0" collapsed="false">
      <c r="A33" s="0" t="n">
        <v>149.8143</v>
      </c>
      <c r="B33" s="0" t="n">
        <v>0.4759705</v>
      </c>
      <c r="C33" s="0" t="n">
        <v>0.4440727</v>
      </c>
      <c r="D33" s="0" t="n">
        <v>2.237515</v>
      </c>
      <c r="E33" s="0" t="n">
        <v>2.080941E-009</v>
      </c>
      <c r="F33" s="0" t="n">
        <v>3.069469E-007</v>
      </c>
      <c r="G33" s="0" t="n">
        <v>-6.10336E-007</v>
      </c>
      <c r="H33" s="0" t="n">
        <v>1</v>
      </c>
      <c r="I33" s="0" t="n">
        <v>0.5952325</v>
      </c>
      <c r="J33" s="0" t="n">
        <v>0.03504033</v>
      </c>
      <c r="K33" s="0" t="n">
        <v>0.6136631</v>
      </c>
      <c r="L33" s="0" t="n">
        <v>-0.027277</v>
      </c>
      <c r="M33" s="0" t="n">
        <v>0.7883183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75.32669</v>
      </c>
      <c r="S33" s="0" t="n">
        <v>101.6827</v>
      </c>
      <c r="T33" s="0" t="n">
        <v>105.8477</v>
      </c>
      <c r="U33" s="0" t="n">
        <v>115.6273</v>
      </c>
      <c r="V33" s="0" t="n">
        <v>111.4269</v>
      </c>
      <c r="W33" s="0" t="n">
        <v>103.2933</v>
      </c>
      <c r="X33" s="0" t="n">
        <v>93.4254</v>
      </c>
      <c r="Y33" s="0" t="n">
        <v>110.8815</v>
      </c>
      <c r="Z33" s="0" t="n">
        <v>0</v>
      </c>
      <c r="AA33" s="0" t="n">
        <v>1</v>
      </c>
      <c r="AB33" s="0" t="n">
        <v>0</v>
      </c>
      <c r="AC33" s="0" t="n">
        <v>0</v>
      </c>
      <c r="AD33" s="0" t="n">
        <v>0</v>
      </c>
      <c r="AE33" s="0" t="n">
        <v>5.072149E-010</v>
      </c>
      <c r="AF33" s="0" t="n">
        <v>3.284444E-008</v>
      </c>
      <c r="AG33" s="0" t="n">
        <v>6.144278E-010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1</v>
      </c>
      <c r="AN33" s="0" t="n">
        <v>1</v>
      </c>
      <c r="AO33" s="0" t="n">
        <v>1</v>
      </c>
      <c r="AP33" s="0" t="n">
        <v>0</v>
      </c>
      <c r="AQ33" s="0" t="n">
        <v>0</v>
      </c>
      <c r="AR33" s="0" t="n">
        <v>0</v>
      </c>
      <c r="AS33" s="0" t="n">
        <v>1E-009</v>
      </c>
      <c r="AT33" s="0" t="n">
        <v>4.36492E-008</v>
      </c>
      <c r="AU33" s="0" t="n">
        <v>2.425392E-009</v>
      </c>
      <c r="AV33" s="0" t="n">
        <v>1</v>
      </c>
      <c r="AW33" s="0" t="n">
        <v>1</v>
      </c>
      <c r="AX33" s="0" t="n">
        <v>0</v>
      </c>
      <c r="AY33" s="0" t="n">
        <v>0</v>
      </c>
      <c r="AZ33" s="0" t="n">
        <v>0</v>
      </c>
      <c r="BA33" s="0" t="n">
        <v>1</v>
      </c>
      <c r="BB33" s="0" t="n">
        <v>2</v>
      </c>
      <c r="BC33" s="0" t="n">
        <v>1</v>
      </c>
      <c r="BD33" s="0" t="n">
        <v>0</v>
      </c>
      <c r="BE33" s="0" t="n">
        <v>0</v>
      </c>
      <c r="BF33" s="0" t="n">
        <v>0</v>
      </c>
      <c r="BG33" s="0" t="n">
        <v>1E-009</v>
      </c>
      <c r="BH33" s="0" t="n">
        <v>4.36492E-008</v>
      </c>
      <c r="BI33" s="0" t="n">
        <v>2.425392E-009</v>
      </c>
      <c r="BJ33" s="0" t="n">
        <v>1</v>
      </c>
      <c r="BK33" s="0" t="n">
        <v>1</v>
      </c>
      <c r="BL33" s="0" t="n">
        <v>0</v>
      </c>
      <c r="BM33" s="0" t="n">
        <v>0</v>
      </c>
      <c r="BN33" s="0" t="n">
        <v>0</v>
      </c>
      <c r="BO33" s="0" t="n">
        <v>1</v>
      </c>
      <c r="BP33" s="0" t="n">
        <v>3</v>
      </c>
      <c r="BQ33" s="0" t="n">
        <v>1</v>
      </c>
      <c r="BR33" s="0" t="n">
        <v>0.02282052</v>
      </c>
      <c r="BS33" s="0" t="n">
        <v>0.04211744</v>
      </c>
      <c r="BT33" s="0" t="n">
        <v>0.07375821</v>
      </c>
      <c r="BU33" s="0" t="n">
        <v>2.340178E-010</v>
      </c>
      <c r="BV33" s="0" t="n">
        <v>3.344469E-008</v>
      </c>
      <c r="BW33" s="0" t="n">
        <v>1.942355E-009</v>
      </c>
      <c r="BX33" s="0" t="n">
        <v>1</v>
      </c>
      <c r="BY33" s="0" t="n">
        <v>1</v>
      </c>
      <c r="BZ33" s="0" t="n">
        <v>0</v>
      </c>
      <c r="CA33" s="0" t="n">
        <v>0</v>
      </c>
      <c r="CB33" s="0" t="n">
        <v>0</v>
      </c>
      <c r="CC33" s="0" t="n">
        <v>1</v>
      </c>
      <c r="CD33" s="1" t="n">
        <f aca="false">SQRT(SUMSQ(AB33:AD33))</f>
        <v>0</v>
      </c>
      <c r="CE33" s="1" t="n">
        <f aca="false">SQRT(SUMSQ(AP33:AR33))</f>
        <v>0</v>
      </c>
      <c r="CF33" s="1" t="n">
        <f aca="false">SQRT(SUMSQ(BD33:BF33))</f>
        <v>0</v>
      </c>
      <c r="CG33" s="1" t="n">
        <f aca="false">SQRT(SUMSQ(BR33:BT33))</f>
        <v>0.0879484418715198</v>
      </c>
      <c r="CH33" s="1" t="n">
        <f aca="false">DEGREES(2*ACOS(AH33))</f>
        <v>0</v>
      </c>
      <c r="CI33" s="1" t="n">
        <f aca="false">DEGREES(2*ACOS(AV33))</f>
        <v>0</v>
      </c>
      <c r="CJ33" s="1" t="n">
        <f aca="false">DEGREES(2*ACOS(BJ33))</f>
        <v>0</v>
      </c>
      <c r="CK33" s="1" t="n">
        <f aca="false">DEGREES(2*ACOS(BX33))</f>
        <v>0</v>
      </c>
      <c r="CL33" s="0" t="n">
        <f aca="false">ABS(AI33-1)</f>
        <v>0</v>
      </c>
      <c r="CM33" s="0" t="n">
        <f aca="false">ABS(AW33-1)</f>
        <v>0</v>
      </c>
      <c r="CN33" s="0" t="n">
        <f aca="false">ABS(BK33-1)</f>
        <v>0</v>
      </c>
      <c r="CO33" s="0" t="n">
        <f aca="false">ABS(BY33-1)</f>
        <v>0</v>
      </c>
      <c r="CP33" s="2" t="n">
        <f aca="false">DEGREES(2*ACOS(AH33))</f>
        <v>0</v>
      </c>
      <c r="CQ33" s="2" t="n">
        <f aca="false">DEGREES(2*ACOS(AV33))</f>
        <v>0</v>
      </c>
      <c r="CR33" s="2" t="n">
        <f aca="false">DEGREES(2*ACOS(BJ33))</f>
        <v>0</v>
      </c>
      <c r="CS33" s="2" t="n">
        <f aca="false">DEGREES(2*ACOS(CC33))</f>
        <v>0</v>
      </c>
      <c r="CT33" s="0" t="n">
        <f aca="false">SUM(CD33:CR33)</f>
        <v>0.0879484418715198</v>
      </c>
      <c r="CU33" s="3" t="e">
        <f aca="false">(CT33-MIN($CT$5:$CT$1745))/(MAX($CT$5:$CT$1745)-MIN($CT$5:$CT$1745))</f>
        <v>#VALUE!</v>
      </c>
      <c r="CV33" s="0" t="n">
        <f aca="false">SUM(CD33,CH33,CL33,CP33)</f>
        <v>0</v>
      </c>
      <c r="CW33" s="0" t="n">
        <f aca="false">SUM(CE33,CI33,CM33,CQ33)</f>
        <v>0</v>
      </c>
      <c r="CX33" s="0" t="n">
        <f aca="false">SUM(CF33,CJ33,CN33,CR33)</f>
        <v>0</v>
      </c>
      <c r="CY33" s="0" t="n">
        <f aca="false">SUM(CG33,CK33,CO33)</f>
        <v>0.0879484418715198</v>
      </c>
    </row>
    <row r="34" customFormat="false" ht="14.9" hidden="false" customHeight="false" outlineLevel="0" collapsed="false">
      <c r="A34" s="0" t="n">
        <v>149.8635</v>
      </c>
      <c r="B34" s="0" t="n">
        <v>0.4878245</v>
      </c>
      <c r="C34" s="0" t="n">
        <v>0.4680363</v>
      </c>
      <c r="D34" s="0" t="n">
        <v>2.285518</v>
      </c>
      <c r="E34" s="0" t="n">
        <v>1.063136E-008</v>
      </c>
      <c r="F34" s="0" t="n">
        <v>3.312825E-007</v>
      </c>
      <c r="G34" s="0" t="n">
        <v>-6.374538E-007</v>
      </c>
      <c r="H34" s="0" t="n">
        <v>1</v>
      </c>
      <c r="I34" s="0" t="n">
        <v>0.5952325</v>
      </c>
      <c r="J34" s="0" t="n">
        <v>0.03297673</v>
      </c>
      <c r="K34" s="0" t="n">
        <v>0.6052276</v>
      </c>
      <c r="L34" s="0" t="n">
        <v>-0.0251058</v>
      </c>
      <c r="M34" s="0" t="n">
        <v>0.7949728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71.48177</v>
      </c>
      <c r="S34" s="0" t="n">
        <v>96.69876</v>
      </c>
      <c r="T34" s="0" t="n">
        <v>101.6003</v>
      </c>
      <c r="U34" s="0" t="n">
        <v>111.6561</v>
      </c>
      <c r="V34" s="0" t="n">
        <v>108.1036</v>
      </c>
      <c r="W34" s="0" t="n">
        <v>100.3689</v>
      </c>
      <c r="X34" s="0" t="n">
        <v>91.0703</v>
      </c>
      <c r="Y34" s="0" t="n">
        <v>107.6741</v>
      </c>
      <c r="Z34" s="0" t="n">
        <v>0</v>
      </c>
      <c r="AA34" s="0" t="n">
        <v>1</v>
      </c>
      <c r="AB34" s="0" t="n">
        <v>0</v>
      </c>
      <c r="AC34" s="0" t="n">
        <v>0</v>
      </c>
      <c r="AD34" s="0" t="n">
        <v>0</v>
      </c>
      <c r="AE34" s="0" t="n">
        <v>1.562941E-009</v>
      </c>
      <c r="AF34" s="0" t="n">
        <v>5.858549E-010</v>
      </c>
      <c r="AG34" s="0" t="n">
        <v>-3.672864E-009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1</v>
      </c>
      <c r="AN34" s="0" t="n">
        <v>1</v>
      </c>
      <c r="AO34" s="0" t="n">
        <v>1</v>
      </c>
      <c r="AP34" s="0" t="n">
        <v>0</v>
      </c>
      <c r="AQ34" s="0" t="n">
        <v>0</v>
      </c>
      <c r="AR34" s="0" t="n">
        <v>0</v>
      </c>
      <c r="AS34" s="0" t="n">
        <v>2.305316E-009</v>
      </c>
      <c r="AT34" s="0" t="n">
        <v>1.151415E-008</v>
      </c>
      <c r="AU34" s="0" t="n">
        <v>-5.798888E-009</v>
      </c>
      <c r="AV34" s="0" t="n">
        <v>1</v>
      </c>
      <c r="AW34" s="0" t="n">
        <v>1</v>
      </c>
      <c r="AX34" s="0" t="n">
        <v>0</v>
      </c>
      <c r="AY34" s="0" t="n">
        <v>0</v>
      </c>
      <c r="AZ34" s="0" t="n">
        <v>0</v>
      </c>
      <c r="BA34" s="0" t="n">
        <v>1</v>
      </c>
      <c r="BB34" s="0" t="n">
        <v>2</v>
      </c>
      <c r="BC34" s="0" t="n">
        <v>1</v>
      </c>
      <c r="BD34" s="0" t="n">
        <v>0</v>
      </c>
      <c r="BE34" s="0" t="n">
        <v>0</v>
      </c>
      <c r="BF34" s="0" t="n">
        <v>0</v>
      </c>
      <c r="BG34" s="0" t="n">
        <v>2.431417E-009</v>
      </c>
      <c r="BH34" s="0" t="n">
        <v>7.922847E-009</v>
      </c>
      <c r="BI34" s="0" t="n">
        <v>-9.532958E-009</v>
      </c>
      <c r="BJ34" s="0" t="n">
        <v>1</v>
      </c>
      <c r="BK34" s="0" t="n">
        <v>1</v>
      </c>
      <c r="BL34" s="0" t="n">
        <v>0</v>
      </c>
      <c r="BM34" s="0" t="n">
        <v>0</v>
      </c>
      <c r="BN34" s="0" t="n">
        <v>0</v>
      </c>
      <c r="BO34" s="0" t="n">
        <v>1</v>
      </c>
      <c r="BP34" s="0" t="n">
        <v>3</v>
      </c>
      <c r="BQ34" s="0" t="n">
        <v>1</v>
      </c>
      <c r="BR34" s="0" t="n">
        <v>0.00422261</v>
      </c>
      <c r="BS34" s="0" t="n">
        <v>0.009030296</v>
      </c>
      <c r="BT34" s="0" t="n">
        <v>0.01757577</v>
      </c>
      <c r="BU34" s="0" t="n">
        <v>2.250709E-009</v>
      </c>
      <c r="BV34" s="0" t="n">
        <v>4.312684E-009</v>
      </c>
      <c r="BW34" s="0" t="n">
        <v>-8.112903E-009</v>
      </c>
      <c r="BX34" s="0" t="n">
        <v>1</v>
      </c>
      <c r="BY34" s="0" t="n">
        <v>1</v>
      </c>
      <c r="BZ34" s="0" t="n">
        <v>0</v>
      </c>
      <c r="CA34" s="0" t="n">
        <v>0</v>
      </c>
      <c r="CB34" s="0" t="n">
        <v>0</v>
      </c>
      <c r="CC34" s="0" t="n">
        <v>1</v>
      </c>
      <c r="CD34" s="1" t="n">
        <f aca="false">SQRT(SUMSQ(AB34:AD34))</f>
        <v>0</v>
      </c>
      <c r="CE34" s="1" t="n">
        <f aca="false">SQRT(SUMSQ(AP34:AR34))</f>
        <v>0</v>
      </c>
      <c r="CF34" s="1" t="n">
        <f aca="false">SQRT(SUMSQ(BD34:BF34))</f>
        <v>0</v>
      </c>
      <c r="CG34" s="1" t="n">
        <f aca="false">SQRT(SUMSQ(BR34:BT34))</f>
        <v>0.0202060479102821</v>
      </c>
      <c r="CH34" s="1" t="n">
        <f aca="false">DEGREES(2*ACOS(AH34))</f>
        <v>0</v>
      </c>
      <c r="CI34" s="1" t="n">
        <f aca="false">DEGREES(2*ACOS(AV34))</f>
        <v>0</v>
      </c>
      <c r="CJ34" s="1" t="n">
        <f aca="false">DEGREES(2*ACOS(BJ34))</f>
        <v>0</v>
      </c>
      <c r="CK34" s="1" t="n">
        <f aca="false">DEGREES(2*ACOS(BX34))</f>
        <v>0</v>
      </c>
      <c r="CL34" s="0" t="n">
        <f aca="false">ABS(AI34-1)</f>
        <v>0</v>
      </c>
      <c r="CM34" s="0" t="n">
        <f aca="false">ABS(AW34-1)</f>
        <v>0</v>
      </c>
      <c r="CN34" s="0" t="n">
        <f aca="false">ABS(BK34-1)</f>
        <v>0</v>
      </c>
      <c r="CO34" s="0" t="n">
        <f aca="false">ABS(BY34-1)</f>
        <v>0</v>
      </c>
      <c r="CP34" s="2" t="n">
        <f aca="false">DEGREES(2*ACOS(AH34))</f>
        <v>0</v>
      </c>
      <c r="CQ34" s="2" t="n">
        <f aca="false">DEGREES(2*ACOS(AV34))</f>
        <v>0</v>
      </c>
      <c r="CR34" s="2" t="n">
        <f aca="false">DEGREES(2*ACOS(BJ34))</f>
        <v>0</v>
      </c>
      <c r="CS34" s="2" t="n">
        <f aca="false">DEGREES(2*ACOS(CC34))</f>
        <v>0</v>
      </c>
      <c r="CT34" s="0" t="n">
        <f aca="false">SUM(CD34:CR34)</f>
        <v>0.0202060479102821</v>
      </c>
      <c r="CU34" s="3" t="e">
        <f aca="false">(CT34-MIN($CT$5:$CT$1745))/(MAX($CT$5:$CT$1745)-MIN($CT$5:$CT$1745))</f>
        <v>#VALUE!</v>
      </c>
      <c r="CV34" s="0" t="n">
        <f aca="false">SUM(CD34,CH34,CL34,CP34)</f>
        <v>0</v>
      </c>
      <c r="CW34" s="0" t="n">
        <f aca="false">SUM(CE34,CI34,CM34,CQ34)</f>
        <v>0</v>
      </c>
      <c r="CX34" s="0" t="n">
        <f aca="false">SUM(CF34,CJ34,CN34,CR34)</f>
        <v>0</v>
      </c>
      <c r="CY34" s="0" t="n">
        <f aca="false">SUM(CG34,CK34,CO34)</f>
        <v>0.0202060479102821</v>
      </c>
    </row>
    <row r="35" customFormat="false" ht="14.9" hidden="false" customHeight="false" outlineLevel="0" collapsed="false">
      <c r="A35" s="0" t="n">
        <v>149.9133</v>
      </c>
      <c r="B35" s="0" t="n">
        <v>0.490121</v>
      </c>
      <c r="C35" s="0" t="n">
        <v>0.4727143</v>
      </c>
      <c r="D35" s="0" t="n">
        <v>2.294852</v>
      </c>
      <c r="E35" s="0" t="n">
        <v>1.866641E-008</v>
      </c>
      <c r="F35" s="0" t="n">
        <v>2.806717E-007</v>
      </c>
      <c r="G35" s="0" t="n">
        <v>-6.696484E-007</v>
      </c>
      <c r="H35" s="0" t="n">
        <v>1</v>
      </c>
      <c r="I35" s="0" t="n">
        <v>0.5952325</v>
      </c>
      <c r="J35" s="0" t="n">
        <v>0.03115763</v>
      </c>
      <c r="K35" s="0" t="n">
        <v>0.5983571</v>
      </c>
      <c r="L35" s="0" t="n">
        <v>-0.02329595</v>
      </c>
      <c r="M35" s="0" t="n">
        <v>0.8002845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73.41904</v>
      </c>
      <c r="S35" s="0" t="n">
        <v>99.40985</v>
      </c>
      <c r="T35" s="0" t="n">
        <v>104.9544</v>
      </c>
      <c r="U35" s="0" t="n">
        <v>115.6715</v>
      </c>
      <c r="V35" s="0" t="n">
        <v>112.2487</v>
      </c>
      <c r="W35" s="0" t="n">
        <v>104.2936</v>
      </c>
      <c r="X35" s="0" t="n">
        <v>94.78319</v>
      </c>
      <c r="Y35" s="0" t="n">
        <v>111.9016</v>
      </c>
      <c r="Z35" s="0" t="n">
        <v>0</v>
      </c>
      <c r="AA35" s="0" t="n">
        <v>1</v>
      </c>
      <c r="AB35" s="0" t="n">
        <v>0</v>
      </c>
      <c r="AC35" s="0" t="n">
        <v>0</v>
      </c>
      <c r="AD35" s="0" t="n">
        <v>0</v>
      </c>
      <c r="AE35" s="0" t="n">
        <v>1.808487E-009</v>
      </c>
      <c r="AF35" s="0" t="n">
        <v>-1.164626E-008</v>
      </c>
      <c r="AG35" s="0" t="n">
        <v>-7.094457E-009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1</v>
      </c>
      <c r="AN35" s="0" t="n">
        <v>1</v>
      </c>
      <c r="AO35" s="0" t="n">
        <v>1</v>
      </c>
      <c r="AP35" s="0" t="n">
        <v>0</v>
      </c>
      <c r="AQ35" s="0" t="n">
        <v>0</v>
      </c>
      <c r="AR35" s="0" t="n">
        <v>0</v>
      </c>
      <c r="AS35" s="0" t="n">
        <v>2E-009</v>
      </c>
      <c r="AT35" s="0" t="n">
        <v>-1.449581E-008</v>
      </c>
      <c r="AU35" s="0" t="n">
        <v>-8.452473E-009</v>
      </c>
      <c r="AV35" s="0" t="n">
        <v>1</v>
      </c>
      <c r="AW35" s="0" t="n">
        <v>1</v>
      </c>
      <c r="AX35" s="0" t="n">
        <v>0</v>
      </c>
      <c r="AY35" s="0" t="n">
        <v>0</v>
      </c>
      <c r="AZ35" s="0" t="n">
        <v>0</v>
      </c>
      <c r="BA35" s="0" t="n">
        <v>1</v>
      </c>
      <c r="BB35" s="0" t="n">
        <v>2</v>
      </c>
      <c r="BC35" s="0" t="n">
        <v>1</v>
      </c>
      <c r="BD35" s="0" t="n">
        <v>0</v>
      </c>
      <c r="BE35" s="0" t="n">
        <v>0</v>
      </c>
      <c r="BF35" s="0" t="n">
        <v>0</v>
      </c>
      <c r="BG35" s="0" t="n">
        <v>2E-009</v>
      </c>
      <c r="BH35" s="0" t="n">
        <v>-1.449581E-008</v>
      </c>
      <c r="BI35" s="0" t="n">
        <v>-8.452473E-009</v>
      </c>
      <c r="BJ35" s="0" t="n">
        <v>1</v>
      </c>
      <c r="BK35" s="0" t="n">
        <v>1</v>
      </c>
      <c r="BL35" s="0" t="n">
        <v>0</v>
      </c>
      <c r="BM35" s="0" t="n">
        <v>0</v>
      </c>
      <c r="BN35" s="0" t="n">
        <v>0</v>
      </c>
      <c r="BO35" s="0" t="n">
        <v>1</v>
      </c>
      <c r="BP35" s="0" t="n">
        <v>3</v>
      </c>
      <c r="BQ35" s="0" t="n">
        <v>1</v>
      </c>
      <c r="BR35" s="0" t="n">
        <v>0</v>
      </c>
      <c r="BS35" s="0" t="n">
        <v>0</v>
      </c>
      <c r="BT35" s="0" t="n">
        <v>0</v>
      </c>
      <c r="BU35" s="0" t="n">
        <v>2.215882E-009</v>
      </c>
      <c r="BV35" s="0" t="n">
        <v>-1E-008</v>
      </c>
      <c r="BW35" s="0" t="n">
        <v>-8.194986E-009</v>
      </c>
      <c r="BX35" s="0" t="n">
        <v>1</v>
      </c>
      <c r="BY35" s="0" t="n">
        <v>1</v>
      </c>
      <c r="BZ35" s="0" t="n">
        <v>0</v>
      </c>
      <c r="CA35" s="0" t="n">
        <v>0</v>
      </c>
      <c r="CB35" s="0" t="n">
        <v>0</v>
      </c>
      <c r="CC35" s="0" t="n">
        <v>1</v>
      </c>
      <c r="CD35" s="1" t="n">
        <f aca="false">SQRT(SUMSQ(AB35:AD35))</f>
        <v>0</v>
      </c>
      <c r="CE35" s="1" t="n">
        <f aca="false">SQRT(SUMSQ(AP35:AR35))</f>
        <v>0</v>
      </c>
      <c r="CF35" s="1" t="n">
        <f aca="false">SQRT(SUMSQ(BD35:BF35))</f>
        <v>0</v>
      </c>
      <c r="CG35" s="1" t="n">
        <f aca="false">SQRT(SUMSQ(BR35:BT35))</f>
        <v>0</v>
      </c>
      <c r="CH35" s="1" t="n">
        <f aca="false">DEGREES(2*ACOS(AH35))</f>
        <v>0</v>
      </c>
      <c r="CI35" s="1" t="n">
        <f aca="false">DEGREES(2*ACOS(AV35))</f>
        <v>0</v>
      </c>
      <c r="CJ35" s="1" t="n">
        <f aca="false">DEGREES(2*ACOS(BJ35))</f>
        <v>0</v>
      </c>
      <c r="CK35" s="1" t="n">
        <f aca="false">DEGREES(2*ACOS(BX35))</f>
        <v>0</v>
      </c>
      <c r="CL35" s="0" t="n">
        <f aca="false">ABS(AI35-1)</f>
        <v>0</v>
      </c>
      <c r="CM35" s="0" t="n">
        <f aca="false">ABS(AW35-1)</f>
        <v>0</v>
      </c>
      <c r="CN35" s="0" t="n">
        <f aca="false">ABS(BK35-1)</f>
        <v>0</v>
      </c>
      <c r="CO35" s="0" t="n">
        <f aca="false">ABS(BY35-1)</f>
        <v>0</v>
      </c>
      <c r="CP35" s="2" t="n">
        <f aca="false">DEGREES(2*ACOS(AH35))</f>
        <v>0</v>
      </c>
      <c r="CQ35" s="2" t="n">
        <f aca="false">DEGREES(2*ACOS(AV35))</f>
        <v>0</v>
      </c>
      <c r="CR35" s="2" t="n">
        <f aca="false">DEGREES(2*ACOS(BJ35))</f>
        <v>0</v>
      </c>
      <c r="CS35" s="2" t="n">
        <f aca="false">DEGREES(2*ACOS(CC35))</f>
        <v>0</v>
      </c>
      <c r="CT35" s="0" t="n">
        <f aca="false">SUM(CD35:CR35)</f>
        <v>0</v>
      </c>
      <c r="CU35" s="3" t="e">
        <f aca="false">(CT35-MIN($CT$5:$CT$1745))/(MAX($CT$5:$CT$1745)-MIN($CT$5:$CT$1745))</f>
        <v>#VALUE!</v>
      </c>
      <c r="CV35" s="0" t="n">
        <f aca="false">SUM(CD35,CH35,CL35,CP35)</f>
        <v>0</v>
      </c>
      <c r="CW35" s="0" t="n">
        <f aca="false">SUM(CE35,CI35,CM35,CQ35)</f>
        <v>0</v>
      </c>
      <c r="CX35" s="0" t="n">
        <f aca="false">SUM(CF35,CJ35,CN35,CR35)</f>
        <v>0</v>
      </c>
      <c r="CY35" s="0" t="n">
        <f aca="false">SUM(CG35,CK35,CO35)</f>
        <v>0</v>
      </c>
    </row>
    <row r="36" customFormat="false" ht="14.9" hidden="false" customHeight="false" outlineLevel="0" collapsed="false">
      <c r="A36" s="0" t="n">
        <v>149.963</v>
      </c>
      <c r="B36" s="0" t="n">
        <v>0.4905069</v>
      </c>
      <c r="C36" s="0" t="n">
        <v>0.4735005</v>
      </c>
      <c r="D36" s="0" t="n">
        <v>2.296422</v>
      </c>
      <c r="E36" s="0" t="n">
        <v>1.5E-008</v>
      </c>
      <c r="F36" s="0" t="n">
        <v>1.472448E-007</v>
      </c>
      <c r="G36" s="0" t="n">
        <v>-6.388924E-007</v>
      </c>
      <c r="H36" s="0" t="n">
        <v>1</v>
      </c>
      <c r="I36" s="0" t="n">
        <v>0.5952325</v>
      </c>
      <c r="J36" s="0" t="n">
        <v>0.02969433</v>
      </c>
      <c r="K36" s="0" t="n">
        <v>0.5929672</v>
      </c>
      <c r="L36" s="0" t="n">
        <v>-0.02188983</v>
      </c>
      <c r="M36" s="0" t="n">
        <v>0.8043811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73.18717</v>
      </c>
      <c r="S36" s="0" t="n">
        <v>99.12093</v>
      </c>
      <c r="T36" s="0" t="n">
        <v>104.8096</v>
      </c>
      <c r="U36" s="0" t="n">
        <v>115.6178</v>
      </c>
      <c r="V36" s="0" t="n">
        <v>112.2783</v>
      </c>
      <c r="W36" s="0" t="n">
        <v>104.3451</v>
      </c>
      <c r="X36" s="0" t="n">
        <v>94.87884</v>
      </c>
      <c r="Y36" s="0" t="n">
        <v>111.9669</v>
      </c>
      <c r="Z36" s="0" t="n">
        <v>0</v>
      </c>
      <c r="AA36" s="0" t="n">
        <v>1</v>
      </c>
      <c r="AB36" s="0" t="n">
        <v>0</v>
      </c>
      <c r="AC36" s="0" t="n">
        <v>0</v>
      </c>
      <c r="AD36" s="0" t="n">
        <v>0</v>
      </c>
      <c r="AE36" s="0" t="n">
        <v>-5.595404E-010</v>
      </c>
      <c r="AF36" s="0" t="n">
        <v>-3.41494E-008</v>
      </c>
      <c r="AG36" s="0" t="n">
        <v>8.084802E-009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1</v>
      </c>
      <c r="AN36" s="0" t="n">
        <v>1</v>
      </c>
      <c r="AO36" s="0" t="n">
        <v>1</v>
      </c>
      <c r="AP36" s="0" t="n">
        <v>0</v>
      </c>
      <c r="AQ36" s="0" t="n">
        <v>0</v>
      </c>
      <c r="AR36" s="0" t="n">
        <v>0</v>
      </c>
      <c r="AS36" s="0" t="n">
        <v>-1.262695E-009</v>
      </c>
      <c r="AT36" s="0" t="n">
        <v>-3.533844E-008</v>
      </c>
      <c r="AU36" s="0" t="n">
        <v>7E-009</v>
      </c>
      <c r="AV36" s="0" t="n">
        <v>1</v>
      </c>
      <c r="AW36" s="0" t="n">
        <v>1</v>
      </c>
      <c r="AX36" s="0" t="n">
        <v>0</v>
      </c>
      <c r="AY36" s="0" t="n">
        <v>0</v>
      </c>
      <c r="AZ36" s="0" t="n">
        <v>0</v>
      </c>
      <c r="BA36" s="0" t="n">
        <v>1</v>
      </c>
      <c r="BB36" s="0" t="n">
        <v>2</v>
      </c>
      <c r="BC36" s="0" t="n">
        <v>1</v>
      </c>
      <c r="BD36" s="0" t="n">
        <v>0</v>
      </c>
      <c r="BE36" s="0" t="n">
        <v>0</v>
      </c>
      <c r="BF36" s="0" t="n">
        <v>0</v>
      </c>
      <c r="BG36" s="0" t="n">
        <v>-1.136752E-009</v>
      </c>
      <c r="BH36" s="0" t="n">
        <v>-3.130912E-008</v>
      </c>
      <c r="BI36" s="0" t="n">
        <v>9.843503E-009</v>
      </c>
      <c r="BJ36" s="0" t="n">
        <v>1</v>
      </c>
      <c r="BK36" s="0" t="n">
        <v>1</v>
      </c>
      <c r="BL36" s="0" t="n">
        <v>0</v>
      </c>
      <c r="BM36" s="0" t="n">
        <v>0</v>
      </c>
      <c r="BN36" s="0" t="n">
        <v>0</v>
      </c>
      <c r="BO36" s="0" t="n">
        <v>1</v>
      </c>
      <c r="BP36" s="0" t="n">
        <v>3</v>
      </c>
      <c r="BQ36" s="0" t="n">
        <v>1</v>
      </c>
      <c r="BR36" s="0" t="n">
        <v>0</v>
      </c>
      <c r="BS36" s="0" t="n">
        <v>0</v>
      </c>
      <c r="BT36" s="0" t="n">
        <v>0</v>
      </c>
      <c r="BU36" s="0" t="n">
        <v>-6.679453E-010</v>
      </c>
      <c r="BV36" s="0" t="n">
        <v>-3.263005E-008</v>
      </c>
      <c r="BW36" s="0" t="n">
        <v>5.794048E-009</v>
      </c>
      <c r="BX36" s="0" t="n">
        <v>1</v>
      </c>
      <c r="BY36" s="0" t="n">
        <v>1</v>
      </c>
      <c r="BZ36" s="0" t="n">
        <v>0</v>
      </c>
      <c r="CA36" s="0" t="n">
        <v>0</v>
      </c>
      <c r="CB36" s="0" t="n">
        <v>0</v>
      </c>
      <c r="CC36" s="0" t="n">
        <v>1</v>
      </c>
      <c r="CD36" s="1" t="n">
        <f aca="false">SQRT(SUMSQ(AB36:AD36))</f>
        <v>0</v>
      </c>
      <c r="CE36" s="1" t="n">
        <f aca="false">SQRT(SUMSQ(AP36:AR36))</f>
        <v>0</v>
      </c>
      <c r="CF36" s="1" t="n">
        <f aca="false">SQRT(SUMSQ(BD36:BF36))</f>
        <v>0</v>
      </c>
      <c r="CG36" s="1" t="n">
        <f aca="false">SQRT(SUMSQ(BR36:BT36))</f>
        <v>0</v>
      </c>
      <c r="CH36" s="1" t="n">
        <f aca="false">DEGREES(2*ACOS(AH36))</f>
        <v>0</v>
      </c>
      <c r="CI36" s="1" t="n">
        <f aca="false">DEGREES(2*ACOS(AV36))</f>
        <v>0</v>
      </c>
      <c r="CJ36" s="1" t="n">
        <f aca="false">DEGREES(2*ACOS(BJ36))</f>
        <v>0</v>
      </c>
      <c r="CK36" s="1" t="n">
        <f aca="false">DEGREES(2*ACOS(BX36))</f>
        <v>0</v>
      </c>
      <c r="CL36" s="0" t="n">
        <f aca="false">ABS(AI36-1)</f>
        <v>0</v>
      </c>
      <c r="CM36" s="0" t="n">
        <f aca="false">ABS(AW36-1)</f>
        <v>0</v>
      </c>
      <c r="CN36" s="0" t="n">
        <f aca="false">ABS(BK36-1)</f>
        <v>0</v>
      </c>
      <c r="CO36" s="0" t="n">
        <f aca="false">ABS(BY36-1)</f>
        <v>0</v>
      </c>
      <c r="CP36" s="2" t="n">
        <f aca="false">DEGREES(2*ACOS(AH36))</f>
        <v>0</v>
      </c>
      <c r="CQ36" s="2" t="n">
        <f aca="false">DEGREES(2*ACOS(AV36))</f>
        <v>0</v>
      </c>
      <c r="CR36" s="2" t="n">
        <f aca="false">DEGREES(2*ACOS(BJ36))</f>
        <v>0</v>
      </c>
      <c r="CS36" s="2" t="n">
        <f aca="false">DEGREES(2*ACOS(CC36))</f>
        <v>0</v>
      </c>
      <c r="CT36" s="0" t="n">
        <f aca="false">SUM(CD36:CR36)</f>
        <v>0</v>
      </c>
      <c r="CU36" s="3" t="e">
        <f aca="false">(CT36-MIN($CT$5:$CT$1745))/(MAX($CT$5:$CT$1745)-MIN($CT$5:$CT$1745))</f>
        <v>#VALUE!</v>
      </c>
      <c r="CV36" s="0" t="n">
        <f aca="false">SUM(CD36,CH36,CL36,CP36)</f>
        <v>0</v>
      </c>
      <c r="CW36" s="0" t="n">
        <f aca="false">SUM(CE36,CI36,CM36,CQ36)</f>
        <v>0</v>
      </c>
      <c r="CX36" s="0" t="n">
        <f aca="false">SUM(CF36,CJ36,CN36,CR36)</f>
        <v>0</v>
      </c>
      <c r="CY36" s="0" t="n">
        <f aca="false">SUM(CG36,CK36,CO36)</f>
        <v>0</v>
      </c>
    </row>
    <row r="37" customFormat="false" ht="14.9" hidden="false" customHeight="false" outlineLevel="0" collapsed="false">
      <c r="A37" s="0" t="n">
        <v>150.0132</v>
      </c>
      <c r="B37" s="0" t="n">
        <v>0.4905718</v>
      </c>
      <c r="C37" s="0" t="n">
        <v>0.4736327</v>
      </c>
      <c r="D37" s="0" t="n">
        <v>2.296685</v>
      </c>
      <c r="E37" s="0" t="n">
        <v>3.588807E-009</v>
      </c>
      <c r="F37" s="0" t="n">
        <v>1.56842E-007</v>
      </c>
      <c r="G37" s="0" t="n">
        <v>-6.441452E-007</v>
      </c>
      <c r="H37" s="0" t="n">
        <v>1</v>
      </c>
      <c r="I37" s="0" t="n">
        <v>0.5952325</v>
      </c>
      <c r="J37" s="0" t="n">
        <v>0.02854242</v>
      </c>
      <c r="K37" s="0" t="n">
        <v>0.5887761</v>
      </c>
      <c r="L37" s="0" t="n">
        <v>-0.02081065</v>
      </c>
      <c r="M37" s="0" t="n">
        <v>0.807524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70.51817</v>
      </c>
      <c r="S37" s="0" t="n">
        <v>95.51174</v>
      </c>
      <c r="T37" s="0" t="n">
        <v>101.0309</v>
      </c>
      <c r="U37" s="0" t="n">
        <v>111.4746</v>
      </c>
      <c r="V37" s="0" t="n">
        <v>108.2738</v>
      </c>
      <c r="W37" s="0" t="n">
        <v>100.6294</v>
      </c>
      <c r="X37" s="0" t="n">
        <v>91.5117</v>
      </c>
      <c r="Y37" s="0" t="n">
        <v>107.9824</v>
      </c>
      <c r="Z37" s="0" t="n">
        <v>0</v>
      </c>
      <c r="AA37" s="0" t="n">
        <v>1</v>
      </c>
      <c r="AB37" s="0" t="n">
        <v>0</v>
      </c>
      <c r="AC37" s="0" t="n">
        <v>0</v>
      </c>
      <c r="AD37" s="0" t="n">
        <v>0</v>
      </c>
      <c r="AE37" s="0" t="n">
        <v>-2.882413E-009</v>
      </c>
      <c r="AF37" s="0" t="n">
        <v>9.86178E-009</v>
      </c>
      <c r="AG37" s="0" t="n">
        <v>2.931975E-009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1</v>
      </c>
      <c r="AN37" s="0" t="n">
        <v>1</v>
      </c>
      <c r="AO37" s="0" t="n">
        <v>1</v>
      </c>
      <c r="AP37" s="0" t="n">
        <v>0</v>
      </c>
      <c r="AQ37" s="0" t="n">
        <v>0</v>
      </c>
      <c r="AR37" s="0" t="n">
        <v>0</v>
      </c>
      <c r="AS37" s="0" t="n">
        <v>-3.195607E-009</v>
      </c>
      <c r="AT37" s="0" t="n">
        <v>-1.777987E-010</v>
      </c>
      <c r="AU37" s="0" t="n">
        <v>-7.914028E-010</v>
      </c>
      <c r="AV37" s="0" t="n">
        <v>1</v>
      </c>
      <c r="AW37" s="0" t="n">
        <v>1</v>
      </c>
      <c r="AX37" s="0" t="n">
        <v>0</v>
      </c>
      <c r="AY37" s="0" t="n">
        <v>0</v>
      </c>
      <c r="AZ37" s="0" t="n">
        <v>0</v>
      </c>
      <c r="BA37" s="0" t="n">
        <v>1</v>
      </c>
      <c r="BB37" s="0" t="n">
        <v>2</v>
      </c>
      <c r="BC37" s="0" t="n">
        <v>1</v>
      </c>
      <c r="BD37" s="0" t="n">
        <v>0</v>
      </c>
      <c r="BE37" s="0" t="n">
        <v>0</v>
      </c>
      <c r="BF37" s="0" t="n">
        <v>0</v>
      </c>
      <c r="BG37" s="0" t="n">
        <v>-3.195607E-009</v>
      </c>
      <c r="BH37" s="0" t="n">
        <v>-1.777987E-010</v>
      </c>
      <c r="BI37" s="0" t="n">
        <v>-7.914028E-010</v>
      </c>
      <c r="BJ37" s="0" t="n">
        <v>1</v>
      </c>
      <c r="BK37" s="0" t="n">
        <v>1</v>
      </c>
      <c r="BL37" s="0" t="n">
        <v>0</v>
      </c>
      <c r="BM37" s="0" t="n">
        <v>0</v>
      </c>
      <c r="BN37" s="0" t="n">
        <v>0</v>
      </c>
      <c r="BO37" s="0" t="n">
        <v>1</v>
      </c>
      <c r="BP37" s="0" t="n">
        <v>3</v>
      </c>
      <c r="BQ37" s="0" t="n">
        <v>1</v>
      </c>
      <c r="BR37" s="0" t="n">
        <v>0</v>
      </c>
      <c r="BS37" s="0" t="n">
        <v>0</v>
      </c>
      <c r="BT37" s="0" t="n">
        <v>0</v>
      </c>
      <c r="BU37" s="0" t="n">
        <v>-2.177184E-009</v>
      </c>
      <c r="BV37" s="0" t="n">
        <v>9.110046E-011</v>
      </c>
      <c r="BW37" s="0" t="n">
        <v>-6.601903E-009</v>
      </c>
      <c r="BX37" s="0" t="n">
        <v>1</v>
      </c>
      <c r="BY37" s="0" t="n">
        <v>1</v>
      </c>
      <c r="BZ37" s="0" t="n">
        <v>0</v>
      </c>
      <c r="CA37" s="0" t="n">
        <v>0</v>
      </c>
      <c r="CB37" s="0" t="n">
        <v>0</v>
      </c>
      <c r="CC37" s="0" t="n">
        <v>1</v>
      </c>
      <c r="CD37" s="1" t="n">
        <f aca="false">SQRT(SUMSQ(AB37:AD37))</f>
        <v>0</v>
      </c>
      <c r="CE37" s="1" t="n">
        <f aca="false">SQRT(SUMSQ(AP37:AR37))</f>
        <v>0</v>
      </c>
      <c r="CF37" s="1" t="n">
        <f aca="false">SQRT(SUMSQ(BD37:BF37))</f>
        <v>0</v>
      </c>
      <c r="CG37" s="1" t="n">
        <f aca="false">SQRT(SUMSQ(BR37:BT37))</f>
        <v>0</v>
      </c>
      <c r="CH37" s="1" t="n">
        <f aca="false">DEGREES(2*ACOS(AH37))</f>
        <v>0</v>
      </c>
      <c r="CI37" s="1" t="n">
        <f aca="false">DEGREES(2*ACOS(AV37))</f>
        <v>0</v>
      </c>
      <c r="CJ37" s="1" t="n">
        <f aca="false">DEGREES(2*ACOS(BJ37))</f>
        <v>0</v>
      </c>
      <c r="CK37" s="1" t="n">
        <f aca="false">DEGREES(2*ACOS(BX37))</f>
        <v>0</v>
      </c>
      <c r="CL37" s="0" t="n">
        <f aca="false">ABS(AI37-1)</f>
        <v>0</v>
      </c>
      <c r="CM37" s="0" t="n">
        <f aca="false">ABS(AW37-1)</f>
        <v>0</v>
      </c>
      <c r="CN37" s="0" t="n">
        <f aca="false">ABS(BK37-1)</f>
        <v>0</v>
      </c>
      <c r="CO37" s="0" t="n">
        <f aca="false">ABS(BY37-1)</f>
        <v>0</v>
      </c>
      <c r="CP37" s="2" t="n">
        <f aca="false">DEGREES(2*ACOS(AH37))</f>
        <v>0</v>
      </c>
      <c r="CQ37" s="2" t="n">
        <f aca="false">DEGREES(2*ACOS(AV37))</f>
        <v>0</v>
      </c>
      <c r="CR37" s="2" t="n">
        <f aca="false">DEGREES(2*ACOS(BJ37))</f>
        <v>0</v>
      </c>
      <c r="CS37" s="2" t="n">
        <f aca="false">DEGREES(2*ACOS(CC37))</f>
        <v>0</v>
      </c>
      <c r="CT37" s="0" t="n">
        <f aca="false">SUM(CD37:CR37)</f>
        <v>0</v>
      </c>
      <c r="CU37" s="3" t="e">
        <f aca="false">(CT37-MIN($CT$5:$CT$1745))/(MAX($CT$5:$CT$1745)-MIN($CT$5:$CT$1745))</f>
        <v>#VALUE!</v>
      </c>
      <c r="CV37" s="0" t="n">
        <f aca="false">SUM(CD37,CH37,CL37,CP37)</f>
        <v>0</v>
      </c>
      <c r="CW37" s="0" t="n">
        <f aca="false">SUM(CE37,CI37,CM37,CQ37)</f>
        <v>0</v>
      </c>
      <c r="CX37" s="0" t="n">
        <f aca="false">SUM(CF37,CJ37,CN37,CR37)</f>
        <v>0</v>
      </c>
      <c r="CY37" s="0" t="n">
        <f aca="false">SUM(CG37,CK37,CO37)</f>
        <v>0</v>
      </c>
    </row>
    <row r="38" customFormat="false" ht="14.9" hidden="false" customHeight="false" outlineLevel="0" collapsed="false">
      <c r="A38" s="0" t="n">
        <v>150.0629</v>
      </c>
      <c r="B38" s="0" t="n">
        <v>0.4905827</v>
      </c>
      <c r="C38" s="0" t="n">
        <v>0.4736549</v>
      </c>
      <c r="D38" s="0" t="n">
        <v>2.29673</v>
      </c>
      <c r="E38" s="0" t="n">
        <v>-6.916476E-009</v>
      </c>
      <c r="F38" s="0" t="n">
        <v>1.060586E-007</v>
      </c>
      <c r="G38" s="0" t="n">
        <v>-6.216752E-007</v>
      </c>
      <c r="H38" s="0" t="n">
        <v>1</v>
      </c>
      <c r="I38" s="0" t="n">
        <v>0.5250675</v>
      </c>
      <c r="J38" s="0" t="n">
        <v>0.02764035</v>
      </c>
      <c r="K38" s="0" t="n">
        <v>0.5855192</v>
      </c>
      <c r="L38" s="0" t="n">
        <v>-0.01998165</v>
      </c>
      <c r="M38" s="0" t="n">
        <v>0.8099408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70.05283</v>
      </c>
      <c r="S38" s="0" t="n">
        <v>94.97012</v>
      </c>
      <c r="T38" s="0" t="n">
        <v>100.5018</v>
      </c>
      <c r="U38" s="0" t="n">
        <v>110.9092</v>
      </c>
      <c r="V38" s="0" t="n">
        <v>107.6873</v>
      </c>
      <c r="W38" s="0" t="n">
        <v>100.0501</v>
      </c>
      <c r="X38" s="0" t="n">
        <v>90.95437</v>
      </c>
      <c r="Y38" s="0" t="n">
        <v>107.4849</v>
      </c>
      <c r="Z38" s="0" t="n">
        <v>0</v>
      </c>
      <c r="AA38" s="0" t="n">
        <v>1</v>
      </c>
      <c r="AB38" s="0" t="n">
        <v>0</v>
      </c>
      <c r="AC38" s="0" t="n">
        <v>0</v>
      </c>
      <c r="AD38" s="0" t="n">
        <v>0</v>
      </c>
      <c r="AE38" s="0" t="n">
        <v>-2.660439E-009</v>
      </c>
      <c r="AF38" s="0" t="n">
        <v>-6.639205E-009</v>
      </c>
      <c r="AG38" s="0" t="n">
        <v>6.296567E-009</v>
      </c>
      <c r="AH38" s="0" t="n">
        <v>1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1</v>
      </c>
      <c r="AN38" s="0" t="n">
        <v>1</v>
      </c>
      <c r="AO38" s="0" t="n">
        <v>1</v>
      </c>
      <c r="AP38" s="0" t="n">
        <v>0</v>
      </c>
      <c r="AQ38" s="0" t="n">
        <v>0</v>
      </c>
      <c r="AR38" s="0" t="n">
        <v>0</v>
      </c>
      <c r="AS38" s="0" t="n">
        <v>-2.434439E-009</v>
      </c>
      <c r="AT38" s="0" t="n">
        <v>-1.62478E-008</v>
      </c>
      <c r="AU38" s="0" t="n">
        <v>5.287391E-009</v>
      </c>
      <c r="AV38" s="0" t="n">
        <v>1</v>
      </c>
      <c r="AW38" s="0" t="n">
        <v>0.8821217</v>
      </c>
      <c r="AX38" s="0" t="n">
        <v>0</v>
      </c>
      <c r="AY38" s="0" t="n">
        <v>0</v>
      </c>
      <c r="AZ38" s="0" t="n">
        <v>0</v>
      </c>
      <c r="BA38" s="0" t="n">
        <v>1</v>
      </c>
      <c r="BB38" s="0" t="n">
        <v>2</v>
      </c>
      <c r="BC38" s="0" t="n">
        <v>1</v>
      </c>
      <c r="BD38" s="0" t="n">
        <v>0</v>
      </c>
      <c r="BE38" s="0" t="n">
        <v>0</v>
      </c>
      <c r="BF38" s="0" t="n">
        <v>0</v>
      </c>
      <c r="BG38" s="0" t="n">
        <v>-3E-009</v>
      </c>
      <c r="BH38" s="0" t="n">
        <v>-1.164862E-008</v>
      </c>
      <c r="BI38" s="0" t="n">
        <v>5.598723E-009</v>
      </c>
      <c r="BJ38" s="0" t="n">
        <v>1</v>
      </c>
      <c r="BK38" s="0" t="n">
        <v>1</v>
      </c>
      <c r="BL38" s="0" t="n">
        <v>0</v>
      </c>
      <c r="BM38" s="0" t="n">
        <v>0</v>
      </c>
      <c r="BN38" s="0" t="n">
        <v>0</v>
      </c>
      <c r="BO38" s="0" t="n">
        <v>1</v>
      </c>
      <c r="BP38" s="0" t="n">
        <v>3</v>
      </c>
      <c r="BQ38" s="0" t="n">
        <v>1</v>
      </c>
      <c r="BR38" s="0" t="n">
        <v>0</v>
      </c>
      <c r="BS38" s="0" t="n">
        <v>0</v>
      </c>
      <c r="BT38" s="0" t="n">
        <v>0</v>
      </c>
      <c r="BU38" s="0" t="n">
        <v>-2.434439E-009</v>
      </c>
      <c r="BV38" s="0" t="n">
        <v>-1.62478E-008</v>
      </c>
      <c r="BW38" s="0" t="n">
        <v>5.287391E-009</v>
      </c>
      <c r="BX38" s="0" t="n">
        <v>1</v>
      </c>
      <c r="BY38" s="0" t="n">
        <v>1</v>
      </c>
      <c r="BZ38" s="0" t="n">
        <v>0</v>
      </c>
      <c r="CA38" s="0" t="n">
        <v>0</v>
      </c>
      <c r="CB38" s="0" t="n">
        <v>0</v>
      </c>
      <c r="CC38" s="0" t="n">
        <v>1</v>
      </c>
      <c r="CD38" s="1" t="n">
        <f aca="false">SQRT(SUMSQ(AB38:AD38))</f>
        <v>0</v>
      </c>
      <c r="CE38" s="1" t="n">
        <f aca="false">SQRT(SUMSQ(AP38:AR38))</f>
        <v>0</v>
      </c>
      <c r="CF38" s="1" t="n">
        <f aca="false">SQRT(SUMSQ(BD38:BF38))</f>
        <v>0</v>
      </c>
      <c r="CG38" s="1" t="n">
        <f aca="false">SQRT(SUMSQ(BR38:BT38))</f>
        <v>0</v>
      </c>
      <c r="CH38" s="1" t="n">
        <f aca="false">DEGREES(2*ACOS(AH38))</f>
        <v>0</v>
      </c>
      <c r="CI38" s="1" t="n">
        <f aca="false">DEGREES(2*ACOS(AV38))</f>
        <v>0</v>
      </c>
      <c r="CJ38" s="1" t="n">
        <f aca="false">DEGREES(2*ACOS(BJ38))</f>
        <v>0</v>
      </c>
      <c r="CK38" s="1" t="n">
        <f aca="false">DEGREES(2*ACOS(BX38))</f>
        <v>0</v>
      </c>
      <c r="CL38" s="0" t="n">
        <f aca="false">ABS(AI38-1)</f>
        <v>0</v>
      </c>
      <c r="CM38" s="0" t="n">
        <f aca="false">ABS(AW38-1)</f>
        <v>0.1178783</v>
      </c>
      <c r="CN38" s="0" t="n">
        <f aca="false">ABS(BK38-1)</f>
        <v>0</v>
      </c>
      <c r="CO38" s="0" t="n">
        <f aca="false">ABS(BY38-1)</f>
        <v>0</v>
      </c>
      <c r="CP38" s="2" t="n">
        <f aca="false">DEGREES(2*ACOS(AH38))</f>
        <v>0</v>
      </c>
      <c r="CQ38" s="2" t="n">
        <f aca="false">DEGREES(2*ACOS(AV38))</f>
        <v>0</v>
      </c>
      <c r="CR38" s="2" t="n">
        <f aca="false">DEGREES(2*ACOS(BJ38))</f>
        <v>0</v>
      </c>
      <c r="CS38" s="2" t="n">
        <f aca="false">DEGREES(2*ACOS(CC38))</f>
        <v>0</v>
      </c>
      <c r="CT38" s="0" t="n">
        <f aca="false">SUM(CD38:CR38)</f>
        <v>0.1178783</v>
      </c>
      <c r="CU38" s="3" t="e">
        <f aca="false">(CT38-MIN($CT$5:$CT$1745))/(MAX($CT$5:$CT$1745)-MIN($CT$5:$CT$1745))</f>
        <v>#VALUE!</v>
      </c>
      <c r="CV38" s="0" t="n">
        <f aca="false">SUM(CD38,CH38,CL38,CP38)</f>
        <v>0</v>
      </c>
      <c r="CW38" s="0" t="n">
        <f aca="false">SUM(CE38,CI38,CM38,CQ38)</f>
        <v>0.1178783</v>
      </c>
      <c r="CX38" s="0" t="n">
        <f aca="false">SUM(CF38,CJ38,CN38,CR38)</f>
        <v>0</v>
      </c>
      <c r="CY38" s="0" t="n">
        <f aca="false">SUM(CG38,CK38,CO38)</f>
        <v>0</v>
      </c>
    </row>
    <row r="39" customFormat="false" ht="14.9" hidden="false" customHeight="false" outlineLevel="0" collapsed="false">
      <c r="A39" s="0" t="n">
        <v>150.114</v>
      </c>
      <c r="B39" s="0" t="n">
        <v>0.3416475</v>
      </c>
      <c r="C39" s="0" t="n">
        <v>0.198128</v>
      </c>
      <c r="D39" s="0" t="n">
        <v>2.147725</v>
      </c>
      <c r="E39" s="0" t="n">
        <v>-1.306536E-008</v>
      </c>
      <c r="F39" s="0" t="n">
        <v>1.781616E-007</v>
      </c>
      <c r="G39" s="0" t="n">
        <v>-6.199483E-007</v>
      </c>
      <c r="H39" s="0" t="n">
        <v>1</v>
      </c>
      <c r="I39" s="0" t="n">
        <v>0.5199072</v>
      </c>
      <c r="J39" s="0" t="n">
        <v>0.02949373</v>
      </c>
      <c r="K39" s="0" t="n">
        <v>0.5838241</v>
      </c>
      <c r="L39" s="0" t="n">
        <v>-0.02123026</v>
      </c>
      <c r="M39" s="0" t="n">
        <v>0.8110664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69.8697</v>
      </c>
      <c r="S39" s="0" t="n">
        <v>94.86053</v>
      </c>
      <c r="T39" s="0" t="n">
        <v>100.3212</v>
      </c>
      <c r="U39" s="0" t="n">
        <v>110.5373</v>
      </c>
      <c r="V39" s="0" t="n">
        <v>107.1571</v>
      </c>
      <c r="W39" s="0" t="n">
        <v>99.47545</v>
      </c>
      <c r="X39" s="0" t="n">
        <v>90.30161</v>
      </c>
      <c r="Y39" s="0" t="n">
        <v>106.9077</v>
      </c>
      <c r="Z39" s="0" t="n">
        <v>0</v>
      </c>
      <c r="AA39" s="0" t="n">
        <v>1</v>
      </c>
      <c r="AB39" s="0" t="n">
        <v>0</v>
      </c>
      <c r="AC39" s="0" t="n">
        <v>0</v>
      </c>
      <c r="AD39" s="0" t="n">
        <v>0</v>
      </c>
      <c r="AE39" s="0" t="n">
        <v>-1E-009</v>
      </c>
      <c r="AF39" s="0" t="n">
        <v>2.170633E-008</v>
      </c>
      <c r="AG39" s="0" t="n">
        <v>5.022887E-010</v>
      </c>
      <c r="AH39" s="0" t="n">
        <v>1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1</v>
      </c>
      <c r="AN39" s="0" t="n">
        <v>1</v>
      </c>
      <c r="AO39" s="0" t="n">
        <v>1</v>
      </c>
      <c r="AP39" s="0" t="n">
        <v>0</v>
      </c>
      <c r="AQ39" s="0" t="n">
        <v>0</v>
      </c>
      <c r="AR39" s="0" t="n">
        <v>0</v>
      </c>
      <c r="AS39" s="0" t="n">
        <v>-1.670295E-009</v>
      </c>
      <c r="AT39" s="0" t="n">
        <v>1.438481E-008</v>
      </c>
      <c r="AU39" s="0" t="n">
        <v>-2.615544E-010</v>
      </c>
      <c r="AV39" s="0" t="n">
        <v>1</v>
      </c>
      <c r="AW39" s="0" t="n">
        <v>0.990172</v>
      </c>
      <c r="AX39" s="0" t="n">
        <v>0</v>
      </c>
      <c r="AY39" s="0" t="n">
        <v>0</v>
      </c>
      <c r="AZ39" s="0" t="n">
        <v>0</v>
      </c>
      <c r="BA39" s="0" t="n">
        <v>1</v>
      </c>
      <c r="BB39" s="0" t="n">
        <v>2</v>
      </c>
      <c r="BC39" s="0" t="n">
        <v>1</v>
      </c>
      <c r="BD39" s="0" t="n">
        <v>0</v>
      </c>
      <c r="BE39" s="0" t="n">
        <v>0</v>
      </c>
      <c r="BF39" s="0" t="n">
        <v>0</v>
      </c>
      <c r="BG39" s="0" t="n">
        <v>-2.147124E-009</v>
      </c>
      <c r="BH39" s="0" t="n">
        <v>1.673138E-008</v>
      </c>
      <c r="BI39" s="0" t="n">
        <v>2.01798E-010</v>
      </c>
      <c r="BJ39" s="0" t="n">
        <v>1</v>
      </c>
      <c r="BK39" s="0" t="n">
        <v>1</v>
      </c>
      <c r="BL39" s="0" t="n">
        <v>0</v>
      </c>
      <c r="BM39" s="0" t="n">
        <v>0</v>
      </c>
      <c r="BN39" s="0" t="n">
        <v>0</v>
      </c>
      <c r="BO39" s="0" t="n">
        <v>1</v>
      </c>
      <c r="BP39" s="0" t="n">
        <v>3</v>
      </c>
      <c r="BQ39" s="0" t="n">
        <v>1</v>
      </c>
      <c r="BR39" s="0" t="n">
        <v>-0.2392545</v>
      </c>
      <c r="BS39" s="0" t="n">
        <v>-0.4397687</v>
      </c>
      <c r="BT39" s="0" t="n">
        <v>-0.2303896</v>
      </c>
      <c r="BU39" s="0" t="n">
        <v>-1.288431E-009</v>
      </c>
      <c r="BV39" s="0" t="n">
        <v>1.928051E-008</v>
      </c>
      <c r="BW39" s="0" t="n">
        <v>1.284614E-009</v>
      </c>
      <c r="BX39" s="0" t="n">
        <v>1</v>
      </c>
      <c r="BY39" s="0" t="n">
        <v>1</v>
      </c>
      <c r="BZ39" s="0" t="n">
        <v>0</v>
      </c>
      <c r="CA39" s="0" t="n">
        <v>0</v>
      </c>
      <c r="CB39" s="0" t="n">
        <v>0</v>
      </c>
      <c r="CC39" s="0" t="n">
        <v>1</v>
      </c>
      <c r="CD39" s="1" t="n">
        <f aca="false">SQRT(SUMSQ(AB39:AD39))</f>
        <v>0</v>
      </c>
      <c r="CE39" s="1" t="n">
        <f aca="false">SQRT(SUMSQ(AP39:AR39))</f>
        <v>0</v>
      </c>
      <c r="CF39" s="1" t="n">
        <f aca="false">SQRT(SUMSQ(BD39:BF39))</f>
        <v>0</v>
      </c>
      <c r="CG39" s="1" t="n">
        <f aca="false">SQRT(SUMSQ(BR39:BT39))</f>
        <v>0.551106698433343</v>
      </c>
      <c r="CH39" s="1" t="n">
        <f aca="false">DEGREES(2*ACOS(AH39))</f>
        <v>0</v>
      </c>
      <c r="CI39" s="1" t="n">
        <f aca="false">DEGREES(2*ACOS(AV39))</f>
        <v>0</v>
      </c>
      <c r="CJ39" s="1" t="n">
        <f aca="false">DEGREES(2*ACOS(BJ39))</f>
        <v>0</v>
      </c>
      <c r="CK39" s="1" t="n">
        <f aca="false">DEGREES(2*ACOS(BX39))</f>
        <v>0</v>
      </c>
      <c r="CL39" s="0" t="n">
        <f aca="false">ABS(AI39-1)</f>
        <v>0</v>
      </c>
      <c r="CM39" s="0" t="n">
        <f aca="false">ABS(AW39-1)</f>
        <v>0.00982800000000006</v>
      </c>
      <c r="CN39" s="0" t="n">
        <f aca="false">ABS(BK39-1)</f>
        <v>0</v>
      </c>
      <c r="CO39" s="0" t="n">
        <f aca="false">ABS(BY39-1)</f>
        <v>0</v>
      </c>
      <c r="CP39" s="2" t="n">
        <f aca="false">DEGREES(2*ACOS(AH39))</f>
        <v>0</v>
      </c>
      <c r="CQ39" s="2" t="n">
        <f aca="false">DEGREES(2*ACOS(AV39))</f>
        <v>0</v>
      </c>
      <c r="CR39" s="2" t="n">
        <f aca="false">DEGREES(2*ACOS(BJ39))</f>
        <v>0</v>
      </c>
      <c r="CS39" s="2" t="n">
        <f aca="false">DEGREES(2*ACOS(CC39))</f>
        <v>0</v>
      </c>
      <c r="CT39" s="0" t="n">
        <f aca="false">SUM(CD39:CR39)</f>
        <v>0.560934698433343</v>
      </c>
      <c r="CU39" s="3" t="e">
        <f aca="false">(CT39-MIN($CT$5:$CT$1745))/(MAX($CT$5:$CT$1745)-MIN($CT$5:$CT$1745))</f>
        <v>#VALUE!</v>
      </c>
      <c r="CV39" s="0" t="n">
        <f aca="false">SUM(CD39,CH39,CL39,CP39)</f>
        <v>0</v>
      </c>
      <c r="CW39" s="0" t="n">
        <f aca="false">SUM(CE39,CI39,CM39,CQ39)</f>
        <v>0.00982800000000006</v>
      </c>
      <c r="CX39" s="0" t="n">
        <f aca="false">SUM(CF39,CJ39,CN39,CR39)</f>
        <v>0</v>
      </c>
      <c r="CY39" s="0" t="n">
        <f aca="false">SUM(CG39,CK39,CO39)</f>
        <v>0.551106698433343</v>
      </c>
    </row>
    <row r="40" customFormat="false" ht="14.9" hidden="false" customHeight="false" outlineLevel="0" collapsed="false">
      <c r="A40" s="0" t="n">
        <v>150.1634</v>
      </c>
      <c r="B40" s="0" t="n">
        <v>0.26651</v>
      </c>
      <c r="C40" s="0" t="n">
        <v>0.06149402</v>
      </c>
      <c r="D40" s="0" t="n">
        <v>2.080025</v>
      </c>
      <c r="E40" s="0" t="n">
        <v>-1.669004E-008</v>
      </c>
      <c r="F40" s="0" t="n">
        <v>8.538117E-008</v>
      </c>
      <c r="G40" s="0" t="n">
        <v>-6.086207E-007</v>
      </c>
      <c r="H40" s="0" t="n">
        <v>1</v>
      </c>
      <c r="I40" s="0" t="n">
        <v>0.5199072</v>
      </c>
      <c r="J40" s="0" t="n">
        <v>0.03555054</v>
      </c>
      <c r="K40" s="0" t="n">
        <v>0.5837235</v>
      </c>
      <c r="L40" s="0" t="n">
        <v>-0.02559504</v>
      </c>
      <c r="M40" s="0" t="n">
        <v>0.81077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71.69482</v>
      </c>
      <c r="S40" s="0" t="n">
        <v>97.01659</v>
      </c>
      <c r="T40" s="0" t="n">
        <v>101.8596</v>
      </c>
      <c r="U40" s="0" t="n">
        <v>110.9919</v>
      </c>
      <c r="V40" s="0" t="n">
        <v>107.0654</v>
      </c>
      <c r="W40" s="0" t="n">
        <v>99.32964</v>
      </c>
      <c r="X40" s="0" t="n">
        <v>89.79352</v>
      </c>
      <c r="Y40" s="0" t="n">
        <v>105.4883</v>
      </c>
      <c r="Z40" s="0" t="n">
        <v>0</v>
      </c>
      <c r="AA40" s="0" t="n">
        <v>1</v>
      </c>
      <c r="AB40" s="0" t="n">
        <v>0</v>
      </c>
      <c r="AC40" s="0" t="n">
        <v>0</v>
      </c>
      <c r="AD40" s="0" t="n">
        <v>0</v>
      </c>
      <c r="AE40" s="0" t="n">
        <v>-1.264969E-009</v>
      </c>
      <c r="AF40" s="0" t="n">
        <v>-2.553268E-008</v>
      </c>
      <c r="AG40" s="0" t="n">
        <v>2.398951E-009</v>
      </c>
      <c r="AH40" s="0" t="n">
        <v>1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1</v>
      </c>
      <c r="AN40" s="0" t="n">
        <v>1</v>
      </c>
      <c r="AO40" s="0" t="n">
        <v>1</v>
      </c>
      <c r="AP40" s="0" t="n">
        <v>0</v>
      </c>
      <c r="AQ40" s="0" t="n">
        <v>0</v>
      </c>
      <c r="AR40" s="0" t="n">
        <v>0</v>
      </c>
      <c r="AS40" s="0" t="n">
        <v>-1.264969E-009</v>
      </c>
      <c r="AT40" s="0" t="n">
        <v>-2.553268E-008</v>
      </c>
      <c r="AU40" s="0" t="n">
        <v>2.398951E-009</v>
      </c>
      <c r="AV40" s="0" t="n">
        <v>1</v>
      </c>
      <c r="AW40" s="0" t="n">
        <v>1</v>
      </c>
      <c r="AX40" s="0" t="n">
        <v>0</v>
      </c>
      <c r="AY40" s="0" t="n">
        <v>0</v>
      </c>
      <c r="AZ40" s="0" t="n">
        <v>0</v>
      </c>
      <c r="BA40" s="0" t="n">
        <v>1</v>
      </c>
      <c r="BB40" s="0" t="n">
        <v>2</v>
      </c>
      <c r="BC40" s="0" t="n">
        <v>1</v>
      </c>
      <c r="BD40" s="0" t="n">
        <v>0</v>
      </c>
      <c r="BE40" s="0" t="n">
        <v>0</v>
      </c>
      <c r="BF40" s="0" t="n">
        <v>0</v>
      </c>
      <c r="BG40" s="0" t="n">
        <v>-5.473566E-010</v>
      </c>
      <c r="BH40" s="0" t="n">
        <v>-2.085755E-008</v>
      </c>
      <c r="BI40" s="0" t="n">
        <v>3.264678E-009</v>
      </c>
      <c r="BJ40" s="0" t="n">
        <v>1</v>
      </c>
      <c r="BK40" s="0" t="n">
        <v>1</v>
      </c>
      <c r="BL40" s="0" t="n">
        <v>0</v>
      </c>
      <c r="BM40" s="0" t="n">
        <v>0</v>
      </c>
      <c r="BN40" s="0" t="n">
        <v>0</v>
      </c>
      <c r="BO40" s="0" t="n">
        <v>1</v>
      </c>
      <c r="BP40" s="0" t="n">
        <v>3</v>
      </c>
      <c r="BQ40" s="0" t="n">
        <v>1</v>
      </c>
      <c r="BR40" s="0" t="n">
        <v>0</v>
      </c>
      <c r="BS40" s="0" t="n">
        <v>0</v>
      </c>
      <c r="BT40" s="0" t="n">
        <v>0</v>
      </c>
      <c r="BU40" s="0" t="n">
        <v>-5.473566E-010</v>
      </c>
      <c r="BV40" s="0" t="n">
        <v>-2.085755E-008</v>
      </c>
      <c r="BW40" s="0" t="n">
        <v>3.264678E-009</v>
      </c>
      <c r="BX40" s="0" t="n">
        <v>1</v>
      </c>
      <c r="BY40" s="0" t="n">
        <v>1</v>
      </c>
      <c r="BZ40" s="0" t="n">
        <v>0</v>
      </c>
      <c r="CA40" s="0" t="n">
        <v>0</v>
      </c>
      <c r="CB40" s="0" t="n">
        <v>0</v>
      </c>
      <c r="CC40" s="0" t="n">
        <v>1</v>
      </c>
      <c r="CD40" s="1" t="n">
        <f aca="false">SQRT(SUMSQ(AB40:AD40))</f>
        <v>0</v>
      </c>
      <c r="CE40" s="1" t="n">
        <f aca="false">SQRT(SUMSQ(AP40:AR40))</f>
        <v>0</v>
      </c>
      <c r="CF40" s="1" t="n">
        <f aca="false">SQRT(SUMSQ(BD40:BF40))</f>
        <v>0</v>
      </c>
      <c r="CG40" s="1" t="n">
        <f aca="false">SQRT(SUMSQ(BR40:BT40))</f>
        <v>0</v>
      </c>
      <c r="CH40" s="1" t="n">
        <f aca="false">DEGREES(2*ACOS(AH40))</f>
        <v>0</v>
      </c>
      <c r="CI40" s="1" t="n">
        <f aca="false">DEGREES(2*ACOS(AV40))</f>
        <v>0</v>
      </c>
      <c r="CJ40" s="1" t="n">
        <f aca="false">DEGREES(2*ACOS(BJ40))</f>
        <v>0</v>
      </c>
      <c r="CK40" s="1" t="n">
        <f aca="false">DEGREES(2*ACOS(BX40))</f>
        <v>0</v>
      </c>
      <c r="CL40" s="0" t="n">
        <f aca="false">ABS(AI40-1)</f>
        <v>0</v>
      </c>
      <c r="CM40" s="0" t="n">
        <f aca="false">ABS(AW40-1)</f>
        <v>0</v>
      </c>
      <c r="CN40" s="0" t="n">
        <f aca="false">ABS(BK40-1)</f>
        <v>0</v>
      </c>
      <c r="CO40" s="0" t="n">
        <f aca="false">ABS(BY40-1)</f>
        <v>0</v>
      </c>
      <c r="CP40" s="2" t="n">
        <f aca="false">DEGREES(2*ACOS(AH40))</f>
        <v>0</v>
      </c>
      <c r="CQ40" s="2" t="n">
        <f aca="false">DEGREES(2*ACOS(AV40))</f>
        <v>0</v>
      </c>
      <c r="CR40" s="2" t="n">
        <f aca="false">DEGREES(2*ACOS(BJ40))</f>
        <v>0</v>
      </c>
      <c r="CS40" s="2" t="n">
        <f aca="false">DEGREES(2*ACOS(CC40))</f>
        <v>0</v>
      </c>
      <c r="CT40" s="0" t="n">
        <f aca="false">SUM(CD40:CR40)</f>
        <v>0</v>
      </c>
      <c r="CU40" s="3" t="e">
        <f aca="false">(CT40-MIN($CT$5:$CT$1745))/(MAX($CT$5:$CT$1745)-MIN($CT$5:$CT$1745))</f>
        <v>#VALUE!</v>
      </c>
      <c r="CV40" s="0" t="n">
        <f aca="false">SUM(CD40,CH40,CL40,CP40)</f>
        <v>0</v>
      </c>
      <c r="CW40" s="0" t="n">
        <f aca="false">SUM(CE40,CI40,CM40,CQ40)</f>
        <v>0</v>
      </c>
      <c r="CX40" s="0" t="n">
        <f aca="false">SUM(CF40,CJ40,CN40,CR40)</f>
        <v>0</v>
      </c>
      <c r="CY40" s="0" t="n">
        <f aca="false">SUM(CG40,CK40,CO40)</f>
        <v>0</v>
      </c>
    </row>
    <row r="41" customFormat="false" ht="14.9" hidden="false" customHeight="false" outlineLevel="0" collapsed="false">
      <c r="A41" s="0" t="n">
        <v>150.214</v>
      </c>
      <c r="B41" s="0" t="n">
        <v>0.2538816</v>
      </c>
      <c r="C41" s="0" t="n">
        <v>0.03852994</v>
      </c>
      <c r="D41" s="0" t="n">
        <v>2.068647</v>
      </c>
      <c r="E41" s="0" t="n">
        <v>-2.810033E-009</v>
      </c>
      <c r="F41" s="0" t="n">
        <v>1E-007</v>
      </c>
      <c r="G41" s="0" t="n">
        <v>-5.982739E-007</v>
      </c>
      <c r="H41" s="0" t="n">
        <v>1</v>
      </c>
      <c r="I41" s="0" t="n">
        <v>0.5199072</v>
      </c>
      <c r="J41" s="0" t="n">
        <v>0.04131103</v>
      </c>
      <c r="K41" s="0" t="n">
        <v>0.583873</v>
      </c>
      <c r="L41" s="0" t="n">
        <v>-0.02976921</v>
      </c>
      <c r="M41" s="0" t="n">
        <v>0.8102466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77.76927</v>
      </c>
      <c r="S41" s="0" t="n">
        <v>104.8302</v>
      </c>
      <c r="T41" s="0" t="n">
        <v>109.638</v>
      </c>
      <c r="U41" s="0" t="n">
        <v>118.6503</v>
      </c>
      <c r="V41" s="0" t="n">
        <v>114.151</v>
      </c>
      <c r="W41" s="0" t="n">
        <v>105.908</v>
      </c>
      <c r="X41" s="0" t="n">
        <v>95.56271</v>
      </c>
      <c r="Y41" s="0" t="n">
        <v>111.6166</v>
      </c>
      <c r="Z41" s="0" t="n">
        <v>0</v>
      </c>
      <c r="AA41" s="0" t="n">
        <v>1</v>
      </c>
      <c r="AB41" s="0" t="n">
        <v>0</v>
      </c>
      <c r="AC41" s="0" t="n">
        <v>0</v>
      </c>
      <c r="AD41" s="0" t="n">
        <v>0</v>
      </c>
      <c r="AE41" s="0" t="n">
        <v>3.344105E-009</v>
      </c>
      <c r="AF41" s="0" t="n">
        <v>-1.619787E-009</v>
      </c>
      <c r="AG41" s="0" t="n">
        <v>-9.331755E-011</v>
      </c>
      <c r="AH41" s="0" t="n">
        <v>1</v>
      </c>
      <c r="AI41" s="0" t="n">
        <v>1</v>
      </c>
      <c r="AJ41" s="0" t="n">
        <v>0</v>
      </c>
      <c r="AK41" s="0" t="n">
        <v>0</v>
      </c>
      <c r="AL41" s="0" t="n">
        <v>0</v>
      </c>
      <c r="AM41" s="0" t="n">
        <v>1</v>
      </c>
      <c r="AN41" s="0" t="n">
        <v>1</v>
      </c>
      <c r="AO41" s="0" t="n">
        <v>1</v>
      </c>
      <c r="AP41" s="0" t="n">
        <v>0</v>
      </c>
      <c r="AQ41" s="0" t="n">
        <v>0</v>
      </c>
      <c r="AR41" s="0" t="n">
        <v>0</v>
      </c>
      <c r="AS41" s="0" t="n">
        <v>3.524786E-009</v>
      </c>
      <c r="AT41" s="0" t="n">
        <v>1.011391E-008</v>
      </c>
      <c r="AU41" s="0" t="n">
        <v>5.296085E-009</v>
      </c>
      <c r="AV41" s="0" t="n">
        <v>1</v>
      </c>
      <c r="AW41" s="0" t="n">
        <v>1</v>
      </c>
      <c r="AX41" s="0" t="n">
        <v>0</v>
      </c>
      <c r="AY41" s="0" t="n">
        <v>0</v>
      </c>
      <c r="AZ41" s="0" t="n">
        <v>0</v>
      </c>
      <c r="BA41" s="0" t="n">
        <v>1</v>
      </c>
      <c r="BB41" s="0" t="n">
        <v>2</v>
      </c>
      <c r="BC41" s="0" t="n">
        <v>1</v>
      </c>
      <c r="BD41" s="0" t="n">
        <v>0</v>
      </c>
      <c r="BE41" s="0" t="n">
        <v>0</v>
      </c>
      <c r="BF41" s="0" t="n">
        <v>0</v>
      </c>
      <c r="BG41" s="0" t="n">
        <v>3.765998E-009</v>
      </c>
      <c r="BH41" s="0" t="n">
        <v>3.094002E-009</v>
      </c>
      <c r="BI41" s="0" t="n">
        <v>1.15509E-009</v>
      </c>
      <c r="BJ41" s="0" t="n">
        <v>1</v>
      </c>
      <c r="BK41" s="0" t="n">
        <v>1</v>
      </c>
      <c r="BL41" s="0" t="n">
        <v>0</v>
      </c>
      <c r="BM41" s="0" t="n">
        <v>0</v>
      </c>
      <c r="BN41" s="0" t="n">
        <v>0</v>
      </c>
      <c r="BO41" s="0" t="n">
        <v>1</v>
      </c>
      <c r="BP41" s="0" t="n">
        <v>3</v>
      </c>
      <c r="BQ41" s="0" t="n">
        <v>1</v>
      </c>
      <c r="BR41" s="0" t="n">
        <v>0</v>
      </c>
      <c r="BS41" s="0" t="n">
        <v>0</v>
      </c>
      <c r="BT41" s="0" t="n">
        <v>0</v>
      </c>
      <c r="BU41" s="0" t="n">
        <v>3.245166E-009</v>
      </c>
      <c r="BV41" s="0" t="n">
        <v>3.07427E-009</v>
      </c>
      <c r="BW41" s="0" t="n">
        <v>4E-009</v>
      </c>
      <c r="BX41" s="0" t="n">
        <v>1</v>
      </c>
      <c r="BY41" s="0" t="n">
        <v>1</v>
      </c>
      <c r="BZ41" s="0" t="n">
        <v>0</v>
      </c>
      <c r="CA41" s="0" t="n">
        <v>0</v>
      </c>
      <c r="CB41" s="0" t="n">
        <v>0</v>
      </c>
      <c r="CC41" s="0" t="n">
        <v>1</v>
      </c>
      <c r="CD41" s="1" t="n">
        <f aca="false">SQRT(SUMSQ(AB41:AD41))</f>
        <v>0</v>
      </c>
      <c r="CE41" s="1" t="n">
        <f aca="false">SQRT(SUMSQ(AP41:AR41))</f>
        <v>0</v>
      </c>
      <c r="CF41" s="1" t="n">
        <f aca="false">SQRT(SUMSQ(BD41:BF41))</f>
        <v>0</v>
      </c>
      <c r="CG41" s="1" t="n">
        <f aca="false">SQRT(SUMSQ(BR41:BT41))</f>
        <v>0</v>
      </c>
      <c r="CH41" s="1" t="n">
        <f aca="false">DEGREES(2*ACOS(AH41))</f>
        <v>0</v>
      </c>
      <c r="CI41" s="1" t="n">
        <f aca="false">DEGREES(2*ACOS(AV41))</f>
        <v>0</v>
      </c>
      <c r="CJ41" s="1" t="n">
        <f aca="false">DEGREES(2*ACOS(BJ41))</f>
        <v>0</v>
      </c>
      <c r="CK41" s="1" t="n">
        <f aca="false">DEGREES(2*ACOS(BX41))</f>
        <v>0</v>
      </c>
      <c r="CL41" s="0" t="n">
        <f aca="false">ABS(AI41-1)</f>
        <v>0</v>
      </c>
      <c r="CM41" s="0" t="n">
        <f aca="false">ABS(AW41-1)</f>
        <v>0</v>
      </c>
      <c r="CN41" s="0" t="n">
        <f aca="false">ABS(BK41-1)</f>
        <v>0</v>
      </c>
      <c r="CO41" s="0" t="n">
        <f aca="false">ABS(BY41-1)</f>
        <v>0</v>
      </c>
      <c r="CP41" s="2" t="n">
        <f aca="false">DEGREES(2*ACOS(AH41))</f>
        <v>0</v>
      </c>
      <c r="CQ41" s="2" t="n">
        <f aca="false">DEGREES(2*ACOS(AV41))</f>
        <v>0</v>
      </c>
      <c r="CR41" s="2" t="n">
        <f aca="false">DEGREES(2*ACOS(BJ41))</f>
        <v>0</v>
      </c>
      <c r="CS41" s="2" t="n">
        <f aca="false">DEGREES(2*ACOS(CC41))</f>
        <v>0</v>
      </c>
      <c r="CT41" s="0" t="n">
        <f aca="false">SUM(CD41:CR41)</f>
        <v>0</v>
      </c>
      <c r="CU41" s="3" t="e">
        <f aca="false">(CT41-MIN($CT$5:$CT$1745))/(MAX($CT$5:$CT$1745)-MIN($CT$5:$CT$1745))</f>
        <v>#VALUE!</v>
      </c>
      <c r="CV41" s="0" t="n">
        <f aca="false">SUM(CD41,CH41,CL41,CP41)</f>
        <v>0</v>
      </c>
      <c r="CW41" s="0" t="n">
        <f aca="false">SUM(CE41,CI41,CM41,CQ41)</f>
        <v>0</v>
      </c>
      <c r="CX41" s="0" t="n">
        <f aca="false">SUM(CF41,CJ41,CN41,CR41)</f>
        <v>0</v>
      </c>
      <c r="CY41" s="0" t="n">
        <f aca="false">SUM(CG41,CK41,CO41)</f>
        <v>0</v>
      </c>
    </row>
    <row r="42" customFormat="false" ht="14.9" hidden="false" customHeight="false" outlineLevel="0" collapsed="false">
      <c r="A42" s="0" t="n">
        <v>150.2636</v>
      </c>
      <c r="B42" s="0" t="n">
        <v>0.2517592</v>
      </c>
      <c r="C42" s="0" t="n">
        <v>0.03467036</v>
      </c>
      <c r="D42" s="0" t="n">
        <v>2.066735</v>
      </c>
      <c r="E42" s="0" t="n">
        <v>-1.122369E-008</v>
      </c>
      <c r="F42" s="0" t="n">
        <v>8.334435E-008</v>
      </c>
      <c r="G42" s="0" t="n">
        <v>-6.494898E-007</v>
      </c>
      <c r="H42" s="0" t="n">
        <v>1</v>
      </c>
      <c r="I42" s="0" t="n">
        <v>0.5199072</v>
      </c>
      <c r="J42" s="0" t="n">
        <v>0.04598695</v>
      </c>
      <c r="K42" s="0" t="n">
        <v>0.5840149</v>
      </c>
      <c r="L42" s="0" t="n">
        <v>-0.03316668</v>
      </c>
      <c r="M42" s="0" t="n">
        <v>0.8097604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78.79787</v>
      </c>
      <c r="S42" s="0" t="n">
        <v>106.0692</v>
      </c>
      <c r="T42" s="0" t="n">
        <v>110.8696</v>
      </c>
      <c r="U42" s="0" t="n">
        <v>119.6914</v>
      </c>
      <c r="V42" s="0" t="n">
        <v>115.0718</v>
      </c>
      <c r="W42" s="0" t="n">
        <v>106.7703</v>
      </c>
      <c r="X42" s="0" t="n">
        <v>96.30046</v>
      </c>
      <c r="Y42" s="0" t="n">
        <v>112.2769</v>
      </c>
      <c r="Z42" s="0" t="n">
        <v>0</v>
      </c>
      <c r="AA42" s="0" t="n">
        <v>1</v>
      </c>
      <c r="AB42" s="0" t="n">
        <v>0</v>
      </c>
      <c r="AC42" s="0" t="n">
        <v>0</v>
      </c>
      <c r="AD42" s="0" t="n">
        <v>0</v>
      </c>
      <c r="AE42" s="0" t="n">
        <v>-9.386458E-010</v>
      </c>
      <c r="AF42" s="0" t="n">
        <v>4.376764E-009</v>
      </c>
      <c r="AG42" s="0" t="n">
        <v>-1.2E-008</v>
      </c>
      <c r="AH42" s="0" t="n">
        <v>1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1</v>
      </c>
      <c r="AN42" s="0" t="n">
        <v>1</v>
      </c>
      <c r="AO42" s="0" t="n">
        <v>1</v>
      </c>
      <c r="AP42" s="0" t="n">
        <v>0</v>
      </c>
      <c r="AQ42" s="0" t="n">
        <v>0</v>
      </c>
      <c r="AR42" s="0" t="n">
        <v>0</v>
      </c>
      <c r="AS42" s="0" t="n">
        <v>-2E-009</v>
      </c>
      <c r="AT42" s="0" t="n">
        <v>-7.134842E-009</v>
      </c>
      <c r="AU42" s="0" t="n">
        <v>-1.155003E-008</v>
      </c>
      <c r="AV42" s="0" t="n">
        <v>1</v>
      </c>
      <c r="AW42" s="0" t="n">
        <v>1</v>
      </c>
      <c r="AX42" s="0" t="n">
        <v>0</v>
      </c>
      <c r="AY42" s="0" t="n">
        <v>0</v>
      </c>
      <c r="AZ42" s="0" t="n">
        <v>0</v>
      </c>
      <c r="BA42" s="0" t="n">
        <v>1</v>
      </c>
      <c r="BB42" s="0" t="n">
        <v>2</v>
      </c>
      <c r="BC42" s="0" t="n">
        <v>1</v>
      </c>
      <c r="BD42" s="0" t="n">
        <v>0</v>
      </c>
      <c r="BE42" s="0" t="n">
        <v>0</v>
      </c>
      <c r="BF42" s="0" t="n">
        <v>0</v>
      </c>
      <c r="BG42" s="0" t="n">
        <v>-2E-009</v>
      </c>
      <c r="BH42" s="0" t="n">
        <v>-7.134842E-009</v>
      </c>
      <c r="BI42" s="0" t="n">
        <v>-1.155003E-008</v>
      </c>
      <c r="BJ42" s="0" t="n">
        <v>1</v>
      </c>
      <c r="BK42" s="0" t="n">
        <v>1</v>
      </c>
      <c r="BL42" s="0" t="n">
        <v>0</v>
      </c>
      <c r="BM42" s="0" t="n">
        <v>0</v>
      </c>
      <c r="BN42" s="0" t="n">
        <v>0</v>
      </c>
      <c r="BO42" s="0" t="n">
        <v>1</v>
      </c>
      <c r="BP42" s="0" t="n">
        <v>3</v>
      </c>
      <c r="BQ42" s="0" t="n">
        <v>1</v>
      </c>
      <c r="BR42" s="0" t="n">
        <v>0</v>
      </c>
      <c r="BS42" s="0" t="n">
        <v>0</v>
      </c>
      <c r="BT42" s="0" t="n">
        <v>0</v>
      </c>
      <c r="BU42" s="0" t="n">
        <v>-3.384702E-009</v>
      </c>
      <c r="BV42" s="0" t="n">
        <v>-6.806296E-009</v>
      </c>
      <c r="BW42" s="0" t="n">
        <v>-1.608535E-008</v>
      </c>
      <c r="BX42" s="0" t="n">
        <v>1</v>
      </c>
      <c r="BY42" s="0" t="n">
        <v>1</v>
      </c>
      <c r="BZ42" s="0" t="n">
        <v>0</v>
      </c>
      <c r="CA42" s="0" t="n">
        <v>0</v>
      </c>
      <c r="CB42" s="0" t="n">
        <v>0</v>
      </c>
      <c r="CC42" s="0" t="n">
        <v>1</v>
      </c>
      <c r="CD42" s="1" t="n">
        <f aca="false">SQRT(SUMSQ(AB42:AD42))</f>
        <v>0</v>
      </c>
      <c r="CE42" s="1" t="n">
        <f aca="false">SQRT(SUMSQ(AP42:AR42))</f>
        <v>0</v>
      </c>
      <c r="CF42" s="1" t="n">
        <f aca="false">SQRT(SUMSQ(BD42:BF42))</f>
        <v>0</v>
      </c>
      <c r="CG42" s="1" t="n">
        <f aca="false">SQRT(SUMSQ(BR42:BT42))</f>
        <v>0</v>
      </c>
      <c r="CH42" s="1" t="n">
        <f aca="false">DEGREES(2*ACOS(AH42))</f>
        <v>0</v>
      </c>
      <c r="CI42" s="1" t="n">
        <f aca="false">DEGREES(2*ACOS(AV42))</f>
        <v>0</v>
      </c>
      <c r="CJ42" s="1" t="n">
        <f aca="false">DEGREES(2*ACOS(BJ42))</f>
        <v>0</v>
      </c>
      <c r="CK42" s="1" t="n">
        <f aca="false">DEGREES(2*ACOS(BX42))</f>
        <v>0</v>
      </c>
      <c r="CL42" s="0" t="n">
        <f aca="false">ABS(AI42-1)</f>
        <v>0</v>
      </c>
      <c r="CM42" s="0" t="n">
        <f aca="false">ABS(AW42-1)</f>
        <v>0</v>
      </c>
      <c r="CN42" s="0" t="n">
        <f aca="false">ABS(BK42-1)</f>
        <v>0</v>
      </c>
      <c r="CO42" s="0" t="n">
        <f aca="false">ABS(BY42-1)</f>
        <v>0</v>
      </c>
      <c r="CP42" s="2" t="n">
        <f aca="false">DEGREES(2*ACOS(AH42))</f>
        <v>0</v>
      </c>
      <c r="CQ42" s="2" t="n">
        <f aca="false">DEGREES(2*ACOS(AV42))</f>
        <v>0</v>
      </c>
      <c r="CR42" s="2" t="n">
        <f aca="false">DEGREES(2*ACOS(BJ42))</f>
        <v>0</v>
      </c>
      <c r="CS42" s="2" t="n">
        <f aca="false">DEGREES(2*ACOS(CC42))</f>
        <v>0</v>
      </c>
      <c r="CT42" s="0" t="n">
        <f aca="false">SUM(CD42:CR42)</f>
        <v>0</v>
      </c>
      <c r="CU42" s="3" t="e">
        <f aca="false">(CT42-MIN($CT$5:$CT$1745))/(MAX($CT$5:$CT$1745)-MIN($CT$5:$CT$1745))</f>
        <v>#VALUE!</v>
      </c>
      <c r="CV42" s="0" t="n">
        <f aca="false">SUM(CD42,CH42,CL42,CP42)</f>
        <v>0</v>
      </c>
      <c r="CW42" s="0" t="n">
        <f aca="false">SUM(CE42,CI42,CM42,CQ42)</f>
        <v>0</v>
      </c>
      <c r="CX42" s="0" t="n">
        <f aca="false">SUM(CF42,CJ42,CN42,CR42)</f>
        <v>0</v>
      </c>
      <c r="CY42" s="0" t="n">
        <f aca="false">SUM(CG42,CK42,CO42)</f>
        <v>0</v>
      </c>
    </row>
    <row r="43" customFormat="false" ht="14.9" hidden="false" customHeight="false" outlineLevel="0" collapsed="false">
      <c r="A43" s="0" t="n">
        <v>150.3129</v>
      </c>
      <c r="B43" s="0" t="n">
        <v>0.2514025</v>
      </c>
      <c r="C43" s="0" t="n">
        <v>0.03402168</v>
      </c>
      <c r="D43" s="0" t="n">
        <v>2.066413</v>
      </c>
      <c r="E43" s="0" t="n">
        <v>-2.3E-008</v>
      </c>
      <c r="F43" s="0" t="n">
        <v>1.131061E-007</v>
      </c>
      <c r="G43" s="0" t="n">
        <v>-6.398988E-007</v>
      </c>
      <c r="H43" s="0" t="n">
        <v>1</v>
      </c>
      <c r="I43" s="0" t="n">
        <v>0.5199072</v>
      </c>
      <c r="J43" s="0" t="n">
        <v>0.04965312</v>
      </c>
      <c r="K43" s="0" t="n">
        <v>0.5841215</v>
      </c>
      <c r="L43" s="0" t="n">
        <v>-0.03583535</v>
      </c>
      <c r="M43" s="0" t="n">
        <v>0.8093531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84.89789</v>
      </c>
      <c r="S43" s="0" t="n">
        <v>114.2413</v>
      </c>
      <c r="T43" s="0" t="n">
        <v>119.3986</v>
      </c>
      <c r="U43" s="0" t="n">
        <v>128.8232</v>
      </c>
      <c r="V43" s="0" t="n">
        <v>123.8313</v>
      </c>
      <c r="W43" s="0" t="n">
        <v>114.9004</v>
      </c>
      <c r="X43" s="0" t="n">
        <v>103.6241</v>
      </c>
      <c r="Y43" s="0" t="n">
        <v>120.7641</v>
      </c>
      <c r="Z43" s="0" t="n">
        <v>0</v>
      </c>
      <c r="AA43" s="0" t="n">
        <v>1</v>
      </c>
      <c r="AB43" s="0" t="n">
        <v>0</v>
      </c>
      <c r="AC43" s="0" t="n">
        <v>0</v>
      </c>
      <c r="AD43" s="0" t="n">
        <v>0</v>
      </c>
      <c r="AE43" s="0" t="n">
        <v>-2E-009</v>
      </c>
      <c r="AF43" s="0" t="n">
        <v>1.050509E-008</v>
      </c>
      <c r="AG43" s="0" t="n">
        <v>4.799135E-009</v>
      </c>
      <c r="AH43" s="0" t="n">
        <v>0.9999999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1</v>
      </c>
      <c r="AN43" s="0" t="n">
        <v>1</v>
      </c>
      <c r="AO43" s="0" t="n">
        <v>1</v>
      </c>
      <c r="AP43" s="0" t="n">
        <v>0</v>
      </c>
      <c r="AQ43" s="0" t="n">
        <v>0</v>
      </c>
      <c r="AR43" s="0" t="n">
        <v>0</v>
      </c>
      <c r="AS43" s="0" t="n">
        <v>-2.407261E-009</v>
      </c>
      <c r="AT43" s="0" t="n">
        <v>-3.981655E-010</v>
      </c>
      <c r="AU43" s="0" t="n">
        <v>6.488789E-011</v>
      </c>
      <c r="AV43" s="0" t="n">
        <v>0.9999999</v>
      </c>
      <c r="AW43" s="0" t="n">
        <v>1</v>
      </c>
      <c r="AX43" s="0" t="n">
        <v>0</v>
      </c>
      <c r="AY43" s="0" t="n">
        <v>0</v>
      </c>
      <c r="AZ43" s="0" t="n">
        <v>0</v>
      </c>
      <c r="BA43" s="0" t="n">
        <v>1</v>
      </c>
      <c r="BB43" s="0" t="n">
        <v>2</v>
      </c>
      <c r="BC43" s="0" t="n">
        <v>1</v>
      </c>
      <c r="BD43" s="0" t="n">
        <v>0</v>
      </c>
      <c r="BE43" s="0" t="n">
        <v>0</v>
      </c>
      <c r="BF43" s="0" t="n">
        <v>0</v>
      </c>
      <c r="BG43" s="0" t="n">
        <v>-4.695665E-009</v>
      </c>
      <c r="BH43" s="0" t="n">
        <v>4.463624E-009</v>
      </c>
      <c r="BI43" s="0" t="n">
        <v>1.167128E-009</v>
      </c>
      <c r="BJ43" s="0" t="n">
        <v>0.9999999</v>
      </c>
      <c r="BK43" s="0" t="n">
        <v>1</v>
      </c>
      <c r="BL43" s="0" t="n">
        <v>0</v>
      </c>
      <c r="BM43" s="0" t="n">
        <v>0</v>
      </c>
      <c r="BN43" s="0" t="n">
        <v>0</v>
      </c>
      <c r="BO43" s="0" t="n">
        <v>1</v>
      </c>
      <c r="BP43" s="0" t="n">
        <v>3</v>
      </c>
      <c r="BQ43" s="0" t="n">
        <v>1</v>
      </c>
      <c r="BR43" s="0" t="n">
        <v>0</v>
      </c>
      <c r="BS43" s="0" t="n">
        <v>0</v>
      </c>
      <c r="BT43" s="0" t="n">
        <v>0</v>
      </c>
      <c r="BU43" s="0" t="n">
        <v>-2.659289E-009</v>
      </c>
      <c r="BV43" s="0" t="n">
        <v>1.519117E-008</v>
      </c>
      <c r="BW43" s="0" t="n">
        <v>3.559691E-009</v>
      </c>
      <c r="BX43" s="0" t="n">
        <v>0.9999999</v>
      </c>
      <c r="BY43" s="0" t="n">
        <v>1</v>
      </c>
      <c r="BZ43" s="0" t="n">
        <v>0</v>
      </c>
      <c r="CA43" s="0" t="n">
        <v>0</v>
      </c>
      <c r="CB43" s="0" t="n">
        <v>0</v>
      </c>
      <c r="CC43" s="0" t="n">
        <v>1</v>
      </c>
      <c r="CD43" s="1" t="n">
        <f aca="false">SQRT(SUMSQ(AB43:AD43))</f>
        <v>0</v>
      </c>
      <c r="CE43" s="1" t="n">
        <f aca="false">SQRT(SUMSQ(AP43:AR43))</f>
        <v>0</v>
      </c>
      <c r="CF43" s="1" t="n">
        <f aca="false">SQRT(SUMSQ(BD43:BF43))</f>
        <v>0</v>
      </c>
      <c r="CG43" s="1" t="n">
        <f aca="false">SQRT(SUMSQ(BR43:BT43))</f>
        <v>0</v>
      </c>
      <c r="CH43" s="1" t="n">
        <f aca="false">DEGREES(2*ACOS(AH43))</f>
        <v>0.051246903568055</v>
      </c>
      <c r="CI43" s="1" t="n">
        <f aca="false">DEGREES(2*ACOS(AV43))</f>
        <v>0.051246903568055</v>
      </c>
      <c r="CJ43" s="1" t="n">
        <f aca="false">DEGREES(2*ACOS(BJ43))</f>
        <v>0.051246903568055</v>
      </c>
      <c r="CK43" s="1" t="n">
        <f aca="false">DEGREES(2*ACOS(BX43))</f>
        <v>0.051246903568055</v>
      </c>
      <c r="CL43" s="0" t="n">
        <f aca="false">ABS(AI43-1)</f>
        <v>0</v>
      </c>
      <c r="CM43" s="0" t="n">
        <f aca="false">ABS(AW43-1)</f>
        <v>0</v>
      </c>
      <c r="CN43" s="0" t="n">
        <f aca="false">ABS(BK43-1)</f>
        <v>0</v>
      </c>
      <c r="CO43" s="0" t="n">
        <f aca="false">ABS(BY43-1)</f>
        <v>0</v>
      </c>
      <c r="CP43" s="2" t="n">
        <f aca="false">DEGREES(2*ACOS(AH43))</f>
        <v>0.051246903568055</v>
      </c>
      <c r="CQ43" s="2" t="n">
        <f aca="false">DEGREES(2*ACOS(AV43))</f>
        <v>0.051246903568055</v>
      </c>
      <c r="CR43" s="2" t="n">
        <f aca="false">DEGREES(2*ACOS(BJ43))</f>
        <v>0.051246903568055</v>
      </c>
      <c r="CS43" s="2" t="n">
        <f aca="false">DEGREES(2*ACOS(CC43))</f>
        <v>0</v>
      </c>
      <c r="CT43" s="0" t="n">
        <f aca="false">SUM(CD43:CR43)</f>
        <v>0.358728324976385</v>
      </c>
      <c r="CU43" s="3" t="e">
        <f aca="false">(CT43-MIN($CT$5:$CT$1745))/(MAX($CT$5:$CT$1745)-MIN($CT$5:$CT$1745))</f>
        <v>#VALUE!</v>
      </c>
      <c r="CV43" s="0" t="n">
        <f aca="false">SUM(CD43,CH43,CL43,CP43)</f>
        <v>0.10249380713611</v>
      </c>
      <c r="CW43" s="0" t="n">
        <f aca="false">SUM(CE43,CI43,CM43,CQ43)</f>
        <v>0.10249380713611</v>
      </c>
      <c r="CX43" s="0" t="n">
        <f aca="false">SUM(CF43,CJ43,CN43,CR43)</f>
        <v>0.10249380713611</v>
      </c>
      <c r="CY43" s="0" t="n">
        <f aca="false">SUM(CG43,CK43,CO43)</f>
        <v>0.051246903568055</v>
      </c>
    </row>
    <row r="44" customFormat="false" ht="14.9" hidden="false" customHeight="false" outlineLevel="0" collapsed="false">
      <c r="A44" s="0" t="n">
        <v>150.3628</v>
      </c>
      <c r="B44" s="0" t="n">
        <v>0.2513426</v>
      </c>
      <c r="C44" s="0" t="n">
        <v>0.03391266</v>
      </c>
      <c r="D44" s="0" t="n">
        <v>2.066359</v>
      </c>
      <c r="E44" s="0" t="n">
        <v>-2.858201E-008</v>
      </c>
      <c r="F44" s="0" t="n">
        <v>4.715085E-008</v>
      </c>
      <c r="G44" s="0" t="n">
        <v>-6.35E-007</v>
      </c>
      <c r="H44" s="0" t="n">
        <v>1</v>
      </c>
      <c r="I44" s="0" t="n">
        <v>0.5199072</v>
      </c>
      <c r="J44" s="0" t="n">
        <v>0.0524993</v>
      </c>
      <c r="K44" s="0" t="n">
        <v>0.5841989</v>
      </c>
      <c r="L44" s="0" t="n">
        <v>-0.03790995</v>
      </c>
      <c r="M44" s="0" t="n">
        <v>0.8090231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87.88853</v>
      </c>
      <c r="S44" s="0" t="n">
        <v>118.2561</v>
      </c>
      <c r="T44" s="0" t="n">
        <v>123.5916</v>
      </c>
      <c r="U44" s="0" t="n">
        <v>133.3291</v>
      </c>
      <c r="V44" s="0" t="n">
        <v>128.1579</v>
      </c>
      <c r="W44" s="0" t="n">
        <v>118.9157</v>
      </c>
      <c r="X44" s="0" t="n">
        <v>107.2432</v>
      </c>
      <c r="Y44" s="0" t="n">
        <v>124.9694</v>
      </c>
      <c r="Z44" s="0" t="n">
        <v>0</v>
      </c>
      <c r="AA44" s="0" t="n">
        <v>1</v>
      </c>
      <c r="AB44" s="0" t="n">
        <v>0</v>
      </c>
      <c r="AC44" s="0" t="n">
        <v>0</v>
      </c>
      <c r="AD44" s="0" t="n">
        <v>0</v>
      </c>
      <c r="AE44" s="0" t="n">
        <v>-1.872859E-009</v>
      </c>
      <c r="AF44" s="0" t="n">
        <v>-1.31441E-008</v>
      </c>
      <c r="AG44" s="0" t="n">
        <v>2.236764E-009</v>
      </c>
      <c r="AH44" s="0" t="n">
        <v>1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1</v>
      </c>
      <c r="AN44" s="0" t="n">
        <v>1</v>
      </c>
      <c r="AO44" s="0" t="n">
        <v>1</v>
      </c>
      <c r="AP44" s="0" t="n">
        <v>0</v>
      </c>
      <c r="AQ44" s="0" t="n">
        <v>0</v>
      </c>
      <c r="AR44" s="0" t="n">
        <v>0</v>
      </c>
      <c r="AS44" s="0" t="n">
        <v>-1.239624E-009</v>
      </c>
      <c r="AT44" s="0" t="n">
        <v>-1.76037E-008</v>
      </c>
      <c r="AU44" s="0" t="n">
        <v>8.80972E-010</v>
      </c>
      <c r="AV44" s="0" t="n">
        <v>1</v>
      </c>
      <c r="AW44" s="0" t="n">
        <v>1</v>
      </c>
      <c r="AX44" s="0" t="n">
        <v>0</v>
      </c>
      <c r="AY44" s="0" t="n">
        <v>0</v>
      </c>
      <c r="AZ44" s="0" t="n">
        <v>0</v>
      </c>
      <c r="BA44" s="0" t="n">
        <v>1</v>
      </c>
      <c r="BB44" s="0" t="n">
        <v>2</v>
      </c>
      <c r="BC44" s="0" t="n">
        <v>1</v>
      </c>
      <c r="BD44" s="0" t="n">
        <v>0</v>
      </c>
      <c r="BE44" s="0" t="n">
        <v>0</v>
      </c>
      <c r="BF44" s="0" t="n">
        <v>0</v>
      </c>
      <c r="BG44" s="0" t="n">
        <v>-1.239624E-009</v>
      </c>
      <c r="BH44" s="0" t="n">
        <v>-1.76037E-008</v>
      </c>
      <c r="BI44" s="0" t="n">
        <v>8.80972E-010</v>
      </c>
      <c r="BJ44" s="0" t="n">
        <v>1</v>
      </c>
      <c r="BK44" s="0" t="n">
        <v>1</v>
      </c>
      <c r="BL44" s="0" t="n">
        <v>0</v>
      </c>
      <c r="BM44" s="0" t="n">
        <v>0</v>
      </c>
      <c r="BN44" s="0" t="n">
        <v>0</v>
      </c>
      <c r="BO44" s="0" t="n">
        <v>1</v>
      </c>
      <c r="BP44" s="0" t="n">
        <v>3</v>
      </c>
      <c r="BQ44" s="0" t="n">
        <v>1</v>
      </c>
      <c r="BR44" s="0" t="n">
        <v>0</v>
      </c>
      <c r="BS44" s="0" t="n">
        <v>0</v>
      </c>
      <c r="BT44" s="0" t="n">
        <v>0</v>
      </c>
      <c r="BU44" s="0" t="n">
        <v>-1.239624E-009</v>
      </c>
      <c r="BV44" s="0" t="n">
        <v>-1.76037E-008</v>
      </c>
      <c r="BW44" s="0" t="n">
        <v>8.80972E-010</v>
      </c>
      <c r="BX44" s="0" t="n">
        <v>1</v>
      </c>
      <c r="BY44" s="0" t="n">
        <v>1</v>
      </c>
      <c r="BZ44" s="0" t="n">
        <v>0</v>
      </c>
      <c r="CA44" s="0" t="n">
        <v>0</v>
      </c>
      <c r="CB44" s="0" t="n">
        <v>0</v>
      </c>
      <c r="CC44" s="0" t="n">
        <v>1</v>
      </c>
      <c r="CD44" s="1" t="n">
        <f aca="false">SQRT(SUMSQ(AB44:AD44))</f>
        <v>0</v>
      </c>
      <c r="CE44" s="1" t="n">
        <f aca="false">SQRT(SUMSQ(AP44:AR44))</f>
        <v>0</v>
      </c>
      <c r="CF44" s="1" t="n">
        <f aca="false">SQRT(SUMSQ(BD44:BF44))</f>
        <v>0</v>
      </c>
      <c r="CG44" s="1" t="n">
        <f aca="false">SQRT(SUMSQ(BR44:BT44))</f>
        <v>0</v>
      </c>
      <c r="CH44" s="1" t="n">
        <f aca="false">DEGREES(2*ACOS(AH44))</f>
        <v>0</v>
      </c>
      <c r="CI44" s="1" t="n">
        <f aca="false">DEGREES(2*ACOS(AV44))</f>
        <v>0</v>
      </c>
      <c r="CJ44" s="1" t="n">
        <f aca="false">DEGREES(2*ACOS(BJ44))</f>
        <v>0</v>
      </c>
      <c r="CK44" s="1" t="n">
        <f aca="false">DEGREES(2*ACOS(BX44))</f>
        <v>0</v>
      </c>
      <c r="CL44" s="0" t="n">
        <f aca="false">ABS(AI44-1)</f>
        <v>0</v>
      </c>
      <c r="CM44" s="0" t="n">
        <f aca="false">ABS(AW44-1)</f>
        <v>0</v>
      </c>
      <c r="CN44" s="0" t="n">
        <f aca="false">ABS(BK44-1)</f>
        <v>0</v>
      </c>
      <c r="CO44" s="0" t="n">
        <f aca="false">ABS(BY44-1)</f>
        <v>0</v>
      </c>
      <c r="CP44" s="2" t="n">
        <f aca="false">DEGREES(2*ACOS(AH44))</f>
        <v>0</v>
      </c>
      <c r="CQ44" s="2" t="n">
        <f aca="false">DEGREES(2*ACOS(AV44))</f>
        <v>0</v>
      </c>
      <c r="CR44" s="2" t="n">
        <f aca="false">DEGREES(2*ACOS(BJ44))</f>
        <v>0</v>
      </c>
      <c r="CS44" s="2" t="n">
        <f aca="false">DEGREES(2*ACOS(CC44))</f>
        <v>0</v>
      </c>
      <c r="CT44" s="0" t="n">
        <f aca="false">SUM(CD44:CR44)</f>
        <v>0</v>
      </c>
      <c r="CU44" s="3" t="e">
        <f aca="false">(CT44-MIN($CT$5:$CT$1745))/(MAX($CT$5:$CT$1745)-MIN($CT$5:$CT$1745))</f>
        <v>#VALUE!</v>
      </c>
      <c r="CV44" s="0" t="n">
        <f aca="false">SUM(CD44,CH44,CL44,CP44)</f>
        <v>0</v>
      </c>
      <c r="CW44" s="0" t="n">
        <f aca="false">SUM(CE44,CI44,CM44,CQ44)</f>
        <v>0</v>
      </c>
      <c r="CX44" s="0" t="n">
        <f aca="false">SUM(CF44,CJ44,CN44,CR44)</f>
        <v>0</v>
      </c>
      <c r="CY44" s="0" t="n">
        <f aca="false">SUM(CG44,CK44,CO44)</f>
        <v>0</v>
      </c>
    </row>
    <row r="45" customFormat="false" ht="14.9" hidden="false" customHeight="false" outlineLevel="0" collapsed="false">
      <c r="A45" s="0" t="n">
        <v>150.4151</v>
      </c>
      <c r="B45" s="0" t="n">
        <v>0.2513325</v>
      </c>
      <c r="C45" s="0" t="n">
        <v>0.03389434</v>
      </c>
      <c r="D45" s="0" t="n">
        <v>2.06635</v>
      </c>
      <c r="E45" s="0" t="n">
        <v>-6.125691E-008</v>
      </c>
      <c r="F45" s="0" t="n">
        <v>-8.512344E-008</v>
      </c>
      <c r="G45" s="0" t="n">
        <v>-5.566109E-007</v>
      </c>
      <c r="H45" s="0" t="n">
        <v>1</v>
      </c>
      <c r="I45" s="0" t="n">
        <v>0.5199072</v>
      </c>
      <c r="J45" s="0" t="n">
        <v>0.05470145</v>
      </c>
      <c r="K45" s="0" t="n">
        <v>0.584255</v>
      </c>
      <c r="L45" s="0" t="n">
        <v>-0.0395168</v>
      </c>
      <c r="M45" s="0" t="n">
        <v>0.8087597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87.9016</v>
      </c>
      <c r="S45" s="0" t="n">
        <v>118.2718</v>
      </c>
      <c r="T45" s="0" t="n">
        <v>123.6073</v>
      </c>
      <c r="U45" s="0" t="n">
        <v>133.3423</v>
      </c>
      <c r="V45" s="0" t="n">
        <v>128.1697</v>
      </c>
      <c r="W45" s="0" t="n">
        <v>118.9267</v>
      </c>
      <c r="X45" s="0" t="n">
        <v>107.2526</v>
      </c>
      <c r="Y45" s="0" t="n">
        <v>124.9778</v>
      </c>
      <c r="Z45" s="0" t="n">
        <v>0</v>
      </c>
      <c r="AA45" s="0" t="n">
        <v>1</v>
      </c>
      <c r="AB45" s="0" t="n">
        <v>0</v>
      </c>
      <c r="AC45" s="0" t="n">
        <v>0</v>
      </c>
      <c r="AD45" s="0" t="n">
        <v>0</v>
      </c>
      <c r="AE45" s="0" t="n">
        <v>-8.065258E-009</v>
      </c>
      <c r="AF45" s="0" t="n">
        <v>-3.166326E-008</v>
      </c>
      <c r="AG45" s="0" t="n">
        <v>1.821633E-008</v>
      </c>
      <c r="AH45" s="0" t="n">
        <v>1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1</v>
      </c>
      <c r="AN45" s="0" t="n">
        <v>1</v>
      </c>
      <c r="AO45" s="0" t="n">
        <v>1</v>
      </c>
      <c r="AP45" s="0" t="n">
        <v>0</v>
      </c>
      <c r="AQ45" s="0" t="n">
        <v>0</v>
      </c>
      <c r="AR45" s="0" t="n">
        <v>0</v>
      </c>
      <c r="AS45" s="0" t="n">
        <v>-8.285803E-009</v>
      </c>
      <c r="AT45" s="0" t="n">
        <v>-3.659323E-008</v>
      </c>
      <c r="AU45" s="0" t="n">
        <v>1.967558E-008</v>
      </c>
      <c r="AV45" s="0" t="n">
        <v>1</v>
      </c>
      <c r="AW45" s="0" t="n">
        <v>1</v>
      </c>
      <c r="AX45" s="0" t="n">
        <v>0</v>
      </c>
      <c r="AY45" s="0" t="n">
        <v>0</v>
      </c>
      <c r="AZ45" s="0" t="n">
        <v>0</v>
      </c>
      <c r="BA45" s="0" t="n">
        <v>1</v>
      </c>
      <c r="BB45" s="0" t="n">
        <v>2</v>
      </c>
      <c r="BC45" s="0" t="n">
        <v>1</v>
      </c>
      <c r="BD45" s="0" t="n">
        <v>0</v>
      </c>
      <c r="BE45" s="0" t="n">
        <v>0</v>
      </c>
      <c r="BF45" s="0" t="n">
        <v>0</v>
      </c>
      <c r="BG45" s="0" t="n">
        <v>-8.285803E-009</v>
      </c>
      <c r="BH45" s="0" t="n">
        <v>-3.659323E-008</v>
      </c>
      <c r="BI45" s="0" t="n">
        <v>1.967558E-008</v>
      </c>
      <c r="BJ45" s="0" t="n">
        <v>1</v>
      </c>
      <c r="BK45" s="0" t="n">
        <v>1</v>
      </c>
      <c r="BL45" s="0" t="n">
        <v>0</v>
      </c>
      <c r="BM45" s="0" t="n">
        <v>0</v>
      </c>
      <c r="BN45" s="0" t="n">
        <v>0</v>
      </c>
      <c r="BO45" s="0" t="n">
        <v>1</v>
      </c>
      <c r="BP45" s="0" t="n">
        <v>3</v>
      </c>
      <c r="BQ45" s="0" t="n">
        <v>1</v>
      </c>
      <c r="BR45" s="0" t="n">
        <v>0</v>
      </c>
      <c r="BS45" s="0" t="n">
        <v>0</v>
      </c>
      <c r="BT45" s="0" t="n">
        <v>0</v>
      </c>
      <c r="BU45" s="0" t="n">
        <v>-8E-009</v>
      </c>
      <c r="BV45" s="0" t="n">
        <v>-2.742456E-008</v>
      </c>
      <c r="BW45" s="0" t="n">
        <v>2.084035E-008</v>
      </c>
      <c r="BX45" s="0" t="n">
        <v>1</v>
      </c>
      <c r="BY45" s="0" t="n">
        <v>1</v>
      </c>
      <c r="BZ45" s="0" t="n">
        <v>0</v>
      </c>
      <c r="CA45" s="0" t="n">
        <v>0</v>
      </c>
      <c r="CB45" s="0" t="n">
        <v>0</v>
      </c>
      <c r="CC45" s="0" t="n">
        <v>1</v>
      </c>
      <c r="CD45" s="1" t="n">
        <f aca="false">SQRT(SUMSQ(AB45:AD45))</f>
        <v>0</v>
      </c>
      <c r="CE45" s="1" t="n">
        <f aca="false">SQRT(SUMSQ(AP45:AR45))</f>
        <v>0</v>
      </c>
      <c r="CF45" s="1" t="n">
        <f aca="false">SQRT(SUMSQ(BD45:BF45))</f>
        <v>0</v>
      </c>
      <c r="CG45" s="1" t="n">
        <f aca="false">SQRT(SUMSQ(BR45:BT45))</f>
        <v>0</v>
      </c>
      <c r="CH45" s="1" t="n">
        <f aca="false">DEGREES(2*ACOS(AH45))</f>
        <v>0</v>
      </c>
      <c r="CI45" s="1" t="n">
        <f aca="false">DEGREES(2*ACOS(AV45))</f>
        <v>0</v>
      </c>
      <c r="CJ45" s="1" t="n">
        <f aca="false">DEGREES(2*ACOS(BJ45))</f>
        <v>0</v>
      </c>
      <c r="CK45" s="1" t="n">
        <f aca="false">DEGREES(2*ACOS(BX45))</f>
        <v>0</v>
      </c>
      <c r="CL45" s="0" t="n">
        <f aca="false">ABS(AI45-1)</f>
        <v>0</v>
      </c>
      <c r="CM45" s="0" t="n">
        <f aca="false">ABS(AW45-1)</f>
        <v>0</v>
      </c>
      <c r="CN45" s="0" t="n">
        <f aca="false">ABS(BK45-1)</f>
        <v>0</v>
      </c>
      <c r="CO45" s="0" t="n">
        <f aca="false">ABS(BY45-1)</f>
        <v>0</v>
      </c>
      <c r="CP45" s="2" t="n">
        <f aca="false">DEGREES(2*ACOS(AH45))</f>
        <v>0</v>
      </c>
      <c r="CQ45" s="2" t="n">
        <f aca="false">DEGREES(2*ACOS(AV45))</f>
        <v>0</v>
      </c>
      <c r="CR45" s="2" t="n">
        <f aca="false">DEGREES(2*ACOS(BJ45))</f>
        <v>0</v>
      </c>
      <c r="CS45" s="2" t="n">
        <f aca="false">DEGREES(2*ACOS(CC45))</f>
        <v>0</v>
      </c>
      <c r="CT45" s="0" t="n">
        <f aca="false">SUM(CD45:CR45)</f>
        <v>0</v>
      </c>
      <c r="CU45" s="3" t="e">
        <f aca="false">(CT45-MIN($CT$5:$CT$1745))/(MAX($CT$5:$CT$1745)-MIN($CT$5:$CT$1745))</f>
        <v>#VALUE!</v>
      </c>
      <c r="CV45" s="0" t="n">
        <f aca="false">SUM(CD45,CH45,CL45,CP45)</f>
        <v>0</v>
      </c>
      <c r="CW45" s="0" t="n">
        <f aca="false">SUM(CE45,CI45,CM45,CQ45)</f>
        <v>0</v>
      </c>
      <c r="CX45" s="0" t="n">
        <f aca="false">SUM(CF45,CJ45,CN45,CR45)</f>
        <v>0</v>
      </c>
      <c r="CY45" s="0" t="n">
        <f aca="false">SUM(CG45,CK45,CO45)</f>
        <v>0</v>
      </c>
    </row>
    <row r="46" customFormat="false" ht="14.9" hidden="false" customHeight="false" outlineLevel="0" collapsed="false">
      <c r="A46" s="0" t="n">
        <v>150.4634</v>
      </c>
      <c r="B46" s="0" t="n">
        <v>0.2513308</v>
      </c>
      <c r="C46" s="0" t="n">
        <v>0.03389126</v>
      </c>
      <c r="D46" s="0" t="n">
        <v>2.066348</v>
      </c>
      <c r="E46" s="0" t="n">
        <v>-7.488605E-008</v>
      </c>
      <c r="F46" s="0" t="n">
        <v>-2.15E-007</v>
      </c>
      <c r="G46" s="0" t="n">
        <v>-5.324626E-007</v>
      </c>
      <c r="H46" s="0" t="n">
        <v>1</v>
      </c>
      <c r="I46" s="0" t="n">
        <v>0.5199072</v>
      </c>
      <c r="J46" s="0" t="n">
        <v>0.0564034</v>
      </c>
      <c r="K46" s="0" t="n">
        <v>0.584296</v>
      </c>
      <c r="L46" s="0" t="n">
        <v>-0.04075966</v>
      </c>
      <c r="M46" s="0" t="n">
        <v>0.8085514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84.97406</v>
      </c>
      <c r="S46" s="0" t="n">
        <v>114.3324</v>
      </c>
      <c r="T46" s="0" t="n">
        <v>119.4901</v>
      </c>
      <c r="U46" s="0" t="n">
        <v>128.9001</v>
      </c>
      <c r="V46" s="0" t="n">
        <v>123.8996</v>
      </c>
      <c r="W46" s="0" t="n">
        <v>114.9646</v>
      </c>
      <c r="X46" s="0" t="n">
        <v>103.6794</v>
      </c>
      <c r="Y46" s="0" t="n">
        <v>120.8135</v>
      </c>
      <c r="Z46" s="0" t="n">
        <v>0</v>
      </c>
      <c r="AA46" s="0" t="n">
        <v>1</v>
      </c>
      <c r="AB46" s="0" t="n">
        <v>0</v>
      </c>
      <c r="AC46" s="0" t="n">
        <v>0</v>
      </c>
      <c r="AD46" s="0" t="n">
        <v>0</v>
      </c>
      <c r="AE46" s="0" t="n">
        <v>-4.546716E-009</v>
      </c>
      <c r="AF46" s="0" t="n">
        <v>-3.643294E-008</v>
      </c>
      <c r="AG46" s="0" t="n">
        <v>8.474058E-009</v>
      </c>
      <c r="AH46" s="0" t="n">
        <v>1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1</v>
      </c>
      <c r="AN46" s="0" t="n">
        <v>1</v>
      </c>
      <c r="AO46" s="0" t="n">
        <v>1</v>
      </c>
      <c r="AP46" s="0" t="n">
        <v>0</v>
      </c>
      <c r="AQ46" s="0" t="n">
        <v>0</v>
      </c>
      <c r="AR46" s="0" t="n">
        <v>0</v>
      </c>
      <c r="AS46" s="0" t="n">
        <v>-2.643254E-009</v>
      </c>
      <c r="AT46" s="0" t="n">
        <v>-3.405137E-008</v>
      </c>
      <c r="AU46" s="0" t="n">
        <v>3.591807E-009</v>
      </c>
      <c r="AV46" s="0" t="n">
        <v>1</v>
      </c>
      <c r="AW46" s="0" t="n">
        <v>1</v>
      </c>
      <c r="AX46" s="0" t="n">
        <v>0</v>
      </c>
      <c r="AY46" s="0" t="n">
        <v>0</v>
      </c>
      <c r="AZ46" s="0" t="n">
        <v>0</v>
      </c>
      <c r="BA46" s="0" t="n">
        <v>1</v>
      </c>
      <c r="BB46" s="0" t="n">
        <v>2</v>
      </c>
      <c r="BC46" s="0" t="n">
        <v>1</v>
      </c>
      <c r="BD46" s="0" t="n">
        <v>0</v>
      </c>
      <c r="BE46" s="0" t="n">
        <v>0</v>
      </c>
      <c r="BF46" s="0" t="n">
        <v>0</v>
      </c>
      <c r="BG46" s="0" t="n">
        <v>-4.546716E-009</v>
      </c>
      <c r="BH46" s="0" t="n">
        <v>-3.643294E-008</v>
      </c>
      <c r="BI46" s="0" t="n">
        <v>8.474058E-009</v>
      </c>
      <c r="BJ46" s="0" t="n">
        <v>1</v>
      </c>
      <c r="BK46" s="0" t="n">
        <v>1</v>
      </c>
      <c r="BL46" s="0" t="n">
        <v>0</v>
      </c>
      <c r="BM46" s="0" t="n">
        <v>0</v>
      </c>
      <c r="BN46" s="0" t="n">
        <v>0</v>
      </c>
      <c r="BO46" s="0" t="n">
        <v>1</v>
      </c>
      <c r="BP46" s="0" t="n">
        <v>3</v>
      </c>
      <c r="BQ46" s="0" t="n">
        <v>1</v>
      </c>
      <c r="BR46" s="0" t="n">
        <v>0</v>
      </c>
      <c r="BS46" s="0" t="n">
        <v>0</v>
      </c>
      <c r="BT46" s="0" t="n">
        <v>0</v>
      </c>
      <c r="BU46" s="0" t="n">
        <v>-1.892574E-009</v>
      </c>
      <c r="BV46" s="0" t="n">
        <v>-2.293728E-008</v>
      </c>
      <c r="BW46" s="0" t="n">
        <v>3.608303E-009</v>
      </c>
      <c r="BX46" s="0" t="n">
        <v>1</v>
      </c>
      <c r="BY46" s="0" t="n">
        <v>1</v>
      </c>
      <c r="BZ46" s="0" t="n">
        <v>0</v>
      </c>
      <c r="CA46" s="0" t="n">
        <v>0</v>
      </c>
      <c r="CB46" s="0" t="n">
        <v>0</v>
      </c>
      <c r="CC46" s="0" t="n">
        <v>1</v>
      </c>
      <c r="CD46" s="1" t="n">
        <f aca="false">SQRT(SUMSQ(AB46:AD46))</f>
        <v>0</v>
      </c>
      <c r="CE46" s="1" t="n">
        <f aca="false">SQRT(SUMSQ(AP46:AR46))</f>
        <v>0</v>
      </c>
      <c r="CF46" s="1" t="n">
        <f aca="false">SQRT(SUMSQ(BD46:BF46))</f>
        <v>0</v>
      </c>
      <c r="CG46" s="1" t="n">
        <f aca="false">SQRT(SUMSQ(BR46:BT46))</f>
        <v>0</v>
      </c>
      <c r="CH46" s="1" t="n">
        <f aca="false">DEGREES(2*ACOS(AH46))</f>
        <v>0</v>
      </c>
      <c r="CI46" s="1" t="n">
        <f aca="false">DEGREES(2*ACOS(AV46))</f>
        <v>0</v>
      </c>
      <c r="CJ46" s="1" t="n">
        <f aca="false">DEGREES(2*ACOS(BJ46))</f>
        <v>0</v>
      </c>
      <c r="CK46" s="1" t="n">
        <f aca="false">DEGREES(2*ACOS(BX46))</f>
        <v>0</v>
      </c>
      <c r="CL46" s="0" t="n">
        <f aca="false">ABS(AI46-1)</f>
        <v>0</v>
      </c>
      <c r="CM46" s="0" t="n">
        <f aca="false">ABS(AW46-1)</f>
        <v>0</v>
      </c>
      <c r="CN46" s="0" t="n">
        <f aca="false">ABS(BK46-1)</f>
        <v>0</v>
      </c>
      <c r="CO46" s="0" t="n">
        <f aca="false">ABS(BY46-1)</f>
        <v>0</v>
      </c>
      <c r="CP46" s="2" t="n">
        <f aca="false">DEGREES(2*ACOS(AH46))</f>
        <v>0</v>
      </c>
      <c r="CQ46" s="2" t="n">
        <f aca="false">DEGREES(2*ACOS(AV46))</f>
        <v>0</v>
      </c>
      <c r="CR46" s="2" t="n">
        <f aca="false">DEGREES(2*ACOS(BJ46))</f>
        <v>0</v>
      </c>
      <c r="CS46" s="2" t="n">
        <f aca="false">DEGREES(2*ACOS(CC46))</f>
        <v>0</v>
      </c>
      <c r="CT46" s="0" t="n">
        <f aca="false">SUM(CD46:CR46)</f>
        <v>0</v>
      </c>
      <c r="CU46" s="3" t="e">
        <f aca="false">(CT46-MIN($CT$5:$CT$1745))/(MAX($CT$5:$CT$1745)-MIN($CT$5:$CT$1745))</f>
        <v>#VALUE!</v>
      </c>
      <c r="CV46" s="0" t="n">
        <f aca="false">SUM(CD46,CH46,CL46,CP46)</f>
        <v>0</v>
      </c>
      <c r="CW46" s="0" t="n">
        <f aca="false">SUM(CE46,CI46,CM46,CQ46)</f>
        <v>0</v>
      </c>
      <c r="CX46" s="0" t="n">
        <f aca="false">SUM(CF46,CJ46,CN46,CR46)</f>
        <v>0</v>
      </c>
      <c r="CY46" s="0" t="n">
        <f aca="false">SUM(CG46,CK46,CO46)</f>
        <v>0</v>
      </c>
    </row>
    <row r="47" customFormat="false" ht="14.9" hidden="false" customHeight="false" outlineLevel="0" collapsed="false">
      <c r="A47" s="0" t="n">
        <v>150.5133</v>
      </c>
      <c r="B47" s="0" t="n">
        <v>0.2513306</v>
      </c>
      <c r="C47" s="0" t="n">
        <v>0.03389074</v>
      </c>
      <c r="D47" s="0" t="n">
        <v>2.066348</v>
      </c>
      <c r="E47" s="0" t="n">
        <v>-6.606799E-008</v>
      </c>
      <c r="F47" s="0" t="n">
        <v>-1.032855E-007</v>
      </c>
      <c r="G47" s="0" t="n">
        <v>-5.53E-007</v>
      </c>
      <c r="H47" s="0" t="n">
        <v>1</v>
      </c>
      <c r="I47" s="0" t="n">
        <v>0.5199072</v>
      </c>
      <c r="J47" s="0" t="n">
        <v>0.05771849</v>
      </c>
      <c r="K47" s="0" t="n">
        <v>0.5843264</v>
      </c>
      <c r="L47" s="0" t="n">
        <v>-0.04172062</v>
      </c>
      <c r="M47" s="0" t="n">
        <v>0.8083877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87.90469</v>
      </c>
      <c r="S47" s="0" t="n">
        <v>118.2755</v>
      </c>
      <c r="T47" s="0" t="n">
        <v>123.611</v>
      </c>
      <c r="U47" s="0" t="n">
        <v>133.3454</v>
      </c>
      <c r="V47" s="0" t="n">
        <v>128.1724</v>
      </c>
      <c r="W47" s="0" t="n">
        <v>118.9293</v>
      </c>
      <c r="X47" s="0" t="n">
        <v>107.2549</v>
      </c>
      <c r="Y47" s="0" t="n">
        <v>124.9798</v>
      </c>
      <c r="Z47" s="0" t="n">
        <v>0</v>
      </c>
      <c r="AA47" s="0" t="n">
        <v>1</v>
      </c>
      <c r="AB47" s="0" t="n">
        <v>0</v>
      </c>
      <c r="AC47" s="0" t="n">
        <v>0</v>
      </c>
      <c r="AD47" s="0" t="n">
        <v>0</v>
      </c>
      <c r="AE47" s="0" t="n">
        <v>3.167268E-009</v>
      </c>
      <c r="AF47" s="0" t="n">
        <v>2.154715E-008</v>
      </c>
      <c r="AG47" s="0" t="n">
        <v>-6.297111E-009</v>
      </c>
      <c r="AH47" s="0" t="n">
        <v>1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1</v>
      </c>
      <c r="AN47" s="0" t="n">
        <v>1</v>
      </c>
      <c r="AO47" s="0" t="n">
        <v>1</v>
      </c>
      <c r="AP47" s="0" t="n">
        <v>0</v>
      </c>
      <c r="AQ47" s="0" t="n">
        <v>0</v>
      </c>
      <c r="AR47" s="0" t="n">
        <v>0</v>
      </c>
      <c r="AS47" s="0" t="n">
        <v>1.883987E-009</v>
      </c>
      <c r="AT47" s="0" t="n">
        <v>4.009727E-008</v>
      </c>
      <c r="AU47" s="0" t="n">
        <v>-2.852118E-009</v>
      </c>
      <c r="AV47" s="0" t="n">
        <v>1</v>
      </c>
      <c r="AW47" s="0" t="n">
        <v>1</v>
      </c>
      <c r="AX47" s="0" t="n">
        <v>0</v>
      </c>
      <c r="AY47" s="0" t="n">
        <v>0</v>
      </c>
      <c r="AZ47" s="0" t="n">
        <v>0</v>
      </c>
      <c r="BA47" s="0" t="n">
        <v>1</v>
      </c>
      <c r="BB47" s="0" t="n">
        <v>2</v>
      </c>
      <c r="BC47" s="0" t="n">
        <v>1</v>
      </c>
      <c r="BD47" s="0" t="n">
        <v>0</v>
      </c>
      <c r="BE47" s="0" t="n">
        <v>0</v>
      </c>
      <c r="BF47" s="0" t="n">
        <v>0</v>
      </c>
      <c r="BG47" s="0" t="n">
        <v>2.461547E-009</v>
      </c>
      <c r="BH47" s="0" t="n">
        <v>2.071586E-008</v>
      </c>
      <c r="BI47" s="0" t="n">
        <v>-1.618218E-009</v>
      </c>
      <c r="BJ47" s="0" t="n">
        <v>1</v>
      </c>
      <c r="BK47" s="0" t="n">
        <v>1</v>
      </c>
      <c r="BL47" s="0" t="n">
        <v>0</v>
      </c>
      <c r="BM47" s="0" t="n">
        <v>0</v>
      </c>
      <c r="BN47" s="0" t="n">
        <v>0</v>
      </c>
      <c r="BO47" s="0" t="n">
        <v>1</v>
      </c>
      <c r="BP47" s="0" t="n">
        <v>3</v>
      </c>
      <c r="BQ47" s="0" t="n">
        <v>1</v>
      </c>
      <c r="BR47" s="0" t="n">
        <v>0</v>
      </c>
      <c r="BS47" s="0" t="n">
        <v>0</v>
      </c>
      <c r="BT47" s="0" t="n">
        <v>0</v>
      </c>
      <c r="BU47" s="0" t="n">
        <v>1.305355E-009</v>
      </c>
      <c r="BV47" s="0" t="n">
        <v>2.933211E-008</v>
      </c>
      <c r="BW47" s="0" t="n">
        <v>-9.805928E-009</v>
      </c>
      <c r="BX47" s="0" t="n">
        <v>1</v>
      </c>
      <c r="BY47" s="0" t="n">
        <v>1</v>
      </c>
      <c r="BZ47" s="0" t="n">
        <v>0</v>
      </c>
      <c r="CA47" s="0" t="n">
        <v>0</v>
      </c>
      <c r="CB47" s="0" t="n">
        <v>0</v>
      </c>
      <c r="CC47" s="0" t="n">
        <v>1</v>
      </c>
      <c r="CD47" s="1" t="n">
        <f aca="false">SQRT(SUMSQ(AB47:AD47))</f>
        <v>0</v>
      </c>
      <c r="CE47" s="1" t="n">
        <f aca="false">SQRT(SUMSQ(AP47:AR47))</f>
        <v>0</v>
      </c>
      <c r="CF47" s="1" t="n">
        <f aca="false">SQRT(SUMSQ(BD47:BF47))</f>
        <v>0</v>
      </c>
      <c r="CG47" s="1" t="n">
        <f aca="false">SQRT(SUMSQ(BR47:BT47))</f>
        <v>0</v>
      </c>
      <c r="CH47" s="1" t="n">
        <f aca="false">DEGREES(2*ACOS(AH47))</f>
        <v>0</v>
      </c>
      <c r="CI47" s="1" t="n">
        <f aca="false">DEGREES(2*ACOS(AV47))</f>
        <v>0</v>
      </c>
      <c r="CJ47" s="1" t="n">
        <f aca="false">DEGREES(2*ACOS(BJ47))</f>
        <v>0</v>
      </c>
      <c r="CK47" s="1" t="n">
        <f aca="false">DEGREES(2*ACOS(BX47))</f>
        <v>0</v>
      </c>
      <c r="CL47" s="0" t="n">
        <f aca="false">ABS(AI47-1)</f>
        <v>0</v>
      </c>
      <c r="CM47" s="0" t="n">
        <f aca="false">ABS(AW47-1)</f>
        <v>0</v>
      </c>
      <c r="CN47" s="0" t="n">
        <f aca="false">ABS(BK47-1)</f>
        <v>0</v>
      </c>
      <c r="CO47" s="0" t="n">
        <f aca="false">ABS(BY47-1)</f>
        <v>0</v>
      </c>
      <c r="CP47" s="2" t="n">
        <f aca="false">DEGREES(2*ACOS(AH47))</f>
        <v>0</v>
      </c>
      <c r="CQ47" s="2" t="n">
        <f aca="false">DEGREES(2*ACOS(AV47))</f>
        <v>0</v>
      </c>
      <c r="CR47" s="2" t="n">
        <f aca="false">DEGREES(2*ACOS(BJ47))</f>
        <v>0</v>
      </c>
      <c r="CS47" s="2" t="n">
        <f aca="false">DEGREES(2*ACOS(CC47))</f>
        <v>0</v>
      </c>
      <c r="CT47" s="0" t="n">
        <f aca="false">SUM(CD47:CR47)</f>
        <v>0</v>
      </c>
      <c r="CU47" s="3" t="e">
        <f aca="false">(CT47-MIN($CT$5:$CT$1745))/(MAX($CT$5:$CT$1745)-MIN($CT$5:$CT$1745))</f>
        <v>#VALUE!</v>
      </c>
      <c r="CV47" s="0" t="n">
        <f aca="false">SUM(CD47,CH47,CL47,CP47)</f>
        <v>0</v>
      </c>
      <c r="CW47" s="0" t="n">
        <f aca="false">SUM(CE47,CI47,CM47,CQ47)</f>
        <v>0</v>
      </c>
      <c r="CX47" s="0" t="n">
        <f aca="false">SUM(CF47,CJ47,CN47,CR47)</f>
        <v>0</v>
      </c>
      <c r="CY47" s="0" t="n">
        <f aca="false">SUM(CG47,CK47,CO47)</f>
        <v>0</v>
      </c>
    </row>
    <row r="48" customFormat="false" ht="14.9" hidden="false" customHeight="false" outlineLevel="0" collapsed="false">
      <c r="A48" s="0" t="n">
        <v>150.5633</v>
      </c>
      <c r="B48" s="0" t="n">
        <v>0.2513305</v>
      </c>
      <c r="C48" s="0" t="n">
        <v>0.03389065</v>
      </c>
      <c r="D48" s="0" t="n">
        <v>2.066348</v>
      </c>
      <c r="E48" s="0" t="n">
        <v>-9.857046E-008</v>
      </c>
      <c r="F48" s="0" t="n">
        <v>4.042009E-008</v>
      </c>
      <c r="G48" s="0" t="n">
        <v>-4.687596E-007</v>
      </c>
      <c r="H48" s="0" t="n">
        <v>1</v>
      </c>
      <c r="I48" s="0" t="n">
        <v>0.5199072</v>
      </c>
      <c r="J48" s="0" t="n">
        <v>0.05873483</v>
      </c>
      <c r="K48" s="0" t="n">
        <v>0.5843491</v>
      </c>
      <c r="L48" s="0" t="n">
        <v>-0.04246365</v>
      </c>
      <c r="M48" s="0" t="n">
        <v>0.8082594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84.97463</v>
      </c>
      <c r="S48" s="0" t="n">
        <v>114.3331</v>
      </c>
      <c r="T48" s="0" t="n">
        <v>119.4907</v>
      </c>
      <c r="U48" s="0" t="n">
        <v>128.9007</v>
      </c>
      <c r="V48" s="0" t="n">
        <v>123.9001</v>
      </c>
      <c r="W48" s="0" t="n">
        <v>114.965</v>
      </c>
      <c r="X48" s="0" t="n">
        <v>103.6798</v>
      </c>
      <c r="Y48" s="0" t="n">
        <v>120.8139</v>
      </c>
      <c r="Z48" s="0" t="n">
        <v>0</v>
      </c>
      <c r="AA48" s="0" t="n">
        <v>1</v>
      </c>
      <c r="AB48" s="0" t="n">
        <v>0</v>
      </c>
      <c r="AC48" s="0" t="n">
        <v>0</v>
      </c>
      <c r="AD48" s="0" t="n">
        <v>0</v>
      </c>
      <c r="AE48" s="0" t="n">
        <v>-8.406187E-009</v>
      </c>
      <c r="AF48" s="0" t="n">
        <v>3.613865E-008</v>
      </c>
      <c r="AG48" s="0" t="n">
        <v>2.4E-008</v>
      </c>
      <c r="AH48" s="0" t="n">
        <v>1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1</v>
      </c>
      <c r="AN48" s="0" t="n">
        <v>1</v>
      </c>
      <c r="AO48" s="0" t="n">
        <v>1</v>
      </c>
      <c r="AP48" s="0" t="n">
        <v>0</v>
      </c>
      <c r="AQ48" s="0" t="n">
        <v>0</v>
      </c>
      <c r="AR48" s="0" t="n">
        <v>0</v>
      </c>
      <c r="AS48" s="0" t="n">
        <v>-7.835899E-009</v>
      </c>
      <c r="AT48" s="0" t="n">
        <v>3.7E-008</v>
      </c>
      <c r="AU48" s="0" t="n">
        <v>1.9E-008</v>
      </c>
      <c r="AV48" s="0" t="n">
        <v>1</v>
      </c>
      <c r="AW48" s="0" t="n">
        <v>1</v>
      </c>
      <c r="AX48" s="0" t="n">
        <v>0</v>
      </c>
      <c r="AY48" s="0" t="n">
        <v>0</v>
      </c>
      <c r="AZ48" s="0" t="n">
        <v>0</v>
      </c>
      <c r="BA48" s="0" t="n">
        <v>1</v>
      </c>
      <c r="BB48" s="0" t="n">
        <v>2</v>
      </c>
      <c r="BC48" s="0" t="n">
        <v>1</v>
      </c>
      <c r="BD48" s="0" t="n">
        <v>0</v>
      </c>
      <c r="BE48" s="0" t="n">
        <v>0</v>
      </c>
      <c r="BF48" s="0" t="n">
        <v>0</v>
      </c>
      <c r="BG48" s="0" t="n">
        <v>-7.823362E-009</v>
      </c>
      <c r="BH48" s="0" t="n">
        <v>4.329799E-008</v>
      </c>
      <c r="BI48" s="0" t="n">
        <v>2.037728E-008</v>
      </c>
      <c r="BJ48" s="0" t="n">
        <v>1</v>
      </c>
      <c r="BK48" s="0" t="n">
        <v>1</v>
      </c>
      <c r="BL48" s="0" t="n">
        <v>0</v>
      </c>
      <c r="BM48" s="0" t="n">
        <v>0</v>
      </c>
      <c r="BN48" s="0" t="n">
        <v>0</v>
      </c>
      <c r="BO48" s="0" t="n">
        <v>1</v>
      </c>
      <c r="BP48" s="0" t="n">
        <v>3</v>
      </c>
      <c r="BQ48" s="0" t="n">
        <v>1</v>
      </c>
      <c r="BR48" s="0" t="n">
        <v>0</v>
      </c>
      <c r="BS48" s="0" t="n">
        <v>0</v>
      </c>
      <c r="BT48" s="0" t="n">
        <v>0</v>
      </c>
      <c r="BU48" s="0" t="n">
        <v>-8.43714E-009</v>
      </c>
      <c r="BV48" s="0" t="n">
        <v>2.723721E-008</v>
      </c>
      <c r="BW48" s="0" t="n">
        <v>2.090481E-008</v>
      </c>
      <c r="BX48" s="0" t="n">
        <v>1</v>
      </c>
      <c r="BY48" s="0" t="n">
        <v>1</v>
      </c>
      <c r="BZ48" s="0" t="n">
        <v>0</v>
      </c>
      <c r="CA48" s="0" t="n">
        <v>0</v>
      </c>
      <c r="CB48" s="0" t="n">
        <v>0</v>
      </c>
      <c r="CC48" s="0" t="n">
        <v>1</v>
      </c>
      <c r="CD48" s="1" t="n">
        <f aca="false">SQRT(SUMSQ(AB48:AD48))</f>
        <v>0</v>
      </c>
      <c r="CE48" s="1" t="n">
        <f aca="false">SQRT(SUMSQ(AP48:AR48))</f>
        <v>0</v>
      </c>
      <c r="CF48" s="1" t="n">
        <f aca="false">SQRT(SUMSQ(BD48:BF48))</f>
        <v>0</v>
      </c>
      <c r="CG48" s="1" t="n">
        <f aca="false">SQRT(SUMSQ(BR48:BT48))</f>
        <v>0</v>
      </c>
      <c r="CH48" s="1" t="n">
        <f aca="false">DEGREES(2*ACOS(AH48))</f>
        <v>0</v>
      </c>
      <c r="CI48" s="1" t="n">
        <f aca="false">DEGREES(2*ACOS(AV48))</f>
        <v>0</v>
      </c>
      <c r="CJ48" s="1" t="n">
        <f aca="false">DEGREES(2*ACOS(BJ48))</f>
        <v>0</v>
      </c>
      <c r="CK48" s="1" t="n">
        <f aca="false">DEGREES(2*ACOS(BX48))</f>
        <v>0</v>
      </c>
      <c r="CL48" s="0" t="n">
        <f aca="false">ABS(AI48-1)</f>
        <v>0</v>
      </c>
      <c r="CM48" s="0" t="n">
        <f aca="false">ABS(AW48-1)</f>
        <v>0</v>
      </c>
      <c r="CN48" s="0" t="n">
        <f aca="false">ABS(BK48-1)</f>
        <v>0</v>
      </c>
      <c r="CO48" s="0" t="n">
        <f aca="false">ABS(BY48-1)</f>
        <v>0</v>
      </c>
      <c r="CP48" s="2" t="n">
        <f aca="false">DEGREES(2*ACOS(AH48))</f>
        <v>0</v>
      </c>
      <c r="CQ48" s="2" t="n">
        <f aca="false">DEGREES(2*ACOS(AV48))</f>
        <v>0</v>
      </c>
      <c r="CR48" s="2" t="n">
        <f aca="false">DEGREES(2*ACOS(BJ48))</f>
        <v>0</v>
      </c>
      <c r="CS48" s="2" t="n">
        <f aca="false">DEGREES(2*ACOS(CC48))</f>
        <v>0</v>
      </c>
      <c r="CT48" s="0" t="n">
        <f aca="false">SUM(CD48:CR48)</f>
        <v>0</v>
      </c>
      <c r="CU48" s="3" t="e">
        <f aca="false">(CT48-MIN($CT$5:$CT$1745))/(MAX($CT$5:$CT$1745)-MIN($CT$5:$CT$1745))</f>
        <v>#VALUE!</v>
      </c>
      <c r="CV48" s="0" t="n">
        <f aca="false">SUM(CD48,CH48,CL48,CP48)</f>
        <v>0</v>
      </c>
      <c r="CW48" s="0" t="n">
        <f aca="false">SUM(CE48,CI48,CM48,CQ48)</f>
        <v>0</v>
      </c>
      <c r="CX48" s="0" t="n">
        <f aca="false">SUM(CF48,CJ48,CN48,CR48)</f>
        <v>0</v>
      </c>
      <c r="CY48" s="0" t="n">
        <f aca="false">SUM(CG48,CK48,CO48)</f>
        <v>0</v>
      </c>
    </row>
    <row r="49" customFormat="false" ht="14.9" hidden="false" customHeight="false" outlineLevel="0" collapsed="false">
      <c r="A49" s="0" t="n">
        <v>150.6137</v>
      </c>
      <c r="B49" s="0" t="n">
        <v>0.2513305</v>
      </c>
      <c r="C49" s="0" t="n">
        <v>0.03389064</v>
      </c>
      <c r="D49" s="0" t="n">
        <v>2.066348</v>
      </c>
      <c r="E49" s="0" t="n">
        <v>-1.051472E-007</v>
      </c>
      <c r="F49" s="0" t="n">
        <v>5.424415E-008</v>
      </c>
      <c r="G49" s="0" t="n">
        <v>-4.784821E-007</v>
      </c>
      <c r="H49" s="0" t="n">
        <v>1</v>
      </c>
      <c r="I49" s="0" t="n">
        <v>0.5199072</v>
      </c>
      <c r="J49" s="0" t="n">
        <v>0.05952056</v>
      </c>
      <c r="K49" s="0" t="n">
        <v>0.584366</v>
      </c>
      <c r="L49" s="0" t="n">
        <v>-0.04303829</v>
      </c>
      <c r="M49" s="0" t="n">
        <v>0.8081593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87.9048</v>
      </c>
      <c r="S49" s="0" t="n">
        <v>118.2756</v>
      </c>
      <c r="T49" s="0" t="n">
        <v>123.6111</v>
      </c>
      <c r="U49" s="0" t="n">
        <v>133.3456</v>
      </c>
      <c r="V49" s="0" t="n">
        <v>128.1725</v>
      </c>
      <c r="W49" s="0" t="n">
        <v>118.9293</v>
      </c>
      <c r="X49" s="0" t="n">
        <v>107.2549</v>
      </c>
      <c r="Y49" s="0" t="n">
        <v>124.98</v>
      </c>
      <c r="Z49" s="0" t="n">
        <v>0</v>
      </c>
      <c r="AA49" s="0" t="n">
        <v>1</v>
      </c>
      <c r="AB49" s="0" t="n">
        <v>0</v>
      </c>
      <c r="AC49" s="0" t="n">
        <v>0</v>
      </c>
      <c r="AD49" s="0" t="n">
        <v>0</v>
      </c>
      <c r="AE49" s="0" t="n">
        <v>6.984635E-010</v>
      </c>
      <c r="AF49" s="0" t="n">
        <v>5.207563E-009</v>
      </c>
      <c r="AG49" s="0" t="n">
        <v>-4.116763E-009</v>
      </c>
      <c r="AH49" s="0" t="n">
        <v>1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1</v>
      </c>
      <c r="AN49" s="0" t="n">
        <v>1</v>
      </c>
      <c r="AO49" s="0" t="n">
        <v>1</v>
      </c>
      <c r="AP49" s="0" t="n">
        <v>0</v>
      </c>
      <c r="AQ49" s="0" t="n">
        <v>0</v>
      </c>
      <c r="AR49" s="0" t="n">
        <v>0</v>
      </c>
      <c r="AS49" s="0" t="n">
        <v>-1.81324E-009</v>
      </c>
      <c r="AT49" s="0" t="n">
        <v>3.383482E-009</v>
      </c>
      <c r="AU49" s="0" t="n">
        <v>-2.894067E-009</v>
      </c>
      <c r="AV49" s="0" t="n">
        <v>1</v>
      </c>
      <c r="AW49" s="0" t="n">
        <v>1</v>
      </c>
      <c r="AX49" s="0" t="n">
        <v>0</v>
      </c>
      <c r="AY49" s="0" t="n">
        <v>0</v>
      </c>
      <c r="AZ49" s="0" t="n">
        <v>0</v>
      </c>
      <c r="BA49" s="0" t="n">
        <v>1</v>
      </c>
      <c r="BB49" s="0" t="n">
        <v>2</v>
      </c>
      <c r="BC49" s="0" t="n">
        <v>1</v>
      </c>
      <c r="BD49" s="0" t="n">
        <v>0</v>
      </c>
      <c r="BE49" s="0" t="n">
        <v>0</v>
      </c>
      <c r="BF49" s="0" t="n">
        <v>0</v>
      </c>
      <c r="BG49" s="0" t="n">
        <v>-1.81324E-009</v>
      </c>
      <c r="BH49" s="0" t="n">
        <v>3.383482E-009</v>
      </c>
      <c r="BI49" s="0" t="n">
        <v>-2.894067E-009</v>
      </c>
      <c r="BJ49" s="0" t="n">
        <v>1</v>
      </c>
      <c r="BK49" s="0" t="n">
        <v>1</v>
      </c>
      <c r="BL49" s="0" t="n">
        <v>0</v>
      </c>
      <c r="BM49" s="0" t="n">
        <v>0</v>
      </c>
      <c r="BN49" s="0" t="n">
        <v>0</v>
      </c>
      <c r="BO49" s="0" t="n">
        <v>1</v>
      </c>
      <c r="BP49" s="0" t="n">
        <v>3</v>
      </c>
      <c r="BQ49" s="0" t="n">
        <v>1</v>
      </c>
      <c r="BR49" s="0" t="n">
        <v>0</v>
      </c>
      <c r="BS49" s="0" t="n">
        <v>0</v>
      </c>
      <c r="BT49" s="0" t="n">
        <v>0</v>
      </c>
      <c r="BU49" s="0" t="n">
        <v>-3.648737E-009</v>
      </c>
      <c r="BV49" s="0" t="n">
        <v>1.849542E-009</v>
      </c>
      <c r="BW49" s="0" t="n">
        <v>1.82336E-010</v>
      </c>
      <c r="BX49" s="0" t="n">
        <v>1</v>
      </c>
      <c r="BY49" s="0" t="n">
        <v>1</v>
      </c>
      <c r="BZ49" s="0" t="n">
        <v>0</v>
      </c>
      <c r="CA49" s="0" t="n">
        <v>0</v>
      </c>
      <c r="CB49" s="0" t="n">
        <v>0</v>
      </c>
      <c r="CC49" s="0" t="n">
        <v>1</v>
      </c>
      <c r="CD49" s="1" t="n">
        <f aca="false">SQRT(SUMSQ(AB49:AD49))</f>
        <v>0</v>
      </c>
      <c r="CE49" s="1" t="n">
        <f aca="false">SQRT(SUMSQ(AP49:AR49))</f>
        <v>0</v>
      </c>
      <c r="CF49" s="1" t="n">
        <f aca="false">SQRT(SUMSQ(BD49:BF49))</f>
        <v>0</v>
      </c>
      <c r="CG49" s="1" t="n">
        <f aca="false">SQRT(SUMSQ(BR49:BT49))</f>
        <v>0</v>
      </c>
      <c r="CH49" s="1" t="n">
        <f aca="false">DEGREES(2*ACOS(AH49))</f>
        <v>0</v>
      </c>
      <c r="CI49" s="1" t="n">
        <f aca="false">DEGREES(2*ACOS(AV49))</f>
        <v>0</v>
      </c>
      <c r="CJ49" s="1" t="n">
        <f aca="false">DEGREES(2*ACOS(BJ49))</f>
        <v>0</v>
      </c>
      <c r="CK49" s="1" t="n">
        <f aca="false">DEGREES(2*ACOS(BX49))</f>
        <v>0</v>
      </c>
      <c r="CL49" s="0" t="n">
        <f aca="false">ABS(AI49-1)</f>
        <v>0</v>
      </c>
      <c r="CM49" s="0" t="n">
        <f aca="false">ABS(AW49-1)</f>
        <v>0</v>
      </c>
      <c r="CN49" s="0" t="n">
        <f aca="false">ABS(BK49-1)</f>
        <v>0</v>
      </c>
      <c r="CO49" s="0" t="n">
        <f aca="false">ABS(BY49-1)</f>
        <v>0</v>
      </c>
      <c r="CP49" s="2" t="n">
        <f aca="false">DEGREES(2*ACOS(AH49))</f>
        <v>0</v>
      </c>
      <c r="CQ49" s="2" t="n">
        <f aca="false">DEGREES(2*ACOS(AV49))</f>
        <v>0</v>
      </c>
      <c r="CR49" s="2" t="n">
        <f aca="false">DEGREES(2*ACOS(BJ49))</f>
        <v>0</v>
      </c>
      <c r="CS49" s="2" t="n">
        <f aca="false">DEGREES(2*ACOS(CC49))</f>
        <v>0</v>
      </c>
      <c r="CT49" s="0" t="n">
        <f aca="false">SUM(CD49:CR49)</f>
        <v>0</v>
      </c>
      <c r="CU49" s="3" t="e">
        <f aca="false">(CT49-MIN($CT$5:$CT$1745))/(MAX($CT$5:$CT$1745)-MIN($CT$5:$CT$1745))</f>
        <v>#VALUE!</v>
      </c>
      <c r="CV49" s="0" t="n">
        <f aca="false">SUM(CD49,CH49,CL49,CP49)</f>
        <v>0</v>
      </c>
      <c r="CW49" s="0" t="n">
        <f aca="false">SUM(CE49,CI49,CM49,CQ49)</f>
        <v>0</v>
      </c>
      <c r="CX49" s="0" t="n">
        <f aca="false">SUM(CF49,CJ49,CN49,CR49)</f>
        <v>0</v>
      </c>
      <c r="CY49" s="0" t="n">
        <f aca="false">SUM(CG49,CK49,CO49)</f>
        <v>0</v>
      </c>
    </row>
    <row r="50" customFormat="false" ht="14.9" hidden="false" customHeight="false" outlineLevel="0" collapsed="false">
      <c r="A50" s="0" t="n">
        <v>150.664</v>
      </c>
      <c r="B50" s="0" t="n">
        <v>0.2513305</v>
      </c>
      <c r="C50" s="0" t="n">
        <v>0.03389064</v>
      </c>
      <c r="D50" s="0" t="n">
        <v>2.066348</v>
      </c>
      <c r="E50" s="0" t="n">
        <v>-1.142109E-007</v>
      </c>
      <c r="F50" s="0" t="n">
        <v>5.641754E-008</v>
      </c>
      <c r="G50" s="0" t="n">
        <v>-4.577851E-007</v>
      </c>
      <c r="H50" s="0" t="n">
        <v>1</v>
      </c>
      <c r="I50" s="0" t="n">
        <v>0.5199072</v>
      </c>
      <c r="J50" s="0" t="n">
        <v>0.0601282</v>
      </c>
      <c r="K50" s="0" t="n">
        <v>0.5843788</v>
      </c>
      <c r="L50" s="0" t="n">
        <v>-0.04348282</v>
      </c>
      <c r="M50" s="0" t="n">
        <v>0.8080812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87.90481</v>
      </c>
      <c r="S50" s="0" t="n">
        <v>118.2756</v>
      </c>
      <c r="T50" s="0" t="n">
        <v>123.6111</v>
      </c>
      <c r="U50" s="0" t="n">
        <v>133.3456</v>
      </c>
      <c r="V50" s="0" t="n">
        <v>128.1725</v>
      </c>
      <c r="W50" s="0" t="n">
        <v>118.9293</v>
      </c>
      <c r="X50" s="0" t="n">
        <v>107.255</v>
      </c>
      <c r="Y50" s="0" t="n">
        <v>124.98</v>
      </c>
      <c r="Z50" s="0" t="n">
        <v>0</v>
      </c>
      <c r="AA50" s="0" t="n">
        <v>1</v>
      </c>
      <c r="AB50" s="0" t="n">
        <v>0</v>
      </c>
      <c r="AC50" s="0" t="n">
        <v>0</v>
      </c>
      <c r="AD50" s="0" t="n">
        <v>0</v>
      </c>
      <c r="AE50" s="0" t="n">
        <v>-1.731458E-009</v>
      </c>
      <c r="AF50" s="0" t="n">
        <v>-2.465026E-009</v>
      </c>
      <c r="AG50" s="0" t="n">
        <v>1.344318E-009</v>
      </c>
      <c r="AH50" s="0" t="n">
        <v>1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1</v>
      </c>
      <c r="AN50" s="0" t="n">
        <v>1</v>
      </c>
      <c r="AO50" s="0" t="n">
        <v>1</v>
      </c>
      <c r="AP50" s="0" t="n">
        <v>0</v>
      </c>
      <c r="AQ50" s="0" t="n">
        <v>0</v>
      </c>
      <c r="AR50" s="0" t="n">
        <v>0</v>
      </c>
      <c r="AS50" s="0" t="n">
        <v>-1.731458E-009</v>
      </c>
      <c r="AT50" s="0" t="n">
        <v>-2.465026E-009</v>
      </c>
      <c r="AU50" s="0" t="n">
        <v>1.344318E-009</v>
      </c>
      <c r="AV50" s="0" t="n">
        <v>1</v>
      </c>
      <c r="AW50" s="0" t="n">
        <v>1</v>
      </c>
      <c r="AX50" s="0" t="n">
        <v>0</v>
      </c>
      <c r="AY50" s="0" t="n">
        <v>0</v>
      </c>
      <c r="AZ50" s="0" t="n">
        <v>0</v>
      </c>
      <c r="BA50" s="0" t="n">
        <v>1</v>
      </c>
      <c r="BB50" s="0" t="n">
        <v>2</v>
      </c>
      <c r="BC50" s="0" t="n">
        <v>1</v>
      </c>
      <c r="BD50" s="0" t="n">
        <v>0</v>
      </c>
      <c r="BE50" s="0" t="n">
        <v>0</v>
      </c>
      <c r="BF50" s="0" t="n">
        <v>0</v>
      </c>
      <c r="BG50" s="0" t="n">
        <v>-4.337531E-009</v>
      </c>
      <c r="BH50" s="0" t="n">
        <v>-1.811729E-009</v>
      </c>
      <c r="BI50" s="0" t="n">
        <v>2.140214E-008</v>
      </c>
      <c r="BJ50" s="0" t="n">
        <v>1</v>
      </c>
      <c r="BK50" s="0" t="n">
        <v>1</v>
      </c>
      <c r="BL50" s="0" t="n">
        <v>0</v>
      </c>
      <c r="BM50" s="0" t="n">
        <v>0</v>
      </c>
      <c r="BN50" s="0" t="n">
        <v>0</v>
      </c>
      <c r="BO50" s="0" t="n">
        <v>1</v>
      </c>
      <c r="BP50" s="0" t="n">
        <v>3</v>
      </c>
      <c r="BQ50" s="0" t="n">
        <v>1</v>
      </c>
      <c r="BR50" s="0" t="n">
        <v>0</v>
      </c>
      <c r="BS50" s="0" t="n">
        <v>0</v>
      </c>
      <c r="BT50" s="0" t="n">
        <v>0</v>
      </c>
      <c r="BU50" s="0" t="n">
        <v>-1.263268E-009</v>
      </c>
      <c r="BV50" s="0" t="n">
        <v>8.915156E-009</v>
      </c>
      <c r="BW50" s="0" t="n">
        <v>-3.393527E-009</v>
      </c>
      <c r="BX50" s="0" t="n">
        <v>1</v>
      </c>
      <c r="BY50" s="0" t="n">
        <v>1</v>
      </c>
      <c r="BZ50" s="0" t="n">
        <v>0</v>
      </c>
      <c r="CA50" s="0" t="n">
        <v>0</v>
      </c>
      <c r="CB50" s="0" t="n">
        <v>0</v>
      </c>
      <c r="CC50" s="0" t="n">
        <v>1</v>
      </c>
      <c r="CD50" s="1" t="n">
        <f aca="false">SQRT(SUMSQ(AB50:AD50))</f>
        <v>0</v>
      </c>
      <c r="CE50" s="1" t="n">
        <f aca="false">SQRT(SUMSQ(AP50:AR50))</f>
        <v>0</v>
      </c>
      <c r="CF50" s="1" t="n">
        <f aca="false">SQRT(SUMSQ(BD50:BF50))</f>
        <v>0</v>
      </c>
      <c r="CG50" s="1" t="n">
        <f aca="false">SQRT(SUMSQ(BR50:BT50))</f>
        <v>0</v>
      </c>
      <c r="CH50" s="1" t="n">
        <f aca="false">DEGREES(2*ACOS(AH50))</f>
        <v>0</v>
      </c>
      <c r="CI50" s="1" t="n">
        <f aca="false">DEGREES(2*ACOS(AV50))</f>
        <v>0</v>
      </c>
      <c r="CJ50" s="1" t="n">
        <f aca="false">DEGREES(2*ACOS(BJ50))</f>
        <v>0</v>
      </c>
      <c r="CK50" s="1" t="n">
        <f aca="false">DEGREES(2*ACOS(BX50))</f>
        <v>0</v>
      </c>
      <c r="CL50" s="0" t="n">
        <f aca="false">ABS(AI50-1)</f>
        <v>0</v>
      </c>
      <c r="CM50" s="0" t="n">
        <f aca="false">ABS(AW50-1)</f>
        <v>0</v>
      </c>
      <c r="CN50" s="0" t="n">
        <f aca="false">ABS(BK50-1)</f>
        <v>0</v>
      </c>
      <c r="CO50" s="0" t="n">
        <f aca="false">ABS(BY50-1)</f>
        <v>0</v>
      </c>
      <c r="CP50" s="2" t="n">
        <f aca="false">DEGREES(2*ACOS(AH50))</f>
        <v>0</v>
      </c>
      <c r="CQ50" s="2" t="n">
        <f aca="false">DEGREES(2*ACOS(AV50))</f>
        <v>0</v>
      </c>
      <c r="CR50" s="2" t="n">
        <f aca="false">DEGREES(2*ACOS(BJ50))</f>
        <v>0</v>
      </c>
      <c r="CS50" s="2" t="n">
        <f aca="false">DEGREES(2*ACOS(CC50))</f>
        <v>0</v>
      </c>
      <c r="CT50" s="0" t="n">
        <f aca="false">SUM(CD50:CR50)</f>
        <v>0</v>
      </c>
      <c r="CU50" s="3" t="e">
        <f aca="false">(CT50-MIN($CT$5:$CT$1745))/(MAX($CT$5:$CT$1745)-MIN($CT$5:$CT$1745))</f>
        <v>#VALUE!</v>
      </c>
      <c r="CV50" s="0" t="n">
        <f aca="false">SUM(CD50,CH50,CL50,CP50)</f>
        <v>0</v>
      </c>
      <c r="CW50" s="0" t="n">
        <f aca="false">SUM(CE50,CI50,CM50,CQ50)</f>
        <v>0</v>
      </c>
      <c r="CX50" s="0" t="n">
        <f aca="false">SUM(CF50,CJ50,CN50,CR50)</f>
        <v>0</v>
      </c>
      <c r="CY50" s="0" t="n">
        <f aca="false">SUM(CG50,CK50,CO50)</f>
        <v>0</v>
      </c>
    </row>
    <row r="51" customFormat="false" ht="14.9" hidden="false" customHeight="false" outlineLevel="0" collapsed="false">
      <c r="A51" s="0" t="n">
        <v>150.7132</v>
      </c>
      <c r="B51" s="0" t="n">
        <v>0.3581916</v>
      </c>
      <c r="C51" s="0" t="n">
        <v>0.2915574</v>
      </c>
      <c r="D51" s="0" t="n">
        <v>2.203218</v>
      </c>
      <c r="E51" s="0" t="n">
        <v>-1.323323E-007</v>
      </c>
      <c r="F51" s="0" t="n">
        <v>-5.433014E-008</v>
      </c>
      <c r="G51" s="0" t="n">
        <v>-3.488625E-007</v>
      </c>
      <c r="H51" s="0" t="n">
        <v>1</v>
      </c>
      <c r="I51" s="0" t="n">
        <v>0.5199072</v>
      </c>
      <c r="J51" s="0" t="n">
        <v>0.0577147</v>
      </c>
      <c r="K51" s="0" t="n">
        <v>0.5834927</v>
      </c>
      <c r="L51" s="0" t="n">
        <v>-0.0416271</v>
      </c>
      <c r="M51" s="0" t="n">
        <v>0.8089948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78.33849</v>
      </c>
      <c r="S51" s="0" t="n">
        <v>105.4746</v>
      </c>
      <c r="T51" s="0" t="n">
        <v>110.2934</v>
      </c>
      <c r="U51" s="0" t="n">
        <v>119.2195</v>
      </c>
      <c r="V51" s="0" t="n">
        <v>114.6655</v>
      </c>
      <c r="W51" s="0" t="n">
        <v>106.4046</v>
      </c>
      <c r="X51" s="0" t="n">
        <v>96.01558</v>
      </c>
      <c r="Y51" s="0" t="n">
        <v>112.0466</v>
      </c>
      <c r="Z51" s="0" t="n">
        <v>0</v>
      </c>
      <c r="AA51" s="0" t="n">
        <v>1</v>
      </c>
      <c r="AB51" s="0" t="n">
        <v>0</v>
      </c>
      <c r="AC51" s="0" t="n">
        <v>0</v>
      </c>
      <c r="AD51" s="0" t="n">
        <v>0</v>
      </c>
      <c r="AE51" s="0" t="n">
        <v>-5.592066E-009</v>
      </c>
      <c r="AF51" s="0" t="n">
        <v>-1.129942E-008</v>
      </c>
      <c r="AG51" s="0" t="n">
        <v>5.061556E-008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1</v>
      </c>
      <c r="AN51" s="0" t="n">
        <v>1</v>
      </c>
      <c r="AO51" s="0" t="n">
        <v>1</v>
      </c>
      <c r="AP51" s="0" t="n">
        <v>0</v>
      </c>
      <c r="AQ51" s="0" t="n">
        <v>0</v>
      </c>
      <c r="AR51" s="0" t="n">
        <v>0</v>
      </c>
      <c r="AS51" s="0" t="n">
        <v>-1.47329E-008</v>
      </c>
      <c r="AT51" s="0" t="n">
        <v>-9.853025E-008</v>
      </c>
      <c r="AU51" s="0" t="n">
        <v>5.519096E-008</v>
      </c>
      <c r="AV51" s="0" t="n">
        <v>1</v>
      </c>
      <c r="AW51" s="0" t="n">
        <v>1</v>
      </c>
      <c r="AX51" s="0" t="n">
        <v>0</v>
      </c>
      <c r="AY51" s="0" t="n">
        <v>0</v>
      </c>
      <c r="AZ51" s="0" t="n">
        <v>0</v>
      </c>
      <c r="BA51" s="0" t="n">
        <v>1</v>
      </c>
      <c r="BB51" s="0" t="n">
        <v>2</v>
      </c>
      <c r="BC51" s="0" t="n">
        <v>1</v>
      </c>
      <c r="BD51" s="0" t="n">
        <v>0.009605817</v>
      </c>
      <c r="BE51" s="0" t="n">
        <v>0.01815572</v>
      </c>
      <c r="BF51" s="0" t="n">
        <v>0.004369941</v>
      </c>
      <c r="BG51" s="0" t="n">
        <v>1.76759E-009</v>
      </c>
      <c r="BH51" s="0" t="n">
        <v>1.531256E-009</v>
      </c>
      <c r="BI51" s="0" t="n">
        <v>1.450678E-009</v>
      </c>
      <c r="BJ51" s="0" t="n">
        <v>1</v>
      </c>
      <c r="BK51" s="0" t="n">
        <v>1</v>
      </c>
      <c r="BL51" s="0" t="n">
        <v>0</v>
      </c>
      <c r="BM51" s="0" t="n">
        <v>0</v>
      </c>
      <c r="BN51" s="0" t="n">
        <v>0</v>
      </c>
      <c r="BO51" s="0" t="n">
        <v>1</v>
      </c>
      <c r="BP51" s="0" t="n">
        <v>3</v>
      </c>
      <c r="BQ51" s="0" t="n">
        <v>1</v>
      </c>
      <c r="BR51" s="0" t="n">
        <v>0.1389582</v>
      </c>
      <c r="BS51" s="0" t="n">
        <v>0.3388209</v>
      </c>
      <c r="BT51" s="0" t="n">
        <v>0.183823</v>
      </c>
      <c r="BU51" s="0" t="n">
        <v>7.89627E-010</v>
      </c>
      <c r="BV51" s="0" t="n">
        <v>-2.142951E-009</v>
      </c>
      <c r="BW51" s="0" t="n">
        <v>2E-009</v>
      </c>
      <c r="BX51" s="0" t="n">
        <v>1</v>
      </c>
      <c r="BY51" s="0" t="n">
        <v>1</v>
      </c>
      <c r="BZ51" s="0" t="n">
        <v>0</v>
      </c>
      <c r="CA51" s="0" t="n">
        <v>0</v>
      </c>
      <c r="CB51" s="0" t="n">
        <v>0</v>
      </c>
      <c r="CC51" s="0" t="n">
        <v>1</v>
      </c>
      <c r="CD51" s="1" t="n">
        <f aca="false">SQRT(SUMSQ(AB51:AD51))</f>
        <v>0</v>
      </c>
      <c r="CE51" s="1" t="n">
        <f aca="false">SQRT(SUMSQ(AP51:AR51))</f>
        <v>0</v>
      </c>
      <c r="CF51" s="1" t="n">
        <f aca="false">SQRT(SUMSQ(BD51:BF51))</f>
        <v>0.02099995888804</v>
      </c>
      <c r="CG51" s="1" t="n">
        <f aca="false">SQRT(SUMSQ(BR51:BT51))</f>
        <v>0.409755877264805</v>
      </c>
      <c r="CH51" s="1" t="n">
        <f aca="false">DEGREES(2*ACOS(AH51))</f>
        <v>0</v>
      </c>
      <c r="CI51" s="1" t="n">
        <f aca="false">DEGREES(2*ACOS(AV51))</f>
        <v>0</v>
      </c>
      <c r="CJ51" s="1" t="n">
        <f aca="false">DEGREES(2*ACOS(BJ51))</f>
        <v>0</v>
      </c>
      <c r="CK51" s="1" t="n">
        <f aca="false">DEGREES(2*ACOS(BX51))</f>
        <v>0</v>
      </c>
      <c r="CL51" s="0" t="n">
        <f aca="false">ABS(AI51-1)</f>
        <v>0</v>
      </c>
      <c r="CM51" s="0" t="n">
        <f aca="false">ABS(AW51-1)</f>
        <v>0</v>
      </c>
      <c r="CN51" s="0" t="n">
        <f aca="false">ABS(BK51-1)</f>
        <v>0</v>
      </c>
      <c r="CO51" s="0" t="n">
        <f aca="false">ABS(BY51-1)</f>
        <v>0</v>
      </c>
      <c r="CP51" s="2" t="n">
        <f aca="false">DEGREES(2*ACOS(AH51))</f>
        <v>0</v>
      </c>
      <c r="CQ51" s="2" t="n">
        <f aca="false">DEGREES(2*ACOS(AV51))</f>
        <v>0</v>
      </c>
      <c r="CR51" s="2" t="n">
        <f aca="false">DEGREES(2*ACOS(BJ51))</f>
        <v>0</v>
      </c>
      <c r="CS51" s="2" t="n">
        <f aca="false">DEGREES(2*ACOS(CC51))</f>
        <v>0</v>
      </c>
      <c r="CT51" s="0" t="n">
        <f aca="false">SUM(CD51:CR51)</f>
        <v>0.430755836152845</v>
      </c>
      <c r="CU51" s="3" t="e">
        <f aca="false">(CT51-MIN($CT$5:$CT$1745))/(MAX($CT$5:$CT$1745)-MIN($CT$5:$CT$1745))</f>
        <v>#VALUE!</v>
      </c>
      <c r="CV51" s="0" t="n">
        <f aca="false">SUM(CD51,CH51,CL51,CP51)</f>
        <v>0</v>
      </c>
      <c r="CW51" s="0" t="n">
        <f aca="false">SUM(CE51,CI51,CM51,CQ51)</f>
        <v>0</v>
      </c>
      <c r="CX51" s="0" t="n">
        <f aca="false">SUM(CF51,CJ51,CN51,CR51)</f>
        <v>0.02099995888804</v>
      </c>
      <c r="CY51" s="0" t="n">
        <f aca="false">SUM(CG51,CK51,CO51)</f>
        <v>0.409755877264805</v>
      </c>
    </row>
    <row r="52" customFormat="false" ht="14.9" hidden="false" customHeight="false" outlineLevel="0" collapsed="false">
      <c r="A52" s="0" t="n">
        <v>150.7636</v>
      </c>
      <c r="B52" s="0" t="n">
        <v>0.4664536</v>
      </c>
      <c r="C52" s="0" t="n">
        <v>0.5243915</v>
      </c>
      <c r="D52" s="0" t="n">
        <v>2.286156</v>
      </c>
      <c r="E52" s="0" t="n">
        <v>-1.377819E-007</v>
      </c>
      <c r="F52" s="0" t="n">
        <v>7.207758E-008</v>
      </c>
      <c r="G52" s="0" t="n">
        <v>-2.865495E-007</v>
      </c>
      <c r="H52" s="0" t="n">
        <v>1</v>
      </c>
      <c r="I52" s="0" t="n">
        <v>0.5199072</v>
      </c>
      <c r="J52" s="0" t="n">
        <v>0.05079527</v>
      </c>
      <c r="K52" s="0" t="n">
        <v>0.5817862</v>
      </c>
      <c r="L52" s="0" t="n">
        <v>-0.03644184</v>
      </c>
      <c r="M52" s="0" t="n">
        <v>0.8109357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71.32148</v>
      </c>
      <c r="S52" s="0" t="n">
        <v>96.26369</v>
      </c>
      <c r="T52" s="0" t="n">
        <v>101.1363</v>
      </c>
      <c r="U52" s="0" t="n">
        <v>110.4053</v>
      </c>
      <c r="V52" s="0" t="n">
        <v>106.5699</v>
      </c>
      <c r="W52" s="0" t="n">
        <v>98.95034</v>
      </c>
      <c r="X52" s="0" t="n">
        <v>89.62357</v>
      </c>
      <c r="Y52" s="0" t="n">
        <v>105.4965</v>
      </c>
      <c r="Z52" s="0" t="n">
        <v>0</v>
      </c>
      <c r="AA52" s="0" t="n">
        <v>1</v>
      </c>
      <c r="AB52" s="0" t="n">
        <v>0</v>
      </c>
      <c r="AC52" s="0" t="n">
        <v>0</v>
      </c>
      <c r="AD52" s="0" t="n">
        <v>0</v>
      </c>
      <c r="AE52" s="0" t="n">
        <v>-1.545871E-009</v>
      </c>
      <c r="AF52" s="0" t="n">
        <v>2.511307E-008</v>
      </c>
      <c r="AG52" s="0" t="n">
        <v>1.579057E-008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1</v>
      </c>
      <c r="AN52" s="0" t="n">
        <v>1</v>
      </c>
      <c r="AO52" s="0" t="n">
        <v>1</v>
      </c>
      <c r="AP52" s="0" t="n">
        <v>0</v>
      </c>
      <c r="AQ52" s="0" t="n">
        <v>0</v>
      </c>
      <c r="AR52" s="0" t="n">
        <v>0</v>
      </c>
      <c r="AS52" s="0" t="n">
        <v>-5.35787E-010</v>
      </c>
      <c r="AT52" s="0" t="n">
        <v>3.2E-008</v>
      </c>
      <c r="AU52" s="0" t="n">
        <v>1.12452E-008</v>
      </c>
      <c r="AV52" s="0" t="n">
        <v>1</v>
      </c>
      <c r="AW52" s="0" t="n">
        <v>1</v>
      </c>
      <c r="AX52" s="0" t="n">
        <v>0</v>
      </c>
      <c r="AY52" s="0" t="n">
        <v>0</v>
      </c>
      <c r="AZ52" s="0" t="n">
        <v>0</v>
      </c>
      <c r="BA52" s="0" t="n">
        <v>1</v>
      </c>
      <c r="BB52" s="0" t="n">
        <v>2</v>
      </c>
      <c r="BC52" s="0" t="n">
        <v>1</v>
      </c>
      <c r="BD52" s="0" t="n">
        <v>0.06318541</v>
      </c>
      <c r="BE52" s="0" t="n">
        <v>0.118831</v>
      </c>
      <c r="BF52" s="0" t="n">
        <v>0.0160235</v>
      </c>
      <c r="BG52" s="0" t="n">
        <v>-2.763502E-009</v>
      </c>
      <c r="BH52" s="0" t="n">
        <v>3.452364E-008</v>
      </c>
      <c r="BI52" s="0" t="n">
        <v>2.387654E-008</v>
      </c>
      <c r="BJ52" s="0" t="n">
        <v>1</v>
      </c>
      <c r="BK52" s="0" t="n">
        <v>1</v>
      </c>
      <c r="BL52" s="0" t="n">
        <v>0</v>
      </c>
      <c r="BM52" s="0" t="n">
        <v>0</v>
      </c>
      <c r="BN52" s="0" t="n">
        <v>0</v>
      </c>
      <c r="BO52" s="0" t="n">
        <v>1</v>
      </c>
      <c r="BP52" s="0" t="n">
        <v>3</v>
      </c>
      <c r="BQ52" s="0" t="n">
        <v>1</v>
      </c>
      <c r="BR52" s="0" t="n">
        <v>0.04064599</v>
      </c>
      <c r="BS52" s="0" t="n">
        <v>0.09621128</v>
      </c>
      <c r="BT52" s="0" t="n">
        <v>0.04519259</v>
      </c>
      <c r="BU52" s="0" t="n">
        <v>-6.044568E-010</v>
      </c>
      <c r="BV52" s="0" t="n">
        <v>3.474229E-008</v>
      </c>
      <c r="BW52" s="0" t="n">
        <v>1.140069E-008</v>
      </c>
      <c r="BX52" s="0" t="n">
        <v>1</v>
      </c>
      <c r="BY52" s="0" t="n">
        <v>1</v>
      </c>
      <c r="BZ52" s="0" t="n">
        <v>0</v>
      </c>
      <c r="CA52" s="0" t="n">
        <v>0</v>
      </c>
      <c r="CB52" s="0" t="n">
        <v>0</v>
      </c>
      <c r="CC52" s="0" t="n">
        <v>1</v>
      </c>
      <c r="CD52" s="1" t="n">
        <f aca="false">SQRT(SUMSQ(AB52:AD52))</f>
        <v>0</v>
      </c>
      <c r="CE52" s="1" t="n">
        <f aca="false">SQRT(SUMSQ(AP52:AR52))</f>
        <v>0</v>
      </c>
      <c r="CF52" s="1" t="n">
        <f aca="false">SQRT(SUMSQ(BD52:BF52))</f>
        <v>0.135535807630744</v>
      </c>
      <c r="CG52" s="1" t="n">
        <f aca="false">SQRT(SUMSQ(BR52:BT52))</f>
        <v>0.113802799144953</v>
      </c>
      <c r="CH52" s="1" t="n">
        <f aca="false">DEGREES(2*ACOS(AH52))</f>
        <v>0</v>
      </c>
      <c r="CI52" s="1" t="n">
        <f aca="false">DEGREES(2*ACOS(AV52))</f>
        <v>0</v>
      </c>
      <c r="CJ52" s="1" t="n">
        <f aca="false">DEGREES(2*ACOS(BJ52))</f>
        <v>0</v>
      </c>
      <c r="CK52" s="1" t="n">
        <f aca="false">DEGREES(2*ACOS(BX52))</f>
        <v>0</v>
      </c>
      <c r="CL52" s="0" t="n">
        <f aca="false">ABS(AI52-1)</f>
        <v>0</v>
      </c>
      <c r="CM52" s="0" t="n">
        <f aca="false">ABS(AW52-1)</f>
        <v>0</v>
      </c>
      <c r="CN52" s="0" t="n">
        <f aca="false">ABS(BK52-1)</f>
        <v>0</v>
      </c>
      <c r="CO52" s="0" t="n">
        <f aca="false">ABS(BY52-1)</f>
        <v>0</v>
      </c>
      <c r="CP52" s="2" t="n">
        <f aca="false">DEGREES(2*ACOS(AH52))</f>
        <v>0</v>
      </c>
      <c r="CQ52" s="2" t="n">
        <f aca="false">DEGREES(2*ACOS(AV52))</f>
        <v>0</v>
      </c>
      <c r="CR52" s="2" t="n">
        <f aca="false">DEGREES(2*ACOS(BJ52))</f>
        <v>0</v>
      </c>
      <c r="CS52" s="2" t="n">
        <f aca="false">DEGREES(2*ACOS(CC52))</f>
        <v>0</v>
      </c>
      <c r="CT52" s="0" t="n">
        <f aca="false">SUM(CD52:CR52)</f>
        <v>0.249338606775698</v>
      </c>
      <c r="CU52" s="3" t="e">
        <f aca="false">(CT52-MIN($CT$5:$CT$1745))/(MAX($CT$5:$CT$1745)-MIN($CT$5:$CT$1745))</f>
        <v>#VALUE!</v>
      </c>
      <c r="CV52" s="0" t="n">
        <f aca="false">SUM(CD52,CH52,CL52,CP52)</f>
        <v>0</v>
      </c>
      <c r="CW52" s="0" t="n">
        <f aca="false">SUM(CE52,CI52,CM52,CQ52)</f>
        <v>0</v>
      </c>
      <c r="CX52" s="0" t="n">
        <f aca="false">SUM(CF52,CJ52,CN52,CR52)</f>
        <v>0.135535807630744</v>
      </c>
      <c r="CY52" s="0" t="n">
        <f aca="false">SUM(CG52,CK52,CO52)</f>
        <v>0.113802799144953</v>
      </c>
    </row>
    <row r="53" customFormat="false" ht="14.9" hidden="false" customHeight="false" outlineLevel="0" collapsed="false">
      <c r="A53" s="0" t="n">
        <v>150.8138</v>
      </c>
      <c r="B53" s="0" t="n">
        <v>0.5133867</v>
      </c>
      <c r="C53" s="0" t="n">
        <v>0.6830586</v>
      </c>
      <c r="D53" s="0" t="n">
        <v>2.38065</v>
      </c>
      <c r="E53" s="0" t="n">
        <v>-1.452194E-007</v>
      </c>
      <c r="F53" s="0" t="n">
        <v>-1.472597E-008</v>
      </c>
      <c r="G53" s="0" t="n">
        <v>-2.81E-007</v>
      </c>
      <c r="H53" s="0" t="n">
        <v>1</v>
      </c>
      <c r="I53" s="0" t="n">
        <v>0.5199072</v>
      </c>
      <c r="J53" s="0" t="n">
        <v>0.04221433</v>
      </c>
      <c r="K53" s="0" t="n">
        <v>0.5796857</v>
      </c>
      <c r="L53" s="0" t="n">
        <v>-0.03009267</v>
      </c>
      <c r="M53" s="0" t="n">
        <v>0.8131893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62.40006</v>
      </c>
      <c r="S53" s="0" t="n">
        <v>84.15198</v>
      </c>
      <c r="T53" s="0" t="n">
        <v>88.79732</v>
      </c>
      <c r="U53" s="0" t="n">
        <v>97.87887</v>
      </c>
      <c r="V53" s="0" t="n">
        <v>94.82681</v>
      </c>
      <c r="W53" s="0" t="n">
        <v>88.12889</v>
      </c>
      <c r="X53" s="0" t="n">
        <v>80.19021</v>
      </c>
      <c r="Y53" s="0" t="n">
        <v>95.24334</v>
      </c>
      <c r="Z53" s="0" t="n">
        <v>0</v>
      </c>
      <c r="AA53" s="0" t="n">
        <v>1</v>
      </c>
      <c r="AB53" s="0" t="n">
        <v>-0.04321836</v>
      </c>
      <c r="AC53" s="0" t="n">
        <v>0.03582856</v>
      </c>
      <c r="AD53" s="0" t="n">
        <v>0.110452</v>
      </c>
      <c r="AE53" s="0" t="n">
        <v>-2.162748E-009</v>
      </c>
      <c r="AF53" s="0" t="n">
        <v>-2.529588E-008</v>
      </c>
      <c r="AG53" s="0" t="n">
        <v>7.466003E-010</v>
      </c>
      <c r="AH53" s="0" t="n">
        <v>1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1</v>
      </c>
      <c r="AN53" s="0" t="n">
        <v>1</v>
      </c>
      <c r="AO53" s="0" t="n">
        <v>1</v>
      </c>
      <c r="AP53" s="0" t="n">
        <v>0</v>
      </c>
      <c r="AQ53" s="0" t="n">
        <v>0</v>
      </c>
      <c r="AR53" s="0" t="n">
        <v>0</v>
      </c>
      <c r="AS53" s="0" t="n">
        <v>-1E-009</v>
      </c>
      <c r="AT53" s="0" t="n">
        <v>-2.329009E-008</v>
      </c>
      <c r="AU53" s="0" t="n">
        <v>5.062335E-010</v>
      </c>
      <c r="AV53" s="0" t="n">
        <v>1</v>
      </c>
      <c r="AW53" s="0" t="n">
        <v>1</v>
      </c>
      <c r="AX53" s="0" t="n">
        <v>0</v>
      </c>
      <c r="AY53" s="0" t="n">
        <v>0</v>
      </c>
      <c r="AZ53" s="0" t="n">
        <v>0</v>
      </c>
      <c r="BA53" s="0" t="n">
        <v>1</v>
      </c>
      <c r="BB53" s="0" t="n">
        <v>2</v>
      </c>
      <c r="BC53" s="0" t="n">
        <v>1</v>
      </c>
      <c r="BD53" s="0" t="n">
        <v>0.02284755</v>
      </c>
      <c r="BE53" s="0" t="n">
        <v>0.04442557</v>
      </c>
      <c r="BF53" s="0" t="n">
        <v>0.01026177</v>
      </c>
      <c r="BG53" s="0" t="n">
        <v>-2.197416E-009</v>
      </c>
      <c r="BH53" s="0" t="n">
        <v>-1.528451E-008</v>
      </c>
      <c r="BI53" s="0" t="n">
        <v>3.808848E-009</v>
      </c>
      <c r="BJ53" s="0" t="n">
        <v>1</v>
      </c>
      <c r="BK53" s="0" t="n">
        <v>1</v>
      </c>
      <c r="BL53" s="0" t="n">
        <v>0</v>
      </c>
      <c r="BM53" s="0" t="n">
        <v>0</v>
      </c>
      <c r="BN53" s="0" t="n">
        <v>0</v>
      </c>
      <c r="BO53" s="0" t="n">
        <v>1</v>
      </c>
      <c r="BP53" s="0" t="n">
        <v>3</v>
      </c>
      <c r="BQ53" s="0" t="n">
        <v>1</v>
      </c>
      <c r="BR53" s="0" t="n">
        <v>0.03055157</v>
      </c>
      <c r="BS53" s="0" t="n">
        <v>0.07213524</v>
      </c>
      <c r="BT53" s="0" t="n">
        <v>0.01988027</v>
      </c>
      <c r="BU53" s="0" t="n">
        <v>-2.077223E-009</v>
      </c>
      <c r="BV53" s="0" t="n">
        <v>-2.293309E-008</v>
      </c>
      <c r="BW53" s="0" t="n">
        <v>4.882941E-010</v>
      </c>
      <c r="BX53" s="0" t="n">
        <v>1</v>
      </c>
      <c r="BY53" s="0" t="n">
        <v>1</v>
      </c>
      <c r="BZ53" s="0" t="n">
        <v>0</v>
      </c>
      <c r="CA53" s="0" t="n">
        <v>0</v>
      </c>
      <c r="CB53" s="0" t="n">
        <v>0</v>
      </c>
      <c r="CC53" s="0" t="n">
        <v>1</v>
      </c>
      <c r="CD53" s="1" t="n">
        <f aca="false">SQRT(SUMSQ(AB53:AD53))</f>
        <v>0.123899784732514</v>
      </c>
      <c r="CE53" s="1" t="n">
        <f aca="false">SQRT(SUMSQ(AP53:AR53))</f>
        <v>0</v>
      </c>
      <c r="CF53" s="1" t="n">
        <f aca="false">SQRT(SUMSQ(BD53:BF53))</f>
        <v>0.0509994679811496</v>
      </c>
      <c r="CG53" s="1" t="n">
        <f aca="false">SQRT(SUMSQ(BR53:BT53))</f>
        <v>0.0808215096035418</v>
      </c>
      <c r="CH53" s="1" t="n">
        <f aca="false">DEGREES(2*ACOS(AH53))</f>
        <v>0</v>
      </c>
      <c r="CI53" s="1" t="n">
        <f aca="false">DEGREES(2*ACOS(AV53))</f>
        <v>0</v>
      </c>
      <c r="CJ53" s="1" t="n">
        <f aca="false">DEGREES(2*ACOS(BJ53))</f>
        <v>0</v>
      </c>
      <c r="CK53" s="1" t="n">
        <f aca="false">DEGREES(2*ACOS(BX53))</f>
        <v>0</v>
      </c>
      <c r="CL53" s="0" t="n">
        <f aca="false">ABS(AI53-1)</f>
        <v>0</v>
      </c>
      <c r="CM53" s="0" t="n">
        <f aca="false">ABS(AW53-1)</f>
        <v>0</v>
      </c>
      <c r="CN53" s="0" t="n">
        <f aca="false">ABS(BK53-1)</f>
        <v>0</v>
      </c>
      <c r="CO53" s="0" t="n">
        <f aca="false">ABS(BY53-1)</f>
        <v>0</v>
      </c>
      <c r="CP53" s="2" t="n">
        <f aca="false">DEGREES(2*ACOS(AH53))</f>
        <v>0</v>
      </c>
      <c r="CQ53" s="2" t="n">
        <f aca="false">DEGREES(2*ACOS(AV53))</f>
        <v>0</v>
      </c>
      <c r="CR53" s="2" t="n">
        <f aca="false">DEGREES(2*ACOS(BJ53))</f>
        <v>0</v>
      </c>
      <c r="CS53" s="2" t="n">
        <f aca="false">DEGREES(2*ACOS(CC53))</f>
        <v>0</v>
      </c>
      <c r="CT53" s="0" t="n">
        <f aca="false">SUM(CD53:CR53)</f>
        <v>0.255720762317205</v>
      </c>
      <c r="CU53" s="3" t="e">
        <f aca="false">(CT53-MIN($CT$5:$CT$1745))/(MAX($CT$5:$CT$1745)-MIN($CT$5:$CT$1745))</f>
        <v>#VALUE!</v>
      </c>
      <c r="CV53" s="0" t="n">
        <f aca="false">SUM(CD53,CH53,CL53,CP53)</f>
        <v>0.123899784732514</v>
      </c>
      <c r="CW53" s="0" t="n">
        <f aca="false">SUM(CE53,CI53,CM53,CQ53)</f>
        <v>0</v>
      </c>
      <c r="CX53" s="0" t="n">
        <f aca="false">SUM(CF53,CJ53,CN53,CR53)</f>
        <v>0.0509994679811496</v>
      </c>
      <c r="CY53" s="0" t="n">
        <f aca="false">SUM(CG53,CK53,CO53)</f>
        <v>0.0808215096035418</v>
      </c>
    </row>
    <row r="54" customFormat="false" ht="14.9" hidden="false" customHeight="false" outlineLevel="0" collapsed="false">
      <c r="A54" s="0" t="n">
        <v>150.8643</v>
      </c>
      <c r="B54" s="0" t="n">
        <v>0.5058637</v>
      </c>
      <c r="C54" s="0" t="n">
        <v>0.8636556</v>
      </c>
      <c r="D54" s="0" t="n">
        <v>2.58357</v>
      </c>
      <c r="E54" s="0" t="n">
        <v>-1.431418E-007</v>
      </c>
      <c r="F54" s="0" t="n">
        <v>2.386882E-007</v>
      </c>
      <c r="G54" s="0" t="n">
        <v>-2.13E-007</v>
      </c>
      <c r="H54" s="0" t="n">
        <v>1</v>
      </c>
      <c r="I54" s="0" t="n">
        <v>0.5199072</v>
      </c>
      <c r="J54" s="0" t="n">
        <v>0.03247485</v>
      </c>
      <c r="K54" s="0" t="n">
        <v>0.5753887</v>
      </c>
      <c r="L54" s="0" t="n">
        <v>-0.02287345</v>
      </c>
      <c r="M54" s="0" t="n">
        <v>0.8169149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62.92835</v>
      </c>
      <c r="S54" s="0" t="n">
        <v>84.2301</v>
      </c>
      <c r="T54" s="0" t="n">
        <v>89.48262</v>
      </c>
      <c r="U54" s="0" t="n">
        <v>99.56046</v>
      </c>
      <c r="V54" s="0" t="n">
        <v>96.93062</v>
      </c>
      <c r="W54" s="0" t="n">
        <v>90.32742</v>
      </c>
      <c r="X54" s="0" t="n">
        <v>82.76066</v>
      </c>
      <c r="Y54" s="0" t="n">
        <v>98.70683</v>
      </c>
      <c r="Z54" s="0" t="n">
        <v>0</v>
      </c>
      <c r="AA54" s="0" t="n">
        <v>1</v>
      </c>
      <c r="AB54" s="0" t="n">
        <v>-0.06970756</v>
      </c>
      <c r="AC54" s="0" t="n">
        <v>0.05281914</v>
      </c>
      <c r="AD54" s="0" t="n">
        <v>0.1617574</v>
      </c>
      <c r="AE54" s="0" t="n">
        <v>8.940596E-010</v>
      </c>
      <c r="AF54" s="0" t="n">
        <v>5.835976E-008</v>
      </c>
      <c r="AG54" s="0" t="n">
        <v>1.68505E-008</v>
      </c>
      <c r="AH54" s="0" t="n">
        <v>1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1</v>
      </c>
      <c r="AN54" s="0" t="n">
        <v>1</v>
      </c>
      <c r="AO54" s="0" t="n">
        <v>1</v>
      </c>
      <c r="AP54" s="0" t="n">
        <v>0</v>
      </c>
      <c r="AQ54" s="0" t="n">
        <v>0</v>
      </c>
      <c r="AR54" s="0" t="n">
        <v>0</v>
      </c>
      <c r="AS54" s="0" t="n">
        <v>1.482379E-010</v>
      </c>
      <c r="AT54" s="0" t="n">
        <v>6.617623E-008</v>
      </c>
      <c r="AU54" s="0" t="n">
        <v>1.6E-008</v>
      </c>
      <c r="AV54" s="0" t="n">
        <v>1</v>
      </c>
      <c r="AW54" s="0" t="n">
        <v>1</v>
      </c>
      <c r="AX54" s="0" t="n">
        <v>0</v>
      </c>
      <c r="AY54" s="0" t="n">
        <v>0</v>
      </c>
      <c r="AZ54" s="0" t="n">
        <v>0</v>
      </c>
      <c r="BA54" s="0" t="n">
        <v>1</v>
      </c>
      <c r="BB54" s="0" t="n">
        <v>2</v>
      </c>
      <c r="BC54" s="0" t="n">
        <v>1</v>
      </c>
      <c r="BD54" s="0" t="n">
        <v>0.02038127</v>
      </c>
      <c r="BE54" s="0" t="n">
        <v>0.04240938</v>
      </c>
      <c r="BF54" s="0" t="n">
        <v>0.009481859</v>
      </c>
      <c r="BG54" s="0" t="n">
        <v>1.412396E-010</v>
      </c>
      <c r="BH54" s="0" t="n">
        <v>7.051842E-008</v>
      </c>
      <c r="BI54" s="0" t="n">
        <v>1.82427E-008</v>
      </c>
      <c r="BJ54" s="0" t="n">
        <v>1</v>
      </c>
      <c r="BK54" s="0" t="n">
        <v>1</v>
      </c>
      <c r="BL54" s="0" t="n">
        <v>0</v>
      </c>
      <c r="BM54" s="0" t="n">
        <v>0</v>
      </c>
      <c r="BN54" s="0" t="n">
        <v>0</v>
      </c>
      <c r="BO54" s="0" t="n">
        <v>1</v>
      </c>
      <c r="BP54" s="0" t="n">
        <v>3</v>
      </c>
      <c r="BQ54" s="0" t="n">
        <v>1</v>
      </c>
      <c r="BR54" s="0" t="n">
        <v>0.03136864</v>
      </c>
      <c r="BS54" s="0" t="n">
        <v>0.09349575</v>
      </c>
      <c r="BT54" s="0" t="n">
        <v>0.06245335</v>
      </c>
      <c r="BU54" s="0" t="n">
        <v>8.940596E-010</v>
      </c>
      <c r="BV54" s="0" t="n">
        <v>5.835976E-008</v>
      </c>
      <c r="BW54" s="0" t="n">
        <v>1.68505E-008</v>
      </c>
      <c r="BX54" s="0" t="n">
        <v>1</v>
      </c>
      <c r="BY54" s="0" t="n">
        <v>1</v>
      </c>
      <c r="BZ54" s="0" t="n">
        <v>0</v>
      </c>
      <c r="CA54" s="0" t="n">
        <v>0</v>
      </c>
      <c r="CB54" s="0" t="n">
        <v>0</v>
      </c>
      <c r="CC54" s="0" t="n">
        <v>1</v>
      </c>
      <c r="CD54" s="1" t="n">
        <f aca="false">SQRT(SUMSQ(AB54:AD54))</f>
        <v>0.183887090156577</v>
      </c>
      <c r="CE54" s="1" t="n">
        <f aca="false">SQRT(SUMSQ(AP54:AR54))</f>
        <v>0</v>
      </c>
      <c r="CF54" s="1" t="n">
        <f aca="false">SQRT(SUMSQ(BD54:BF54))</f>
        <v>0.0479985138196297</v>
      </c>
      <c r="CG54" s="1" t="n">
        <f aca="false">SQRT(SUMSQ(BR54:BT54))</f>
        <v>0.116729892357248</v>
      </c>
      <c r="CH54" s="1" t="n">
        <f aca="false">DEGREES(2*ACOS(AH54))</f>
        <v>0</v>
      </c>
      <c r="CI54" s="1" t="n">
        <f aca="false">DEGREES(2*ACOS(AV54))</f>
        <v>0</v>
      </c>
      <c r="CJ54" s="1" t="n">
        <f aca="false">DEGREES(2*ACOS(BJ54))</f>
        <v>0</v>
      </c>
      <c r="CK54" s="1" t="n">
        <f aca="false">DEGREES(2*ACOS(BX54))</f>
        <v>0</v>
      </c>
      <c r="CL54" s="0" t="n">
        <f aca="false">ABS(AI54-1)</f>
        <v>0</v>
      </c>
      <c r="CM54" s="0" t="n">
        <f aca="false">ABS(AW54-1)</f>
        <v>0</v>
      </c>
      <c r="CN54" s="0" t="n">
        <f aca="false">ABS(BK54-1)</f>
        <v>0</v>
      </c>
      <c r="CO54" s="0" t="n">
        <f aca="false">ABS(BY54-1)</f>
        <v>0</v>
      </c>
      <c r="CP54" s="2" t="n">
        <f aca="false">DEGREES(2*ACOS(AH54))</f>
        <v>0</v>
      </c>
      <c r="CQ54" s="2" t="n">
        <f aca="false">DEGREES(2*ACOS(AV54))</f>
        <v>0</v>
      </c>
      <c r="CR54" s="2" t="n">
        <f aca="false">DEGREES(2*ACOS(BJ54))</f>
        <v>0</v>
      </c>
      <c r="CS54" s="2" t="n">
        <f aca="false">DEGREES(2*ACOS(CC54))</f>
        <v>0</v>
      </c>
      <c r="CT54" s="0" t="n">
        <f aca="false">SUM(CD54:CR54)</f>
        <v>0.348615496333455</v>
      </c>
      <c r="CU54" s="3" t="e">
        <f aca="false">(CT54-MIN($CT$5:$CT$1745))/(MAX($CT$5:$CT$1745)-MIN($CT$5:$CT$1745))</f>
        <v>#VALUE!</v>
      </c>
      <c r="CV54" s="0" t="n">
        <f aca="false">SUM(CD54,CH54,CL54,CP54)</f>
        <v>0.183887090156577</v>
      </c>
      <c r="CW54" s="0" t="n">
        <f aca="false">SUM(CE54,CI54,CM54,CQ54)</f>
        <v>0</v>
      </c>
      <c r="CX54" s="0" t="n">
        <f aca="false">SUM(CF54,CJ54,CN54,CR54)</f>
        <v>0.0479985138196297</v>
      </c>
      <c r="CY54" s="0" t="n">
        <f aca="false">SUM(CG54,CK54,CO54)</f>
        <v>0.116729892357248</v>
      </c>
    </row>
    <row r="55" customFormat="false" ht="14.9" hidden="false" customHeight="false" outlineLevel="0" collapsed="false">
      <c r="A55" s="0" t="n">
        <v>150.9145</v>
      </c>
      <c r="B55" s="0" t="n">
        <v>0.4915832</v>
      </c>
      <c r="C55" s="0" t="n">
        <v>1.012294</v>
      </c>
      <c r="D55" s="0" t="n">
        <v>2.818333</v>
      </c>
      <c r="E55" s="0" t="n">
        <v>-1.455576E-007</v>
      </c>
      <c r="F55" s="0" t="n">
        <v>1.262955E-007</v>
      </c>
      <c r="G55" s="0" t="n">
        <v>-2.24E-007</v>
      </c>
      <c r="H55" s="0" t="n">
        <v>1</v>
      </c>
      <c r="I55" s="0" t="n">
        <v>0.5199072</v>
      </c>
      <c r="J55" s="0" t="n">
        <v>0.02188863</v>
      </c>
      <c r="K55" s="0" t="n">
        <v>0.567928</v>
      </c>
      <c r="L55" s="0" t="n">
        <v>-0.01511115</v>
      </c>
      <c r="M55" s="0" t="n">
        <v>0.8226484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62.19574</v>
      </c>
      <c r="S55" s="0" t="n">
        <v>81.74751</v>
      </c>
      <c r="T55" s="0" t="n">
        <v>88.07951</v>
      </c>
      <c r="U55" s="0" t="n">
        <v>99.10451</v>
      </c>
      <c r="V55" s="0" t="n">
        <v>97.29501</v>
      </c>
      <c r="W55" s="0" t="n">
        <v>91.19239</v>
      </c>
      <c r="X55" s="0" t="n">
        <v>84.49835</v>
      </c>
      <c r="Y55" s="0" t="n">
        <v>100.5052</v>
      </c>
      <c r="Z55" s="0" t="n">
        <v>0</v>
      </c>
      <c r="AA55" s="0" t="n">
        <v>1</v>
      </c>
      <c r="AB55" s="0" t="n">
        <v>-0.02902763</v>
      </c>
      <c r="AC55" s="0" t="n">
        <v>0.02611589</v>
      </c>
      <c r="AD55" s="0" t="n">
        <v>0.07918022</v>
      </c>
      <c r="AE55" s="0" t="n">
        <v>-2.586016E-010</v>
      </c>
      <c r="AF55" s="0" t="n">
        <v>-3.157157E-008</v>
      </c>
      <c r="AG55" s="0" t="n">
        <v>-1.37455E-009</v>
      </c>
      <c r="AH55" s="0" t="n">
        <v>1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1</v>
      </c>
      <c r="AN55" s="0" t="n">
        <v>1</v>
      </c>
      <c r="AO55" s="0" t="n">
        <v>1</v>
      </c>
      <c r="AP55" s="0" t="n">
        <v>0</v>
      </c>
      <c r="AQ55" s="0" t="n">
        <v>0</v>
      </c>
      <c r="AR55" s="0" t="n">
        <v>0</v>
      </c>
      <c r="AS55" s="0" t="n">
        <v>-1.198527E-009</v>
      </c>
      <c r="AT55" s="0" t="n">
        <v>-2.631316E-008</v>
      </c>
      <c r="AU55" s="0" t="n">
        <v>-1.220091E-009</v>
      </c>
      <c r="AV55" s="0" t="n">
        <v>1</v>
      </c>
      <c r="AW55" s="0" t="n">
        <v>1</v>
      </c>
      <c r="AX55" s="0" t="n">
        <v>0</v>
      </c>
      <c r="AY55" s="0" t="n">
        <v>0</v>
      </c>
      <c r="AZ55" s="0" t="n">
        <v>0</v>
      </c>
      <c r="BA55" s="0" t="n">
        <v>1</v>
      </c>
      <c r="BB55" s="0" t="n">
        <v>2</v>
      </c>
      <c r="BC55" s="0" t="n">
        <v>1</v>
      </c>
      <c r="BD55" s="0" t="n">
        <v>0.01651759</v>
      </c>
      <c r="BE55" s="0" t="n">
        <v>0.03765775</v>
      </c>
      <c r="BF55" s="0" t="n">
        <v>0.02363505</v>
      </c>
      <c r="BG55" s="0" t="n">
        <v>-4.793053E-010</v>
      </c>
      <c r="BH55" s="0" t="n">
        <v>-2.725398E-008</v>
      </c>
      <c r="BI55" s="0" t="n">
        <v>-4.182564E-009</v>
      </c>
      <c r="BJ55" s="0" t="n">
        <v>1</v>
      </c>
      <c r="BK55" s="0" t="n">
        <v>1</v>
      </c>
      <c r="BL55" s="0" t="n">
        <v>0</v>
      </c>
      <c r="BM55" s="0" t="n">
        <v>0</v>
      </c>
      <c r="BN55" s="0" t="n">
        <v>0</v>
      </c>
      <c r="BO55" s="0" t="n">
        <v>1</v>
      </c>
      <c r="BP55" s="0" t="n">
        <v>3</v>
      </c>
      <c r="BQ55" s="0" t="n">
        <v>1</v>
      </c>
      <c r="BR55" s="0" t="n">
        <v>0.00352563</v>
      </c>
      <c r="BS55" s="0" t="n">
        <v>0.05262388</v>
      </c>
      <c r="BT55" s="0" t="n">
        <v>0.1066852</v>
      </c>
      <c r="BU55" s="0" t="n">
        <v>-4.793053E-010</v>
      </c>
      <c r="BV55" s="0" t="n">
        <v>-2.725398E-008</v>
      </c>
      <c r="BW55" s="0" t="n">
        <v>-4.182564E-009</v>
      </c>
      <c r="BX55" s="0" t="n">
        <v>1</v>
      </c>
      <c r="BY55" s="0" t="n">
        <v>1</v>
      </c>
      <c r="BZ55" s="0" t="n">
        <v>0</v>
      </c>
      <c r="CA55" s="0" t="n">
        <v>0</v>
      </c>
      <c r="CB55" s="0" t="n">
        <v>0</v>
      </c>
      <c r="CC55" s="0" t="n">
        <v>1</v>
      </c>
      <c r="CD55" s="1" t="n">
        <f aca="false">SQRT(SUMSQ(AB55:AD55))</f>
        <v>0.0882844847816274</v>
      </c>
      <c r="CE55" s="1" t="n">
        <f aca="false">SQRT(SUMSQ(AP55:AR55))</f>
        <v>0</v>
      </c>
      <c r="CF55" s="1" t="n">
        <f aca="false">SQRT(SUMSQ(BD55:BF55))</f>
        <v>0.0474294476351254</v>
      </c>
      <c r="CG55" s="1" t="n">
        <f aca="false">SQRT(SUMSQ(BR55:BT55))</f>
        <v>0.119010229443487</v>
      </c>
      <c r="CH55" s="1" t="n">
        <f aca="false">DEGREES(2*ACOS(AH55))</f>
        <v>0</v>
      </c>
      <c r="CI55" s="1" t="n">
        <f aca="false">DEGREES(2*ACOS(AV55))</f>
        <v>0</v>
      </c>
      <c r="CJ55" s="1" t="n">
        <f aca="false">DEGREES(2*ACOS(BJ55))</f>
        <v>0</v>
      </c>
      <c r="CK55" s="1" t="n">
        <f aca="false">DEGREES(2*ACOS(BX55))</f>
        <v>0</v>
      </c>
      <c r="CL55" s="0" t="n">
        <f aca="false">ABS(AI55-1)</f>
        <v>0</v>
      </c>
      <c r="CM55" s="0" t="n">
        <f aca="false">ABS(AW55-1)</f>
        <v>0</v>
      </c>
      <c r="CN55" s="0" t="n">
        <f aca="false">ABS(BK55-1)</f>
        <v>0</v>
      </c>
      <c r="CO55" s="0" t="n">
        <f aca="false">ABS(BY55-1)</f>
        <v>0</v>
      </c>
      <c r="CP55" s="2" t="n">
        <f aca="false">DEGREES(2*ACOS(AH55))</f>
        <v>0</v>
      </c>
      <c r="CQ55" s="2" t="n">
        <f aca="false">DEGREES(2*ACOS(AV55))</f>
        <v>0</v>
      </c>
      <c r="CR55" s="2" t="n">
        <f aca="false">DEGREES(2*ACOS(BJ55))</f>
        <v>0</v>
      </c>
      <c r="CS55" s="2" t="n">
        <f aca="false">DEGREES(2*ACOS(CC55))</f>
        <v>0</v>
      </c>
      <c r="CT55" s="0" t="n">
        <f aca="false">SUM(CD55:CR55)</f>
        <v>0.254724161860239</v>
      </c>
      <c r="CU55" s="3" t="e">
        <f aca="false">(CT55-MIN($CT$5:$CT$1745))/(MAX($CT$5:$CT$1745)-MIN($CT$5:$CT$1745))</f>
        <v>#VALUE!</v>
      </c>
      <c r="CV55" s="0" t="n">
        <f aca="false">SUM(CD55,CH55,CL55,CP55)</f>
        <v>0.0882844847816274</v>
      </c>
      <c r="CW55" s="0" t="n">
        <f aca="false">SUM(CE55,CI55,CM55,CQ55)</f>
        <v>0</v>
      </c>
      <c r="CX55" s="0" t="n">
        <f aca="false">SUM(CF55,CJ55,CN55,CR55)</f>
        <v>0.0474294476351254</v>
      </c>
      <c r="CY55" s="0" t="n">
        <f aca="false">SUM(CG55,CK55,CO55)</f>
        <v>0.119010229443487</v>
      </c>
    </row>
    <row r="56" customFormat="false" ht="14.9" hidden="false" customHeight="false" outlineLevel="0" collapsed="false">
      <c r="A56" s="0" t="n">
        <v>150.9635</v>
      </c>
      <c r="B56" s="0" t="n">
        <v>0.4819872</v>
      </c>
      <c r="C56" s="0" t="n">
        <v>1.073771</v>
      </c>
      <c r="D56" s="0" t="n">
        <v>2.916497</v>
      </c>
      <c r="E56" s="0" t="n">
        <v>-1.443869E-007</v>
      </c>
      <c r="F56" s="0" t="n">
        <v>2.73E-007</v>
      </c>
      <c r="G56" s="0" t="n">
        <v>-2.258496E-007</v>
      </c>
      <c r="H56" s="0" t="n">
        <v>1</v>
      </c>
      <c r="I56" s="0" t="n">
        <v>0.5199072</v>
      </c>
      <c r="J56" s="0" t="n">
        <v>0.01204336</v>
      </c>
      <c r="K56" s="0" t="n">
        <v>0.5596082</v>
      </c>
      <c r="L56" s="0" t="n">
        <v>-0.008133379</v>
      </c>
      <c r="M56" s="0" t="n">
        <v>0.8286299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59.90112</v>
      </c>
      <c r="S56" s="0" t="n">
        <v>77.25778</v>
      </c>
      <c r="T56" s="0" t="n">
        <v>84.36909</v>
      </c>
      <c r="U56" s="0" t="n">
        <v>95.81445</v>
      </c>
      <c r="V56" s="0" t="n">
        <v>94.85142</v>
      </c>
      <c r="W56" s="0" t="n">
        <v>89.41646</v>
      </c>
      <c r="X56" s="0" t="n">
        <v>83.69688</v>
      </c>
      <c r="Y56" s="0" t="n">
        <v>98.94572</v>
      </c>
      <c r="Z56" s="0" t="n">
        <v>0</v>
      </c>
      <c r="AA56" s="0" t="n">
        <v>1</v>
      </c>
      <c r="AB56" s="0" t="n">
        <v>-0.01673702</v>
      </c>
      <c r="AC56" s="0" t="n">
        <v>0.009065797</v>
      </c>
      <c r="AD56" s="0" t="n">
        <v>0.02695635</v>
      </c>
      <c r="AE56" s="0" t="n">
        <v>7.60802E-011</v>
      </c>
      <c r="AF56" s="0" t="n">
        <v>3.871732E-008</v>
      </c>
      <c r="AG56" s="0" t="n">
        <v>3.355698E-010</v>
      </c>
      <c r="AH56" s="0" t="n">
        <v>1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1</v>
      </c>
      <c r="AN56" s="0" t="n">
        <v>1</v>
      </c>
      <c r="AO56" s="0" t="n">
        <v>1</v>
      </c>
      <c r="AP56" s="0" t="n">
        <v>0</v>
      </c>
      <c r="AQ56" s="0" t="n">
        <v>0</v>
      </c>
      <c r="AR56" s="0" t="n">
        <v>0</v>
      </c>
      <c r="AS56" s="0" t="n">
        <v>1.708579E-010</v>
      </c>
      <c r="AT56" s="0" t="n">
        <v>2.658305E-008</v>
      </c>
      <c r="AU56" s="0" t="n">
        <v>-3.25502E-010</v>
      </c>
      <c r="AV56" s="0" t="n">
        <v>1</v>
      </c>
      <c r="AW56" s="0" t="n">
        <v>1</v>
      </c>
      <c r="AX56" s="0" t="n">
        <v>0</v>
      </c>
      <c r="AY56" s="0" t="n">
        <v>0</v>
      </c>
      <c r="AZ56" s="0" t="n">
        <v>0</v>
      </c>
      <c r="BA56" s="0" t="n">
        <v>1</v>
      </c>
      <c r="BB56" s="0" t="n">
        <v>2</v>
      </c>
      <c r="BC56" s="0" t="n">
        <v>1</v>
      </c>
      <c r="BD56" s="0" t="n">
        <v>0.008583281</v>
      </c>
      <c r="BE56" s="0" t="n">
        <v>0.02374865</v>
      </c>
      <c r="BF56" s="0" t="n">
        <v>0.02651501</v>
      </c>
      <c r="BG56" s="0" t="n">
        <v>4.618934E-010</v>
      </c>
      <c r="BH56" s="0" t="n">
        <v>4.071012E-008</v>
      </c>
      <c r="BI56" s="0" t="n">
        <v>-9.425445E-010</v>
      </c>
      <c r="BJ56" s="0" t="n">
        <v>1</v>
      </c>
      <c r="BK56" s="0" t="n">
        <v>1</v>
      </c>
      <c r="BL56" s="0" t="n">
        <v>0</v>
      </c>
      <c r="BM56" s="0" t="n">
        <v>0</v>
      </c>
      <c r="BN56" s="0" t="n">
        <v>0</v>
      </c>
      <c r="BO56" s="0" t="n">
        <v>1</v>
      </c>
      <c r="BP56" s="0" t="n">
        <v>3</v>
      </c>
      <c r="BQ56" s="0" t="n">
        <v>1</v>
      </c>
      <c r="BR56" s="0" t="n">
        <v>0</v>
      </c>
      <c r="BS56" s="0" t="n">
        <v>0</v>
      </c>
      <c r="BT56" s="0" t="n">
        <v>0</v>
      </c>
      <c r="BU56" s="0" t="n">
        <v>4.618934E-010</v>
      </c>
      <c r="BV56" s="0" t="n">
        <v>4.071012E-008</v>
      </c>
      <c r="BW56" s="0" t="n">
        <v>-9.425445E-010</v>
      </c>
      <c r="BX56" s="0" t="n">
        <v>1</v>
      </c>
      <c r="BY56" s="0" t="n">
        <v>1</v>
      </c>
      <c r="BZ56" s="0" t="n">
        <v>0</v>
      </c>
      <c r="CA56" s="0" t="n">
        <v>0</v>
      </c>
      <c r="CB56" s="0" t="n">
        <v>0</v>
      </c>
      <c r="CC56" s="0" t="n">
        <v>1</v>
      </c>
      <c r="CD56" s="1" t="n">
        <f aca="false">SQRT(SUMSQ(AB56:AD56))</f>
        <v>0.032999413919767</v>
      </c>
      <c r="CE56" s="1" t="n">
        <f aca="false">SQRT(SUMSQ(AP56:AR56))</f>
        <v>0</v>
      </c>
      <c r="CF56" s="1" t="n">
        <f aca="false">SQRT(SUMSQ(BD56:BF56))</f>
        <v>0.0366158004807701</v>
      </c>
      <c r="CG56" s="1" t="n">
        <f aca="false">SQRT(SUMSQ(BR56:BT56))</f>
        <v>0</v>
      </c>
      <c r="CH56" s="1" t="n">
        <f aca="false">DEGREES(2*ACOS(AH56))</f>
        <v>0</v>
      </c>
      <c r="CI56" s="1" t="n">
        <f aca="false">DEGREES(2*ACOS(AV56))</f>
        <v>0</v>
      </c>
      <c r="CJ56" s="1" t="n">
        <f aca="false">DEGREES(2*ACOS(BJ56))</f>
        <v>0</v>
      </c>
      <c r="CK56" s="1" t="n">
        <f aca="false">DEGREES(2*ACOS(BX56))</f>
        <v>0</v>
      </c>
      <c r="CL56" s="0" t="n">
        <f aca="false">ABS(AI56-1)</f>
        <v>0</v>
      </c>
      <c r="CM56" s="0" t="n">
        <f aca="false">ABS(AW56-1)</f>
        <v>0</v>
      </c>
      <c r="CN56" s="0" t="n">
        <f aca="false">ABS(BK56-1)</f>
        <v>0</v>
      </c>
      <c r="CO56" s="0" t="n">
        <f aca="false">ABS(BY56-1)</f>
        <v>0</v>
      </c>
      <c r="CP56" s="2" t="n">
        <f aca="false">DEGREES(2*ACOS(AH56))</f>
        <v>0</v>
      </c>
      <c r="CQ56" s="2" t="n">
        <f aca="false">DEGREES(2*ACOS(AV56))</f>
        <v>0</v>
      </c>
      <c r="CR56" s="2" t="n">
        <f aca="false">DEGREES(2*ACOS(BJ56))</f>
        <v>0</v>
      </c>
      <c r="CS56" s="2" t="n">
        <f aca="false">DEGREES(2*ACOS(CC56))</f>
        <v>0</v>
      </c>
      <c r="CT56" s="0" t="n">
        <f aca="false">SUM(CD56:CR56)</f>
        <v>0.069615214400537</v>
      </c>
      <c r="CU56" s="3" t="e">
        <f aca="false">(CT56-MIN($CT$5:$CT$1745))/(MAX($CT$5:$CT$1745)-MIN($CT$5:$CT$1745))</f>
        <v>#VALUE!</v>
      </c>
      <c r="CV56" s="0" t="n">
        <f aca="false">SUM(CD56,CH56,CL56,CP56)</f>
        <v>0.032999413919767</v>
      </c>
      <c r="CW56" s="0" t="n">
        <f aca="false">SUM(CE56,CI56,CM56,CQ56)</f>
        <v>0</v>
      </c>
      <c r="CX56" s="0" t="n">
        <f aca="false">SUM(CF56,CJ56,CN56,CR56)</f>
        <v>0.0366158004807701</v>
      </c>
      <c r="CY56" s="0" t="n">
        <f aca="false">SUM(CG56,CK56,CO56)</f>
        <v>0</v>
      </c>
    </row>
    <row r="57" customFormat="false" ht="14.9" hidden="false" customHeight="false" outlineLevel="0" collapsed="false">
      <c r="A57" s="0" t="n">
        <v>151.0146</v>
      </c>
      <c r="B57" s="0" t="n">
        <v>0.4763026</v>
      </c>
      <c r="C57" s="0" t="n">
        <v>1.105225</v>
      </c>
      <c r="D57" s="0" t="n">
        <v>2.974242</v>
      </c>
      <c r="E57" s="0" t="n">
        <v>-1.451987E-007</v>
      </c>
      <c r="F57" s="0" t="n">
        <v>2.337883E-007</v>
      </c>
      <c r="G57" s="0" t="n">
        <v>-2.279466E-007</v>
      </c>
      <c r="H57" s="0" t="n">
        <v>1</v>
      </c>
      <c r="I57" s="0" t="n">
        <v>0.5199072</v>
      </c>
      <c r="J57" s="0" t="n">
        <v>0.003644784</v>
      </c>
      <c r="K57" s="0" t="n">
        <v>0.5519357</v>
      </c>
      <c r="L57" s="0" t="n">
        <v>-0.002412454</v>
      </c>
      <c r="M57" s="0" t="n">
        <v>0.8338752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62.85524</v>
      </c>
      <c r="S57" s="0" t="n">
        <v>80.41373</v>
      </c>
      <c r="T57" s="0" t="n">
        <v>88.08793</v>
      </c>
      <c r="U57" s="0" t="n">
        <v>100.4852</v>
      </c>
      <c r="V57" s="0" t="n">
        <v>99.92196</v>
      </c>
      <c r="W57" s="0" t="n">
        <v>94.50115</v>
      </c>
      <c r="X57" s="0" t="n">
        <v>88.93235</v>
      </c>
      <c r="Y57" s="0" t="n">
        <v>104.7545</v>
      </c>
      <c r="Z57" s="0" t="n">
        <v>0</v>
      </c>
      <c r="AA57" s="0" t="n">
        <v>1</v>
      </c>
      <c r="AB57" s="0" t="n">
        <v>-0.00956306</v>
      </c>
      <c r="AC57" s="0" t="n">
        <v>0.004957334</v>
      </c>
      <c r="AD57" s="0" t="n">
        <v>0.01442079</v>
      </c>
      <c r="AE57" s="0" t="n">
        <v>-2.808624E-010</v>
      </c>
      <c r="AF57" s="0" t="n">
        <v>-1.4E-008</v>
      </c>
      <c r="AG57" s="0" t="n">
        <v>-4.505495E-010</v>
      </c>
      <c r="AH57" s="0" t="n">
        <v>1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1</v>
      </c>
      <c r="AN57" s="0" t="n">
        <v>1</v>
      </c>
      <c r="AO57" s="0" t="n">
        <v>1</v>
      </c>
      <c r="AP57" s="0" t="n">
        <v>0</v>
      </c>
      <c r="AQ57" s="0" t="n">
        <v>0</v>
      </c>
      <c r="AR57" s="0" t="n">
        <v>0</v>
      </c>
      <c r="AS57" s="0" t="n">
        <v>-5.934934E-011</v>
      </c>
      <c r="AT57" s="0" t="n">
        <v>-5.521006E-009</v>
      </c>
      <c r="AU57" s="0" t="n">
        <v>-9.344749E-010</v>
      </c>
      <c r="AV57" s="0" t="n">
        <v>1</v>
      </c>
      <c r="AW57" s="0" t="n">
        <v>1</v>
      </c>
      <c r="AX57" s="0" t="n">
        <v>0</v>
      </c>
      <c r="AY57" s="0" t="n">
        <v>0</v>
      </c>
      <c r="AZ57" s="0" t="n">
        <v>0</v>
      </c>
      <c r="BA57" s="0" t="n">
        <v>1</v>
      </c>
      <c r="BB57" s="0" t="n">
        <v>2</v>
      </c>
      <c r="BC57" s="0" t="n">
        <v>1</v>
      </c>
      <c r="BD57" s="0" t="n">
        <v>0.003460629</v>
      </c>
      <c r="BE57" s="0" t="n">
        <v>0.0150207</v>
      </c>
      <c r="BF57" s="0" t="n">
        <v>0.03053561</v>
      </c>
      <c r="BG57" s="0" t="n">
        <v>-4.003842E-010</v>
      </c>
      <c r="BH57" s="0" t="n">
        <v>-1.780198E-008</v>
      </c>
      <c r="BI57" s="0" t="n">
        <v>6.67994E-011</v>
      </c>
      <c r="BJ57" s="0" t="n">
        <v>1</v>
      </c>
      <c r="BK57" s="0" t="n">
        <v>1</v>
      </c>
      <c r="BL57" s="0" t="n">
        <v>0</v>
      </c>
      <c r="BM57" s="0" t="n">
        <v>0</v>
      </c>
      <c r="BN57" s="0" t="n">
        <v>0</v>
      </c>
      <c r="BO57" s="0" t="n">
        <v>1</v>
      </c>
      <c r="BP57" s="0" t="n">
        <v>3</v>
      </c>
      <c r="BQ57" s="0" t="n">
        <v>1</v>
      </c>
      <c r="BR57" s="0" t="n">
        <v>0</v>
      </c>
      <c r="BS57" s="0" t="n">
        <v>0</v>
      </c>
      <c r="BT57" s="0" t="n">
        <v>0</v>
      </c>
      <c r="BU57" s="0" t="n">
        <v>-7.122769E-011</v>
      </c>
      <c r="BV57" s="0" t="n">
        <v>-1.939298E-009</v>
      </c>
      <c r="BW57" s="0" t="n">
        <v>-7.787701E-010</v>
      </c>
      <c r="BX57" s="0" t="n">
        <v>1</v>
      </c>
      <c r="BY57" s="0" t="n">
        <v>1</v>
      </c>
      <c r="BZ57" s="0" t="n">
        <v>0</v>
      </c>
      <c r="CA57" s="0" t="n">
        <v>0</v>
      </c>
      <c r="CB57" s="0" t="n">
        <v>0</v>
      </c>
      <c r="CC57" s="0" t="n">
        <v>1</v>
      </c>
      <c r="CD57" s="1" t="n">
        <f aca="false">SQRT(SUMSQ(AB57:AD57))</f>
        <v>0.0179996239176061</v>
      </c>
      <c r="CE57" s="1" t="n">
        <f aca="false">SQRT(SUMSQ(AP57:AR57))</f>
        <v>0</v>
      </c>
      <c r="CF57" s="1" t="n">
        <f aca="false">SQRT(SUMSQ(BD57:BF57))</f>
        <v>0.0342055676701577</v>
      </c>
      <c r="CG57" s="1" t="n">
        <f aca="false">SQRT(SUMSQ(BR57:BT57))</f>
        <v>0</v>
      </c>
      <c r="CH57" s="1" t="n">
        <f aca="false">DEGREES(2*ACOS(AH57))</f>
        <v>0</v>
      </c>
      <c r="CI57" s="1" t="n">
        <f aca="false">DEGREES(2*ACOS(AV57))</f>
        <v>0</v>
      </c>
      <c r="CJ57" s="1" t="n">
        <f aca="false">DEGREES(2*ACOS(BJ57))</f>
        <v>0</v>
      </c>
      <c r="CK57" s="1" t="n">
        <f aca="false">DEGREES(2*ACOS(BX57))</f>
        <v>0</v>
      </c>
      <c r="CL57" s="0" t="n">
        <f aca="false">ABS(AI57-1)</f>
        <v>0</v>
      </c>
      <c r="CM57" s="0" t="n">
        <f aca="false">ABS(AW57-1)</f>
        <v>0</v>
      </c>
      <c r="CN57" s="0" t="n">
        <f aca="false">ABS(BK57-1)</f>
        <v>0</v>
      </c>
      <c r="CO57" s="0" t="n">
        <f aca="false">ABS(BY57-1)</f>
        <v>0</v>
      </c>
      <c r="CP57" s="2" t="n">
        <f aca="false">DEGREES(2*ACOS(AH57))</f>
        <v>0</v>
      </c>
      <c r="CQ57" s="2" t="n">
        <f aca="false">DEGREES(2*ACOS(AV57))</f>
        <v>0</v>
      </c>
      <c r="CR57" s="2" t="n">
        <f aca="false">DEGREES(2*ACOS(BJ57))</f>
        <v>0</v>
      </c>
      <c r="CS57" s="2" t="n">
        <f aca="false">DEGREES(2*ACOS(CC57))</f>
        <v>0</v>
      </c>
      <c r="CT57" s="0" t="n">
        <f aca="false">SUM(CD57:CR57)</f>
        <v>0.0522051915877638</v>
      </c>
      <c r="CU57" s="3" t="e">
        <f aca="false">(CT57-MIN($CT$5:$CT$1745))/(MAX($CT$5:$CT$1745)-MIN($CT$5:$CT$1745))</f>
        <v>#VALUE!</v>
      </c>
      <c r="CV57" s="0" t="n">
        <f aca="false">SUM(CD57,CH57,CL57,CP57)</f>
        <v>0.0179996239176061</v>
      </c>
      <c r="CW57" s="0" t="n">
        <f aca="false">SUM(CE57,CI57,CM57,CQ57)</f>
        <v>0</v>
      </c>
      <c r="CX57" s="0" t="n">
        <f aca="false">SUM(CF57,CJ57,CN57,CR57)</f>
        <v>0.0342055676701577</v>
      </c>
      <c r="CY57" s="0" t="n">
        <f aca="false">SUM(CG57,CK57,CO57)</f>
        <v>0</v>
      </c>
    </row>
    <row r="58" customFormat="false" ht="14.9" hidden="false" customHeight="false" outlineLevel="0" collapsed="false">
      <c r="A58" s="0" t="n">
        <v>151.0637</v>
      </c>
      <c r="B58" s="0" t="n">
        <v>0.4689076</v>
      </c>
      <c r="C58" s="0" t="n">
        <v>1.126813</v>
      </c>
      <c r="D58" s="0" t="n">
        <v>3.024061</v>
      </c>
      <c r="E58" s="0" t="n">
        <v>-1.467524E-007</v>
      </c>
      <c r="F58" s="0" t="n">
        <v>3.112297E-007</v>
      </c>
      <c r="G58" s="0" t="n">
        <v>-2.264722E-007</v>
      </c>
      <c r="H58" s="0" t="n">
        <v>1</v>
      </c>
      <c r="I58" s="0" t="n">
        <v>0.5199072</v>
      </c>
      <c r="J58" s="0" t="n">
        <v>-0.00333991</v>
      </c>
      <c r="K58" s="0" t="n">
        <v>0.5450048</v>
      </c>
      <c r="L58" s="0" t="n">
        <v>0.002171059</v>
      </c>
      <c r="M58" s="0" t="n">
        <v>0.8384235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60.71505</v>
      </c>
      <c r="S58" s="0" t="n">
        <v>77.3196</v>
      </c>
      <c r="T58" s="0" t="n">
        <v>84.8351</v>
      </c>
      <c r="U58" s="0" t="n">
        <v>96.99701</v>
      </c>
      <c r="V58" s="0" t="n">
        <v>96.70199</v>
      </c>
      <c r="W58" s="0" t="n">
        <v>91.62457</v>
      </c>
      <c r="X58" s="0" t="n">
        <v>86.47873</v>
      </c>
      <c r="Y58" s="0" t="n">
        <v>101.6113</v>
      </c>
      <c r="Z58" s="0" t="n">
        <v>0</v>
      </c>
      <c r="AA58" s="0" t="n">
        <v>1</v>
      </c>
      <c r="AB58" s="0" t="n">
        <v>-0.009904545</v>
      </c>
      <c r="AC58" s="0" t="n">
        <v>0.004910611</v>
      </c>
      <c r="AD58" s="0" t="n">
        <v>0.01420463</v>
      </c>
      <c r="AE58" s="0" t="n">
        <v>-3.884368E-010</v>
      </c>
      <c r="AF58" s="0" t="n">
        <v>1.936035E-008</v>
      </c>
      <c r="AG58" s="0" t="n">
        <v>3.686219E-010</v>
      </c>
      <c r="AH58" s="0" t="n">
        <v>1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1</v>
      </c>
      <c r="AN58" s="0" t="n">
        <v>1</v>
      </c>
      <c r="AO58" s="0" t="n">
        <v>1</v>
      </c>
      <c r="AP58" s="0" t="n">
        <v>0</v>
      </c>
      <c r="AQ58" s="0" t="n">
        <v>0</v>
      </c>
      <c r="AR58" s="0" t="n">
        <v>0</v>
      </c>
      <c r="AS58" s="0" t="n">
        <v>-3.884368E-010</v>
      </c>
      <c r="AT58" s="0" t="n">
        <v>1.936035E-008</v>
      </c>
      <c r="AU58" s="0" t="n">
        <v>3.686219E-010</v>
      </c>
      <c r="AV58" s="0" t="n">
        <v>1</v>
      </c>
      <c r="AW58" s="0" t="n">
        <v>1</v>
      </c>
      <c r="AX58" s="0" t="n">
        <v>0</v>
      </c>
      <c r="AY58" s="0" t="n">
        <v>0</v>
      </c>
      <c r="AZ58" s="0" t="n">
        <v>0</v>
      </c>
      <c r="BA58" s="0" t="n">
        <v>1</v>
      </c>
      <c r="BB58" s="0" t="n">
        <v>2</v>
      </c>
      <c r="BC58" s="0" t="n">
        <v>1</v>
      </c>
      <c r="BD58" s="0" t="n">
        <v>0.00224029</v>
      </c>
      <c r="BE58" s="0" t="n">
        <v>0.01484855</v>
      </c>
      <c r="BF58" s="0" t="n">
        <v>0.03339846</v>
      </c>
      <c r="BG58" s="0" t="n">
        <v>-3.884368E-010</v>
      </c>
      <c r="BH58" s="0" t="n">
        <v>1.936035E-008</v>
      </c>
      <c r="BI58" s="0" t="n">
        <v>3.686219E-010</v>
      </c>
      <c r="BJ58" s="0" t="n">
        <v>1</v>
      </c>
      <c r="BK58" s="0" t="n">
        <v>1</v>
      </c>
      <c r="BL58" s="0" t="n">
        <v>0</v>
      </c>
      <c r="BM58" s="0" t="n">
        <v>0</v>
      </c>
      <c r="BN58" s="0" t="n">
        <v>0</v>
      </c>
      <c r="BO58" s="0" t="n">
        <v>1</v>
      </c>
      <c r="BP58" s="0" t="n">
        <v>3</v>
      </c>
      <c r="BQ58" s="0" t="n">
        <v>1</v>
      </c>
      <c r="BR58" s="0" t="n">
        <v>0</v>
      </c>
      <c r="BS58" s="0" t="n">
        <v>0</v>
      </c>
      <c r="BT58" s="0" t="n">
        <v>0</v>
      </c>
      <c r="BU58" s="0" t="n">
        <v>-3.884368E-010</v>
      </c>
      <c r="BV58" s="0" t="n">
        <v>1.936035E-008</v>
      </c>
      <c r="BW58" s="0" t="n">
        <v>3.686219E-010</v>
      </c>
      <c r="BX58" s="0" t="n">
        <v>1</v>
      </c>
      <c r="BY58" s="0" t="n">
        <v>1</v>
      </c>
      <c r="BZ58" s="0" t="n">
        <v>0</v>
      </c>
      <c r="CA58" s="0" t="n">
        <v>0</v>
      </c>
      <c r="CB58" s="0" t="n">
        <v>0</v>
      </c>
      <c r="CC58" s="0" t="n">
        <v>1</v>
      </c>
      <c r="CD58" s="1" t="n">
        <f aca="false">SQRT(SUMSQ(AB58:AD58))</f>
        <v>0.0179996007035502</v>
      </c>
      <c r="CE58" s="1" t="n">
        <f aca="false">SQRT(SUMSQ(AP58:AR58))</f>
        <v>0</v>
      </c>
      <c r="CF58" s="1" t="n">
        <f aca="false">SQRT(SUMSQ(BD58:BF58))</f>
        <v>0.0366190587912661</v>
      </c>
      <c r="CG58" s="1" t="n">
        <f aca="false">SQRT(SUMSQ(BR58:BT58))</f>
        <v>0</v>
      </c>
      <c r="CH58" s="1" t="n">
        <f aca="false">DEGREES(2*ACOS(AH58))</f>
        <v>0</v>
      </c>
      <c r="CI58" s="1" t="n">
        <f aca="false">DEGREES(2*ACOS(AV58))</f>
        <v>0</v>
      </c>
      <c r="CJ58" s="1" t="n">
        <f aca="false">DEGREES(2*ACOS(BJ58))</f>
        <v>0</v>
      </c>
      <c r="CK58" s="1" t="n">
        <f aca="false">DEGREES(2*ACOS(BX58))</f>
        <v>0</v>
      </c>
      <c r="CL58" s="0" t="n">
        <f aca="false">ABS(AI58-1)</f>
        <v>0</v>
      </c>
      <c r="CM58" s="0" t="n">
        <f aca="false">ABS(AW58-1)</f>
        <v>0</v>
      </c>
      <c r="CN58" s="0" t="n">
        <f aca="false">ABS(BK58-1)</f>
        <v>0</v>
      </c>
      <c r="CO58" s="0" t="n">
        <f aca="false">ABS(BY58-1)</f>
        <v>0</v>
      </c>
      <c r="CP58" s="2" t="n">
        <f aca="false">DEGREES(2*ACOS(AH58))</f>
        <v>0</v>
      </c>
      <c r="CQ58" s="2" t="n">
        <f aca="false">DEGREES(2*ACOS(AV58))</f>
        <v>0</v>
      </c>
      <c r="CR58" s="2" t="n">
        <f aca="false">DEGREES(2*ACOS(BJ58))</f>
        <v>0</v>
      </c>
      <c r="CS58" s="2" t="n">
        <f aca="false">DEGREES(2*ACOS(CC58))</f>
        <v>0</v>
      </c>
      <c r="CT58" s="0" t="n">
        <f aca="false">SUM(CD58:CR58)</f>
        <v>0.0546186594948163</v>
      </c>
      <c r="CU58" s="3" t="e">
        <f aca="false">(CT58-MIN($CT$5:$CT$1745))/(MAX($CT$5:$CT$1745)-MIN($CT$5:$CT$1745))</f>
        <v>#VALUE!</v>
      </c>
      <c r="CV58" s="0" t="n">
        <f aca="false">SUM(CD58,CH58,CL58,CP58)</f>
        <v>0.0179996007035502</v>
      </c>
      <c r="CW58" s="0" t="n">
        <f aca="false">SUM(CE58,CI58,CM58,CQ58)</f>
        <v>0</v>
      </c>
      <c r="CX58" s="0" t="n">
        <f aca="false">SUM(CF58,CJ58,CN58,CR58)</f>
        <v>0.0366190587912661</v>
      </c>
      <c r="CY58" s="0" t="n">
        <f aca="false">SUM(CG58,CK58,CO58)</f>
        <v>0</v>
      </c>
    </row>
    <row r="59" customFormat="false" ht="14.9" hidden="false" customHeight="false" outlineLevel="0" collapsed="false">
      <c r="A59" s="0" t="n">
        <v>151.1129</v>
      </c>
      <c r="B59" s="0" t="n">
        <v>0.4641648</v>
      </c>
      <c r="C59" s="0" t="n">
        <v>1.1359</v>
      </c>
      <c r="D59" s="0" t="n">
        <v>3.051077</v>
      </c>
      <c r="E59" s="0" t="n">
        <v>-1.454247E-007</v>
      </c>
      <c r="F59" s="0" t="n">
        <v>2.265354E-007</v>
      </c>
      <c r="G59" s="0" t="n">
        <v>-2.278163E-007</v>
      </c>
      <c r="H59" s="0" t="n">
        <v>1</v>
      </c>
      <c r="I59" s="0" t="n">
        <v>0.5199072</v>
      </c>
      <c r="J59" s="0" t="n">
        <v>-0.009044643</v>
      </c>
      <c r="K59" s="0" t="n">
        <v>0.538954</v>
      </c>
      <c r="L59" s="0" t="n">
        <v>0.005787533</v>
      </c>
      <c r="M59" s="0" t="n">
        <v>0.8422668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63.59053</v>
      </c>
      <c r="S59" s="0" t="n">
        <v>80.73803</v>
      </c>
      <c r="T59" s="0" t="n">
        <v>88.68303</v>
      </c>
      <c r="U59" s="0" t="n">
        <v>101.5337</v>
      </c>
      <c r="V59" s="0" t="n">
        <v>101.3986</v>
      </c>
      <c r="W59" s="0" t="n">
        <v>96.19297</v>
      </c>
      <c r="X59" s="0" t="n">
        <v>90.96142</v>
      </c>
      <c r="Y59" s="0" t="n">
        <v>106.6686</v>
      </c>
      <c r="Z59" s="0" t="n">
        <v>0</v>
      </c>
      <c r="AA59" s="0" t="n">
        <v>1</v>
      </c>
      <c r="AB59" s="0" t="n">
        <v>3.888318E-005</v>
      </c>
      <c r="AC59" s="0" t="n">
        <v>-8.868054E-006</v>
      </c>
      <c r="AD59" s="0" t="n">
        <v>3.137672E-005</v>
      </c>
      <c r="AE59" s="0" t="n">
        <v>2.693428E-010</v>
      </c>
      <c r="AF59" s="0" t="n">
        <v>-2.076433E-008</v>
      </c>
      <c r="AG59" s="0" t="n">
        <v>-2.729882E-010</v>
      </c>
      <c r="AH59" s="0" t="n">
        <v>1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1</v>
      </c>
      <c r="AN59" s="0" t="n">
        <v>1</v>
      </c>
      <c r="AO59" s="0" t="n">
        <v>1</v>
      </c>
      <c r="AP59" s="0" t="n">
        <v>0</v>
      </c>
      <c r="AQ59" s="0" t="n">
        <v>0</v>
      </c>
      <c r="AR59" s="0" t="n">
        <v>0</v>
      </c>
      <c r="AS59" s="0" t="n">
        <v>3.82812E-010</v>
      </c>
      <c r="AT59" s="0" t="n">
        <v>-2.912057E-008</v>
      </c>
      <c r="AU59" s="0" t="n">
        <v>-4.361505E-010</v>
      </c>
      <c r="AV59" s="0" t="n">
        <v>1</v>
      </c>
      <c r="AW59" s="0" t="n">
        <v>1</v>
      </c>
      <c r="AX59" s="0" t="n">
        <v>0</v>
      </c>
      <c r="AY59" s="0" t="n">
        <v>0</v>
      </c>
      <c r="AZ59" s="0" t="n">
        <v>0</v>
      </c>
      <c r="BA59" s="0" t="n">
        <v>1</v>
      </c>
      <c r="BB59" s="0" t="n">
        <v>2</v>
      </c>
      <c r="BC59" s="0" t="n">
        <v>1</v>
      </c>
      <c r="BD59" s="0" t="n">
        <v>-0.001225633</v>
      </c>
      <c r="BE59" s="0" t="n">
        <v>0.001089019</v>
      </c>
      <c r="BF59" s="0" t="n">
        <v>0.01225993</v>
      </c>
      <c r="BG59" s="0" t="n">
        <v>3.008356E-010</v>
      </c>
      <c r="BH59" s="0" t="n">
        <v>-2.557135E-008</v>
      </c>
      <c r="BI59" s="0" t="n">
        <v>-1.956317E-010</v>
      </c>
      <c r="BJ59" s="0" t="n">
        <v>1</v>
      </c>
      <c r="BK59" s="0" t="n">
        <v>1</v>
      </c>
      <c r="BL59" s="0" t="n">
        <v>0</v>
      </c>
      <c r="BM59" s="0" t="n">
        <v>0</v>
      </c>
      <c r="BN59" s="0" t="n">
        <v>0</v>
      </c>
      <c r="BO59" s="0" t="n">
        <v>1</v>
      </c>
      <c r="BP59" s="0" t="n">
        <v>3</v>
      </c>
      <c r="BQ59" s="0" t="n">
        <v>1</v>
      </c>
      <c r="BR59" s="0" t="n">
        <v>0</v>
      </c>
      <c r="BS59" s="0" t="n">
        <v>0</v>
      </c>
      <c r="BT59" s="0" t="n">
        <v>0</v>
      </c>
      <c r="BU59" s="0" t="n">
        <v>3.748248E-010</v>
      </c>
      <c r="BV59" s="0" t="n">
        <v>-9.238119E-009</v>
      </c>
      <c r="BW59" s="0" t="n">
        <v>-4.39295E-010</v>
      </c>
      <c r="BX59" s="0" t="n">
        <v>1</v>
      </c>
      <c r="BY59" s="0" t="n">
        <v>1</v>
      </c>
      <c r="BZ59" s="0" t="n">
        <v>0</v>
      </c>
      <c r="CA59" s="0" t="n">
        <v>0</v>
      </c>
      <c r="CB59" s="0" t="n">
        <v>0</v>
      </c>
      <c r="CC59" s="0" t="n">
        <v>1</v>
      </c>
      <c r="CD59" s="1" t="n">
        <f aca="false">SQRT(SUMSQ(AB59:AD59))</f>
        <v>5.07448778362675E-005</v>
      </c>
      <c r="CE59" s="1" t="n">
        <f aca="false">SQRT(SUMSQ(AP59:AR59))</f>
        <v>0</v>
      </c>
      <c r="CF59" s="1" t="n">
        <f aca="false">SQRT(SUMSQ(BD59:BF59))</f>
        <v>0.0123690752377835</v>
      </c>
      <c r="CG59" s="1" t="n">
        <f aca="false">SQRT(SUMSQ(BR59:BT59))</f>
        <v>0</v>
      </c>
      <c r="CH59" s="1" t="n">
        <f aca="false">DEGREES(2*ACOS(AH59))</f>
        <v>0</v>
      </c>
      <c r="CI59" s="1" t="n">
        <f aca="false">DEGREES(2*ACOS(AV59))</f>
        <v>0</v>
      </c>
      <c r="CJ59" s="1" t="n">
        <f aca="false">DEGREES(2*ACOS(BJ59))</f>
        <v>0</v>
      </c>
      <c r="CK59" s="1" t="n">
        <f aca="false">DEGREES(2*ACOS(BX59))</f>
        <v>0</v>
      </c>
      <c r="CL59" s="0" t="n">
        <f aca="false">ABS(AI59-1)</f>
        <v>0</v>
      </c>
      <c r="CM59" s="0" t="n">
        <f aca="false">ABS(AW59-1)</f>
        <v>0</v>
      </c>
      <c r="CN59" s="0" t="n">
        <f aca="false">ABS(BK59-1)</f>
        <v>0</v>
      </c>
      <c r="CO59" s="0" t="n">
        <f aca="false">ABS(BY59-1)</f>
        <v>0</v>
      </c>
      <c r="CP59" s="2" t="n">
        <f aca="false">DEGREES(2*ACOS(AH59))</f>
        <v>0</v>
      </c>
      <c r="CQ59" s="2" t="n">
        <f aca="false">DEGREES(2*ACOS(AV59))</f>
        <v>0</v>
      </c>
      <c r="CR59" s="2" t="n">
        <f aca="false">DEGREES(2*ACOS(BJ59))</f>
        <v>0</v>
      </c>
      <c r="CS59" s="2" t="n">
        <f aca="false">DEGREES(2*ACOS(CC59))</f>
        <v>0</v>
      </c>
      <c r="CT59" s="0" t="n">
        <f aca="false">SUM(CD59:CR59)</f>
        <v>0.0124198201156198</v>
      </c>
      <c r="CU59" s="3" t="e">
        <f aca="false">(CT59-MIN($CT$5:$CT$1745))/(MAX($CT$5:$CT$1745)-MIN($CT$5:$CT$1745))</f>
        <v>#VALUE!</v>
      </c>
      <c r="CV59" s="0" t="n">
        <f aca="false">SUM(CD59,CH59,CL59,CP59)</f>
        <v>5.07448778362675E-005</v>
      </c>
      <c r="CW59" s="0" t="n">
        <f aca="false">SUM(CE59,CI59,CM59,CQ59)</f>
        <v>0</v>
      </c>
      <c r="CX59" s="0" t="n">
        <f aca="false">SUM(CF59,CJ59,CN59,CR59)</f>
        <v>0.0123690752377835</v>
      </c>
      <c r="CY59" s="0" t="n">
        <f aca="false">SUM(CG59,CK59,CO59)</f>
        <v>0</v>
      </c>
    </row>
    <row r="60" customFormat="false" ht="14.9" hidden="false" customHeight="false" outlineLevel="0" collapsed="false">
      <c r="A60" s="0" t="n">
        <v>151.164</v>
      </c>
      <c r="B60" s="0" t="n">
        <v>0.4691895</v>
      </c>
      <c r="C60" s="0" t="n">
        <v>1.133767</v>
      </c>
      <c r="D60" s="0" t="n">
        <v>3.051474</v>
      </c>
      <c r="E60" s="0" t="n">
        <v>-1.48E-007</v>
      </c>
      <c r="F60" s="0" t="n">
        <v>1.893436E-007</v>
      </c>
      <c r="G60" s="0" t="n">
        <v>-2.197938E-007</v>
      </c>
      <c r="H60" s="0" t="n">
        <v>1</v>
      </c>
      <c r="I60" s="0" t="n">
        <v>0.5199072</v>
      </c>
      <c r="J60" s="0" t="n">
        <v>-0.01349127</v>
      </c>
      <c r="K60" s="0" t="n">
        <v>0.534119</v>
      </c>
      <c r="L60" s="0" t="n">
        <v>0.008525133</v>
      </c>
      <c r="M60" s="0" t="n">
        <v>0.8452587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66.30766</v>
      </c>
      <c r="S60" s="0" t="n">
        <v>84.08495</v>
      </c>
      <c r="T60" s="0" t="n">
        <v>92.42324</v>
      </c>
      <c r="U60" s="0" t="n">
        <v>105.8881</v>
      </c>
      <c r="V60" s="0" t="n">
        <v>105.8442</v>
      </c>
      <c r="W60" s="0" t="n">
        <v>100.4693</v>
      </c>
      <c r="X60" s="0" t="n">
        <v>95.08836</v>
      </c>
      <c r="Y60" s="0" t="n">
        <v>111.3786</v>
      </c>
      <c r="Z60" s="0" t="n">
        <v>0</v>
      </c>
      <c r="AA60" s="0" t="n">
        <v>1</v>
      </c>
      <c r="AB60" s="0" t="n">
        <v>0.006925384</v>
      </c>
      <c r="AC60" s="0" t="n">
        <v>-0.003303824</v>
      </c>
      <c r="AD60" s="0" t="n">
        <v>-0.009226257</v>
      </c>
      <c r="AE60" s="0" t="n">
        <v>-6.448415E-010</v>
      </c>
      <c r="AF60" s="0" t="n">
        <v>-9.297953E-009</v>
      </c>
      <c r="AG60" s="0" t="n">
        <v>2E-009</v>
      </c>
      <c r="AH60" s="0" t="n">
        <v>1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1</v>
      </c>
      <c r="AN60" s="0" t="n">
        <v>1</v>
      </c>
      <c r="AO60" s="0" t="n">
        <v>1</v>
      </c>
      <c r="AP60" s="0" t="n">
        <v>0</v>
      </c>
      <c r="AQ60" s="0" t="n">
        <v>0</v>
      </c>
      <c r="AR60" s="0" t="n">
        <v>0</v>
      </c>
      <c r="AS60" s="0" t="n">
        <v>-6.448415E-010</v>
      </c>
      <c r="AT60" s="0" t="n">
        <v>-9.297953E-009</v>
      </c>
      <c r="AU60" s="0" t="n">
        <v>2E-009</v>
      </c>
      <c r="AV60" s="0" t="n">
        <v>1</v>
      </c>
      <c r="AW60" s="0" t="n">
        <v>1</v>
      </c>
      <c r="AX60" s="0" t="n">
        <v>0</v>
      </c>
      <c r="AY60" s="0" t="n">
        <v>0</v>
      </c>
      <c r="AZ60" s="0" t="n">
        <v>0</v>
      </c>
      <c r="BA60" s="0" t="n">
        <v>1</v>
      </c>
      <c r="BB60" s="0" t="n">
        <v>2</v>
      </c>
      <c r="BC60" s="0" t="n">
        <v>1</v>
      </c>
      <c r="BD60" s="0" t="n">
        <v>-0.000578222</v>
      </c>
      <c r="BE60" s="0" t="n">
        <v>-0.0004130754</v>
      </c>
      <c r="BF60" s="0" t="n">
        <v>0.002914623</v>
      </c>
      <c r="BG60" s="0" t="n">
        <v>-6.448415E-010</v>
      </c>
      <c r="BH60" s="0" t="n">
        <v>-9.297953E-009</v>
      </c>
      <c r="BI60" s="0" t="n">
        <v>2E-009</v>
      </c>
      <c r="BJ60" s="0" t="n">
        <v>1</v>
      </c>
      <c r="BK60" s="0" t="n">
        <v>1</v>
      </c>
      <c r="BL60" s="0" t="n">
        <v>0</v>
      </c>
      <c r="BM60" s="0" t="n">
        <v>0</v>
      </c>
      <c r="BN60" s="0" t="n">
        <v>0</v>
      </c>
      <c r="BO60" s="0" t="n">
        <v>1</v>
      </c>
      <c r="BP60" s="0" t="n">
        <v>3</v>
      </c>
      <c r="BQ60" s="0" t="n">
        <v>1</v>
      </c>
      <c r="BR60" s="0" t="n">
        <v>0</v>
      </c>
      <c r="BS60" s="0" t="n">
        <v>0</v>
      </c>
      <c r="BT60" s="0" t="n">
        <v>0</v>
      </c>
      <c r="BU60" s="0" t="n">
        <v>-6.448415E-010</v>
      </c>
      <c r="BV60" s="0" t="n">
        <v>-9.297953E-009</v>
      </c>
      <c r="BW60" s="0" t="n">
        <v>2E-009</v>
      </c>
      <c r="BX60" s="0" t="n">
        <v>1</v>
      </c>
      <c r="BY60" s="0" t="n">
        <v>1</v>
      </c>
      <c r="BZ60" s="0" t="n">
        <v>0</v>
      </c>
      <c r="CA60" s="0" t="n">
        <v>0</v>
      </c>
      <c r="CB60" s="0" t="n">
        <v>0</v>
      </c>
      <c r="CC60" s="0" t="n">
        <v>1</v>
      </c>
      <c r="CD60" s="1" t="n">
        <f aca="false">SQRT(SUMSQ(AB60:AD60))</f>
        <v>0.0120000006166867</v>
      </c>
      <c r="CE60" s="1" t="n">
        <f aca="false">SQRT(SUMSQ(AP60:AR60))</f>
        <v>0</v>
      </c>
      <c r="CF60" s="1" t="n">
        <f aca="false">SQRT(SUMSQ(BD60:BF60))</f>
        <v>0.00299999986658302</v>
      </c>
      <c r="CG60" s="1" t="n">
        <f aca="false">SQRT(SUMSQ(BR60:BT60))</f>
        <v>0</v>
      </c>
      <c r="CH60" s="1" t="n">
        <f aca="false">DEGREES(2*ACOS(AH60))</f>
        <v>0</v>
      </c>
      <c r="CI60" s="1" t="n">
        <f aca="false">DEGREES(2*ACOS(AV60))</f>
        <v>0</v>
      </c>
      <c r="CJ60" s="1" t="n">
        <f aca="false">DEGREES(2*ACOS(BJ60))</f>
        <v>0</v>
      </c>
      <c r="CK60" s="1" t="n">
        <f aca="false">DEGREES(2*ACOS(BX60))</f>
        <v>0</v>
      </c>
      <c r="CL60" s="0" t="n">
        <f aca="false">ABS(AI60-1)</f>
        <v>0</v>
      </c>
      <c r="CM60" s="0" t="n">
        <f aca="false">ABS(AW60-1)</f>
        <v>0</v>
      </c>
      <c r="CN60" s="0" t="n">
        <f aca="false">ABS(BK60-1)</f>
        <v>0</v>
      </c>
      <c r="CO60" s="0" t="n">
        <f aca="false">ABS(BY60-1)</f>
        <v>0</v>
      </c>
      <c r="CP60" s="2" t="n">
        <f aca="false">DEGREES(2*ACOS(AH60))</f>
        <v>0</v>
      </c>
      <c r="CQ60" s="2" t="n">
        <f aca="false">DEGREES(2*ACOS(AV60))</f>
        <v>0</v>
      </c>
      <c r="CR60" s="2" t="n">
        <f aca="false">DEGREES(2*ACOS(BJ60))</f>
        <v>0</v>
      </c>
      <c r="CS60" s="2" t="n">
        <f aca="false">DEGREES(2*ACOS(CC60))</f>
        <v>0</v>
      </c>
      <c r="CT60" s="0" t="n">
        <f aca="false">SUM(CD60:CR60)</f>
        <v>0.0150000004832697</v>
      </c>
      <c r="CU60" s="3" t="e">
        <f aca="false">(CT60-MIN($CT$5:$CT$1745))/(MAX($CT$5:$CT$1745)-MIN($CT$5:$CT$1745))</f>
        <v>#VALUE!</v>
      </c>
      <c r="CV60" s="0" t="n">
        <f aca="false">SUM(CD60,CH60,CL60,CP60)</f>
        <v>0.0120000006166867</v>
      </c>
      <c r="CW60" s="0" t="n">
        <f aca="false">SUM(CE60,CI60,CM60,CQ60)</f>
        <v>0</v>
      </c>
      <c r="CX60" s="0" t="n">
        <f aca="false">SUM(CF60,CJ60,CN60,CR60)</f>
        <v>0.00299999986658302</v>
      </c>
      <c r="CY60" s="0" t="n">
        <f aca="false">SUM(CG60,CK60,CO60)</f>
        <v>0</v>
      </c>
    </row>
    <row r="61" customFormat="false" ht="14.9" hidden="false" customHeight="false" outlineLevel="0" collapsed="false">
      <c r="A61" s="0" t="n">
        <v>151.2146</v>
      </c>
      <c r="B61" s="0" t="n">
        <v>0.4709319</v>
      </c>
      <c r="C61" s="0" t="n">
        <v>1.130454</v>
      </c>
      <c r="D61" s="0" t="n">
        <v>3.03846</v>
      </c>
      <c r="E61" s="0" t="n">
        <v>-1.474742E-007</v>
      </c>
      <c r="F61" s="0" t="n">
        <v>1.411156E-007</v>
      </c>
      <c r="G61" s="0" t="n">
        <v>-2.277562E-007</v>
      </c>
      <c r="H61" s="0" t="n">
        <v>1</v>
      </c>
      <c r="I61" s="0" t="n">
        <v>0.5199072</v>
      </c>
      <c r="J61" s="0" t="n">
        <v>-0.01689168</v>
      </c>
      <c r="K61" s="0" t="n">
        <v>0.5305387</v>
      </c>
      <c r="L61" s="0" t="n">
        <v>0.01057518</v>
      </c>
      <c r="M61" s="0" t="n">
        <v>0.8474264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66.25262</v>
      </c>
      <c r="S61" s="0" t="n">
        <v>84.03741</v>
      </c>
      <c r="T61" s="0" t="n">
        <v>92.39434</v>
      </c>
      <c r="U61" s="0" t="n">
        <v>105.8738</v>
      </c>
      <c r="V61" s="0" t="n">
        <v>105.8469</v>
      </c>
      <c r="W61" s="0" t="n">
        <v>100.4715</v>
      </c>
      <c r="X61" s="0" t="n">
        <v>95.09155</v>
      </c>
      <c r="Y61" s="0" t="n">
        <v>111.3649</v>
      </c>
      <c r="Z61" s="0" t="n">
        <v>0</v>
      </c>
      <c r="AA61" s="0" t="n">
        <v>1</v>
      </c>
      <c r="AB61" s="0" t="n">
        <v>0</v>
      </c>
      <c r="AC61" s="0" t="n">
        <v>0</v>
      </c>
      <c r="AD61" s="0" t="n">
        <v>0</v>
      </c>
      <c r="AE61" s="0" t="n">
        <v>1.787968E-009</v>
      </c>
      <c r="AF61" s="0" t="n">
        <v>-1.577749E-008</v>
      </c>
      <c r="AG61" s="0" t="n">
        <v>-8E-009</v>
      </c>
      <c r="AH61" s="0" t="n">
        <v>1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1</v>
      </c>
      <c r="AN61" s="0" t="n">
        <v>1</v>
      </c>
      <c r="AO61" s="0" t="n">
        <v>1</v>
      </c>
      <c r="AP61" s="0" t="n">
        <v>0</v>
      </c>
      <c r="AQ61" s="0" t="n">
        <v>0</v>
      </c>
      <c r="AR61" s="0" t="n">
        <v>0</v>
      </c>
      <c r="AS61" s="0" t="n">
        <v>-1.204495E-009</v>
      </c>
      <c r="AT61" s="0" t="n">
        <v>-2.7E-008</v>
      </c>
      <c r="AU61" s="0" t="n">
        <v>3.625414E-010</v>
      </c>
      <c r="AV61" s="0" t="n">
        <v>1</v>
      </c>
      <c r="AW61" s="0" t="n">
        <v>1</v>
      </c>
      <c r="AX61" s="0" t="n">
        <v>0</v>
      </c>
      <c r="AY61" s="0" t="n">
        <v>0</v>
      </c>
      <c r="AZ61" s="0" t="n">
        <v>0</v>
      </c>
      <c r="BA61" s="0" t="n">
        <v>1</v>
      </c>
      <c r="BB61" s="0" t="n">
        <v>2</v>
      </c>
      <c r="BC61" s="0" t="n">
        <v>1</v>
      </c>
      <c r="BD61" s="0" t="n">
        <v>0.001079313</v>
      </c>
      <c r="BE61" s="0" t="n">
        <v>-0.003551244</v>
      </c>
      <c r="BF61" s="0" t="n">
        <v>-0.01572335</v>
      </c>
      <c r="BG61" s="0" t="n">
        <v>-4.173514E-010</v>
      </c>
      <c r="BH61" s="0" t="n">
        <v>-1.961849E-008</v>
      </c>
      <c r="BI61" s="0" t="n">
        <v>-1.836406E-010</v>
      </c>
      <c r="BJ61" s="0" t="n">
        <v>1</v>
      </c>
      <c r="BK61" s="0" t="n">
        <v>1</v>
      </c>
      <c r="BL61" s="0" t="n">
        <v>0</v>
      </c>
      <c r="BM61" s="0" t="n">
        <v>0</v>
      </c>
      <c r="BN61" s="0" t="n">
        <v>0</v>
      </c>
      <c r="BO61" s="0" t="n">
        <v>1</v>
      </c>
      <c r="BP61" s="0" t="n">
        <v>3</v>
      </c>
      <c r="BQ61" s="0" t="n">
        <v>1</v>
      </c>
      <c r="BR61" s="0" t="n">
        <v>0</v>
      </c>
      <c r="BS61" s="0" t="n">
        <v>0</v>
      </c>
      <c r="BT61" s="0" t="n">
        <v>0</v>
      </c>
      <c r="BU61" s="0" t="n">
        <v>3.637185E-010</v>
      </c>
      <c r="BV61" s="0" t="n">
        <v>1.413757E-008</v>
      </c>
      <c r="BW61" s="0" t="n">
        <v>-1.296211E-010</v>
      </c>
      <c r="BX61" s="0" t="n">
        <v>1</v>
      </c>
      <c r="BY61" s="0" t="n">
        <v>1</v>
      </c>
      <c r="BZ61" s="0" t="n">
        <v>0</v>
      </c>
      <c r="CA61" s="0" t="n">
        <v>0</v>
      </c>
      <c r="CB61" s="0" t="n">
        <v>0</v>
      </c>
      <c r="CC61" s="0" t="n">
        <v>1</v>
      </c>
      <c r="CD61" s="1" t="n">
        <f aca="false">SQRT(SUMSQ(AB61:AD61))</f>
        <v>0</v>
      </c>
      <c r="CE61" s="1" t="n">
        <f aca="false">SQRT(SUMSQ(AP61:AR61))</f>
        <v>0</v>
      </c>
      <c r="CF61" s="1" t="n">
        <f aca="false">SQRT(SUMSQ(BD61:BF61))</f>
        <v>0.0161554939795107</v>
      </c>
      <c r="CG61" s="1" t="n">
        <f aca="false">SQRT(SUMSQ(BR61:BT61))</f>
        <v>0</v>
      </c>
      <c r="CH61" s="1" t="n">
        <f aca="false">DEGREES(2*ACOS(AH61))</f>
        <v>0</v>
      </c>
      <c r="CI61" s="1" t="n">
        <f aca="false">DEGREES(2*ACOS(AV61))</f>
        <v>0</v>
      </c>
      <c r="CJ61" s="1" t="n">
        <f aca="false">DEGREES(2*ACOS(BJ61))</f>
        <v>0</v>
      </c>
      <c r="CK61" s="1" t="n">
        <f aca="false">DEGREES(2*ACOS(BX61))</f>
        <v>0</v>
      </c>
      <c r="CL61" s="0" t="n">
        <f aca="false">ABS(AI61-1)</f>
        <v>0</v>
      </c>
      <c r="CM61" s="0" t="n">
        <f aca="false">ABS(AW61-1)</f>
        <v>0</v>
      </c>
      <c r="CN61" s="0" t="n">
        <f aca="false">ABS(BK61-1)</f>
        <v>0</v>
      </c>
      <c r="CO61" s="0" t="n">
        <f aca="false">ABS(BY61-1)</f>
        <v>0</v>
      </c>
      <c r="CP61" s="2" t="n">
        <f aca="false">DEGREES(2*ACOS(AH61))</f>
        <v>0</v>
      </c>
      <c r="CQ61" s="2" t="n">
        <f aca="false">DEGREES(2*ACOS(AV61))</f>
        <v>0</v>
      </c>
      <c r="CR61" s="2" t="n">
        <f aca="false">DEGREES(2*ACOS(BJ61))</f>
        <v>0</v>
      </c>
      <c r="CS61" s="2" t="n">
        <f aca="false">DEGREES(2*ACOS(CC61))</f>
        <v>0</v>
      </c>
      <c r="CT61" s="0" t="n">
        <f aca="false">SUM(CD61:CR61)</f>
        <v>0.0161554939795107</v>
      </c>
      <c r="CU61" s="3" t="e">
        <f aca="false">(CT61-MIN($CT$5:$CT$1745))/(MAX($CT$5:$CT$1745)-MIN($CT$5:$CT$1745))</f>
        <v>#VALUE!</v>
      </c>
      <c r="CV61" s="0" t="n">
        <f aca="false">SUM(CD61,CH61,CL61,CP61)</f>
        <v>0</v>
      </c>
      <c r="CW61" s="0" t="n">
        <f aca="false">SUM(CE61,CI61,CM61,CQ61)</f>
        <v>0</v>
      </c>
      <c r="CX61" s="0" t="n">
        <f aca="false">SUM(CF61,CJ61,CN61,CR61)</f>
        <v>0.0161554939795107</v>
      </c>
      <c r="CY61" s="0" t="n">
        <f aca="false">SUM(CG61,CK61,CO61)</f>
        <v>0</v>
      </c>
    </row>
    <row r="62" customFormat="false" ht="14.9" hidden="false" customHeight="false" outlineLevel="0" collapsed="false">
      <c r="A62" s="0" t="n">
        <v>151.2646</v>
      </c>
      <c r="B62" s="0" t="n">
        <v>0.4735396</v>
      </c>
      <c r="C62" s="0" t="n">
        <v>1.124058</v>
      </c>
      <c r="D62" s="0" t="n">
        <v>3.009548</v>
      </c>
      <c r="E62" s="0" t="n">
        <v>-1.387375E-007</v>
      </c>
      <c r="F62" s="0" t="n">
        <v>3.279631E-008</v>
      </c>
      <c r="G62" s="0" t="n">
        <v>-2.379124E-007</v>
      </c>
      <c r="H62" s="0" t="n">
        <v>1</v>
      </c>
      <c r="I62" s="0" t="n">
        <v>0.5199072</v>
      </c>
      <c r="J62" s="0" t="n">
        <v>-0.01945972</v>
      </c>
      <c r="K62" s="0" t="n">
        <v>0.5280644</v>
      </c>
      <c r="L62" s="0" t="n">
        <v>0.01210513</v>
      </c>
      <c r="M62" s="0" t="n">
        <v>0.8488951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63.62579</v>
      </c>
      <c r="S62" s="0" t="n">
        <v>80.73803</v>
      </c>
      <c r="T62" s="0" t="n">
        <v>88.74593</v>
      </c>
      <c r="U62" s="0" t="n">
        <v>101.6736</v>
      </c>
      <c r="V62" s="0" t="n">
        <v>101.6161</v>
      </c>
      <c r="W62" s="0" t="n">
        <v>96.43553</v>
      </c>
      <c r="X62" s="0" t="n">
        <v>91.24481</v>
      </c>
      <c r="Y62" s="0" t="n">
        <v>106.9096</v>
      </c>
      <c r="Z62" s="0" t="n">
        <v>0</v>
      </c>
      <c r="AA62" s="0" t="n">
        <v>1</v>
      </c>
      <c r="AB62" s="0" t="n">
        <v>0</v>
      </c>
      <c r="AC62" s="0" t="n">
        <v>0</v>
      </c>
      <c r="AD62" s="0" t="n">
        <v>0</v>
      </c>
      <c r="AE62" s="0" t="n">
        <v>2.851034E-009</v>
      </c>
      <c r="AF62" s="0" t="n">
        <v>-3.205003E-008</v>
      </c>
      <c r="AG62" s="0" t="n">
        <v>-1.915561E-009</v>
      </c>
      <c r="AH62" s="0" t="n">
        <v>1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1</v>
      </c>
      <c r="AN62" s="0" t="n">
        <v>1</v>
      </c>
      <c r="AO62" s="0" t="n">
        <v>1</v>
      </c>
      <c r="AP62" s="0" t="n">
        <v>0</v>
      </c>
      <c r="AQ62" s="0" t="n">
        <v>0</v>
      </c>
      <c r="AR62" s="0" t="n">
        <v>0</v>
      </c>
      <c r="AS62" s="0" t="n">
        <v>-4.226603E-010</v>
      </c>
      <c r="AT62" s="0" t="n">
        <v>-5.814892E-008</v>
      </c>
      <c r="AU62" s="0" t="n">
        <v>-9.420575E-011</v>
      </c>
      <c r="AV62" s="0" t="n">
        <v>1</v>
      </c>
      <c r="AW62" s="0" t="n">
        <v>1</v>
      </c>
      <c r="AX62" s="0" t="n">
        <v>0</v>
      </c>
      <c r="AY62" s="0" t="n">
        <v>0</v>
      </c>
      <c r="AZ62" s="0" t="n">
        <v>0</v>
      </c>
      <c r="BA62" s="0" t="n">
        <v>1</v>
      </c>
      <c r="BB62" s="0" t="n">
        <v>2</v>
      </c>
      <c r="BC62" s="0" t="n">
        <v>1</v>
      </c>
      <c r="BD62" s="0" t="n">
        <v>0.00352338</v>
      </c>
      <c r="BE62" s="0" t="n">
        <v>-0.008887663</v>
      </c>
      <c r="BF62" s="0" t="n">
        <v>-0.04067734</v>
      </c>
      <c r="BG62" s="0" t="n">
        <v>4E-009</v>
      </c>
      <c r="BH62" s="0" t="n">
        <v>7.742302E-009</v>
      </c>
      <c r="BI62" s="0" t="n">
        <v>-6.513456E-009</v>
      </c>
      <c r="BJ62" s="0" t="n">
        <v>1</v>
      </c>
      <c r="BK62" s="0" t="n">
        <v>1</v>
      </c>
      <c r="BL62" s="0" t="n">
        <v>0</v>
      </c>
      <c r="BM62" s="0" t="n">
        <v>0</v>
      </c>
      <c r="BN62" s="0" t="n">
        <v>0</v>
      </c>
      <c r="BO62" s="0" t="n">
        <v>1</v>
      </c>
      <c r="BP62" s="0" t="n">
        <v>3</v>
      </c>
      <c r="BQ62" s="0" t="n">
        <v>1</v>
      </c>
      <c r="BR62" s="0" t="n">
        <v>0</v>
      </c>
      <c r="BS62" s="0" t="n">
        <v>0</v>
      </c>
      <c r="BT62" s="0" t="n">
        <v>0</v>
      </c>
      <c r="BU62" s="0" t="n">
        <v>2.286594E-009</v>
      </c>
      <c r="BV62" s="0" t="n">
        <v>-2.586268E-008</v>
      </c>
      <c r="BW62" s="0" t="n">
        <v>-1.632628E-009</v>
      </c>
      <c r="BX62" s="0" t="n">
        <v>1</v>
      </c>
      <c r="BY62" s="0" t="n">
        <v>1</v>
      </c>
      <c r="BZ62" s="0" t="n">
        <v>0</v>
      </c>
      <c r="CA62" s="0" t="n">
        <v>0</v>
      </c>
      <c r="CB62" s="0" t="n">
        <v>0</v>
      </c>
      <c r="CC62" s="0" t="n">
        <v>1</v>
      </c>
      <c r="CD62" s="1" t="n">
        <f aca="false">SQRT(SUMSQ(AB62:AD62))</f>
        <v>0</v>
      </c>
      <c r="CE62" s="1" t="n">
        <f aca="false">SQRT(SUMSQ(AP62:AR62))</f>
        <v>0</v>
      </c>
      <c r="CF62" s="1" t="n">
        <f aca="false">SQRT(SUMSQ(BD62:BF62))</f>
        <v>0.0417857720965111</v>
      </c>
      <c r="CG62" s="1" t="n">
        <f aca="false">SQRT(SUMSQ(BR62:BT62))</f>
        <v>0</v>
      </c>
      <c r="CH62" s="1" t="n">
        <f aca="false">DEGREES(2*ACOS(AH62))</f>
        <v>0</v>
      </c>
      <c r="CI62" s="1" t="n">
        <f aca="false">DEGREES(2*ACOS(AV62))</f>
        <v>0</v>
      </c>
      <c r="CJ62" s="1" t="n">
        <f aca="false">DEGREES(2*ACOS(BJ62))</f>
        <v>0</v>
      </c>
      <c r="CK62" s="1" t="n">
        <f aca="false">DEGREES(2*ACOS(BX62))</f>
        <v>0</v>
      </c>
      <c r="CL62" s="0" t="n">
        <f aca="false">ABS(AI62-1)</f>
        <v>0</v>
      </c>
      <c r="CM62" s="0" t="n">
        <f aca="false">ABS(AW62-1)</f>
        <v>0</v>
      </c>
      <c r="CN62" s="0" t="n">
        <f aca="false">ABS(BK62-1)</f>
        <v>0</v>
      </c>
      <c r="CO62" s="0" t="n">
        <f aca="false">ABS(BY62-1)</f>
        <v>0</v>
      </c>
      <c r="CP62" s="2" t="n">
        <f aca="false">DEGREES(2*ACOS(AH62))</f>
        <v>0</v>
      </c>
      <c r="CQ62" s="2" t="n">
        <f aca="false">DEGREES(2*ACOS(AV62))</f>
        <v>0</v>
      </c>
      <c r="CR62" s="2" t="n">
        <f aca="false">DEGREES(2*ACOS(BJ62))</f>
        <v>0</v>
      </c>
      <c r="CS62" s="2" t="n">
        <f aca="false">DEGREES(2*ACOS(CC62))</f>
        <v>0</v>
      </c>
      <c r="CT62" s="0" t="n">
        <f aca="false">SUM(CD62:CR62)</f>
        <v>0.0417857720965111</v>
      </c>
      <c r="CU62" s="3" t="e">
        <f aca="false">(CT62-MIN($CT$5:$CT$1745))/(MAX($CT$5:$CT$1745)-MIN($CT$5:$CT$1745))</f>
        <v>#VALUE!</v>
      </c>
      <c r="CV62" s="0" t="n">
        <f aca="false">SUM(CD62,CH62,CL62,CP62)</f>
        <v>0</v>
      </c>
      <c r="CW62" s="0" t="n">
        <f aca="false">SUM(CE62,CI62,CM62,CQ62)</f>
        <v>0</v>
      </c>
      <c r="CX62" s="0" t="n">
        <f aca="false">SUM(CF62,CJ62,CN62,CR62)</f>
        <v>0.0417857720965111</v>
      </c>
      <c r="CY62" s="0" t="n">
        <f aca="false">SUM(CG62,CK62,CO62)</f>
        <v>0</v>
      </c>
    </row>
    <row r="63" customFormat="false" ht="14.9" hidden="false" customHeight="false" outlineLevel="0" collapsed="false">
      <c r="A63" s="0" t="n">
        <v>151.3144</v>
      </c>
      <c r="B63" s="0" t="n">
        <v>0.4745943</v>
      </c>
      <c r="C63" s="0" t="n">
        <v>1.121428</v>
      </c>
      <c r="D63" s="0" t="n">
        <v>2.997574</v>
      </c>
      <c r="E63" s="0" t="n">
        <v>-1.375236E-007</v>
      </c>
      <c r="F63" s="0" t="n">
        <v>2.263457E-007</v>
      </c>
      <c r="G63" s="0" t="n">
        <v>-2.57552E-007</v>
      </c>
      <c r="H63" s="0" t="n">
        <v>1</v>
      </c>
      <c r="I63" s="0" t="n">
        <v>0.5199072</v>
      </c>
      <c r="J63" s="0" t="n">
        <v>-0.02135861</v>
      </c>
      <c r="K63" s="0" t="n">
        <v>0.5265566</v>
      </c>
      <c r="L63" s="0" t="n">
        <v>0.0132348</v>
      </c>
      <c r="M63" s="0" t="n">
        <v>0.8497688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66.0367</v>
      </c>
      <c r="S63" s="0" t="n">
        <v>83.84893</v>
      </c>
      <c r="T63" s="0" t="n">
        <v>92.0987</v>
      </c>
      <c r="U63" s="0" t="n">
        <v>105.4563</v>
      </c>
      <c r="V63" s="0" t="n">
        <v>105.3122</v>
      </c>
      <c r="W63" s="0" t="n">
        <v>99.89828</v>
      </c>
      <c r="X63" s="0" t="n">
        <v>94.46047</v>
      </c>
      <c r="Y63" s="0" t="n">
        <v>110.8056</v>
      </c>
      <c r="Z63" s="0" t="n">
        <v>0</v>
      </c>
      <c r="AA63" s="0" t="n">
        <v>1</v>
      </c>
      <c r="AB63" s="0" t="n">
        <v>0</v>
      </c>
      <c r="AC63" s="0" t="n">
        <v>0</v>
      </c>
      <c r="AD63" s="0" t="n">
        <v>0</v>
      </c>
      <c r="AE63" s="0" t="n">
        <v>3.514852E-010</v>
      </c>
      <c r="AF63" s="0" t="n">
        <v>4.818598E-008</v>
      </c>
      <c r="AG63" s="0" t="n">
        <v>-5.204657E-009</v>
      </c>
      <c r="AH63" s="0" t="n">
        <v>1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1</v>
      </c>
      <c r="AN63" s="0" t="n">
        <v>1</v>
      </c>
      <c r="AO63" s="0" t="n">
        <v>1</v>
      </c>
      <c r="AP63" s="0" t="n">
        <v>0</v>
      </c>
      <c r="AQ63" s="0" t="n">
        <v>0</v>
      </c>
      <c r="AR63" s="0" t="n">
        <v>0</v>
      </c>
      <c r="AS63" s="0" t="n">
        <v>2.153887E-012</v>
      </c>
      <c r="AT63" s="0" t="n">
        <v>4.847223E-008</v>
      </c>
      <c r="AU63" s="0" t="n">
        <v>-4.271901E-009</v>
      </c>
      <c r="AV63" s="0" t="n">
        <v>1</v>
      </c>
      <c r="AW63" s="0" t="n">
        <v>1</v>
      </c>
      <c r="AX63" s="0" t="n">
        <v>0</v>
      </c>
      <c r="AY63" s="0" t="n">
        <v>0</v>
      </c>
      <c r="AZ63" s="0" t="n">
        <v>0</v>
      </c>
      <c r="BA63" s="0" t="n">
        <v>1</v>
      </c>
      <c r="BB63" s="0" t="n">
        <v>2</v>
      </c>
      <c r="BC63" s="0" t="n">
        <v>1</v>
      </c>
      <c r="BD63" s="0" t="n">
        <v>0</v>
      </c>
      <c r="BE63" s="0" t="n">
        <v>0</v>
      </c>
      <c r="BF63" s="0" t="n">
        <v>0</v>
      </c>
      <c r="BG63" s="0" t="n">
        <v>3.069048E-010</v>
      </c>
      <c r="BH63" s="0" t="n">
        <v>5.539582E-008</v>
      </c>
      <c r="BI63" s="0" t="n">
        <v>-5.479123E-009</v>
      </c>
      <c r="BJ63" s="0" t="n">
        <v>1</v>
      </c>
      <c r="BK63" s="0" t="n">
        <v>1</v>
      </c>
      <c r="BL63" s="0" t="n">
        <v>0</v>
      </c>
      <c r="BM63" s="0" t="n">
        <v>0</v>
      </c>
      <c r="BN63" s="0" t="n">
        <v>0</v>
      </c>
      <c r="BO63" s="0" t="n">
        <v>1</v>
      </c>
      <c r="BP63" s="0" t="n">
        <v>3</v>
      </c>
      <c r="BQ63" s="0" t="n">
        <v>1</v>
      </c>
      <c r="BR63" s="0" t="n">
        <v>0</v>
      </c>
      <c r="BS63" s="0" t="n">
        <v>0</v>
      </c>
      <c r="BT63" s="0" t="n">
        <v>0</v>
      </c>
      <c r="BU63" s="0" t="n">
        <v>5.533891E-010</v>
      </c>
      <c r="BV63" s="0" t="n">
        <v>4.149533E-008</v>
      </c>
      <c r="BW63" s="0" t="n">
        <v>-4.683899E-009</v>
      </c>
      <c r="BX63" s="0" t="n">
        <v>1</v>
      </c>
      <c r="BY63" s="0" t="n">
        <v>1</v>
      </c>
      <c r="BZ63" s="0" t="n">
        <v>0</v>
      </c>
      <c r="CA63" s="0" t="n">
        <v>0</v>
      </c>
      <c r="CB63" s="0" t="n">
        <v>0</v>
      </c>
      <c r="CC63" s="0" t="n">
        <v>1</v>
      </c>
      <c r="CD63" s="1" t="n">
        <f aca="false">SQRT(SUMSQ(AB63:AD63))</f>
        <v>0</v>
      </c>
      <c r="CE63" s="1" t="n">
        <f aca="false">SQRT(SUMSQ(AP63:AR63))</f>
        <v>0</v>
      </c>
      <c r="CF63" s="1" t="n">
        <f aca="false">SQRT(SUMSQ(BD63:BF63))</f>
        <v>0</v>
      </c>
      <c r="CG63" s="1" t="n">
        <f aca="false">SQRT(SUMSQ(BR63:BT63))</f>
        <v>0</v>
      </c>
      <c r="CH63" s="1" t="n">
        <f aca="false">DEGREES(2*ACOS(AH63))</f>
        <v>0</v>
      </c>
      <c r="CI63" s="1" t="n">
        <f aca="false">DEGREES(2*ACOS(AV63))</f>
        <v>0</v>
      </c>
      <c r="CJ63" s="1" t="n">
        <f aca="false">DEGREES(2*ACOS(BJ63))</f>
        <v>0</v>
      </c>
      <c r="CK63" s="1" t="n">
        <f aca="false">DEGREES(2*ACOS(BX63))</f>
        <v>0</v>
      </c>
      <c r="CL63" s="0" t="n">
        <f aca="false">ABS(AI63-1)</f>
        <v>0</v>
      </c>
      <c r="CM63" s="0" t="n">
        <f aca="false">ABS(AW63-1)</f>
        <v>0</v>
      </c>
      <c r="CN63" s="0" t="n">
        <f aca="false">ABS(BK63-1)</f>
        <v>0</v>
      </c>
      <c r="CO63" s="0" t="n">
        <f aca="false">ABS(BY63-1)</f>
        <v>0</v>
      </c>
      <c r="CP63" s="2" t="n">
        <f aca="false">DEGREES(2*ACOS(AH63))</f>
        <v>0</v>
      </c>
      <c r="CQ63" s="2" t="n">
        <f aca="false">DEGREES(2*ACOS(AV63))</f>
        <v>0</v>
      </c>
      <c r="CR63" s="2" t="n">
        <f aca="false">DEGREES(2*ACOS(BJ63))</f>
        <v>0</v>
      </c>
      <c r="CS63" s="2" t="n">
        <f aca="false">DEGREES(2*ACOS(CC63))</f>
        <v>0</v>
      </c>
      <c r="CT63" s="0" t="n">
        <f aca="false">SUM(CD63:CR63)</f>
        <v>0</v>
      </c>
      <c r="CU63" s="3" t="e">
        <f aca="false">(CT63-MIN($CT$5:$CT$1745))/(MAX($CT$5:$CT$1745)-MIN($CT$5:$CT$1745))</f>
        <v>#VALUE!</v>
      </c>
      <c r="CV63" s="0" t="n">
        <f aca="false">SUM(CD63,CH63,CL63,CP63)</f>
        <v>0</v>
      </c>
      <c r="CW63" s="0" t="n">
        <f aca="false">SUM(CE63,CI63,CM63,CQ63)</f>
        <v>0</v>
      </c>
      <c r="CX63" s="0" t="n">
        <f aca="false">SUM(CF63,CJ63,CN63,CR63)</f>
        <v>0</v>
      </c>
      <c r="CY63" s="0" t="n">
        <f aca="false">SUM(CG63,CK63,CO63)</f>
        <v>0</v>
      </c>
    </row>
    <row r="64" customFormat="false" ht="14.9" hidden="false" customHeight="false" outlineLevel="0" collapsed="false">
      <c r="A64" s="0" t="n">
        <v>151.3636</v>
      </c>
      <c r="B64" s="0" t="n">
        <v>0.4747715</v>
      </c>
      <c r="C64" s="0" t="n">
        <v>1.120986</v>
      </c>
      <c r="D64" s="0" t="n">
        <v>2.995561</v>
      </c>
      <c r="E64" s="0" t="n">
        <v>-1.44E-007</v>
      </c>
      <c r="F64" s="0" t="n">
        <v>1.554784E-007</v>
      </c>
      <c r="G64" s="0" t="n">
        <v>-2.552323E-007</v>
      </c>
      <c r="H64" s="0" t="n">
        <v>1</v>
      </c>
      <c r="I64" s="0" t="n">
        <v>0.5199072</v>
      </c>
      <c r="J64" s="0" t="n">
        <v>-0.0228138</v>
      </c>
      <c r="K64" s="0" t="n">
        <v>0.5254653</v>
      </c>
      <c r="L64" s="0" t="n">
        <v>0.01409686</v>
      </c>
      <c r="M64" s="0" t="n">
        <v>0.8503923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65.96401</v>
      </c>
      <c r="S64" s="0" t="n">
        <v>83.78413</v>
      </c>
      <c r="T64" s="0" t="n">
        <v>91.98806</v>
      </c>
      <c r="U64" s="0" t="n">
        <v>105.2949</v>
      </c>
      <c r="V64" s="0" t="n">
        <v>105.1016</v>
      </c>
      <c r="W64" s="0" t="n">
        <v>99.67287</v>
      </c>
      <c r="X64" s="0" t="n">
        <v>94.21246</v>
      </c>
      <c r="Y64" s="0" t="n">
        <v>110.5891</v>
      </c>
      <c r="Z64" s="0" t="n">
        <v>0</v>
      </c>
      <c r="AA64" s="0" t="n">
        <v>1</v>
      </c>
      <c r="AB64" s="0" t="n">
        <v>0</v>
      </c>
      <c r="AC64" s="0" t="n">
        <v>0</v>
      </c>
      <c r="AD64" s="0" t="n">
        <v>0</v>
      </c>
      <c r="AE64" s="0" t="n">
        <v>-1.124298E-009</v>
      </c>
      <c r="AF64" s="0" t="n">
        <v>-1.288369E-008</v>
      </c>
      <c r="AG64" s="0" t="n">
        <v>-9.170796E-010</v>
      </c>
      <c r="AH64" s="0" t="n">
        <v>0.9999999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1</v>
      </c>
      <c r="AN64" s="0" t="n">
        <v>1</v>
      </c>
      <c r="AO64" s="0" t="n">
        <v>1</v>
      </c>
      <c r="AP64" s="0" t="n">
        <v>0</v>
      </c>
      <c r="AQ64" s="0" t="n">
        <v>0</v>
      </c>
      <c r="AR64" s="0" t="n">
        <v>0</v>
      </c>
      <c r="AS64" s="0" t="n">
        <v>-1.235379E-009</v>
      </c>
      <c r="AT64" s="0" t="n">
        <v>-1.953654E-008</v>
      </c>
      <c r="AU64" s="0" t="n">
        <v>6.266544E-010</v>
      </c>
      <c r="AV64" s="0" t="n">
        <v>0.9999999</v>
      </c>
      <c r="AW64" s="0" t="n">
        <v>1</v>
      </c>
      <c r="AX64" s="0" t="n">
        <v>0</v>
      </c>
      <c r="AY64" s="0" t="n">
        <v>0</v>
      </c>
      <c r="AZ64" s="0" t="n">
        <v>0</v>
      </c>
      <c r="BA64" s="0" t="n">
        <v>1</v>
      </c>
      <c r="BB64" s="0" t="n">
        <v>2</v>
      </c>
      <c r="BC64" s="0" t="n">
        <v>1</v>
      </c>
      <c r="BD64" s="0" t="n">
        <v>0</v>
      </c>
      <c r="BE64" s="0" t="n">
        <v>0</v>
      </c>
      <c r="BF64" s="0" t="n">
        <v>0</v>
      </c>
      <c r="BG64" s="0" t="n">
        <v>-2.202348E-009</v>
      </c>
      <c r="BH64" s="0" t="n">
        <v>-1.924067E-008</v>
      </c>
      <c r="BI64" s="0" t="n">
        <v>1.623167E-009</v>
      </c>
      <c r="BJ64" s="0" t="n">
        <v>0.9999999</v>
      </c>
      <c r="BK64" s="0" t="n">
        <v>1</v>
      </c>
      <c r="BL64" s="0" t="n">
        <v>0</v>
      </c>
      <c r="BM64" s="0" t="n">
        <v>0</v>
      </c>
      <c r="BN64" s="0" t="n">
        <v>0</v>
      </c>
      <c r="BO64" s="0" t="n">
        <v>1</v>
      </c>
      <c r="BP64" s="0" t="n">
        <v>3</v>
      </c>
      <c r="BQ64" s="0" t="n">
        <v>1</v>
      </c>
      <c r="BR64" s="0" t="n">
        <v>0</v>
      </c>
      <c r="BS64" s="0" t="n">
        <v>0</v>
      </c>
      <c r="BT64" s="0" t="n">
        <v>0</v>
      </c>
      <c r="BU64" s="0" t="n">
        <v>-1.883979E-009</v>
      </c>
      <c r="BV64" s="0" t="n">
        <v>-1.920635E-008</v>
      </c>
      <c r="BW64" s="0" t="n">
        <v>1E-009</v>
      </c>
      <c r="BX64" s="0" t="n">
        <v>0.9999999</v>
      </c>
      <c r="BY64" s="0" t="n">
        <v>1</v>
      </c>
      <c r="BZ64" s="0" t="n">
        <v>0</v>
      </c>
      <c r="CA64" s="0" t="n">
        <v>0</v>
      </c>
      <c r="CB64" s="0" t="n">
        <v>0</v>
      </c>
      <c r="CC64" s="0" t="n">
        <v>1</v>
      </c>
      <c r="CD64" s="1" t="n">
        <f aca="false">SQRT(SUMSQ(AB64:AD64))</f>
        <v>0</v>
      </c>
      <c r="CE64" s="1" t="n">
        <f aca="false">SQRT(SUMSQ(AP64:AR64))</f>
        <v>0</v>
      </c>
      <c r="CF64" s="1" t="n">
        <f aca="false">SQRT(SUMSQ(BD64:BF64))</f>
        <v>0</v>
      </c>
      <c r="CG64" s="1" t="n">
        <f aca="false">SQRT(SUMSQ(BR64:BT64))</f>
        <v>0</v>
      </c>
      <c r="CH64" s="1" t="n">
        <f aca="false">DEGREES(2*ACOS(AH64))</f>
        <v>0.051246903568055</v>
      </c>
      <c r="CI64" s="1" t="n">
        <f aca="false">DEGREES(2*ACOS(AV64))</f>
        <v>0.051246903568055</v>
      </c>
      <c r="CJ64" s="1" t="n">
        <f aca="false">DEGREES(2*ACOS(BJ64))</f>
        <v>0.051246903568055</v>
      </c>
      <c r="CK64" s="1" t="n">
        <f aca="false">DEGREES(2*ACOS(BX64))</f>
        <v>0.051246903568055</v>
      </c>
      <c r="CL64" s="0" t="n">
        <f aca="false">ABS(AI64-1)</f>
        <v>0</v>
      </c>
      <c r="CM64" s="0" t="n">
        <f aca="false">ABS(AW64-1)</f>
        <v>0</v>
      </c>
      <c r="CN64" s="0" t="n">
        <f aca="false">ABS(BK64-1)</f>
        <v>0</v>
      </c>
      <c r="CO64" s="0" t="n">
        <f aca="false">ABS(BY64-1)</f>
        <v>0</v>
      </c>
      <c r="CP64" s="2" t="n">
        <f aca="false">DEGREES(2*ACOS(AH64))</f>
        <v>0.051246903568055</v>
      </c>
      <c r="CQ64" s="2" t="n">
        <f aca="false">DEGREES(2*ACOS(AV64))</f>
        <v>0.051246903568055</v>
      </c>
      <c r="CR64" s="2" t="n">
        <f aca="false">DEGREES(2*ACOS(BJ64))</f>
        <v>0.051246903568055</v>
      </c>
      <c r="CS64" s="2" t="n">
        <f aca="false">DEGREES(2*ACOS(CC64))</f>
        <v>0</v>
      </c>
      <c r="CT64" s="0" t="n">
        <f aca="false">SUM(CD64:CR64)</f>
        <v>0.358728324976385</v>
      </c>
      <c r="CU64" s="3" t="e">
        <f aca="false">(CT64-MIN($CT$5:$CT$1745))/(MAX($CT$5:$CT$1745)-MIN($CT$5:$CT$1745))</f>
        <v>#VALUE!</v>
      </c>
      <c r="CV64" s="0" t="n">
        <f aca="false">SUM(CD64,CH64,CL64,CP64)</f>
        <v>0.10249380713611</v>
      </c>
      <c r="CW64" s="0" t="n">
        <f aca="false">SUM(CE64,CI64,CM64,CQ64)</f>
        <v>0.10249380713611</v>
      </c>
      <c r="CX64" s="0" t="n">
        <f aca="false">SUM(CF64,CJ64,CN64,CR64)</f>
        <v>0.10249380713611</v>
      </c>
      <c r="CY64" s="0" t="n">
        <f aca="false">SUM(CG64,CK64,CO64)</f>
        <v>0.051246903568055</v>
      </c>
    </row>
    <row r="65" customFormat="false" ht="14.9" hidden="false" customHeight="false" outlineLevel="0" collapsed="false">
      <c r="A65" s="0" t="n">
        <v>151.4131</v>
      </c>
      <c r="B65" s="0" t="n">
        <v>0.478496</v>
      </c>
      <c r="C65" s="0" t="n">
        <v>1.132468</v>
      </c>
      <c r="D65" s="0" t="n">
        <v>2.998995</v>
      </c>
      <c r="E65" s="0" t="n">
        <v>-1.583068E-007</v>
      </c>
      <c r="F65" s="0" t="n">
        <v>8.321244E-009</v>
      </c>
      <c r="G65" s="0" t="n">
        <v>-2.42419E-007</v>
      </c>
      <c r="H65" s="0" t="n">
        <v>1</v>
      </c>
      <c r="I65" s="0" t="n">
        <v>0.5199072</v>
      </c>
      <c r="J65" s="0" t="n">
        <v>-0.0240696</v>
      </c>
      <c r="K65" s="0" t="n">
        <v>0.5246154</v>
      </c>
      <c r="L65" s="0" t="n">
        <v>0.01484044</v>
      </c>
      <c r="M65" s="0" t="n">
        <v>0.8508696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63.3974</v>
      </c>
      <c r="S65" s="0" t="n">
        <v>80.51459</v>
      </c>
      <c r="T65" s="0" t="n">
        <v>88.38678</v>
      </c>
      <c r="U65" s="0" t="n">
        <v>101.1714</v>
      </c>
      <c r="V65" s="0" t="n">
        <v>100.9762</v>
      </c>
      <c r="W65" s="0" t="n">
        <v>95.75685</v>
      </c>
      <c r="X65" s="0" t="n">
        <v>90.50844</v>
      </c>
      <c r="Y65" s="0" t="n">
        <v>106.2689</v>
      </c>
      <c r="Z65" s="0" t="n">
        <v>0</v>
      </c>
      <c r="AA65" s="0" t="n">
        <v>1</v>
      </c>
      <c r="AB65" s="0" t="n">
        <v>0</v>
      </c>
      <c r="AC65" s="0" t="n">
        <v>0</v>
      </c>
      <c r="AD65" s="0" t="n">
        <v>0</v>
      </c>
      <c r="AE65" s="0" t="n">
        <v>-3.243923E-009</v>
      </c>
      <c r="AF65" s="0" t="n">
        <v>-5.345381E-008</v>
      </c>
      <c r="AG65" s="0" t="n">
        <v>3.13581E-009</v>
      </c>
      <c r="AH65" s="0" t="n">
        <v>1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1</v>
      </c>
      <c r="AN65" s="0" t="n">
        <v>1</v>
      </c>
      <c r="AO65" s="0" t="n">
        <v>1</v>
      </c>
      <c r="AP65" s="0" t="n">
        <v>0</v>
      </c>
      <c r="AQ65" s="0" t="n">
        <v>0</v>
      </c>
      <c r="AR65" s="0" t="n">
        <v>0</v>
      </c>
      <c r="AS65" s="0" t="n">
        <v>-4.693598E-009</v>
      </c>
      <c r="AT65" s="0" t="n">
        <v>-3.345736E-008</v>
      </c>
      <c r="AU65" s="0" t="n">
        <v>3.367352E-009</v>
      </c>
      <c r="AV65" s="0" t="n">
        <v>1</v>
      </c>
      <c r="AW65" s="0" t="n">
        <v>1</v>
      </c>
      <c r="AX65" s="0" t="n">
        <v>0</v>
      </c>
      <c r="AY65" s="0" t="n">
        <v>0</v>
      </c>
      <c r="AZ65" s="0" t="n">
        <v>0</v>
      </c>
      <c r="BA65" s="0" t="n">
        <v>1</v>
      </c>
      <c r="BB65" s="0" t="n">
        <v>2</v>
      </c>
      <c r="BC65" s="0" t="n">
        <v>1</v>
      </c>
      <c r="BD65" s="0" t="n">
        <v>0.005087239</v>
      </c>
      <c r="BE65" s="0" t="n">
        <v>0.01640555</v>
      </c>
      <c r="BF65" s="0" t="n">
        <v>0.006171897</v>
      </c>
      <c r="BG65" s="0" t="n">
        <v>-3.715851E-009</v>
      </c>
      <c r="BH65" s="0" t="n">
        <v>-2.018039E-008</v>
      </c>
      <c r="BI65" s="0" t="n">
        <v>3.458008E-009</v>
      </c>
      <c r="BJ65" s="0" t="n">
        <v>1</v>
      </c>
      <c r="BK65" s="0" t="n">
        <v>1</v>
      </c>
      <c r="BL65" s="0" t="n">
        <v>0</v>
      </c>
      <c r="BM65" s="0" t="n">
        <v>0</v>
      </c>
      <c r="BN65" s="0" t="n">
        <v>0</v>
      </c>
      <c r="BO65" s="0" t="n">
        <v>1</v>
      </c>
      <c r="BP65" s="0" t="n">
        <v>3</v>
      </c>
      <c r="BQ65" s="0" t="n">
        <v>1</v>
      </c>
      <c r="BR65" s="0" t="n">
        <v>0</v>
      </c>
      <c r="BS65" s="0" t="n">
        <v>0</v>
      </c>
      <c r="BT65" s="0" t="n">
        <v>0</v>
      </c>
      <c r="BU65" s="0" t="n">
        <v>-2.683811E-009</v>
      </c>
      <c r="BV65" s="0" t="n">
        <v>-4.006554E-008</v>
      </c>
      <c r="BW65" s="0" t="n">
        <v>2.852226E-009</v>
      </c>
      <c r="BX65" s="0" t="n">
        <v>1</v>
      </c>
      <c r="BY65" s="0" t="n">
        <v>1</v>
      </c>
      <c r="BZ65" s="0" t="n">
        <v>0</v>
      </c>
      <c r="CA65" s="0" t="n">
        <v>0</v>
      </c>
      <c r="CB65" s="0" t="n">
        <v>0</v>
      </c>
      <c r="CC65" s="0" t="n">
        <v>1</v>
      </c>
      <c r="CD65" s="1" t="n">
        <f aca="false">SQRT(SUMSQ(AB65:AD65))</f>
        <v>0</v>
      </c>
      <c r="CE65" s="1" t="n">
        <f aca="false">SQRT(SUMSQ(AP65:AR65))</f>
        <v>0</v>
      </c>
      <c r="CF65" s="1" t="n">
        <f aca="false">SQRT(SUMSQ(BD65:BF65))</f>
        <v>0.0182514214247611</v>
      </c>
      <c r="CG65" s="1" t="n">
        <f aca="false">SQRT(SUMSQ(BR65:BT65))</f>
        <v>0</v>
      </c>
      <c r="CH65" s="1" t="n">
        <f aca="false">DEGREES(2*ACOS(AH65))</f>
        <v>0</v>
      </c>
      <c r="CI65" s="1" t="n">
        <f aca="false">DEGREES(2*ACOS(AV65))</f>
        <v>0</v>
      </c>
      <c r="CJ65" s="1" t="n">
        <f aca="false">DEGREES(2*ACOS(BJ65))</f>
        <v>0</v>
      </c>
      <c r="CK65" s="1" t="n">
        <f aca="false">DEGREES(2*ACOS(BX65))</f>
        <v>0</v>
      </c>
      <c r="CL65" s="0" t="n">
        <f aca="false">ABS(AI65-1)</f>
        <v>0</v>
      </c>
      <c r="CM65" s="0" t="n">
        <f aca="false">ABS(AW65-1)</f>
        <v>0</v>
      </c>
      <c r="CN65" s="0" t="n">
        <f aca="false">ABS(BK65-1)</f>
        <v>0</v>
      </c>
      <c r="CO65" s="0" t="n">
        <f aca="false">ABS(BY65-1)</f>
        <v>0</v>
      </c>
      <c r="CP65" s="2" t="n">
        <f aca="false">DEGREES(2*ACOS(AH65))</f>
        <v>0</v>
      </c>
      <c r="CQ65" s="2" t="n">
        <f aca="false">DEGREES(2*ACOS(AV65))</f>
        <v>0</v>
      </c>
      <c r="CR65" s="2" t="n">
        <f aca="false">DEGREES(2*ACOS(BJ65))</f>
        <v>0</v>
      </c>
      <c r="CS65" s="2" t="n">
        <f aca="false">DEGREES(2*ACOS(CC65))</f>
        <v>0</v>
      </c>
      <c r="CT65" s="0" t="n">
        <f aca="false">SUM(CD65:CR65)</f>
        <v>0.0182514214247611</v>
      </c>
      <c r="CU65" s="3" t="e">
        <f aca="false">(CT65-MIN($CT$5:$CT$1745))/(MAX($CT$5:$CT$1745)-MIN($CT$5:$CT$1745))</f>
        <v>#VALUE!</v>
      </c>
      <c r="CV65" s="0" t="n">
        <f aca="false">SUM(CD65,CH65,CL65,CP65)</f>
        <v>0</v>
      </c>
      <c r="CW65" s="0" t="n">
        <f aca="false">SUM(CE65,CI65,CM65,CQ65)</f>
        <v>0</v>
      </c>
      <c r="CX65" s="0" t="n">
        <f aca="false">SUM(CF65,CJ65,CN65,CR65)</f>
        <v>0.0182514214247611</v>
      </c>
      <c r="CY65" s="0" t="n">
        <f aca="false">SUM(CG65,CK65,CO65)</f>
        <v>0</v>
      </c>
    </row>
    <row r="66" customFormat="false" ht="14.9" hidden="false" customHeight="false" outlineLevel="0" collapsed="false">
      <c r="A66" s="0" t="n">
        <v>151.4632</v>
      </c>
      <c r="B66" s="0" t="n">
        <v>0.483148</v>
      </c>
      <c r="C66" s="0" t="n">
        <v>1.147948</v>
      </c>
      <c r="D66" s="0" t="n">
        <v>3.005598</v>
      </c>
      <c r="E66" s="0" t="n">
        <v>-1.445908E-007</v>
      </c>
      <c r="F66" s="0" t="n">
        <v>-2.582725E-007</v>
      </c>
      <c r="G66" s="0" t="n">
        <v>-2.494322E-007</v>
      </c>
      <c r="H66" s="0" t="n">
        <v>1</v>
      </c>
      <c r="I66" s="0" t="n">
        <v>0.5199072</v>
      </c>
      <c r="J66" s="0" t="n">
        <v>-0.02531011</v>
      </c>
      <c r="K66" s="0" t="n">
        <v>0.5238804</v>
      </c>
      <c r="L66" s="0" t="n">
        <v>0.01557605</v>
      </c>
      <c r="M66" s="0" t="n">
        <v>0.8512732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68.42736</v>
      </c>
      <c r="S66" s="0" t="n">
        <v>86.81567</v>
      </c>
      <c r="T66" s="0" t="n">
        <v>95.30405</v>
      </c>
      <c r="U66" s="0" t="n">
        <v>109.1338</v>
      </c>
      <c r="V66" s="0" t="n">
        <v>108.9478</v>
      </c>
      <c r="W66" s="0" t="n">
        <v>103.3359</v>
      </c>
      <c r="X66" s="0" t="n">
        <v>97.71073</v>
      </c>
      <c r="Y66" s="0" t="n">
        <v>114.7538</v>
      </c>
      <c r="Z66" s="0" t="n">
        <v>0</v>
      </c>
      <c r="AA66" s="0" t="n">
        <v>1</v>
      </c>
      <c r="AB66" s="0" t="n">
        <v>0</v>
      </c>
      <c r="AC66" s="0" t="n">
        <v>0</v>
      </c>
      <c r="AD66" s="0" t="n">
        <v>0</v>
      </c>
      <c r="AE66" s="0" t="n">
        <v>3.360705E-009</v>
      </c>
      <c r="AF66" s="0" t="n">
        <v>-7.323605E-008</v>
      </c>
      <c r="AG66" s="0" t="n">
        <v>-1.479242E-009</v>
      </c>
      <c r="AH66" s="0" t="n">
        <v>0.9999999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1</v>
      </c>
      <c r="AN66" s="0" t="n">
        <v>1</v>
      </c>
      <c r="AO66" s="0" t="n">
        <v>1</v>
      </c>
      <c r="AP66" s="0" t="n">
        <v>0</v>
      </c>
      <c r="AQ66" s="0" t="n">
        <v>0</v>
      </c>
      <c r="AR66" s="0" t="n">
        <v>0</v>
      </c>
      <c r="AS66" s="0" t="n">
        <v>4.897872E-009</v>
      </c>
      <c r="AT66" s="0" t="n">
        <v>-6.662342E-008</v>
      </c>
      <c r="AU66" s="0" t="n">
        <v>-2E-009</v>
      </c>
      <c r="AV66" s="0" t="n">
        <v>0.9999998</v>
      </c>
      <c r="AW66" s="0" t="n">
        <v>1</v>
      </c>
      <c r="AX66" s="0" t="n">
        <v>0</v>
      </c>
      <c r="AY66" s="0" t="n">
        <v>0</v>
      </c>
      <c r="AZ66" s="0" t="n">
        <v>0</v>
      </c>
      <c r="BA66" s="0" t="n">
        <v>1</v>
      </c>
      <c r="BB66" s="0" t="n">
        <v>2</v>
      </c>
      <c r="BC66" s="0" t="n">
        <v>1</v>
      </c>
      <c r="BD66" s="0" t="n">
        <v>0.005109759</v>
      </c>
      <c r="BE66" s="0" t="n">
        <v>0.01641452</v>
      </c>
      <c r="BF66" s="0" t="n">
        <v>0.00610927</v>
      </c>
      <c r="BG66" s="0" t="n">
        <v>3.423577E-009</v>
      </c>
      <c r="BH66" s="0" t="n">
        <v>-6.669546E-008</v>
      </c>
      <c r="BI66" s="0" t="n">
        <v>-1.781877E-009</v>
      </c>
      <c r="BJ66" s="0" t="n">
        <v>0.9999999</v>
      </c>
      <c r="BK66" s="0" t="n">
        <v>1</v>
      </c>
      <c r="BL66" s="0" t="n">
        <v>0</v>
      </c>
      <c r="BM66" s="0" t="n">
        <v>0</v>
      </c>
      <c r="BN66" s="0" t="n">
        <v>0</v>
      </c>
      <c r="BO66" s="0" t="n">
        <v>1</v>
      </c>
      <c r="BP66" s="0" t="n">
        <v>3</v>
      </c>
      <c r="BQ66" s="0" t="n">
        <v>1</v>
      </c>
      <c r="BR66" s="0" t="n">
        <v>0</v>
      </c>
      <c r="BS66" s="0" t="n">
        <v>0</v>
      </c>
      <c r="BT66" s="0" t="n">
        <v>0</v>
      </c>
      <c r="BU66" s="0" t="n">
        <v>2E-009</v>
      </c>
      <c r="BV66" s="0" t="n">
        <v>-6E-008</v>
      </c>
      <c r="BW66" s="0" t="n">
        <v>-1.762706E-009</v>
      </c>
      <c r="BX66" s="0" t="n">
        <v>0.9999999</v>
      </c>
      <c r="BY66" s="0" t="n">
        <v>1</v>
      </c>
      <c r="BZ66" s="0" t="n">
        <v>0</v>
      </c>
      <c r="CA66" s="0" t="n">
        <v>0</v>
      </c>
      <c r="CB66" s="0" t="n">
        <v>0</v>
      </c>
      <c r="CC66" s="0" t="n">
        <v>1</v>
      </c>
      <c r="CD66" s="1" t="n">
        <f aca="false">SQRT(SUMSQ(AB66:AD66))</f>
        <v>0</v>
      </c>
      <c r="CE66" s="1" t="n">
        <f aca="false">SQRT(SUMSQ(AP66:AR66))</f>
        <v>0</v>
      </c>
      <c r="CF66" s="1" t="n">
        <f aca="false">SQRT(SUMSQ(BD66:BF66))</f>
        <v>0.0182447056375646</v>
      </c>
      <c r="CG66" s="1" t="n">
        <f aca="false">SQRT(SUMSQ(BR66:BT66))</f>
        <v>0</v>
      </c>
      <c r="CH66" s="1" t="n">
        <f aca="false">DEGREES(2*ACOS(AH66))</f>
        <v>0.051246903568055</v>
      </c>
      <c r="CI66" s="1" t="n">
        <f aca="false">DEGREES(2*ACOS(AV66))</f>
        <v>0.0724740666394045</v>
      </c>
      <c r="CJ66" s="1" t="n">
        <f aca="false">DEGREES(2*ACOS(BJ66))</f>
        <v>0.051246903568055</v>
      </c>
      <c r="CK66" s="1" t="n">
        <f aca="false">DEGREES(2*ACOS(BX66))</f>
        <v>0.051246903568055</v>
      </c>
      <c r="CL66" s="0" t="n">
        <f aca="false">ABS(AI66-1)</f>
        <v>0</v>
      </c>
      <c r="CM66" s="0" t="n">
        <f aca="false">ABS(AW66-1)</f>
        <v>0</v>
      </c>
      <c r="CN66" s="0" t="n">
        <f aca="false">ABS(BK66-1)</f>
        <v>0</v>
      </c>
      <c r="CO66" s="0" t="n">
        <f aca="false">ABS(BY66-1)</f>
        <v>0</v>
      </c>
      <c r="CP66" s="2" t="n">
        <f aca="false">DEGREES(2*ACOS(AH66))</f>
        <v>0.051246903568055</v>
      </c>
      <c r="CQ66" s="2" t="n">
        <f aca="false">DEGREES(2*ACOS(AV66))</f>
        <v>0.0724740666394045</v>
      </c>
      <c r="CR66" s="2" t="n">
        <f aca="false">DEGREES(2*ACOS(BJ66))</f>
        <v>0.051246903568055</v>
      </c>
      <c r="CS66" s="2" t="n">
        <f aca="false">DEGREES(2*ACOS(CC66))</f>
        <v>0</v>
      </c>
      <c r="CT66" s="0" t="n">
        <f aca="false">SUM(CD66:CR66)</f>
        <v>0.419427356756648</v>
      </c>
      <c r="CU66" s="3" t="e">
        <f aca="false">(CT66-MIN($CT$5:$CT$1745))/(MAX($CT$5:$CT$1745)-MIN($CT$5:$CT$1745))</f>
        <v>#VALUE!</v>
      </c>
      <c r="CV66" s="0" t="n">
        <f aca="false">SUM(CD66,CH66,CL66,CP66)</f>
        <v>0.10249380713611</v>
      </c>
      <c r="CW66" s="0" t="n">
        <f aca="false">SUM(CE66,CI66,CM66,CQ66)</f>
        <v>0.144948133278809</v>
      </c>
      <c r="CX66" s="0" t="n">
        <f aca="false">SUM(CF66,CJ66,CN66,CR66)</f>
        <v>0.120738512773675</v>
      </c>
      <c r="CY66" s="0" t="n">
        <f aca="false">SUM(CG66,CK66,CO66)</f>
        <v>0.051246903568055</v>
      </c>
    </row>
    <row r="67" customFormat="false" ht="14.9" hidden="false" customHeight="false" outlineLevel="0" collapsed="false">
      <c r="A67" s="0" t="n">
        <v>151.5133</v>
      </c>
      <c r="B67" s="0" t="n">
        <v>0.4915039</v>
      </c>
      <c r="C67" s="0" t="n">
        <v>1.172246</v>
      </c>
      <c r="D67" s="0" t="n">
        <v>3.010808</v>
      </c>
      <c r="E67" s="0" t="n">
        <v>-1.594823E-007</v>
      </c>
      <c r="F67" s="0" t="n">
        <v>4.5E-008</v>
      </c>
      <c r="G67" s="0" t="n">
        <v>-2.378782E-007</v>
      </c>
      <c r="H67" s="0" t="n">
        <v>1</v>
      </c>
      <c r="I67" s="0" t="n">
        <v>0.5199072</v>
      </c>
      <c r="J67" s="0" t="n">
        <v>-0.02665534</v>
      </c>
      <c r="K67" s="0" t="n">
        <v>0.5232713</v>
      </c>
      <c r="L67" s="0" t="n">
        <v>0.01637871</v>
      </c>
      <c r="M67" s="0" t="n">
        <v>0.8515916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68.36684</v>
      </c>
      <c r="S67" s="0" t="n">
        <v>86.59706</v>
      </c>
      <c r="T67" s="0" t="n">
        <v>95.06645</v>
      </c>
      <c r="U67" s="0" t="n">
        <v>108.935</v>
      </c>
      <c r="V67" s="0" t="n">
        <v>108.7916</v>
      </c>
      <c r="W67" s="0" t="n">
        <v>103.2206</v>
      </c>
      <c r="X67" s="0" t="n">
        <v>97.66577</v>
      </c>
      <c r="Y67" s="0" t="n">
        <v>114.7413</v>
      </c>
      <c r="Z67" s="0" t="n">
        <v>0</v>
      </c>
      <c r="AA67" s="0" t="n">
        <v>1</v>
      </c>
      <c r="AB67" s="0" t="n">
        <v>0</v>
      </c>
      <c r="AC67" s="0" t="n">
        <v>0</v>
      </c>
      <c r="AD67" s="0" t="n">
        <v>0</v>
      </c>
      <c r="AE67" s="0" t="n">
        <v>-3.93001E-009</v>
      </c>
      <c r="AF67" s="0" t="n">
        <v>8.593249E-008</v>
      </c>
      <c r="AG67" s="0" t="n">
        <v>2.858818E-009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1</v>
      </c>
      <c r="AN67" s="0" t="n">
        <v>1</v>
      </c>
      <c r="AO67" s="0" t="n">
        <v>1</v>
      </c>
      <c r="AP67" s="0" t="n">
        <v>0</v>
      </c>
      <c r="AQ67" s="0" t="n">
        <v>0</v>
      </c>
      <c r="AR67" s="0" t="n">
        <v>0</v>
      </c>
      <c r="AS67" s="0" t="n">
        <v>-3.930055E-009</v>
      </c>
      <c r="AT67" s="0" t="n">
        <v>7.231889E-008</v>
      </c>
      <c r="AU67" s="0" t="n">
        <v>3.825703E-009</v>
      </c>
      <c r="AV67" s="0" t="n">
        <v>1</v>
      </c>
      <c r="AW67" s="0" t="n">
        <v>1</v>
      </c>
      <c r="AX67" s="0" t="n">
        <v>0</v>
      </c>
      <c r="AY67" s="0" t="n">
        <v>0</v>
      </c>
      <c r="AZ67" s="0" t="n">
        <v>0</v>
      </c>
      <c r="BA67" s="0" t="n">
        <v>1</v>
      </c>
      <c r="BB67" s="0" t="n">
        <v>2</v>
      </c>
      <c r="BC67" s="0" t="n">
        <v>1</v>
      </c>
      <c r="BD67" s="0" t="n">
        <v>0.009743618</v>
      </c>
      <c r="BE67" s="0" t="n">
        <v>0.02788179</v>
      </c>
      <c r="BF67" s="0" t="n">
        <v>0.005259894</v>
      </c>
      <c r="BG67" s="0" t="n">
        <v>-4E-009</v>
      </c>
      <c r="BH67" s="0" t="n">
        <v>7.9E-008</v>
      </c>
      <c r="BI67" s="0" t="n">
        <v>3.857312E-009</v>
      </c>
      <c r="BJ67" s="0" t="n">
        <v>1</v>
      </c>
      <c r="BK67" s="0" t="n">
        <v>1</v>
      </c>
      <c r="BL67" s="0" t="n">
        <v>0</v>
      </c>
      <c r="BM67" s="0" t="n">
        <v>0</v>
      </c>
      <c r="BN67" s="0" t="n">
        <v>0</v>
      </c>
      <c r="BO67" s="0" t="n">
        <v>1</v>
      </c>
      <c r="BP67" s="0" t="n">
        <v>3</v>
      </c>
      <c r="BQ67" s="0" t="n">
        <v>1</v>
      </c>
      <c r="BR67" s="0" t="n">
        <v>0</v>
      </c>
      <c r="BS67" s="0" t="n">
        <v>0</v>
      </c>
      <c r="BT67" s="0" t="n">
        <v>0</v>
      </c>
      <c r="BU67" s="0" t="n">
        <v>-3E-009</v>
      </c>
      <c r="BV67" s="0" t="n">
        <v>6.606205E-008</v>
      </c>
      <c r="BW67" s="0" t="n">
        <v>1E-009</v>
      </c>
      <c r="BX67" s="0" t="n">
        <v>1</v>
      </c>
      <c r="BY67" s="0" t="n">
        <v>1</v>
      </c>
      <c r="BZ67" s="0" t="n">
        <v>0</v>
      </c>
      <c r="CA67" s="0" t="n">
        <v>0</v>
      </c>
      <c r="CB67" s="0" t="n">
        <v>0</v>
      </c>
      <c r="CC67" s="0" t="n">
        <v>1</v>
      </c>
      <c r="CD67" s="1" t="n">
        <f aca="false">SQRT(SUMSQ(AB67:AD67))</f>
        <v>0</v>
      </c>
      <c r="CE67" s="1" t="n">
        <f aca="false">SQRT(SUMSQ(AP67:AR67))</f>
        <v>0</v>
      </c>
      <c r="CF67" s="1" t="n">
        <f aca="false">SQRT(SUMSQ(BD67:BF67))</f>
        <v>0.0299999798370809</v>
      </c>
      <c r="CG67" s="1" t="n">
        <f aca="false">SQRT(SUMSQ(BR67:BT67))</f>
        <v>0</v>
      </c>
      <c r="CH67" s="1" t="n">
        <f aca="false">DEGREES(2*ACOS(AH67))</f>
        <v>0</v>
      </c>
      <c r="CI67" s="1" t="n">
        <f aca="false">DEGREES(2*ACOS(AV67))</f>
        <v>0</v>
      </c>
      <c r="CJ67" s="1" t="n">
        <f aca="false">DEGREES(2*ACOS(BJ67))</f>
        <v>0</v>
      </c>
      <c r="CK67" s="1" t="n">
        <f aca="false">DEGREES(2*ACOS(BX67))</f>
        <v>0</v>
      </c>
      <c r="CL67" s="0" t="n">
        <f aca="false">ABS(AI67-1)</f>
        <v>0</v>
      </c>
      <c r="CM67" s="0" t="n">
        <f aca="false">ABS(AW67-1)</f>
        <v>0</v>
      </c>
      <c r="CN67" s="0" t="n">
        <f aca="false">ABS(BK67-1)</f>
        <v>0</v>
      </c>
      <c r="CO67" s="0" t="n">
        <f aca="false">ABS(BY67-1)</f>
        <v>0</v>
      </c>
      <c r="CP67" s="2" t="n">
        <f aca="false">DEGREES(2*ACOS(AH67))</f>
        <v>0</v>
      </c>
      <c r="CQ67" s="2" t="n">
        <f aca="false">DEGREES(2*ACOS(AV67))</f>
        <v>0</v>
      </c>
      <c r="CR67" s="2" t="n">
        <f aca="false">DEGREES(2*ACOS(BJ67))</f>
        <v>0</v>
      </c>
      <c r="CS67" s="2" t="n">
        <f aca="false">DEGREES(2*ACOS(CC67))</f>
        <v>0</v>
      </c>
      <c r="CT67" s="0" t="n">
        <f aca="false">SUM(CD67:CR67)</f>
        <v>0.0299999798370809</v>
      </c>
      <c r="CU67" s="3" t="e">
        <f aca="false">(CT67-MIN($CT$5:$CT$1745))/(MAX($CT$5:$CT$1745)-MIN($CT$5:$CT$1745))</f>
        <v>#VALUE!</v>
      </c>
      <c r="CV67" s="0" t="n">
        <f aca="false">SUM(CD67,CH67,CL67,CP67)</f>
        <v>0</v>
      </c>
      <c r="CW67" s="0" t="n">
        <f aca="false">SUM(CE67,CI67,CM67,CQ67)</f>
        <v>0</v>
      </c>
      <c r="CX67" s="0" t="n">
        <f aca="false">SUM(CF67,CJ67,CN67,CR67)</f>
        <v>0.0299999798370809</v>
      </c>
      <c r="CY67" s="0" t="n">
        <f aca="false">SUM(CG67,CK67,CO67)</f>
        <v>0</v>
      </c>
    </row>
    <row r="68" customFormat="false" ht="14.9" hidden="false" customHeight="false" outlineLevel="0" collapsed="false">
      <c r="A68" s="0" t="n">
        <v>151.5633</v>
      </c>
      <c r="B68" s="0" t="n">
        <v>0.4942027</v>
      </c>
      <c r="C68" s="0" t="n">
        <v>1.180027</v>
      </c>
      <c r="D68" s="0" t="n">
        <v>3.012378</v>
      </c>
      <c r="E68" s="0" t="n">
        <v>-1.625794E-007</v>
      </c>
      <c r="F68" s="0" t="n">
        <v>3.480735E-007</v>
      </c>
      <c r="G68" s="0" t="n">
        <v>-2.436334E-007</v>
      </c>
      <c r="H68" s="0" t="n">
        <v>1</v>
      </c>
      <c r="I68" s="0" t="n">
        <v>0.5199072</v>
      </c>
      <c r="J68" s="0" t="n">
        <v>-0.02797727</v>
      </c>
      <c r="K68" s="0" t="n">
        <v>0.5227874</v>
      </c>
      <c r="L68" s="0" t="n">
        <v>0.01717027</v>
      </c>
      <c r="M68" s="0" t="n">
        <v>0.8518308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68.2781</v>
      </c>
      <c r="S68" s="0" t="n">
        <v>86.30561</v>
      </c>
      <c r="T68" s="0" t="n">
        <v>94.74208</v>
      </c>
      <c r="U68" s="0" t="n">
        <v>108.6511</v>
      </c>
      <c r="V68" s="0" t="n">
        <v>108.5537</v>
      </c>
      <c r="W68" s="0" t="n">
        <v>103.0326</v>
      </c>
      <c r="X68" s="0" t="n">
        <v>97.56404</v>
      </c>
      <c r="Y68" s="0" t="n">
        <v>114.6864</v>
      </c>
      <c r="Z68" s="0" t="n">
        <v>0</v>
      </c>
      <c r="AA68" s="0" t="n">
        <v>1</v>
      </c>
      <c r="AB68" s="0" t="n">
        <v>0</v>
      </c>
      <c r="AC68" s="0" t="n">
        <v>0</v>
      </c>
      <c r="AD68" s="0" t="n">
        <v>0</v>
      </c>
      <c r="AE68" s="0" t="n">
        <v>-1.087116E-009</v>
      </c>
      <c r="AF68" s="0" t="n">
        <v>8.089206E-008</v>
      </c>
      <c r="AG68" s="0" t="n">
        <v>-1.547461E-009</v>
      </c>
      <c r="AH68" s="0" t="n">
        <v>1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1</v>
      </c>
      <c r="AN68" s="0" t="n">
        <v>1</v>
      </c>
      <c r="AO68" s="0" t="n">
        <v>1</v>
      </c>
      <c r="AP68" s="0" t="n">
        <v>0</v>
      </c>
      <c r="AQ68" s="0" t="n">
        <v>0</v>
      </c>
      <c r="AR68" s="0" t="n">
        <v>0</v>
      </c>
      <c r="AS68" s="0" t="n">
        <v>-2.00423E-010</v>
      </c>
      <c r="AT68" s="0" t="n">
        <v>7.405347E-008</v>
      </c>
      <c r="AU68" s="0" t="n">
        <v>-2.190639E-009</v>
      </c>
      <c r="AV68" s="0" t="n">
        <v>1</v>
      </c>
      <c r="AW68" s="0" t="n">
        <v>1</v>
      </c>
      <c r="AX68" s="0" t="n">
        <v>0</v>
      </c>
      <c r="AY68" s="0" t="n">
        <v>0</v>
      </c>
      <c r="AZ68" s="0" t="n">
        <v>0</v>
      </c>
      <c r="BA68" s="0" t="n">
        <v>1</v>
      </c>
      <c r="BB68" s="0" t="n">
        <v>2</v>
      </c>
      <c r="BC68" s="0" t="n">
        <v>1</v>
      </c>
      <c r="BD68" s="0" t="n">
        <v>0</v>
      </c>
      <c r="BE68" s="0" t="n">
        <v>0</v>
      </c>
      <c r="BF68" s="0" t="n">
        <v>0</v>
      </c>
      <c r="BG68" s="0" t="n">
        <v>-1.609173E-009</v>
      </c>
      <c r="BH68" s="0" t="n">
        <v>7.405083E-008</v>
      </c>
      <c r="BI68" s="0" t="n">
        <v>1.736581E-010</v>
      </c>
      <c r="BJ68" s="0" t="n">
        <v>1</v>
      </c>
      <c r="BK68" s="0" t="n">
        <v>1</v>
      </c>
      <c r="BL68" s="0" t="n">
        <v>0</v>
      </c>
      <c r="BM68" s="0" t="n">
        <v>0</v>
      </c>
      <c r="BN68" s="0" t="n">
        <v>0</v>
      </c>
      <c r="BO68" s="0" t="n">
        <v>1</v>
      </c>
      <c r="BP68" s="0" t="n">
        <v>3</v>
      </c>
      <c r="BQ68" s="0" t="n">
        <v>1</v>
      </c>
      <c r="BR68" s="0" t="n">
        <v>0</v>
      </c>
      <c r="BS68" s="0" t="n">
        <v>0</v>
      </c>
      <c r="BT68" s="0" t="n">
        <v>0</v>
      </c>
      <c r="BU68" s="0" t="n">
        <v>-2.00423E-010</v>
      </c>
      <c r="BV68" s="0" t="n">
        <v>7.405347E-008</v>
      </c>
      <c r="BW68" s="0" t="n">
        <v>-2.190639E-009</v>
      </c>
      <c r="BX68" s="0" t="n">
        <v>1</v>
      </c>
      <c r="BY68" s="0" t="n">
        <v>1</v>
      </c>
      <c r="BZ68" s="0" t="n">
        <v>0</v>
      </c>
      <c r="CA68" s="0" t="n">
        <v>0</v>
      </c>
      <c r="CB68" s="0" t="n">
        <v>0</v>
      </c>
      <c r="CC68" s="0" t="n">
        <v>1</v>
      </c>
      <c r="CD68" s="1" t="n">
        <f aca="false">SQRT(SUMSQ(AB68:AD68))</f>
        <v>0</v>
      </c>
      <c r="CE68" s="1" t="n">
        <f aca="false">SQRT(SUMSQ(AP68:AR68))</f>
        <v>0</v>
      </c>
      <c r="CF68" s="1" t="n">
        <f aca="false">SQRT(SUMSQ(BD68:BF68))</f>
        <v>0</v>
      </c>
      <c r="CG68" s="1" t="n">
        <f aca="false">SQRT(SUMSQ(BR68:BT68))</f>
        <v>0</v>
      </c>
      <c r="CH68" s="1" t="n">
        <f aca="false">DEGREES(2*ACOS(AH68))</f>
        <v>0</v>
      </c>
      <c r="CI68" s="1" t="n">
        <f aca="false">DEGREES(2*ACOS(AV68))</f>
        <v>0</v>
      </c>
      <c r="CJ68" s="1" t="n">
        <f aca="false">DEGREES(2*ACOS(BJ68))</f>
        <v>0</v>
      </c>
      <c r="CK68" s="1" t="n">
        <f aca="false">DEGREES(2*ACOS(BX68))</f>
        <v>0</v>
      </c>
      <c r="CL68" s="0" t="n">
        <f aca="false">ABS(AI68-1)</f>
        <v>0</v>
      </c>
      <c r="CM68" s="0" t="n">
        <f aca="false">ABS(AW68-1)</f>
        <v>0</v>
      </c>
      <c r="CN68" s="0" t="n">
        <f aca="false">ABS(BK68-1)</f>
        <v>0</v>
      </c>
      <c r="CO68" s="0" t="n">
        <f aca="false">ABS(BY68-1)</f>
        <v>0</v>
      </c>
      <c r="CP68" s="2" t="n">
        <f aca="false">DEGREES(2*ACOS(AH68))</f>
        <v>0</v>
      </c>
      <c r="CQ68" s="2" t="n">
        <f aca="false">DEGREES(2*ACOS(AV68))</f>
        <v>0</v>
      </c>
      <c r="CR68" s="2" t="n">
        <f aca="false">DEGREES(2*ACOS(BJ68))</f>
        <v>0</v>
      </c>
      <c r="CS68" s="2" t="n">
        <f aca="false">DEGREES(2*ACOS(CC68))</f>
        <v>0</v>
      </c>
      <c r="CT68" s="0" t="n">
        <f aca="false">SUM(CD68:CR68)</f>
        <v>0</v>
      </c>
      <c r="CU68" s="3" t="e">
        <f aca="false">(CT68-MIN($CT$5:$CT$1745))/(MAX($CT$5:$CT$1745)-MIN($CT$5:$CT$1745))</f>
        <v>#VALUE!</v>
      </c>
      <c r="CV68" s="0" t="n">
        <f aca="false">SUM(CD68,CH68,CL68,CP68)</f>
        <v>0</v>
      </c>
      <c r="CW68" s="0" t="n">
        <f aca="false">SUM(CE68,CI68,CM68,CQ68)</f>
        <v>0</v>
      </c>
      <c r="CX68" s="0" t="n">
        <f aca="false">SUM(CF68,CJ68,CN68,CR68)</f>
        <v>0</v>
      </c>
      <c r="CY68" s="0" t="n">
        <f aca="false">SUM(CG68,CK68,CO68)</f>
        <v>0</v>
      </c>
    </row>
    <row r="69" customFormat="false" ht="14.9" hidden="false" customHeight="false" outlineLevel="0" collapsed="false">
      <c r="A69" s="0" t="n">
        <v>151.6138</v>
      </c>
      <c r="B69" s="0" t="n">
        <v>0.4946563</v>
      </c>
      <c r="C69" s="0" t="n">
        <v>1.181335</v>
      </c>
      <c r="D69" s="0" t="n">
        <v>3.012642</v>
      </c>
      <c r="E69" s="0" t="n">
        <v>-1.76217E-007</v>
      </c>
      <c r="F69" s="0" t="n">
        <v>2.954442E-007</v>
      </c>
      <c r="G69" s="0" t="n">
        <v>-2.354866E-007</v>
      </c>
      <c r="H69" s="0" t="n">
        <v>1</v>
      </c>
      <c r="I69" s="0" t="n">
        <v>0.5199072</v>
      </c>
      <c r="J69" s="0" t="n">
        <v>-0.02905399</v>
      </c>
      <c r="K69" s="0" t="n">
        <v>0.5224113</v>
      </c>
      <c r="L69" s="0" t="n">
        <v>0.01781445</v>
      </c>
      <c r="M69" s="0" t="n">
        <v>0.8520123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68.234</v>
      </c>
      <c r="S69" s="0" t="n">
        <v>86.16002</v>
      </c>
      <c r="T69" s="0" t="n">
        <v>94.57914</v>
      </c>
      <c r="U69" s="0" t="n">
        <v>108.5073</v>
      </c>
      <c r="V69" s="0" t="n">
        <v>108.4321</v>
      </c>
      <c r="W69" s="0" t="n">
        <v>102.9358</v>
      </c>
      <c r="X69" s="0" t="n">
        <v>97.50983</v>
      </c>
      <c r="Y69" s="0" t="n">
        <v>114.656</v>
      </c>
      <c r="Z69" s="0" t="n">
        <v>0</v>
      </c>
      <c r="AA69" s="0" t="n">
        <v>1</v>
      </c>
      <c r="AB69" s="0" t="n">
        <v>0</v>
      </c>
      <c r="AC69" s="0" t="n">
        <v>0</v>
      </c>
      <c r="AD69" s="0" t="n">
        <v>0</v>
      </c>
      <c r="AE69" s="0" t="n">
        <v>-4.658999E-009</v>
      </c>
      <c r="AF69" s="0" t="n">
        <v>-1.517769E-009</v>
      </c>
      <c r="AG69" s="0" t="n">
        <v>2E-009</v>
      </c>
      <c r="AH69" s="0" t="n">
        <v>1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1</v>
      </c>
      <c r="AN69" s="0" t="n">
        <v>1</v>
      </c>
      <c r="AO69" s="0" t="n">
        <v>1</v>
      </c>
      <c r="AP69" s="0" t="n">
        <v>0</v>
      </c>
      <c r="AQ69" s="0" t="n">
        <v>0</v>
      </c>
      <c r="AR69" s="0" t="n">
        <v>0</v>
      </c>
      <c r="AS69" s="0" t="n">
        <v>-2E-009</v>
      </c>
      <c r="AT69" s="0" t="n">
        <v>-3.461678E-008</v>
      </c>
      <c r="AU69" s="0" t="n">
        <v>2.345061E-009</v>
      </c>
      <c r="AV69" s="0" t="n">
        <v>1</v>
      </c>
      <c r="AW69" s="0" t="n">
        <v>1</v>
      </c>
      <c r="AX69" s="0" t="n">
        <v>0</v>
      </c>
      <c r="AY69" s="0" t="n">
        <v>0</v>
      </c>
      <c r="AZ69" s="0" t="n">
        <v>0</v>
      </c>
      <c r="BA69" s="0" t="n">
        <v>1</v>
      </c>
      <c r="BB69" s="0" t="n">
        <v>2</v>
      </c>
      <c r="BC69" s="0" t="n">
        <v>1</v>
      </c>
      <c r="BD69" s="0" t="n">
        <v>0</v>
      </c>
      <c r="BE69" s="0" t="n">
        <v>0</v>
      </c>
      <c r="BF69" s="0" t="n">
        <v>0</v>
      </c>
      <c r="BG69" s="0" t="n">
        <v>-2.345885E-009</v>
      </c>
      <c r="BH69" s="0" t="n">
        <v>-1.5E-008</v>
      </c>
      <c r="BI69" s="0" t="n">
        <v>1.753595E-009</v>
      </c>
      <c r="BJ69" s="0" t="n">
        <v>1</v>
      </c>
      <c r="BK69" s="0" t="n">
        <v>1</v>
      </c>
      <c r="BL69" s="0" t="n">
        <v>0</v>
      </c>
      <c r="BM69" s="0" t="n">
        <v>0</v>
      </c>
      <c r="BN69" s="0" t="n">
        <v>0</v>
      </c>
      <c r="BO69" s="0" t="n">
        <v>1</v>
      </c>
      <c r="BP69" s="0" t="n">
        <v>3</v>
      </c>
      <c r="BQ69" s="0" t="n">
        <v>1</v>
      </c>
      <c r="BR69" s="0" t="n">
        <v>0</v>
      </c>
      <c r="BS69" s="0" t="n">
        <v>0</v>
      </c>
      <c r="BT69" s="0" t="n">
        <v>0</v>
      </c>
      <c r="BU69" s="0" t="n">
        <v>-4.658999E-009</v>
      </c>
      <c r="BV69" s="0" t="n">
        <v>-1.517769E-009</v>
      </c>
      <c r="BW69" s="0" t="n">
        <v>2E-009</v>
      </c>
      <c r="BX69" s="0" t="n">
        <v>1</v>
      </c>
      <c r="BY69" s="0" t="n">
        <v>1</v>
      </c>
      <c r="BZ69" s="0" t="n">
        <v>0</v>
      </c>
      <c r="CA69" s="0" t="n">
        <v>0</v>
      </c>
      <c r="CB69" s="0" t="n">
        <v>0</v>
      </c>
      <c r="CC69" s="0" t="n">
        <v>1</v>
      </c>
      <c r="CD69" s="1" t="n">
        <f aca="false">SQRT(SUMSQ(AB69:AD69))</f>
        <v>0</v>
      </c>
      <c r="CE69" s="1" t="n">
        <f aca="false">SQRT(SUMSQ(AP69:AR69))</f>
        <v>0</v>
      </c>
      <c r="CF69" s="1" t="n">
        <f aca="false">SQRT(SUMSQ(BD69:BF69))</f>
        <v>0</v>
      </c>
      <c r="CG69" s="1" t="n">
        <f aca="false">SQRT(SUMSQ(BR69:BT69))</f>
        <v>0</v>
      </c>
      <c r="CH69" s="1" t="n">
        <f aca="false">DEGREES(2*ACOS(AH69))</f>
        <v>0</v>
      </c>
      <c r="CI69" s="1" t="n">
        <f aca="false">DEGREES(2*ACOS(AV69))</f>
        <v>0</v>
      </c>
      <c r="CJ69" s="1" t="n">
        <f aca="false">DEGREES(2*ACOS(BJ69))</f>
        <v>0</v>
      </c>
      <c r="CK69" s="1" t="n">
        <f aca="false">DEGREES(2*ACOS(BX69))</f>
        <v>0</v>
      </c>
      <c r="CL69" s="0" t="n">
        <f aca="false">ABS(AI69-1)</f>
        <v>0</v>
      </c>
      <c r="CM69" s="0" t="n">
        <f aca="false">ABS(AW69-1)</f>
        <v>0</v>
      </c>
      <c r="CN69" s="0" t="n">
        <f aca="false">ABS(BK69-1)</f>
        <v>0</v>
      </c>
      <c r="CO69" s="0" t="n">
        <f aca="false">ABS(BY69-1)</f>
        <v>0</v>
      </c>
      <c r="CP69" s="2" t="n">
        <f aca="false">DEGREES(2*ACOS(AH69))</f>
        <v>0</v>
      </c>
      <c r="CQ69" s="2" t="n">
        <f aca="false">DEGREES(2*ACOS(AV69))</f>
        <v>0</v>
      </c>
      <c r="CR69" s="2" t="n">
        <f aca="false">DEGREES(2*ACOS(BJ69))</f>
        <v>0</v>
      </c>
      <c r="CS69" s="2" t="n">
        <f aca="false">DEGREES(2*ACOS(CC69))</f>
        <v>0</v>
      </c>
      <c r="CT69" s="0" t="n">
        <f aca="false">SUM(CD69:CR69)</f>
        <v>0</v>
      </c>
      <c r="CU69" s="3" t="e">
        <f aca="false">(CT69-MIN($CT$5:$CT$1745))/(MAX($CT$5:$CT$1745)-MIN($CT$5:$CT$1745))</f>
        <v>#VALUE!</v>
      </c>
      <c r="CV69" s="0" t="n">
        <f aca="false">SUM(CD69,CH69,CL69,CP69)</f>
        <v>0</v>
      </c>
      <c r="CW69" s="0" t="n">
        <f aca="false">SUM(CE69,CI69,CM69,CQ69)</f>
        <v>0</v>
      </c>
      <c r="CX69" s="0" t="n">
        <f aca="false">SUM(CF69,CJ69,CN69,CR69)</f>
        <v>0</v>
      </c>
      <c r="CY69" s="0" t="n">
        <f aca="false">SUM(CG69,CK69,CO69)</f>
        <v>0</v>
      </c>
    </row>
    <row r="70" customFormat="false" ht="14.9" hidden="false" customHeight="false" outlineLevel="0" collapsed="false">
      <c r="A70" s="0" t="n">
        <v>151.6637</v>
      </c>
      <c r="B70" s="0" t="n">
        <v>0.4947325</v>
      </c>
      <c r="C70" s="0" t="n">
        <v>1.181555</v>
      </c>
      <c r="D70" s="0" t="n">
        <v>3.012686</v>
      </c>
      <c r="E70" s="0" t="n">
        <v>-1.758703E-007</v>
      </c>
      <c r="F70" s="0" t="n">
        <v>9.627317E-008</v>
      </c>
      <c r="G70" s="0" t="n">
        <v>-2.232115E-007</v>
      </c>
      <c r="H70" s="0" t="n">
        <v>1</v>
      </c>
      <c r="I70" s="0" t="n">
        <v>0.5199072</v>
      </c>
      <c r="J70" s="0" t="n">
        <v>-0.02989603</v>
      </c>
      <c r="K70" s="0" t="n">
        <v>0.5221202</v>
      </c>
      <c r="L70" s="0" t="n">
        <v>0.01831756</v>
      </c>
      <c r="M70" s="0" t="n">
        <v>0.852151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65.69501</v>
      </c>
      <c r="S70" s="0" t="n">
        <v>82.92963</v>
      </c>
      <c r="T70" s="0" t="n">
        <v>91.03214</v>
      </c>
      <c r="U70" s="0" t="n">
        <v>104.4496</v>
      </c>
      <c r="V70" s="0" t="n">
        <v>104.3831</v>
      </c>
      <c r="W70" s="0" t="n">
        <v>99.09705</v>
      </c>
      <c r="X70" s="0" t="n">
        <v>93.88364</v>
      </c>
      <c r="Y70" s="0" t="n">
        <v>110.4012</v>
      </c>
      <c r="Z70" s="0" t="n">
        <v>0</v>
      </c>
      <c r="AA70" s="0" t="n">
        <v>1</v>
      </c>
      <c r="AB70" s="0" t="n">
        <v>0</v>
      </c>
      <c r="AC70" s="0" t="n">
        <v>0</v>
      </c>
      <c r="AD70" s="0" t="n">
        <v>0</v>
      </c>
      <c r="AE70" s="0" t="n">
        <v>-7.26197E-010</v>
      </c>
      <c r="AF70" s="0" t="n">
        <v>-6.155182E-008</v>
      </c>
      <c r="AG70" s="0" t="n">
        <v>5.406542E-009</v>
      </c>
      <c r="AH70" s="0" t="n">
        <v>1</v>
      </c>
      <c r="AI70" s="0" t="n">
        <v>1</v>
      </c>
      <c r="AJ70" s="0" t="n">
        <v>0</v>
      </c>
      <c r="AK70" s="0" t="n">
        <v>0</v>
      </c>
      <c r="AL70" s="0" t="n">
        <v>0</v>
      </c>
      <c r="AM70" s="0" t="n">
        <v>1</v>
      </c>
      <c r="AN70" s="0" t="n">
        <v>1</v>
      </c>
      <c r="AO70" s="0" t="n">
        <v>1</v>
      </c>
      <c r="AP70" s="0" t="n">
        <v>0</v>
      </c>
      <c r="AQ70" s="0" t="n">
        <v>0</v>
      </c>
      <c r="AR70" s="0" t="n">
        <v>0</v>
      </c>
      <c r="AS70" s="0" t="n">
        <v>7.275528E-010</v>
      </c>
      <c r="AT70" s="0" t="n">
        <v>-3.48938E-008</v>
      </c>
      <c r="AU70" s="0" t="n">
        <v>1.124285E-009</v>
      </c>
      <c r="AV70" s="0" t="n">
        <v>1</v>
      </c>
      <c r="AW70" s="0" t="n">
        <v>1</v>
      </c>
      <c r="AX70" s="0" t="n">
        <v>0</v>
      </c>
      <c r="AY70" s="0" t="n">
        <v>0</v>
      </c>
      <c r="AZ70" s="0" t="n">
        <v>0</v>
      </c>
      <c r="BA70" s="0" t="n">
        <v>1</v>
      </c>
      <c r="BB70" s="0" t="n">
        <v>2</v>
      </c>
      <c r="BC70" s="0" t="n">
        <v>1</v>
      </c>
      <c r="BD70" s="0" t="n">
        <v>0</v>
      </c>
      <c r="BE70" s="0" t="n">
        <v>0</v>
      </c>
      <c r="BF70" s="0" t="n">
        <v>0</v>
      </c>
      <c r="BG70" s="0" t="n">
        <v>-7.26197E-010</v>
      </c>
      <c r="BH70" s="0" t="n">
        <v>-6.155182E-008</v>
      </c>
      <c r="BI70" s="0" t="n">
        <v>5.406542E-009</v>
      </c>
      <c r="BJ70" s="0" t="n">
        <v>1</v>
      </c>
      <c r="BK70" s="0" t="n">
        <v>1</v>
      </c>
      <c r="BL70" s="0" t="n">
        <v>0</v>
      </c>
      <c r="BM70" s="0" t="n">
        <v>0</v>
      </c>
      <c r="BN70" s="0" t="n">
        <v>0</v>
      </c>
      <c r="BO70" s="0" t="n">
        <v>1</v>
      </c>
      <c r="BP70" s="0" t="n">
        <v>3</v>
      </c>
      <c r="BQ70" s="0" t="n">
        <v>1</v>
      </c>
      <c r="BR70" s="0" t="n">
        <v>0</v>
      </c>
      <c r="BS70" s="0" t="n">
        <v>0</v>
      </c>
      <c r="BT70" s="0" t="n">
        <v>0</v>
      </c>
      <c r="BU70" s="0" t="n">
        <v>1.071656E-009</v>
      </c>
      <c r="BV70" s="0" t="n">
        <v>-4.117355E-008</v>
      </c>
      <c r="BW70" s="0" t="n">
        <v>3.376923E-010</v>
      </c>
      <c r="BX70" s="0" t="n">
        <v>1</v>
      </c>
      <c r="BY70" s="0" t="n">
        <v>1</v>
      </c>
      <c r="BZ70" s="0" t="n">
        <v>0</v>
      </c>
      <c r="CA70" s="0" t="n">
        <v>0</v>
      </c>
      <c r="CB70" s="0" t="n">
        <v>0</v>
      </c>
      <c r="CC70" s="0" t="n">
        <v>1</v>
      </c>
      <c r="CD70" s="1" t="n">
        <f aca="false">SQRT(SUMSQ(AB70:AD70))</f>
        <v>0</v>
      </c>
      <c r="CE70" s="1" t="n">
        <f aca="false">SQRT(SUMSQ(AP70:AR70))</f>
        <v>0</v>
      </c>
      <c r="CF70" s="1" t="n">
        <f aca="false">SQRT(SUMSQ(BD70:BF70))</f>
        <v>0</v>
      </c>
      <c r="CG70" s="1" t="n">
        <f aca="false">SQRT(SUMSQ(BR70:BT70))</f>
        <v>0</v>
      </c>
      <c r="CH70" s="1" t="n">
        <f aca="false">DEGREES(2*ACOS(AH70))</f>
        <v>0</v>
      </c>
      <c r="CI70" s="1" t="n">
        <f aca="false">DEGREES(2*ACOS(AV70))</f>
        <v>0</v>
      </c>
      <c r="CJ70" s="1" t="n">
        <f aca="false">DEGREES(2*ACOS(BJ70))</f>
        <v>0</v>
      </c>
      <c r="CK70" s="1" t="n">
        <f aca="false">DEGREES(2*ACOS(BX70))</f>
        <v>0</v>
      </c>
      <c r="CL70" s="0" t="n">
        <f aca="false">ABS(AI70-1)</f>
        <v>0</v>
      </c>
      <c r="CM70" s="0" t="n">
        <f aca="false">ABS(AW70-1)</f>
        <v>0</v>
      </c>
      <c r="CN70" s="0" t="n">
        <f aca="false">ABS(BK70-1)</f>
        <v>0</v>
      </c>
      <c r="CO70" s="0" t="n">
        <f aca="false">ABS(BY70-1)</f>
        <v>0</v>
      </c>
      <c r="CP70" s="2" t="n">
        <f aca="false">DEGREES(2*ACOS(AH70))</f>
        <v>0</v>
      </c>
      <c r="CQ70" s="2" t="n">
        <f aca="false">DEGREES(2*ACOS(AV70))</f>
        <v>0</v>
      </c>
      <c r="CR70" s="2" t="n">
        <f aca="false">DEGREES(2*ACOS(BJ70))</f>
        <v>0</v>
      </c>
      <c r="CS70" s="2" t="n">
        <f aca="false">DEGREES(2*ACOS(CC70))</f>
        <v>0</v>
      </c>
      <c r="CT70" s="0" t="n">
        <f aca="false">SUM(CD70:CR70)</f>
        <v>0</v>
      </c>
      <c r="CU70" s="3" t="e">
        <f aca="false">(CT70-MIN($CT$5:$CT$1745))/(MAX($CT$5:$CT$1745)-MIN($CT$5:$CT$1745))</f>
        <v>#VALUE!</v>
      </c>
      <c r="CV70" s="0" t="n">
        <f aca="false">SUM(CD70,CH70,CL70,CP70)</f>
        <v>0</v>
      </c>
      <c r="CW70" s="0" t="n">
        <f aca="false">SUM(CE70,CI70,CM70,CQ70)</f>
        <v>0</v>
      </c>
      <c r="CX70" s="0" t="n">
        <f aca="false">SUM(CF70,CJ70,CN70,CR70)</f>
        <v>0</v>
      </c>
      <c r="CY70" s="0" t="n">
        <f aca="false">SUM(CG70,CK70,CO70)</f>
        <v>0</v>
      </c>
    </row>
    <row r="71" customFormat="false" ht="14.9" hidden="false" customHeight="false" outlineLevel="0" collapsed="false">
      <c r="A71" s="0" t="n">
        <v>151.7141</v>
      </c>
      <c r="B71" s="0" t="n">
        <v>0.4947453</v>
      </c>
      <c r="C71" s="0" t="n">
        <v>1.181592</v>
      </c>
      <c r="D71" s="0" t="n">
        <v>3.012694</v>
      </c>
      <c r="E71" s="0" t="n">
        <v>-1.79385E-007</v>
      </c>
      <c r="F71" s="0" t="n">
        <v>2.957934E-008</v>
      </c>
      <c r="G71" s="0" t="n">
        <v>-2.233362E-007</v>
      </c>
      <c r="H71" s="0" t="n">
        <v>1</v>
      </c>
      <c r="I71" s="0" t="n">
        <v>0.5199072</v>
      </c>
      <c r="J71" s="0" t="n">
        <v>-0.03046429</v>
      </c>
      <c r="K71" s="0" t="n">
        <v>0.5296485</v>
      </c>
      <c r="L71" s="0" t="n">
        <v>0.01903976</v>
      </c>
      <c r="M71" s="0" t="n">
        <v>0.8474562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70.74551</v>
      </c>
      <c r="S71" s="0" t="n">
        <v>89.29886</v>
      </c>
      <c r="T71" s="0" t="n">
        <v>98.02342</v>
      </c>
      <c r="U71" s="0" t="n">
        <v>112.4743</v>
      </c>
      <c r="V71" s="0" t="n">
        <v>112.4042</v>
      </c>
      <c r="W71" s="0" t="n">
        <v>106.7132</v>
      </c>
      <c r="X71" s="0" t="n">
        <v>101.1017</v>
      </c>
      <c r="Y71" s="0" t="n">
        <v>118.8914</v>
      </c>
      <c r="Z71" s="0" t="n">
        <v>0</v>
      </c>
      <c r="AA71" s="0" t="n">
        <v>1</v>
      </c>
      <c r="AB71" s="0" t="n">
        <v>0</v>
      </c>
      <c r="AC71" s="0" t="n">
        <v>0</v>
      </c>
      <c r="AD71" s="0" t="n">
        <v>0</v>
      </c>
      <c r="AE71" s="0" t="n">
        <v>-1.47231E-009</v>
      </c>
      <c r="AF71" s="0" t="n">
        <v>-1.334088E-008</v>
      </c>
      <c r="AG71" s="0" t="n">
        <v>-7.576215E-010</v>
      </c>
      <c r="AH71" s="0" t="n">
        <v>1</v>
      </c>
      <c r="AI71" s="0" t="n">
        <v>1</v>
      </c>
      <c r="AJ71" s="0" t="n">
        <v>6.317397E-011</v>
      </c>
      <c r="AK71" s="0" t="n">
        <v>-3.930981E-008</v>
      </c>
      <c r="AL71" s="0" t="n">
        <v>-7.532131E-009</v>
      </c>
      <c r="AM71" s="0" t="n">
        <v>1</v>
      </c>
      <c r="AN71" s="0" t="n">
        <v>1</v>
      </c>
      <c r="AO71" s="0" t="n">
        <v>1</v>
      </c>
      <c r="AP71" s="0" t="n">
        <v>0</v>
      </c>
      <c r="AQ71" s="0" t="n">
        <v>0</v>
      </c>
      <c r="AR71" s="0" t="n">
        <v>0</v>
      </c>
      <c r="AS71" s="0" t="n">
        <v>5.135337E-011</v>
      </c>
      <c r="AT71" s="0" t="n">
        <v>-1.328709E-008</v>
      </c>
      <c r="AU71" s="0" t="n">
        <v>1.549025E-009</v>
      </c>
      <c r="AV71" s="0" t="n">
        <v>1</v>
      </c>
      <c r="AW71" s="0" t="n">
        <v>1</v>
      </c>
      <c r="AX71" s="0" t="n">
        <v>0.0006802079</v>
      </c>
      <c r="AY71" s="0" t="n">
        <v>0.04290497</v>
      </c>
      <c r="AZ71" s="0" t="n">
        <v>0.001078079</v>
      </c>
      <c r="BA71" s="0" t="n">
        <v>0.9990784</v>
      </c>
      <c r="BB71" s="0" t="n">
        <v>2</v>
      </c>
      <c r="BC71" s="0" t="n">
        <v>1</v>
      </c>
      <c r="BD71" s="0" t="n">
        <v>0</v>
      </c>
      <c r="BE71" s="0" t="n">
        <v>0</v>
      </c>
      <c r="BF71" s="0" t="n">
        <v>0</v>
      </c>
      <c r="BG71" s="0" t="n">
        <v>-1.47231E-009</v>
      </c>
      <c r="BH71" s="0" t="n">
        <v>-1.334088E-008</v>
      </c>
      <c r="BI71" s="0" t="n">
        <v>-7.576215E-010</v>
      </c>
      <c r="BJ71" s="0" t="n">
        <v>1</v>
      </c>
      <c r="BK71" s="0" t="n">
        <v>1</v>
      </c>
      <c r="BL71" s="0" t="n">
        <v>-8.800486E-010</v>
      </c>
      <c r="BM71" s="0" t="n">
        <v>-3.936823E-008</v>
      </c>
      <c r="BN71" s="0" t="n">
        <v>-5.453813E-009</v>
      </c>
      <c r="BO71" s="0" t="n">
        <v>1</v>
      </c>
      <c r="BP71" s="0" t="n">
        <v>3</v>
      </c>
      <c r="BQ71" s="0" t="n">
        <v>1</v>
      </c>
      <c r="BR71" s="0" t="n">
        <v>0</v>
      </c>
      <c r="BS71" s="0" t="n">
        <v>0</v>
      </c>
      <c r="BT71" s="0" t="n">
        <v>0</v>
      </c>
      <c r="BU71" s="0" t="n">
        <v>-6.21418E-010</v>
      </c>
      <c r="BV71" s="0" t="n">
        <v>-2.6725E-008</v>
      </c>
      <c r="BW71" s="0" t="n">
        <v>-1.583456E-010</v>
      </c>
      <c r="BX71" s="0" t="n">
        <v>1</v>
      </c>
      <c r="BY71" s="0" t="n">
        <v>1</v>
      </c>
      <c r="BZ71" s="0" t="n">
        <v>-9.314021E-010</v>
      </c>
      <c r="CA71" s="0" t="n">
        <v>-2.608114E-008</v>
      </c>
      <c r="CB71" s="0" t="n">
        <v>-7E-009</v>
      </c>
      <c r="CC71" s="0" t="n">
        <v>1</v>
      </c>
      <c r="CD71" s="1" t="n">
        <f aca="false">SQRT(SUMSQ(AB71:AD71))</f>
        <v>0</v>
      </c>
      <c r="CE71" s="1" t="n">
        <f aca="false">SQRT(SUMSQ(AP71:AR71))</f>
        <v>0</v>
      </c>
      <c r="CF71" s="1" t="n">
        <f aca="false">SQRT(SUMSQ(BD71:BF71))</f>
        <v>0</v>
      </c>
      <c r="CG71" s="1" t="n">
        <f aca="false">SQRT(SUMSQ(BR71:BT71))</f>
        <v>0</v>
      </c>
      <c r="CH71" s="1" t="n">
        <f aca="false">DEGREES(2*ACOS(AH71))</f>
        <v>0</v>
      </c>
      <c r="CI71" s="1" t="n">
        <f aca="false">DEGREES(2*ACOS(AV71))</f>
        <v>0</v>
      </c>
      <c r="CJ71" s="1" t="n">
        <f aca="false">DEGREES(2*ACOS(BJ71))</f>
        <v>0</v>
      </c>
      <c r="CK71" s="1" t="n">
        <f aca="false">DEGREES(2*ACOS(BX71))</f>
        <v>0</v>
      </c>
      <c r="CL71" s="0" t="n">
        <f aca="false">ABS(AI71-1)</f>
        <v>0</v>
      </c>
      <c r="CM71" s="0" t="n">
        <f aca="false">ABS(AW71-1)</f>
        <v>0</v>
      </c>
      <c r="CN71" s="0" t="n">
        <f aca="false">ABS(BK71-1)</f>
        <v>0</v>
      </c>
      <c r="CO71" s="0" t="n">
        <f aca="false">ABS(BY71-1)</f>
        <v>0</v>
      </c>
      <c r="CP71" s="2" t="n">
        <f aca="false">DEGREES(2*ACOS(AH71))</f>
        <v>0</v>
      </c>
      <c r="CQ71" s="2" t="n">
        <f aca="false">DEGREES(2*ACOS(AV71))</f>
        <v>0</v>
      </c>
      <c r="CR71" s="2" t="n">
        <f aca="false">DEGREES(2*ACOS(BJ71))</f>
        <v>0</v>
      </c>
      <c r="CS71" s="2" t="n">
        <f aca="false">DEGREES(2*ACOS(CC71))</f>
        <v>0</v>
      </c>
      <c r="CT71" s="0" t="n">
        <f aca="false">SUM(CD71:CR71)</f>
        <v>0</v>
      </c>
      <c r="CU71" s="3" t="e">
        <f aca="false">(CT71-MIN($CT$5:$CT$1745))/(MAX($CT$5:$CT$1745)-MIN($CT$5:$CT$1745))</f>
        <v>#VALUE!</v>
      </c>
      <c r="CV71" s="0" t="n">
        <f aca="false">SUM(CD71,CH71,CL71,CP71)</f>
        <v>0</v>
      </c>
      <c r="CW71" s="0" t="n">
        <f aca="false">SUM(CE71,CI71,CM71,CQ71)</f>
        <v>0</v>
      </c>
      <c r="CX71" s="0" t="n">
        <f aca="false">SUM(CF71,CJ71,CN71,CR71)</f>
        <v>0</v>
      </c>
      <c r="CY71" s="0" t="n">
        <f aca="false">SUM(CG71,CK71,CO71)</f>
        <v>0</v>
      </c>
    </row>
    <row r="72" customFormat="false" ht="14.9" hidden="false" customHeight="false" outlineLevel="0" collapsed="false">
      <c r="A72" s="0" t="n">
        <v>151.7637</v>
      </c>
      <c r="B72" s="0" t="n">
        <v>0.4947475</v>
      </c>
      <c r="C72" s="0" t="n">
        <v>1.181598</v>
      </c>
      <c r="D72" s="0" t="n">
        <v>3.012695</v>
      </c>
      <c r="E72" s="0" t="n">
        <v>-1.79535E-007</v>
      </c>
      <c r="F72" s="0" t="n">
        <v>1.981283E-008</v>
      </c>
      <c r="G72" s="0" t="n">
        <v>-2.08349E-007</v>
      </c>
      <c r="H72" s="0" t="n">
        <v>1</v>
      </c>
      <c r="I72" s="0" t="n">
        <v>0.5199072</v>
      </c>
      <c r="J72" s="0" t="n">
        <v>-0.03045344</v>
      </c>
      <c r="K72" s="0" t="n">
        <v>0.553012</v>
      </c>
      <c r="L72" s="0" t="n">
        <v>0.02023272</v>
      </c>
      <c r="M72" s="0" t="n">
        <v>0.8323707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68.21825</v>
      </c>
      <c r="S72" s="0" t="n">
        <v>86.10755</v>
      </c>
      <c r="T72" s="0" t="n">
        <v>94.52025</v>
      </c>
      <c r="U72" s="0" t="n">
        <v>108.4553</v>
      </c>
      <c r="V72" s="0" t="n">
        <v>108.3881</v>
      </c>
      <c r="W72" s="0" t="n">
        <v>102.9006</v>
      </c>
      <c r="X72" s="0" t="n">
        <v>97.4901</v>
      </c>
      <c r="Y72" s="0" t="n">
        <v>114.6448</v>
      </c>
      <c r="Z72" s="0" t="n">
        <v>0</v>
      </c>
      <c r="AA72" s="0" t="n">
        <v>1</v>
      </c>
      <c r="AB72" s="0" t="n">
        <v>0</v>
      </c>
      <c r="AC72" s="0" t="n">
        <v>0</v>
      </c>
      <c r="AD72" s="0" t="n">
        <v>0</v>
      </c>
      <c r="AE72" s="0" t="n">
        <v>-7.502522E-011</v>
      </c>
      <c r="AF72" s="0" t="n">
        <v>-4.883249E-009</v>
      </c>
      <c r="AG72" s="0" t="n">
        <v>7.493592E-009</v>
      </c>
      <c r="AH72" s="0" t="n">
        <v>1</v>
      </c>
      <c r="AI72" s="0" t="n">
        <v>1</v>
      </c>
      <c r="AJ72" s="0" t="n">
        <v>-1.248247E-009</v>
      </c>
      <c r="AK72" s="0" t="n">
        <v>8.92928E-009</v>
      </c>
      <c r="AL72" s="0" t="n">
        <v>7.657881E-009</v>
      </c>
      <c r="AM72" s="0" t="n">
        <v>1</v>
      </c>
      <c r="AN72" s="0" t="n">
        <v>1</v>
      </c>
      <c r="AO72" s="0" t="n">
        <v>1</v>
      </c>
      <c r="AP72" s="0" t="n">
        <v>0</v>
      </c>
      <c r="AQ72" s="0" t="n">
        <v>0</v>
      </c>
      <c r="AR72" s="0" t="n">
        <v>0</v>
      </c>
      <c r="AS72" s="0" t="n">
        <v>0</v>
      </c>
      <c r="AT72" s="0" t="n">
        <v>0</v>
      </c>
      <c r="AU72" s="0" t="n">
        <v>0</v>
      </c>
      <c r="AV72" s="0" t="n">
        <v>1</v>
      </c>
      <c r="AW72" s="0" t="n">
        <v>1</v>
      </c>
      <c r="AX72" s="0" t="n">
        <v>0.004051356</v>
      </c>
      <c r="AY72" s="0" t="n">
        <v>0.06027742</v>
      </c>
      <c r="AZ72" s="0" t="n">
        <v>0.00296989</v>
      </c>
      <c r="BA72" s="0" t="n">
        <v>0.9981686</v>
      </c>
      <c r="BB72" s="0" t="n">
        <v>2</v>
      </c>
      <c r="BC72" s="0" t="n">
        <v>1</v>
      </c>
      <c r="BD72" s="0" t="n">
        <v>0</v>
      </c>
      <c r="BE72" s="0" t="n">
        <v>0</v>
      </c>
      <c r="BF72" s="0" t="n">
        <v>0</v>
      </c>
      <c r="BG72" s="0" t="n">
        <v>1.300739E-009</v>
      </c>
      <c r="BH72" s="0" t="n">
        <v>-1.735313E-009</v>
      </c>
      <c r="BI72" s="0" t="n">
        <v>2.77429E-009</v>
      </c>
      <c r="BJ72" s="0" t="n">
        <v>1</v>
      </c>
      <c r="BK72" s="0" t="n">
        <v>1</v>
      </c>
      <c r="BL72" s="0" t="n">
        <v>-3.489902E-009</v>
      </c>
      <c r="BM72" s="0" t="n">
        <v>1.774226E-008</v>
      </c>
      <c r="BN72" s="0" t="n">
        <v>1.107098E-008</v>
      </c>
      <c r="BO72" s="0" t="n">
        <v>1</v>
      </c>
      <c r="BP72" s="0" t="n">
        <v>3</v>
      </c>
      <c r="BQ72" s="0" t="n">
        <v>1</v>
      </c>
      <c r="BR72" s="0" t="n">
        <v>0</v>
      </c>
      <c r="BS72" s="0" t="n">
        <v>0</v>
      </c>
      <c r="BT72" s="0" t="n">
        <v>0</v>
      </c>
      <c r="BU72" s="0" t="n">
        <v>-1.375764E-009</v>
      </c>
      <c r="BV72" s="0" t="n">
        <v>-3.147936E-009</v>
      </c>
      <c r="BW72" s="0" t="n">
        <v>4.719301E-009</v>
      </c>
      <c r="BX72" s="0" t="n">
        <v>1</v>
      </c>
      <c r="BY72" s="0" t="n">
        <v>1</v>
      </c>
      <c r="BZ72" s="0" t="n">
        <v>-1.718436E-009</v>
      </c>
      <c r="CA72" s="0" t="n">
        <v>6.193946E-009</v>
      </c>
      <c r="CB72" s="0" t="n">
        <v>1.107478E-008</v>
      </c>
      <c r="CC72" s="0" t="n">
        <v>1</v>
      </c>
      <c r="CD72" s="1" t="n">
        <f aca="false">SQRT(SUMSQ(AB72:AD72))</f>
        <v>0</v>
      </c>
      <c r="CE72" s="1" t="n">
        <f aca="false">SQRT(SUMSQ(AP72:AR72))</f>
        <v>0</v>
      </c>
      <c r="CF72" s="1" t="n">
        <f aca="false">SQRT(SUMSQ(BD72:BF72))</f>
        <v>0</v>
      </c>
      <c r="CG72" s="1" t="n">
        <f aca="false">SQRT(SUMSQ(BR72:BT72))</f>
        <v>0</v>
      </c>
      <c r="CH72" s="1" t="n">
        <f aca="false">DEGREES(2*ACOS(AH72))</f>
        <v>0</v>
      </c>
      <c r="CI72" s="1" t="n">
        <f aca="false">DEGREES(2*ACOS(AV72))</f>
        <v>0</v>
      </c>
      <c r="CJ72" s="1" t="n">
        <f aca="false">DEGREES(2*ACOS(BJ72))</f>
        <v>0</v>
      </c>
      <c r="CK72" s="1" t="n">
        <f aca="false">DEGREES(2*ACOS(BX72))</f>
        <v>0</v>
      </c>
      <c r="CL72" s="0" t="n">
        <f aca="false">ABS(AI72-1)</f>
        <v>0</v>
      </c>
      <c r="CM72" s="0" t="n">
        <f aca="false">ABS(AW72-1)</f>
        <v>0</v>
      </c>
      <c r="CN72" s="0" t="n">
        <f aca="false">ABS(BK72-1)</f>
        <v>0</v>
      </c>
      <c r="CO72" s="0" t="n">
        <f aca="false">ABS(BY72-1)</f>
        <v>0</v>
      </c>
      <c r="CP72" s="2" t="n">
        <f aca="false">DEGREES(2*ACOS(AH72))</f>
        <v>0</v>
      </c>
      <c r="CQ72" s="2" t="n">
        <f aca="false">DEGREES(2*ACOS(AV72))</f>
        <v>0</v>
      </c>
      <c r="CR72" s="2" t="n">
        <f aca="false">DEGREES(2*ACOS(BJ72))</f>
        <v>0</v>
      </c>
      <c r="CS72" s="2" t="n">
        <f aca="false">DEGREES(2*ACOS(CC72))</f>
        <v>0</v>
      </c>
      <c r="CT72" s="0" t="n">
        <f aca="false">SUM(CD72:CR72)</f>
        <v>0</v>
      </c>
      <c r="CU72" s="3" t="e">
        <f aca="false">(CT72-MIN($CT$5:$CT$1745))/(MAX($CT$5:$CT$1745)-MIN($CT$5:$CT$1745))</f>
        <v>#VALUE!</v>
      </c>
      <c r="CV72" s="0" t="n">
        <f aca="false">SUM(CD72,CH72,CL72,CP72)</f>
        <v>0</v>
      </c>
      <c r="CW72" s="0" t="n">
        <f aca="false">SUM(CE72,CI72,CM72,CQ72)</f>
        <v>0</v>
      </c>
      <c r="CX72" s="0" t="n">
        <f aca="false">SUM(CF72,CJ72,CN72,CR72)</f>
        <v>0</v>
      </c>
      <c r="CY72" s="0" t="n">
        <f aca="false">SUM(CG72,CK72,CO72)</f>
        <v>0</v>
      </c>
    </row>
    <row r="73" customFormat="false" ht="14.9" hidden="false" customHeight="false" outlineLevel="0" collapsed="false">
      <c r="A73" s="0" t="n">
        <v>151.8138</v>
      </c>
      <c r="B73" s="0" t="n">
        <v>0.4947478</v>
      </c>
      <c r="C73" s="0" t="n">
        <v>1.181599</v>
      </c>
      <c r="D73" s="0" t="n">
        <v>3.012695</v>
      </c>
      <c r="E73" s="0" t="n">
        <v>-1.808754E-007</v>
      </c>
      <c r="F73" s="0" t="n">
        <v>2.4E-008</v>
      </c>
      <c r="G73" s="0" t="n">
        <v>-2.1E-007</v>
      </c>
      <c r="H73" s="0" t="n">
        <v>1</v>
      </c>
      <c r="I73" s="0" t="n">
        <v>0.5199072</v>
      </c>
      <c r="J73" s="0" t="n">
        <v>-0.03083747</v>
      </c>
      <c r="K73" s="0" t="n">
        <v>0.5819762</v>
      </c>
      <c r="L73" s="0" t="n">
        <v>0.02209309</v>
      </c>
      <c r="M73" s="0" t="n">
        <v>0.8123205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68.21811</v>
      </c>
      <c r="S73" s="0" t="n">
        <v>86.10712</v>
      </c>
      <c r="T73" s="0" t="n">
        <v>94.5198</v>
      </c>
      <c r="U73" s="0" t="n">
        <v>108.4549</v>
      </c>
      <c r="V73" s="0" t="n">
        <v>108.3877</v>
      </c>
      <c r="W73" s="0" t="n">
        <v>102.9003</v>
      </c>
      <c r="X73" s="0" t="n">
        <v>97.48996</v>
      </c>
      <c r="Y73" s="0" t="n">
        <v>114.6448</v>
      </c>
      <c r="Z73" s="0" t="n">
        <v>0</v>
      </c>
      <c r="AA73" s="0" t="n">
        <v>1</v>
      </c>
      <c r="AB73" s="0" t="n">
        <v>0</v>
      </c>
      <c r="AC73" s="0" t="n">
        <v>0</v>
      </c>
      <c r="AD73" s="0" t="n">
        <v>0</v>
      </c>
      <c r="AE73" s="0" t="n">
        <v>-6.202178E-011</v>
      </c>
      <c r="AF73" s="0" t="n">
        <v>6.16228E-009</v>
      </c>
      <c r="AG73" s="0" t="n">
        <v>-1.346266E-009</v>
      </c>
      <c r="AH73" s="0" t="n">
        <v>1</v>
      </c>
      <c r="AI73" s="0" t="n">
        <v>1</v>
      </c>
      <c r="AJ73" s="0" t="n">
        <v>8.048303E-010</v>
      </c>
      <c r="AK73" s="0" t="n">
        <v>4.104874E-009</v>
      </c>
      <c r="AL73" s="0" t="n">
        <v>1.531209E-009</v>
      </c>
      <c r="AM73" s="0" t="n">
        <v>1</v>
      </c>
      <c r="AN73" s="0" t="n">
        <v>1</v>
      </c>
      <c r="AO73" s="0" t="n">
        <v>1</v>
      </c>
      <c r="AP73" s="0" t="n">
        <v>0</v>
      </c>
      <c r="AQ73" s="0" t="n">
        <v>0</v>
      </c>
      <c r="AR73" s="0" t="n">
        <v>0</v>
      </c>
      <c r="AS73" s="0" t="n">
        <v>0</v>
      </c>
      <c r="AT73" s="0" t="n">
        <v>0</v>
      </c>
      <c r="AU73" s="0" t="n">
        <v>0</v>
      </c>
      <c r="AV73" s="0" t="n">
        <v>1</v>
      </c>
      <c r="AW73" s="0" t="n">
        <v>1</v>
      </c>
      <c r="AX73" s="0" t="n">
        <v>0.005072332</v>
      </c>
      <c r="AY73" s="0" t="n">
        <v>0.03280726</v>
      </c>
      <c r="AZ73" s="0" t="n">
        <v>0.003566335</v>
      </c>
      <c r="BA73" s="0" t="n">
        <v>0.9994425</v>
      </c>
      <c r="BB73" s="0" t="n">
        <v>2</v>
      </c>
      <c r="BC73" s="0" t="n">
        <v>1</v>
      </c>
      <c r="BD73" s="0" t="n">
        <v>0</v>
      </c>
      <c r="BE73" s="0" t="n">
        <v>0</v>
      </c>
      <c r="BF73" s="0" t="n">
        <v>0</v>
      </c>
      <c r="BG73" s="0" t="n">
        <v>-1.216256E-009</v>
      </c>
      <c r="BH73" s="0" t="n">
        <v>-8.121812E-009</v>
      </c>
      <c r="BI73" s="0" t="n">
        <v>1E-009</v>
      </c>
      <c r="BJ73" s="0" t="n">
        <v>1</v>
      </c>
      <c r="BK73" s="0" t="n">
        <v>1</v>
      </c>
      <c r="BL73" s="0" t="n">
        <v>2.45996E-009</v>
      </c>
      <c r="BM73" s="0" t="n">
        <v>2.695654E-009</v>
      </c>
      <c r="BN73" s="0" t="n">
        <v>1.153642E-009</v>
      </c>
      <c r="BO73" s="0" t="n">
        <v>1</v>
      </c>
      <c r="BP73" s="0" t="n">
        <v>3</v>
      </c>
      <c r="BQ73" s="0" t="n">
        <v>1</v>
      </c>
      <c r="BR73" s="0" t="n">
        <v>0</v>
      </c>
      <c r="BS73" s="0" t="n">
        <v>0</v>
      </c>
      <c r="BT73" s="0" t="n">
        <v>0</v>
      </c>
      <c r="BU73" s="0" t="n">
        <v>-6.202178E-011</v>
      </c>
      <c r="BV73" s="0" t="n">
        <v>6.16228E-009</v>
      </c>
      <c r="BW73" s="0" t="n">
        <v>-1.346266E-009</v>
      </c>
      <c r="BX73" s="0" t="n">
        <v>1</v>
      </c>
      <c r="BY73" s="0" t="n">
        <v>1</v>
      </c>
      <c r="BZ73" s="0" t="n">
        <v>8.048303E-010</v>
      </c>
      <c r="CA73" s="0" t="n">
        <v>4.104874E-009</v>
      </c>
      <c r="CB73" s="0" t="n">
        <v>1.531209E-009</v>
      </c>
      <c r="CC73" s="0" t="n">
        <v>1</v>
      </c>
      <c r="CD73" s="1" t="n">
        <f aca="false">SQRT(SUMSQ(AB73:AD73))</f>
        <v>0</v>
      </c>
      <c r="CE73" s="1" t="n">
        <f aca="false">SQRT(SUMSQ(AP73:AR73))</f>
        <v>0</v>
      </c>
      <c r="CF73" s="1" t="n">
        <f aca="false">SQRT(SUMSQ(BD73:BF73))</f>
        <v>0</v>
      </c>
      <c r="CG73" s="1" t="n">
        <f aca="false">SQRT(SUMSQ(BR73:BT73))</f>
        <v>0</v>
      </c>
      <c r="CH73" s="1" t="n">
        <f aca="false">DEGREES(2*ACOS(AH73))</f>
        <v>0</v>
      </c>
      <c r="CI73" s="1" t="n">
        <f aca="false">DEGREES(2*ACOS(AV73))</f>
        <v>0</v>
      </c>
      <c r="CJ73" s="1" t="n">
        <f aca="false">DEGREES(2*ACOS(BJ73))</f>
        <v>0</v>
      </c>
      <c r="CK73" s="1" t="n">
        <f aca="false">DEGREES(2*ACOS(BX73))</f>
        <v>0</v>
      </c>
      <c r="CL73" s="0" t="n">
        <f aca="false">ABS(AI73-1)</f>
        <v>0</v>
      </c>
      <c r="CM73" s="0" t="n">
        <f aca="false">ABS(AW73-1)</f>
        <v>0</v>
      </c>
      <c r="CN73" s="0" t="n">
        <f aca="false">ABS(BK73-1)</f>
        <v>0</v>
      </c>
      <c r="CO73" s="0" t="n">
        <f aca="false">ABS(BY73-1)</f>
        <v>0</v>
      </c>
      <c r="CP73" s="2" t="n">
        <f aca="false">DEGREES(2*ACOS(AH73))</f>
        <v>0</v>
      </c>
      <c r="CQ73" s="2" t="n">
        <f aca="false">DEGREES(2*ACOS(AV73))</f>
        <v>0</v>
      </c>
      <c r="CR73" s="2" t="n">
        <f aca="false">DEGREES(2*ACOS(BJ73))</f>
        <v>0</v>
      </c>
      <c r="CS73" s="2" t="n">
        <f aca="false">DEGREES(2*ACOS(CC73))</f>
        <v>0</v>
      </c>
      <c r="CT73" s="0" t="n">
        <f aca="false">SUM(CD73:CR73)</f>
        <v>0</v>
      </c>
      <c r="CU73" s="3" t="e">
        <f aca="false">(CT73-MIN($CT$5:$CT$1745))/(MAX($CT$5:$CT$1745)-MIN($CT$5:$CT$1745))</f>
        <v>#VALUE!</v>
      </c>
      <c r="CV73" s="0" t="n">
        <f aca="false">SUM(CD73,CH73,CL73,CP73)</f>
        <v>0</v>
      </c>
      <c r="CW73" s="0" t="n">
        <f aca="false">SUM(CE73,CI73,CM73,CQ73)</f>
        <v>0</v>
      </c>
      <c r="CX73" s="0" t="n">
        <f aca="false">SUM(CF73,CJ73,CN73,CR73)</f>
        <v>0</v>
      </c>
      <c r="CY73" s="0" t="n">
        <f aca="false">SUM(CG73,CK73,CO73)</f>
        <v>0</v>
      </c>
    </row>
    <row r="74" customFormat="false" ht="14.9" hidden="false" customHeight="false" outlineLevel="0" collapsed="false">
      <c r="A74" s="0" t="n">
        <v>151.8638</v>
      </c>
      <c r="B74" s="0" t="n">
        <v>0.4947479</v>
      </c>
      <c r="C74" s="0" t="n">
        <v>1.181599</v>
      </c>
      <c r="D74" s="0" t="n">
        <v>3.012695</v>
      </c>
      <c r="E74" s="0" t="n">
        <v>-1.79E-007</v>
      </c>
      <c r="F74" s="0" t="n">
        <v>1.452828E-008</v>
      </c>
      <c r="G74" s="0" t="n">
        <v>-2.115301E-007</v>
      </c>
      <c r="H74" s="0" t="n">
        <v>1</v>
      </c>
      <c r="I74" s="0" t="n">
        <v>0.5199072</v>
      </c>
      <c r="J74" s="0" t="n">
        <v>-0.03152931</v>
      </c>
      <c r="K74" s="0" t="n">
        <v>0.6096511</v>
      </c>
      <c r="L74" s="0" t="n">
        <v>0.02428015</v>
      </c>
      <c r="M74" s="0" t="n">
        <v>0.7916704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68.21809</v>
      </c>
      <c r="S74" s="0" t="n">
        <v>86.10704</v>
      </c>
      <c r="T74" s="0" t="n">
        <v>94.51971</v>
      </c>
      <c r="U74" s="0" t="n">
        <v>108.4548</v>
      </c>
      <c r="V74" s="0" t="n">
        <v>108.3876</v>
      </c>
      <c r="W74" s="0" t="n">
        <v>102.9002</v>
      </c>
      <c r="X74" s="0" t="n">
        <v>97.48987</v>
      </c>
      <c r="Y74" s="0" t="n">
        <v>114.6447</v>
      </c>
      <c r="Z74" s="0" t="n">
        <v>0</v>
      </c>
      <c r="AA74" s="0" t="n">
        <v>1</v>
      </c>
      <c r="AB74" s="0" t="n">
        <v>0</v>
      </c>
      <c r="AC74" s="0" t="n">
        <v>0</v>
      </c>
      <c r="AD74" s="0" t="n">
        <v>0</v>
      </c>
      <c r="AE74" s="0" t="n">
        <v>1.174271E-009</v>
      </c>
      <c r="AF74" s="0" t="n">
        <v>-3.921675E-009</v>
      </c>
      <c r="AG74" s="0" t="n">
        <v>-1.267372E-009</v>
      </c>
      <c r="AH74" s="0" t="n">
        <v>1</v>
      </c>
      <c r="AI74" s="0" t="n">
        <v>1</v>
      </c>
      <c r="AJ74" s="0" t="n">
        <v>1.155647E-009</v>
      </c>
      <c r="AK74" s="0" t="n">
        <v>-7.25024E-009</v>
      </c>
      <c r="AL74" s="0" t="n">
        <v>-3.880808E-009</v>
      </c>
      <c r="AM74" s="0" t="n">
        <v>1</v>
      </c>
      <c r="AN74" s="0" t="n">
        <v>1</v>
      </c>
      <c r="AO74" s="0" t="n">
        <v>1</v>
      </c>
      <c r="AP74" s="0" t="n">
        <v>0</v>
      </c>
      <c r="AQ74" s="0" t="n">
        <v>0</v>
      </c>
      <c r="AR74" s="0" t="n">
        <v>0</v>
      </c>
      <c r="AS74" s="0" t="n">
        <v>0</v>
      </c>
      <c r="AT74" s="0" t="n">
        <v>0</v>
      </c>
      <c r="AU74" s="0" t="n">
        <v>0</v>
      </c>
      <c r="AV74" s="0" t="n">
        <v>1</v>
      </c>
      <c r="AW74" s="0" t="n">
        <v>1</v>
      </c>
      <c r="AX74" s="0" t="n">
        <v>0.002627238</v>
      </c>
      <c r="AY74" s="0" t="n">
        <v>0.03708576</v>
      </c>
      <c r="AZ74" s="0" t="n">
        <v>0.003289305</v>
      </c>
      <c r="BA74" s="0" t="n">
        <v>0.9993032</v>
      </c>
      <c r="BB74" s="0" t="n">
        <v>2</v>
      </c>
      <c r="BC74" s="0" t="n">
        <v>1</v>
      </c>
      <c r="BD74" s="0" t="n">
        <v>0</v>
      </c>
      <c r="BE74" s="0" t="n">
        <v>0</v>
      </c>
      <c r="BF74" s="0" t="n">
        <v>0</v>
      </c>
      <c r="BG74" s="0" t="n">
        <v>0</v>
      </c>
      <c r="BH74" s="0" t="n">
        <v>0</v>
      </c>
      <c r="BI74" s="0" t="n">
        <v>0</v>
      </c>
      <c r="BJ74" s="0" t="n">
        <v>1</v>
      </c>
      <c r="BK74" s="0" t="n">
        <v>1</v>
      </c>
      <c r="BL74" s="0" t="n">
        <v>1.758142E-009</v>
      </c>
      <c r="BM74" s="0" t="n">
        <v>-1.116863E-008</v>
      </c>
      <c r="BN74" s="0" t="n">
        <v>-4.948279E-009</v>
      </c>
      <c r="BO74" s="0" t="n">
        <v>1</v>
      </c>
      <c r="BP74" s="0" t="n">
        <v>3</v>
      </c>
      <c r="BQ74" s="0" t="n">
        <v>1</v>
      </c>
      <c r="BR74" s="0" t="n">
        <v>0</v>
      </c>
      <c r="BS74" s="0" t="n">
        <v>0</v>
      </c>
      <c r="BT74" s="0" t="n">
        <v>0</v>
      </c>
      <c r="BU74" s="0" t="n">
        <v>6.769358E-010</v>
      </c>
      <c r="BV74" s="0" t="n">
        <v>-5.565619E-009</v>
      </c>
      <c r="BW74" s="0" t="n">
        <v>-2.533894E-010</v>
      </c>
      <c r="BX74" s="0" t="n">
        <v>1</v>
      </c>
      <c r="BY74" s="0" t="n">
        <v>1</v>
      </c>
      <c r="BZ74" s="0" t="n">
        <v>9.162917E-010</v>
      </c>
      <c r="CA74" s="0" t="n">
        <v>-6.407929E-009</v>
      </c>
      <c r="CB74" s="0" t="n">
        <v>-2.067098E-009</v>
      </c>
      <c r="CC74" s="0" t="n">
        <v>1</v>
      </c>
      <c r="CD74" s="1" t="n">
        <f aca="false">SQRT(SUMSQ(AB74:AD74))</f>
        <v>0</v>
      </c>
      <c r="CE74" s="1" t="n">
        <f aca="false">SQRT(SUMSQ(AP74:AR74))</f>
        <v>0</v>
      </c>
      <c r="CF74" s="1" t="n">
        <f aca="false">SQRT(SUMSQ(BD74:BF74))</f>
        <v>0</v>
      </c>
      <c r="CG74" s="1" t="n">
        <f aca="false">SQRT(SUMSQ(BR74:BT74))</f>
        <v>0</v>
      </c>
      <c r="CH74" s="1" t="n">
        <f aca="false">DEGREES(2*ACOS(AH74))</f>
        <v>0</v>
      </c>
      <c r="CI74" s="1" t="n">
        <f aca="false">DEGREES(2*ACOS(AV74))</f>
        <v>0</v>
      </c>
      <c r="CJ74" s="1" t="n">
        <f aca="false">DEGREES(2*ACOS(BJ74))</f>
        <v>0</v>
      </c>
      <c r="CK74" s="1" t="n">
        <f aca="false">DEGREES(2*ACOS(BX74))</f>
        <v>0</v>
      </c>
      <c r="CL74" s="0" t="n">
        <f aca="false">ABS(AI74-1)</f>
        <v>0</v>
      </c>
      <c r="CM74" s="0" t="n">
        <f aca="false">ABS(AW74-1)</f>
        <v>0</v>
      </c>
      <c r="CN74" s="0" t="n">
        <f aca="false">ABS(BK74-1)</f>
        <v>0</v>
      </c>
      <c r="CO74" s="0" t="n">
        <f aca="false">ABS(BY74-1)</f>
        <v>0</v>
      </c>
      <c r="CP74" s="2" t="n">
        <f aca="false">DEGREES(2*ACOS(AH74))</f>
        <v>0</v>
      </c>
      <c r="CQ74" s="2" t="n">
        <f aca="false">DEGREES(2*ACOS(AV74))</f>
        <v>0</v>
      </c>
      <c r="CR74" s="2" t="n">
        <f aca="false">DEGREES(2*ACOS(BJ74))</f>
        <v>0</v>
      </c>
      <c r="CS74" s="2" t="n">
        <f aca="false">DEGREES(2*ACOS(CC74))</f>
        <v>0</v>
      </c>
      <c r="CT74" s="0" t="n">
        <f aca="false">SUM(CD74:CR74)</f>
        <v>0</v>
      </c>
      <c r="CU74" s="3" t="e">
        <f aca="false">(CT74-MIN($CT$5:$CT$1745))/(MAX($CT$5:$CT$1745)-MIN($CT$5:$CT$1745))</f>
        <v>#VALUE!</v>
      </c>
      <c r="CV74" s="0" t="n">
        <f aca="false">SUM(CD74,CH74,CL74,CP74)</f>
        <v>0</v>
      </c>
      <c r="CW74" s="0" t="n">
        <f aca="false">SUM(CE74,CI74,CM74,CQ74)</f>
        <v>0</v>
      </c>
      <c r="CX74" s="0" t="n">
        <f aca="false">SUM(CF74,CJ74,CN74,CR74)</f>
        <v>0</v>
      </c>
      <c r="CY74" s="0" t="n">
        <f aca="false">SUM(CG74,CK74,CO74)</f>
        <v>0</v>
      </c>
    </row>
    <row r="75" customFormat="false" ht="14.9" hidden="false" customHeight="false" outlineLevel="0" collapsed="false">
      <c r="A75" s="0" t="n">
        <v>151.9141</v>
      </c>
      <c r="B75" s="0" t="n">
        <v>0.4947479</v>
      </c>
      <c r="C75" s="0" t="n">
        <v>1.181599</v>
      </c>
      <c r="D75" s="0" t="n">
        <v>3.012695</v>
      </c>
      <c r="E75" s="0" t="n">
        <v>-1.785819E-007</v>
      </c>
      <c r="F75" s="0" t="n">
        <v>2.381235E-008</v>
      </c>
      <c r="G75" s="0" t="n">
        <v>-2.292977E-007</v>
      </c>
      <c r="H75" s="0" t="n">
        <v>1</v>
      </c>
      <c r="I75" s="0" t="n">
        <v>0.5199072</v>
      </c>
      <c r="J75" s="0" t="n">
        <v>-0.03243764</v>
      </c>
      <c r="K75" s="0" t="n">
        <v>0.6378353</v>
      </c>
      <c r="L75" s="0" t="n">
        <v>0.02690425</v>
      </c>
      <c r="M75" s="0" t="n">
        <v>0.7690189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70.74468</v>
      </c>
      <c r="S75" s="0" t="n">
        <v>89.29617</v>
      </c>
      <c r="T75" s="0" t="n">
        <v>98.02043</v>
      </c>
      <c r="U75" s="0" t="n">
        <v>112.4716</v>
      </c>
      <c r="V75" s="0" t="n">
        <v>112.402</v>
      </c>
      <c r="W75" s="0" t="n">
        <v>106.7113</v>
      </c>
      <c r="X75" s="0" t="n">
        <v>101.1006</v>
      </c>
      <c r="Y75" s="0" t="n">
        <v>118.8908</v>
      </c>
      <c r="Z75" s="0" t="n">
        <v>0</v>
      </c>
      <c r="AA75" s="0" t="n">
        <v>1</v>
      </c>
      <c r="AB75" s="0" t="n">
        <v>0</v>
      </c>
      <c r="AC75" s="0" t="n">
        <v>0</v>
      </c>
      <c r="AD75" s="0" t="n">
        <v>0</v>
      </c>
      <c r="AE75" s="0" t="n">
        <v>2.836699E-010</v>
      </c>
      <c r="AF75" s="0" t="n">
        <v>5.912677E-009</v>
      </c>
      <c r="AG75" s="0" t="n">
        <v>-6E-009</v>
      </c>
      <c r="AH75" s="0" t="n">
        <v>1</v>
      </c>
      <c r="AI75" s="0" t="n">
        <v>1</v>
      </c>
      <c r="AJ75" s="0" t="n">
        <v>-1.451571E-009</v>
      </c>
      <c r="AK75" s="0" t="n">
        <v>-4.623024E-009</v>
      </c>
      <c r="AL75" s="0" t="n">
        <v>-7.051971E-009</v>
      </c>
      <c r="AM75" s="0" t="n">
        <v>0.9999999</v>
      </c>
      <c r="AN75" s="0" t="n">
        <v>1</v>
      </c>
      <c r="AO75" s="0" t="n">
        <v>1</v>
      </c>
      <c r="AP75" s="0" t="n">
        <v>0</v>
      </c>
      <c r="AQ75" s="0" t="n">
        <v>0</v>
      </c>
      <c r="AR75" s="0" t="n">
        <v>0</v>
      </c>
      <c r="AS75" s="0" t="n">
        <v>0</v>
      </c>
      <c r="AT75" s="0" t="n">
        <v>0</v>
      </c>
      <c r="AU75" s="0" t="n">
        <v>0</v>
      </c>
      <c r="AV75" s="0" t="n">
        <v>1</v>
      </c>
      <c r="AW75" s="0" t="n">
        <v>1</v>
      </c>
      <c r="AX75" s="0" t="n">
        <v>0.004511211</v>
      </c>
      <c r="AY75" s="0" t="n">
        <v>0.04245266</v>
      </c>
      <c r="AZ75" s="0" t="n">
        <v>0.002365186</v>
      </c>
      <c r="BA75" s="0" t="n">
        <v>0.9990854</v>
      </c>
      <c r="BB75" s="0" t="n">
        <v>2</v>
      </c>
      <c r="BC75" s="0" t="n">
        <v>1</v>
      </c>
      <c r="BD75" s="0" t="n">
        <v>0</v>
      </c>
      <c r="BE75" s="0" t="n">
        <v>0</v>
      </c>
      <c r="BF75" s="0" t="n">
        <v>0</v>
      </c>
      <c r="BG75" s="0" t="n">
        <v>-7.630965E-011</v>
      </c>
      <c r="BH75" s="0" t="n">
        <v>5.459306E-009</v>
      </c>
      <c r="BI75" s="0" t="n">
        <v>-1E-009</v>
      </c>
      <c r="BJ75" s="0" t="n">
        <v>0.9999999</v>
      </c>
      <c r="BK75" s="0" t="n">
        <v>1</v>
      </c>
      <c r="BL75" s="0" t="n">
        <v>-1.834175E-009</v>
      </c>
      <c r="BM75" s="0" t="n">
        <v>-6.896212E-009</v>
      </c>
      <c r="BN75" s="0" t="n">
        <v>-6.830017E-009</v>
      </c>
      <c r="BO75" s="0" t="n">
        <v>0.9999999</v>
      </c>
      <c r="BP75" s="0" t="n">
        <v>3</v>
      </c>
      <c r="BQ75" s="0" t="n">
        <v>1</v>
      </c>
      <c r="BR75" s="0" t="n">
        <v>0</v>
      </c>
      <c r="BS75" s="0" t="n">
        <v>0</v>
      </c>
      <c r="BT75" s="0" t="n">
        <v>0</v>
      </c>
      <c r="BU75" s="0" t="n">
        <v>2.349421E-010</v>
      </c>
      <c r="BV75" s="0" t="n">
        <v>-2.08792E-009</v>
      </c>
      <c r="BW75" s="0" t="n">
        <v>-1.080125E-008</v>
      </c>
      <c r="BX75" s="0" t="n">
        <v>1</v>
      </c>
      <c r="BY75" s="0" t="n">
        <v>1</v>
      </c>
      <c r="BZ75" s="0" t="n">
        <v>-5.839507E-010</v>
      </c>
      <c r="CA75" s="0" t="n">
        <v>6.448265E-010</v>
      </c>
      <c r="CB75" s="0" t="n">
        <v>-6.523974E-009</v>
      </c>
      <c r="CC75" s="0" t="n">
        <v>0.9999999</v>
      </c>
      <c r="CD75" s="1" t="n">
        <f aca="false">SQRT(SUMSQ(AB75:AD75))</f>
        <v>0</v>
      </c>
      <c r="CE75" s="1" t="n">
        <f aca="false">SQRT(SUMSQ(AP75:AR75))</f>
        <v>0</v>
      </c>
      <c r="CF75" s="1" t="n">
        <f aca="false">SQRT(SUMSQ(BD75:BF75))</f>
        <v>0</v>
      </c>
      <c r="CG75" s="1" t="n">
        <f aca="false">SQRT(SUMSQ(BR75:BT75))</f>
        <v>0</v>
      </c>
      <c r="CH75" s="1" t="n">
        <f aca="false">DEGREES(2*ACOS(AH75))</f>
        <v>0</v>
      </c>
      <c r="CI75" s="1" t="n">
        <f aca="false">DEGREES(2*ACOS(AV75))</f>
        <v>0</v>
      </c>
      <c r="CJ75" s="1" t="n">
        <f aca="false">DEGREES(2*ACOS(BJ75))</f>
        <v>0.051246903568055</v>
      </c>
      <c r="CK75" s="1" t="n">
        <f aca="false">DEGREES(2*ACOS(BX75))</f>
        <v>0</v>
      </c>
      <c r="CL75" s="0" t="n">
        <f aca="false">ABS(AI75-1)</f>
        <v>0</v>
      </c>
      <c r="CM75" s="0" t="n">
        <f aca="false">ABS(AW75-1)</f>
        <v>0</v>
      </c>
      <c r="CN75" s="0" t="n">
        <f aca="false">ABS(BK75-1)</f>
        <v>0</v>
      </c>
      <c r="CO75" s="0" t="n">
        <f aca="false">ABS(BY75-1)</f>
        <v>0</v>
      </c>
      <c r="CP75" s="2" t="n">
        <f aca="false">DEGREES(2*ACOS(AH75))</f>
        <v>0</v>
      </c>
      <c r="CQ75" s="2" t="n">
        <f aca="false">DEGREES(2*ACOS(AV75))</f>
        <v>0</v>
      </c>
      <c r="CR75" s="2" t="n">
        <f aca="false">DEGREES(2*ACOS(BJ75))</f>
        <v>0.051246903568055</v>
      </c>
      <c r="CS75" s="2" t="n">
        <f aca="false">DEGREES(2*ACOS(CC75))</f>
        <v>0.051246903568055</v>
      </c>
      <c r="CT75" s="0" t="n">
        <f aca="false">SUM(CD75:CR75)</f>
        <v>0.10249380713611</v>
      </c>
      <c r="CU75" s="3" t="e">
        <f aca="false">(CT75-MIN($CT$5:$CT$1745))/(MAX($CT$5:$CT$1745)-MIN($CT$5:$CT$1745))</f>
        <v>#VALUE!</v>
      </c>
      <c r="CV75" s="0" t="n">
        <f aca="false">SUM(CD75,CH75,CL75,CP75)</f>
        <v>0</v>
      </c>
      <c r="CW75" s="0" t="n">
        <f aca="false">SUM(CE75,CI75,CM75,CQ75)</f>
        <v>0</v>
      </c>
      <c r="CX75" s="0" t="n">
        <f aca="false">SUM(CF75,CJ75,CN75,CR75)</f>
        <v>0.10249380713611</v>
      </c>
      <c r="CY75" s="0" t="n">
        <f aca="false">SUM(CG75,CK75,CO75)</f>
        <v>0</v>
      </c>
    </row>
    <row r="76" customFormat="false" ht="14.9" hidden="false" customHeight="false" outlineLevel="0" collapsed="false">
      <c r="A76" s="0" t="n">
        <v>151.9629</v>
      </c>
      <c r="B76" s="0" t="n">
        <v>0.4947479</v>
      </c>
      <c r="C76" s="0" t="n">
        <v>1.181599</v>
      </c>
      <c r="D76" s="0" t="n">
        <v>3.012695</v>
      </c>
      <c r="E76" s="0" t="n">
        <v>-1.786555E-007</v>
      </c>
      <c r="F76" s="0" t="n">
        <v>3.711617E-008</v>
      </c>
      <c r="G76" s="0" t="n">
        <v>-2.350792E-007</v>
      </c>
      <c r="H76" s="0" t="n">
        <v>1</v>
      </c>
      <c r="I76" s="0" t="n">
        <v>0.5199072</v>
      </c>
      <c r="J76" s="0" t="n">
        <v>-0.0326849</v>
      </c>
      <c r="K76" s="0" t="n">
        <v>0.6662409</v>
      </c>
      <c r="L76" s="0" t="n">
        <v>0.02925133</v>
      </c>
      <c r="M76" s="0" t="n">
        <v>0.7444454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68.21809</v>
      </c>
      <c r="S76" s="0" t="n">
        <v>86.10702</v>
      </c>
      <c r="T76" s="0" t="n">
        <v>94.5197</v>
      </c>
      <c r="U76" s="0" t="n">
        <v>108.4548</v>
      </c>
      <c r="V76" s="0" t="n">
        <v>108.3876</v>
      </c>
      <c r="W76" s="0" t="n">
        <v>102.9002</v>
      </c>
      <c r="X76" s="0" t="n">
        <v>97.48985</v>
      </c>
      <c r="Y76" s="0" t="n">
        <v>114.6447</v>
      </c>
      <c r="Z76" s="0" t="n">
        <v>0</v>
      </c>
      <c r="AA76" s="0" t="n">
        <v>1</v>
      </c>
      <c r="AB76" s="0" t="n">
        <v>0</v>
      </c>
      <c r="AC76" s="0" t="n">
        <v>0</v>
      </c>
      <c r="AD76" s="0" t="n">
        <v>0</v>
      </c>
      <c r="AE76" s="0" t="n">
        <v>1.333201E-010</v>
      </c>
      <c r="AF76" s="0" t="n">
        <v>3.692615E-009</v>
      </c>
      <c r="AG76" s="0" t="n">
        <v>-1.285321E-009</v>
      </c>
      <c r="AH76" s="0" t="n">
        <v>1</v>
      </c>
      <c r="AI76" s="0" t="n">
        <v>1</v>
      </c>
      <c r="AJ76" s="0" t="n">
        <v>2.609246E-010</v>
      </c>
      <c r="AK76" s="0" t="n">
        <v>-4.503481E-009</v>
      </c>
      <c r="AL76" s="0" t="n">
        <v>2E-009</v>
      </c>
      <c r="AM76" s="0" t="n">
        <v>1</v>
      </c>
      <c r="AN76" s="0" t="n">
        <v>1</v>
      </c>
      <c r="AO76" s="0" t="n">
        <v>1</v>
      </c>
      <c r="AP76" s="0" t="n">
        <v>0</v>
      </c>
      <c r="AQ76" s="0" t="n">
        <v>0</v>
      </c>
      <c r="AR76" s="0" t="n">
        <v>0</v>
      </c>
      <c r="AS76" s="0" t="n">
        <v>0</v>
      </c>
      <c r="AT76" s="0" t="n">
        <v>0</v>
      </c>
      <c r="AU76" s="0" t="n">
        <v>0</v>
      </c>
      <c r="AV76" s="0" t="n">
        <v>1</v>
      </c>
      <c r="AW76" s="0" t="n">
        <v>1</v>
      </c>
      <c r="AX76" s="0" t="n">
        <v>0.006133319</v>
      </c>
      <c r="AY76" s="0" t="n">
        <v>0.04227825</v>
      </c>
      <c r="AZ76" s="0" t="n">
        <v>0.00171124</v>
      </c>
      <c r="BA76" s="0" t="n">
        <v>0.9990858</v>
      </c>
      <c r="BB76" s="0" t="n">
        <v>2</v>
      </c>
      <c r="BC76" s="0" t="n">
        <v>1</v>
      </c>
      <c r="BD76" s="0" t="n">
        <v>0</v>
      </c>
      <c r="BE76" s="0" t="n">
        <v>0</v>
      </c>
      <c r="BF76" s="0" t="n">
        <v>0</v>
      </c>
      <c r="BG76" s="0" t="n">
        <v>-1.25588E-010</v>
      </c>
      <c r="BH76" s="0" t="n">
        <v>3.634863E-009</v>
      </c>
      <c r="BI76" s="0" t="n">
        <v>-1.847919E-009</v>
      </c>
      <c r="BJ76" s="0" t="n">
        <v>1</v>
      </c>
      <c r="BK76" s="0" t="n">
        <v>1</v>
      </c>
      <c r="BL76" s="0" t="n">
        <v>2.428762E-010</v>
      </c>
      <c r="BM76" s="0" t="n">
        <v>1.153826E-009</v>
      </c>
      <c r="BN76" s="0" t="n">
        <v>-5.944296E-010</v>
      </c>
      <c r="BO76" s="0" t="n">
        <v>1</v>
      </c>
      <c r="BP76" s="0" t="n">
        <v>3</v>
      </c>
      <c r="BQ76" s="0" t="n">
        <v>1</v>
      </c>
      <c r="BR76" s="0" t="n">
        <v>0</v>
      </c>
      <c r="BS76" s="0" t="n">
        <v>0</v>
      </c>
      <c r="BT76" s="0" t="n">
        <v>0</v>
      </c>
      <c r="BU76" s="0" t="n">
        <v>-8.136557E-011</v>
      </c>
      <c r="BV76" s="0" t="n">
        <v>6E-009</v>
      </c>
      <c r="BW76" s="0" t="n">
        <v>-2.648276E-009</v>
      </c>
      <c r="BX76" s="0" t="n">
        <v>1</v>
      </c>
      <c r="BY76" s="0" t="n">
        <v>1</v>
      </c>
      <c r="BZ76" s="0" t="n">
        <v>2.428762E-010</v>
      </c>
      <c r="CA76" s="0" t="n">
        <v>1.153826E-009</v>
      </c>
      <c r="CB76" s="0" t="n">
        <v>-5.944296E-010</v>
      </c>
      <c r="CC76" s="0" t="n">
        <v>1</v>
      </c>
      <c r="CD76" s="1" t="n">
        <f aca="false">SQRT(SUMSQ(AB76:AD76))</f>
        <v>0</v>
      </c>
      <c r="CE76" s="1" t="n">
        <f aca="false">SQRT(SUMSQ(AP76:AR76))</f>
        <v>0</v>
      </c>
      <c r="CF76" s="1" t="n">
        <f aca="false">SQRT(SUMSQ(BD76:BF76))</f>
        <v>0</v>
      </c>
      <c r="CG76" s="1" t="n">
        <f aca="false">SQRT(SUMSQ(BR76:BT76))</f>
        <v>0</v>
      </c>
      <c r="CH76" s="1" t="n">
        <f aca="false">DEGREES(2*ACOS(AH76))</f>
        <v>0</v>
      </c>
      <c r="CI76" s="1" t="n">
        <f aca="false">DEGREES(2*ACOS(AV76))</f>
        <v>0</v>
      </c>
      <c r="CJ76" s="1" t="n">
        <f aca="false">DEGREES(2*ACOS(BJ76))</f>
        <v>0</v>
      </c>
      <c r="CK76" s="1" t="n">
        <f aca="false">DEGREES(2*ACOS(BX76))</f>
        <v>0</v>
      </c>
      <c r="CL76" s="0" t="n">
        <f aca="false">ABS(AI76-1)</f>
        <v>0</v>
      </c>
      <c r="CM76" s="0" t="n">
        <f aca="false">ABS(AW76-1)</f>
        <v>0</v>
      </c>
      <c r="CN76" s="0" t="n">
        <f aca="false">ABS(BK76-1)</f>
        <v>0</v>
      </c>
      <c r="CO76" s="0" t="n">
        <f aca="false">ABS(BY76-1)</f>
        <v>0</v>
      </c>
      <c r="CP76" s="2" t="n">
        <f aca="false">DEGREES(2*ACOS(AH76))</f>
        <v>0</v>
      </c>
      <c r="CQ76" s="2" t="n">
        <f aca="false">DEGREES(2*ACOS(AV76))</f>
        <v>0</v>
      </c>
      <c r="CR76" s="2" t="n">
        <f aca="false">DEGREES(2*ACOS(BJ76))</f>
        <v>0</v>
      </c>
      <c r="CS76" s="2" t="n">
        <f aca="false">DEGREES(2*ACOS(CC76))</f>
        <v>0</v>
      </c>
      <c r="CT76" s="0" t="n">
        <f aca="false">SUM(CD76:CR76)</f>
        <v>0</v>
      </c>
      <c r="CU76" s="3" t="e">
        <f aca="false">(CT76-MIN($CT$5:$CT$1745))/(MAX($CT$5:$CT$1745)-MIN($CT$5:$CT$1745))</f>
        <v>#VALUE!</v>
      </c>
      <c r="CV76" s="0" t="n">
        <f aca="false">SUM(CD76,CH76,CL76,CP76)</f>
        <v>0</v>
      </c>
      <c r="CW76" s="0" t="n">
        <f aca="false">SUM(CE76,CI76,CM76,CQ76)</f>
        <v>0</v>
      </c>
      <c r="CX76" s="0" t="n">
        <f aca="false">SUM(CF76,CJ76,CN76,CR76)</f>
        <v>0</v>
      </c>
      <c r="CY76" s="0" t="n">
        <f aca="false">SUM(CG76,CK76,CO76)</f>
        <v>0</v>
      </c>
    </row>
    <row r="77" customFormat="false" ht="14.9" hidden="false" customHeight="false" outlineLevel="0" collapsed="false">
      <c r="A77" s="0" t="n">
        <v>152.0141</v>
      </c>
      <c r="B77" s="0" t="n">
        <v>0.4947479</v>
      </c>
      <c r="C77" s="0" t="n">
        <v>1.181599</v>
      </c>
      <c r="D77" s="0" t="n">
        <v>3.012695</v>
      </c>
      <c r="E77" s="0" t="n">
        <v>-1.791802E-007</v>
      </c>
      <c r="F77" s="0" t="n">
        <v>4.784259E-008</v>
      </c>
      <c r="G77" s="0" t="n">
        <v>-2.398323E-007</v>
      </c>
      <c r="H77" s="0" t="n">
        <v>1</v>
      </c>
      <c r="I77" s="0" t="n">
        <v>0.5199072</v>
      </c>
      <c r="J77" s="0" t="n">
        <v>-0.03348264</v>
      </c>
      <c r="K77" s="0" t="n">
        <v>0.6934144</v>
      </c>
      <c r="L77" s="0" t="n">
        <v>0.03228955</v>
      </c>
      <c r="M77" s="0" t="n">
        <v>0.719036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70.74468</v>
      </c>
      <c r="S77" s="0" t="n">
        <v>89.29617</v>
      </c>
      <c r="T77" s="0" t="n">
        <v>98.02043</v>
      </c>
      <c r="U77" s="0" t="n">
        <v>112.4716</v>
      </c>
      <c r="V77" s="0" t="n">
        <v>112.402</v>
      </c>
      <c r="W77" s="0" t="n">
        <v>106.7113</v>
      </c>
      <c r="X77" s="0" t="n">
        <v>101.1006</v>
      </c>
      <c r="Y77" s="0" t="n">
        <v>118.8908</v>
      </c>
      <c r="Z77" s="0" t="n">
        <v>0</v>
      </c>
      <c r="AA77" s="0" t="n">
        <v>1</v>
      </c>
      <c r="AB77" s="0" t="n">
        <v>0</v>
      </c>
      <c r="AC77" s="0" t="n">
        <v>0</v>
      </c>
      <c r="AD77" s="0" t="n">
        <v>0</v>
      </c>
      <c r="AE77" s="0" t="n">
        <v>-2.399415E-010</v>
      </c>
      <c r="AF77" s="0" t="n">
        <v>4E-009</v>
      </c>
      <c r="AG77" s="0" t="n">
        <v>-1.093449E-009</v>
      </c>
      <c r="AH77" s="0" t="n">
        <v>1</v>
      </c>
      <c r="AI77" s="0" t="n">
        <v>1</v>
      </c>
      <c r="AJ77" s="0" t="n">
        <v>5.753659E-011</v>
      </c>
      <c r="AK77" s="0" t="n">
        <v>2.156678E-009</v>
      </c>
      <c r="AL77" s="0" t="n">
        <v>-2.113407E-009</v>
      </c>
      <c r="AM77" s="0" t="n">
        <v>1</v>
      </c>
      <c r="AN77" s="0" t="n">
        <v>1</v>
      </c>
      <c r="AO77" s="0" t="n">
        <v>1</v>
      </c>
      <c r="AP77" s="0" t="n">
        <v>0</v>
      </c>
      <c r="AQ77" s="0" t="n">
        <v>0</v>
      </c>
      <c r="AR77" s="0" t="n">
        <v>0</v>
      </c>
      <c r="AS77" s="0" t="n">
        <v>0</v>
      </c>
      <c r="AT77" s="0" t="n">
        <v>0</v>
      </c>
      <c r="AU77" s="0" t="n">
        <v>0</v>
      </c>
      <c r="AV77" s="0" t="n">
        <v>1</v>
      </c>
      <c r="AW77" s="0" t="n">
        <v>1</v>
      </c>
      <c r="AX77" s="0" t="n">
        <v>0.003919529</v>
      </c>
      <c r="AY77" s="0" t="n">
        <v>0.03198487</v>
      </c>
      <c r="AZ77" s="0" t="n">
        <v>0.004320802</v>
      </c>
      <c r="BA77" s="0" t="n">
        <v>0.9994714</v>
      </c>
      <c r="BB77" s="0" t="n">
        <v>2</v>
      </c>
      <c r="BC77" s="0" t="n">
        <v>1</v>
      </c>
      <c r="BD77" s="0" t="n">
        <v>0</v>
      </c>
      <c r="BE77" s="0" t="n">
        <v>0</v>
      </c>
      <c r="BF77" s="0" t="n">
        <v>0</v>
      </c>
      <c r="BG77" s="0" t="n">
        <v>-1.098696E-010</v>
      </c>
      <c r="BH77" s="0" t="n">
        <v>3.541572E-009</v>
      </c>
      <c r="BI77" s="0" t="n">
        <v>-1.854937E-009</v>
      </c>
      <c r="BJ77" s="0" t="n">
        <v>1</v>
      </c>
      <c r="BK77" s="0" t="n">
        <v>1</v>
      </c>
      <c r="BL77" s="0" t="n">
        <v>8.045579E-011</v>
      </c>
      <c r="BM77" s="0" t="n">
        <v>4.168228E-009</v>
      </c>
      <c r="BN77" s="0" t="n">
        <v>-3.894179E-009</v>
      </c>
      <c r="BO77" s="0" t="n">
        <v>1</v>
      </c>
      <c r="BP77" s="0" t="n">
        <v>3</v>
      </c>
      <c r="BQ77" s="0" t="n">
        <v>1</v>
      </c>
      <c r="BR77" s="0" t="n">
        <v>0</v>
      </c>
      <c r="BS77" s="0" t="n">
        <v>0</v>
      </c>
      <c r="BT77" s="0" t="n">
        <v>0</v>
      </c>
      <c r="BU77" s="0" t="n">
        <v>-1.748013E-010</v>
      </c>
      <c r="BV77" s="0" t="n">
        <v>3.138509E-009</v>
      </c>
      <c r="BW77" s="0" t="n">
        <v>-1.804654E-009</v>
      </c>
      <c r="BX77" s="0" t="n">
        <v>1</v>
      </c>
      <c r="BY77" s="0" t="n">
        <v>1</v>
      </c>
      <c r="BZ77" s="0" t="n">
        <v>-1.470688E-011</v>
      </c>
      <c r="CA77" s="0" t="n">
        <v>3.8549E-009</v>
      </c>
      <c r="CB77" s="0" t="n">
        <v>-2.874558E-009</v>
      </c>
      <c r="CC77" s="0" t="n">
        <v>1</v>
      </c>
      <c r="CD77" s="1" t="n">
        <f aca="false">SQRT(SUMSQ(AB77:AD77))</f>
        <v>0</v>
      </c>
      <c r="CE77" s="1" t="n">
        <f aca="false">SQRT(SUMSQ(AP77:AR77))</f>
        <v>0</v>
      </c>
      <c r="CF77" s="1" t="n">
        <f aca="false">SQRT(SUMSQ(BD77:BF77))</f>
        <v>0</v>
      </c>
      <c r="CG77" s="1" t="n">
        <f aca="false">SQRT(SUMSQ(BR77:BT77))</f>
        <v>0</v>
      </c>
      <c r="CH77" s="1" t="n">
        <f aca="false">DEGREES(2*ACOS(AH77))</f>
        <v>0</v>
      </c>
      <c r="CI77" s="1" t="n">
        <f aca="false">DEGREES(2*ACOS(AV77))</f>
        <v>0</v>
      </c>
      <c r="CJ77" s="1" t="n">
        <f aca="false">DEGREES(2*ACOS(BJ77))</f>
        <v>0</v>
      </c>
      <c r="CK77" s="1" t="n">
        <f aca="false">DEGREES(2*ACOS(BX77))</f>
        <v>0</v>
      </c>
      <c r="CL77" s="0" t="n">
        <f aca="false">ABS(AI77-1)</f>
        <v>0</v>
      </c>
      <c r="CM77" s="0" t="n">
        <f aca="false">ABS(AW77-1)</f>
        <v>0</v>
      </c>
      <c r="CN77" s="0" t="n">
        <f aca="false">ABS(BK77-1)</f>
        <v>0</v>
      </c>
      <c r="CO77" s="0" t="n">
        <f aca="false">ABS(BY77-1)</f>
        <v>0</v>
      </c>
      <c r="CP77" s="2" t="n">
        <f aca="false">DEGREES(2*ACOS(AH77))</f>
        <v>0</v>
      </c>
      <c r="CQ77" s="2" t="n">
        <f aca="false">DEGREES(2*ACOS(AV77))</f>
        <v>0</v>
      </c>
      <c r="CR77" s="2" t="n">
        <f aca="false">DEGREES(2*ACOS(BJ77))</f>
        <v>0</v>
      </c>
      <c r="CS77" s="2" t="n">
        <f aca="false">DEGREES(2*ACOS(CC77))</f>
        <v>0</v>
      </c>
      <c r="CT77" s="0" t="n">
        <f aca="false">SUM(CD77:CR77)</f>
        <v>0</v>
      </c>
      <c r="CU77" s="3" t="e">
        <f aca="false">(CT77-MIN($CT$5:$CT$1745))/(MAX($CT$5:$CT$1745)-MIN($CT$5:$CT$1745))</f>
        <v>#VALUE!</v>
      </c>
      <c r="CV77" s="0" t="n">
        <f aca="false">SUM(CD77,CH77,CL77,CP77)</f>
        <v>0</v>
      </c>
      <c r="CW77" s="0" t="n">
        <f aca="false">SUM(CE77,CI77,CM77,CQ77)</f>
        <v>0</v>
      </c>
      <c r="CX77" s="0" t="n">
        <f aca="false">SUM(CF77,CJ77,CN77,CR77)</f>
        <v>0</v>
      </c>
      <c r="CY77" s="0" t="n">
        <f aca="false">SUM(CG77,CK77,CO77)</f>
        <v>0</v>
      </c>
    </row>
    <row r="78" customFormat="false" ht="14.9" hidden="false" customHeight="false" outlineLevel="0" collapsed="false">
      <c r="A78" s="0" t="n">
        <v>152.0652</v>
      </c>
      <c r="B78" s="0" t="n">
        <v>0.4947479</v>
      </c>
      <c r="C78" s="0" t="n">
        <v>1.181599</v>
      </c>
      <c r="D78" s="0" t="n">
        <v>3.012695</v>
      </c>
      <c r="E78" s="0" t="n">
        <v>-1.79E-007</v>
      </c>
      <c r="F78" s="0" t="n">
        <v>4.720558E-008</v>
      </c>
      <c r="G78" s="0" t="n">
        <v>-2.350918E-007</v>
      </c>
      <c r="H78" s="0" t="n">
        <v>1</v>
      </c>
      <c r="I78" s="0" t="n">
        <v>0.5199072</v>
      </c>
      <c r="J78" s="0" t="n">
        <v>-0.03472621</v>
      </c>
      <c r="K78" s="0" t="n">
        <v>0.7145594</v>
      </c>
      <c r="L78" s="0" t="n">
        <v>0.0355599</v>
      </c>
      <c r="M78" s="0" t="n">
        <v>0.6978069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68.21809</v>
      </c>
      <c r="S78" s="0" t="n">
        <v>86.10702</v>
      </c>
      <c r="T78" s="0" t="n">
        <v>94.5197</v>
      </c>
      <c r="U78" s="0" t="n">
        <v>108.4548</v>
      </c>
      <c r="V78" s="0" t="n">
        <v>108.3876</v>
      </c>
      <c r="W78" s="0" t="n">
        <v>102.9002</v>
      </c>
      <c r="X78" s="0" t="n">
        <v>97.48985</v>
      </c>
      <c r="Y78" s="0" t="n">
        <v>114.6447</v>
      </c>
      <c r="Z78" s="0" t="n">
        <v>0</v>
      </c>
      <c r="AA78" s="0" t="n">
        <v>1</v>
      </c>
      <c r="AB78" s="0" t="n">
        <v>0</v>
      </c>
      <c r="AC78" s="0" t="n">
        <v>0</v>
      </c>
      <c r="AD78" s="0" t="n">
        <v>0</v>
      </c>
      <c r="AE78" s="0" t="n">
        <v>1.196133E-010</v>
      </c>
      <c r="AF78" s="0" t="n">
        <v>-5.98749E-010</v>
      </c>
      <c r="AG78" s="0" t="n">
        <v>1.893637E-009</v>
      </c>
      <c r="AH78" s="0" t="n">
        <v>1</v>
      </c>
      <c r="AI78" s="0" t="n">
        <v>1</v>
      </c>
      <c r="AJ78" s="0" t="n">
        <v>1.173569E-010</v>
      </c>
      <c r="AK78" s="0" t="n">
        <v>-8.005794E-010</v>
      </c>
      <c r="AL78" s="0" t="n">
        <v>2.371601E-009</v>
      </c>
      <c r="AM78" s="0" t="n">
        <v>1</v>
      </c>
      <c r="AN78" s="0" t="n">
        <v>1</v>
      </c>
      <c r="AO78" s="0" t="n">
        <v>1</v>
      </c>
      <c r="AP78" s="0" t="n">
        <v>0</v>
      </c>
      <c r="AQ78" s="0" t="n">
        <v>0</v>
      </c>
      <c r="AR78" s="0" t="n">
        <v>0</v>
      </c>
      <c r="AS78" s="0" t="n">
        <v>0</v>
      </c>
      <c r="AT78" s="0" t="n">
        <v>0</v>
      </c>
      <c r="AU78" s="0" t="n">
        <v>0</v>
      </c>
      <c r="AV78" s="0" t="n">
        <v>1</v>
      </c>
      <c r="AW78" s="0" t="n">
        <v>1</v>
      </c>
      <c r="AX78" s="0" t="n">
        <v>-0.001833361</v>
      </c>
      <c r="AY78" s="0" t="n">
        <v>0.009405195</v>
      </c>
      <c r="AZ78" s="0" t="n">
        <v>0.003212205</v>
      </c>
      <c r="BA78" s="0" t="n">
        <v>0.999949</v>
      </c>
      <c r="BB78" s="0" t="n">
        <v>2</v>
      </c>
      <c r="BC78" s="0" t="n">
        <v>1</v>
      </c>
      <c r="BD78" s="0" t="n">
        <v>0</v>
      </c>
      <c r="BE78" s="0" t="n">
        <v>0</v>
      </c>
      <c r="BF78" s="0" t="n">
        <v>0</v>
      </c>
      <c r="BG78" s="0" t="n">
        <v>-1.482288E-011</v>
      </c>
      <c r="BH78" s="0" t="n">
        <v>-1.301029E-011</v>
      </c>
      <c r="BI78" s="0" t="n">
        <v>2.374482E-009</v>
      </c>
      <c r="BJ78" s="0" t="n">
        <v>1</v>
      </c>
      <c r="BK78" s="0" t="n">
        <v>1</v>
      </c>
      <c r="BL78" s="0" t="n">
        <v>1.355827E-010</v>
      </c>
      <c r="BM78" s="0" t="n">
        <v>-1.172239E-009</v>
      </c>
      <c r="BN78" s="0" t="n">
        <v>3.314805E-009</v>
      </c>
      <c r="BO78" s="0" t="n">
        <v>1</v>
      </c>
      <c r="BP78" s="0" t="n">
        <v>3</v>
      </c>
      <c r="BQ78" s="0" t="n">
        <v>1</v>
      </c>
      <c r="BR78" s="0" t="n">
        <v>0</v>
      </c>
      <c r="BS78" s="0" t="n">
        <v>0</v>
      </c>
      <c r="BT78" s="0" t="n">
        <v>0</v>
      </c>
      <c r="BU78" s="0" t="n">
        <v>1.036439E-010</v>
      </c>
      <c r="BV78" s="0" t="n">
        <v>-2.525941E-011</v>
      </c>
      <c r="BW78" s="0" t="n">
        <v>4.724684E-010</v>
      </c>
      <c r="BX78" s="0" t="n">
        <v>1</v>
      </c>
      <c r="BY78" s="0" t="n">
        <v>1</v>
      </c>
      <c r="BZ78" s="0" t="n">
        <v>1.196133E-010</v>
      </c>
      <c r="CA78" s="0" t="n">
        <v>-5.98749E-010</v>
      </c>
      <c r="CB78" s="0" t="n">
        <v>1.893637E-009</v>
      </c>
      <c r="CC78" s="0" t="n">
        <v>1</v>
      </c>
      <c r="CD78" s="1" t="n">
        <f aca="false">SQRT(SUMSQ(AB78:AD78))</f>
        <v>0</v>
      </c>
      <c r="CE78" s="1" t="n">
        <f aca="false">SQRT(SUMSQ(AP78:AR78))</f>
        <v>0</v>
      </c>
      <c r="CF78" s="1" t="n">
        <f aca="false">SQRT(SUMSQ(BD78:BF78))</f>
        <v>0</v>
      </c>
      <c r="CG78" s="1" t="n">
        <f aca="false">SQRT(SUMSQ(BR78:BT78))</f>
        <v>0</v>
      </c>
      <c r="CH78" s="1" t="n">
        <f aca="false">DEGREES(2*ACOS(AH78))</f>
        <v>0</v>
      </c>
      <c r="CI78" s="1" t="n">
        <f aca="false">DEGREES(2*ACOS(AV78))</f>
        <v>0</v>
      </c>
      <c r="CJ78" s="1" t="n">
        <f aca="false">DEGREES(2*ACOS(BJ78))</f>
        <v>0</v>
      </c>
      <c r="CK78" s="1" t="n">
        <f aca="false">DEGREES(2*ACOS(BX78))</f>
        <v>0</v>
      </c>
      <c r="CL78" s="0" t="n">
        <f aca="false">ABS(AI78-1)</f>
        <v>0</v>
      </c>
      <c r="CM78" s="0" t="n">
        <f aca="false">ABS(AW78-1)</f>
        <v>0</v>
      </c>
      <c r="CN78" s="0" t="n">
        <f aca="false">ABS(BK78-1)</f>
        <v>0</v>
      </c>
      <c r="CO78" s="0" t="n">
        <f aca="false">ABS(BY78-1)</f>
        <v>0</v>
      </c>
      <c r="CP78" s="2" t="n">
        <f aca="false">DEGREES(2*ACOS(AH78))</f>
        <v>0</v>
      </c>
      <c r="CQ78" s="2" t="n">
        <f aca="false">DEGREES(2*ACOS(AV78))</f>
        <v>0</v>
      </c>
      <c r="CR78" s="2" t="n">
        <f aca="false">DEGREES(2*ACOS(BJ78))</f>
        <v>0</v>
      </c>
      <c r="CS78" s="2" t="n">
        <f aca="false">DEGREES(2*ACOS(CC78))</f>
        <v>0</v>
      </c>
      <c r="CT78" s="0" t="n">
        <f aca="false">SUM(CD78:CR78)</f>
        <v>0</v>
      </c>
      <c r="CU78" s="3" t="e">
        <f aca="false">(CT78-MIN($CT$5:$CT$1745))/(MAX($CT$5:$CT$1745)-MIN($CT$5:$CT$1745))</f>
        <v>#VALUE!</v>
      </c>
      <c r="CV78" s="0" t="n">
        <f aca="false">SUM(CD78,CH78,CL78,CP78)</f>
        <v>0</v>
      </c>
      <c r="CW78" s="0" t="n">
        <f aca="false">SUM(CE78,CI78,CM78,CQ78)</f>
        <v>0</v>
      </c>
      <c r="CX78" s="0" t="n">
        <f aca="false">SUM(CF78,CJ78,CN78,CR78)</f>
        <v>0</v>
      </c>
      <c r="CY78" s="0" t="n">
        <f aca="false">SUM(CG78,CK78,CO78)</f>
        <v>0</v>
      </c>
    </row>
    <row r="79" customFormat="false" ht="14.9" hidden="false" customHeight="false" outlineLevel="0" collapsed="false">
      <c r="A79" s="0" t="n">
        <v>152.1134</v>
      </c>
      <c r="B79" s="0" t="n">
        <v>0.4947479</v>
      </c>
      <c r="C79" s="0" t="n">
        <v>1.181599</v>
      </c>
      <c r="D79" s="0" t="n">
        <v>3.012695</v>
      </c>
      <c r="E79" s="0" t="n">
        <v>-1.79E-007</v>
      </c>
      <c r="F79" s="0" t="n">
        <v>5.146475E-008</v>
      </c>
      <c r="G79" s="0" t="n">
        <v>-2.191763E-007</v>
      </c>
      <c r="H79" s="0" t="n">
        <v>1</v>
      </c>
      <c r="I79" s="0" t="n">
        <v>0.5199072</v>
      </c>
      <c r="J79" s="0" t="n">
        <v>-0.03661727</v>
      </c>
      <c r="K79" s="0" t="n">
        <v>0.7276332</v>
      </c>
      <c r="L79" s="0" t="n">
        <v>0.03895999</v>
      </c>
      <c r="M79" s="0" t="n">
        <v>0.6838796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68.21809</v>
      </c>
      <c r="S79" s="0" t="n">
        <v>86.10702</v>
      </c>
      <c r="T79" s="0" t="n">
        <v>94.5197</v>
      </c>
      <c r="U79" s="0" t="n">
        <v>108.4548</v>
      </c>
      <c r="V79" s="0" t="n">
        <v>108.3876</v>
      </c>
      <c r="W79" s="0" t="n">
        <v>102.9002</v>
      </c>
      <c r="X79" s="0" t="n">
        <v>97.48985</v>
      </c>
      <c r="Y79" s="0" t="n">
        <v>114.6447</v>
      </c>
      <c r="Z79" s="0" t="n">
        <v>0</v>
      </c>
      <c r="AA79" s="0" t="n">
        <v>1</v>
      </c>
      <c r="AB79" s="0" t="n">
        <v>0</v>
      </c>
      <c r="AC79" s="0" t="n">
        <v>0</v>
      </c>
      <c r="AD79" s="0" t="n">
        <v>0</v>
      </c>
      <c r="AE79" s="0" t="n">
        <v>6.175332E-011</v>
      </c>
      <c r="AF79" s="0" t="n">
        <v>6.498257E-011</v>
      </c>
      <c r="AG79" s="0" t="n">
        <v>2.797505E-009</v>
      </c>
      <c r="AH79" s="0" t="n">
        <v>1</v>
      </c>
      <c r="AI79" s="0" t="n">
        <v>1</v>
      </c>
      <c r="AJ79" s="0" t="n">
        <v>-1.419811E-010</v>
      </c>
      <c r="AK79" s="0" t="n">
        <v>4.129208E-009</v>
      </c>
      <c r="AL79" s="0" t="n">
        <v>1.032051E-008</v>
      </c>
      <c r="AM79" s="0" t="n">
        <v>1</v>
      </c>
      <c r="AN79" s="0" t="n">
        <v>1</v>
      </c>
      <c r="AO79" s="0" t="n">
        <v>1</v>
      </c>
      <c r="AP79" s="0" t="n">
        <v>0</v>
      </c>
      <c r="AQ79" s="0" t="n">
        <v>0</v>
      </c>
      <c r="AR79" s="0" t="n">
        <v>0</v>
      </c>
      <c r="AS79" s="0" t="n">
        <v>0</v>
      </c>
      <c r="AT79" s="0" t="n">
        <v>0</v>
      </c>
      <c r="AU79" s="0" t="n">
        <v>0</v>
      </c>
      <c r="AV79" s="0" t="n">
        <v>1</v>
      </c>
      <c r="AW79" s="0" t="n">
        <v>1</v>
      </c>
      <c r="AX79" s="0" t="n">
        <v>-0.007287797</v>
      </c>
      <c r="AY79" s="0" t="n">
        <v>0.0009941746</v>
      </c>
      <c r="AZ79" s="0" t="n">
        <v>0.005396454</v>
      </c>
      <c r="BA79" s="0" t="n">
        <v>0.9999585</v>
      </c>
      <c r="BB79" s="0" t="n">
        <v>2</v>
      </c>
      <c r="BC79" s="0" t="n">
        <v>1</v>
      </c>
      <c r="BD79" s="0" t="n">
        <v>0</v>
      </c>
      <c r="BE79" s="0" t="n">
        <v>0</v>
      </c>
      <c r="BF79" s="0" t="n">
        <v>0</v>
      </c>
      <c r="BG79" s="0" t="n">
        <v>-1.436626E-010</v>
      </c>
      <c r="BH79" s="0" t="n">
        <v>2.691617E-009</v>
      </c>
      <c r="BI79" s="0" t="n">
        <v>5.762262E-009</v>
      </c>
      <c r="BJ79" s="0" t="n">
        <v>1</v>
      </c>
      <c r="BK79" s="0" t="n">
        <v>1</v>
      </c>
      <c r="BL79" s="0" t="n">
        <v>-2.294195E-010</v>
      </c>
      <c r="BM79" s="0" t="n">
        <v>1.872444E-009</v>
      </c>
      <c r="BN79" s="0" t="n">
        <v>3.391384E-009</v>
      </c>
      <c r="BO79" s="0" t="n">
        <v>1</v>
      </c>
      <c r="BP79" s="0" t="n">
        <v>3</v>
      </c>
      <c r="BQ79" s="0" t="n">
        <v>1</v>
      </c>
      <c r="BR79" s="0" t="n">
        <v>0</v>
      </c>
      <c r="BS79" s="0" t="n">
        <v>0</v>
      </c>
      <c r="BT79" s="0" t="n">
        <v>0</v>
      </c>
      <c r="BU79" s="0" t="n">
        <v>6.343482E-011</v>
      </c>
      <c r="BV79" s="0" t="n">
        <v>1.502574E-009</v>
      </c>
      <c r="BW79" s="0" t="n">
        <v>7.355757E-009</v>
      </c>
      <c r="BX79" s="0" t="n">
        <v>1</v>
      </c>
      <c r="BY79" s="0" t="n">
        <v>1</v>
      </c>
      <c r="BZ79" s="0" t="n">
        <v>-4.365169E-010</v>
      </c>
      <c r="CA79" s="0" t="n">
        <v>3.061486E-009</v>
      </c>
      <c r="CB79" s="0" t="n">
        <v>1.797889E-009</v>
      </c>
      <c r="CC79" s="0" t="n">
        <v>1</v>
      </c>
      <c r="CD79" s="1" t="n">
        <f aca="false">SQRT(SUMSQ(AB79:AD79))</f>
        <v>0</v>
      </c>
      <c r="CE79" s="1" t="n">
        <f aca="false">SQRT(SUMSQ(AP79:AR79))</f>
        <v>0</v>
      </c>
      <c r="CF79" s="1" t="n">
        <f aca="false">SQRT(SUMSQ(BD79:BF79))</f>
        <v>0</v>
      </c>
      <c r="CG79" s="1" t="n">
        <f aca="false">SQRT(SUMSQ(BR79:BT79))</f>
        <v>0</v>
      </c>
      <c r="CH79" s="1" t="n">
        <f aca="false">DEGREES(2*ACOS(AH79))</f>
        <v>0</v>
      </c>
      <c r="CI79" s="1" t="n">
        <f aca="false">DEGREES(2*ACOS(AV79))</f>
        <v>0</v>
      </c>
      <c r="CJ79" s="1" t="n">
        <f aca="false">DEGREES(2*ACOS(BJ79))</f>
        <v>0</v>
      </c>
      <c r="CK79" s="1" t="n">
        <f aca="false">DEGREES(2*ACOS(BX79))</f>
        <v>0</v>
      </c>
      <c r="CL79" s="0" t="n">
        <f aca="false">ABS(AI79-1)</f>
        <v>0</v>
      </c>
      <c r="CM79" s="0" t="n">
        <f aca="false">ABS(AW79-1)</f>
        <v>0</v>
      </c>
      <c r="CN79" s="0" t="n">
        <f aca="false">ABS(BK79-1)</f>
        <v>0</v>
      </c>
      <c r="CO79" s="0" t="n">
        <f aca="false">ABS(BY79-1)</f>
        <v>0</v>
      </c>
      <c r="CP79" s="2" t="n">
        <f aca="false">DEGREES(2*ACOS(AH79))</f>
        <v>0</v>
      </c>
      <c r="CQ79" s="2" t="n">
        <f aca="false">DEGREES(2*ACOS(AV79))</f>
        <v>0</v>
      </c>
      <c r="CR79" s="2" t="n">
        <f aca="false">DEGREES(2*ACOS(BJ79))</f>
        <v>0</v>
      </c>
      <c r="CS79" s="2" t="n">
        <f aca="false">DEGREES(2*ACOS(CC79))</f>
        <v>0</v>
      </c>
      <c r="CT79" s="0" t="n">
        <f aca="false">SUM(CD79:CR79)</f>
        <v>0</v>
      </c>
      <c r="CU79" s="3" t="e">
        <f aca="false">(CT79-MIN($CT$5:$CT$1745))/(MAX($CT$5:$CT$1745)-MIN($CT$5:$CT$1745))</f>
        <v>#VALUE!</v>
      </c>
      <c r="CV79" s="0" t="n">
        <f aca="false">SUM(CD79,CH79,CL79,CP79)</f>
        <v>0</v>
      </c>
      <c r="CW79" s="0" t="n">
        <f aca="false">SUM(CE79,CI79,CM79,CQ79)</f>
        <v>0</v>
      </c>
      <c r="CX79" s="0" t="n">
        <f aca="false">SUM(CF79,CJ79,CN79,CR79)</f>
        <v>0</v>
      </c>
      <c r="CY79" s="0" t="n">
        <f aca="false">SUM(CG79,CK79,CO79)</f>
        <v>0</v>
      </c>
    </row>
    <row r="80" customFormat="false" ht="14.9" hidden="false" customHeight="false" outlineLevel="0" collapsed="false">
      <c r="A80" s="0" t="n">
        <v>152.1643</v>
      </c>
      <c r="B80" s="0" t="n">
        <v>0.4947479</v>
      </c>
      <c r="C80" s="0" t="n">
        <v>1.181599</v>
      </c>
      <c r="D80" s="0" t="n">
        <v>3.012695</v>
      </c>
      <c r="E80" s="0" t="n">
        <v>-1.801028E-007</v>
      </c>
      <c r="F80" s="0" t="n">
        <v>5.906311E-008</v>
      </c>
      <c r="G80" s="0" t="n">
        <v>-1.963936E-007</v>
      </c>
      <c r="H80" s="0" t="n">
        <v>1</v>
      </c>
      <c r="I80" s="0" t="n">
        <v>0.5199072</v>
      </c>
      <c r="J80" s="0" t="n">
        <v>-0.03811593</v>
      </c>
      <c r="K80" s="0" t="n">
        <v>0.7348073</v>
      </c>
      <c r="L80" s="0" t="n">
        <v>0.04143571</v>
      </c>
      <c r="M80" s="0" t="n">
        <v>0.6759353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70.74468</v>
      </c>
      <c r="S80" s="0" t="n">
        <v>89.29617</v>
      </c>
      <c r="T80" s="0" t="n">
        <v>98.02043</v>
      </c>
      <c r="U80" s="0" t="n">
        <v>112.4716</v>
      </c>
      <c r="V80" s="0" t="n">
        <v>112.402</v>
      </c>
      <c r="W80" s="0" t="n">
        <v>106.7113</v>
      </c>
      <c r="X80" s="0" t="n">
        <v>101.1006</v>
      </c>
      <c r="Y80" s="0" t="n">
        <v>118.8908</v>
      </c>
      <c r="Z80" s="0" t="n">
        <v>0</v>
      </c>
      <c r="AA80" s="0" t="n">
        <v>1</v>
      </c>
      <c r="AB80" s="0" t="n">
        <v>0</v>
      </c>
      <c r="AC80" s="0" t="n">
        <v>0</v>
      </c>
      <c r="AD80" s="0" t="n">
        <v>0</v>
      </c>
      <c r="AE80" s="0" t="n">
        <v>-2.984987E-010</v>
      </c>
      <c r="AF80" s="0" t="n">
        <v>1.839717E-009</v>
      </c>
      <c r="AG80" s="0" t="n">
        <v>6.624552E-009</v>
      </c>
      <c r="AH80" s="0" t="n">
        <v>1</v>
      </c>
      <c r="AI80" s="0" t="n">
        <v>1</v>
      </c>
      <c r="AJ80" s="0" t="n">
        <v>3.687173E-011</v>
      </c>
      <c r="AK80" s="0" t="n">
        <v>8.83312E-011</v>
      </c>
      <c r="AL80" s="0" t="n">
        <v>2.119549E-009</v>
      </c>
      <c r="AM80" s="0" t="n">
        <v>1</v>
      </c>
      <c r="AN80" s="0" t="n">
        <v>1</v>
      </c>
      <c r="AO80" s="0" t="n">
        <v>1</v>
      </c>
      <c r="AP80" s="0" t="n">
        <v>0</v>
      </c>
      <c r="AQ80" s="0" t="n">
        <v>0</v>
      </c>
      <c r="AR80" s="0" t="n">
        <v>0</v>
      </c>
      <c r="AS80" s="0" t="n">
        <v>-4.792791E-010</v>
      </c>
      <c r="AT80" s="0" t="n">
        <v>3.915659E-010</v>
      </c>
      <c r="AU80" s="0" t="n">
        <v>3.401018E-009</v>
      </c>
      <c r="AV80" s="0" t="n">
        <v>1</v>
      </c>
      <c r="AW80" s="0" t="n">
        <v>1</v>
      </c>
      <c r="AX80" s="0" t="n">
        <v>-0.001887512</v>
      </c>
      <c r="AY80" s="0" t="n">
        <v>-0.004825599</v>
      </c>
      <c r="AZ80" s="0" t="n">
        <v>-0.0001034566</v>
      </c>
      <c r="BA80" s="0" t="n">
        <v>0.9999866</v>
      </c>
      <c r="BB80" s="0" t="n">
        <v>2</v>
      </c>
      <c r="BC80" s="0" t="n">
        <v>1</v>
      </c>
      <c r="BD80" s="0" t="n">
        <v>0</v>
      </c>
      <c r="BE80" s="0" t="n">
        <v>0</v>
      </c>
      <c r="BF80" s="0" t="n">
        <v>0</v>
      </c>
      <c r="BG80" s="0" t="n">
        <v>5.116914E-013</v>
      </c>
      <c r="BH80" s="0" t="n">
        <v>3.615718E-009</v>
      </c>
      <c r="BI80" s="0" t="n">
        <v>8.252185E-009</v>
      </c>
      <c r="BJ80" s="0" t="n">
        <v>1</v>
      </c>
      <c r="BK80" s="0" t="n">
        <v>1</v>
      </c>
      <c r="BL80" s="0" t="n">
        <v>3.687173E-011</v>
      </c>
      <c r="BM80" s="0" t="n">
        <v>8.83312E-011</v>
      </c>
      <c r="BN80" s="0" t="n">
        <v>2.119549E-009</v>
      </c>
      <c r="BO80" s="0" t="n">
        <v>1</v>
      </c>
      <c r="BP80" s="0" t="n">
        <v>3</v>
      </c>
      <c r="BQ80" s="0" t="n">
        <v>1</v>
      </c>
      <c r="BR80" s="0" t="n">
        <v>0</v>
      </c>
      <c r="BS80" s="0" t="n">
        <v>0</v>
      </c>
      <c r="BT80" s="0" t="n">
        <v>0</v>
      </c>
      <c r="BU80" s="0" t="n">
        <v>-3.353704E-010</v>
      </c>
      <c r="BV80" s="0" t="n">
        <v>1.751386E-009</v>
      </c>
      <c r="BW80" s="0" t="n">
        <v>4.505003E-009</v>
      </c>
      <c r="BX80" s="0" t="n">
        <v>1</v>
      </c>
      <c r="BY80" s="0" t="n">
        <v>1</v>
      </c>
      <c r="BZ80" s="0" t="n">
        <v>3.687173E-011</v>
      </c>
      <c r="CA80" s="0" t="n">
        <v>8.83312E-011</v>
      </c>
      <c r="CB80" s="0" t="n">
        <v>2.119549E-009</v>
      </c>
      <c r="CC80" s="0" t="n">
        <v>1</v>
      </c>
      <c r="CD80" s="1" t="n">
        <f aca="false">SQRT(SUMSQ(AB80:AD80))</f>
        <v>0</v>
      </c>
      <c r="CE80" s="1" t="n">
        <f aca="false">SQRT(SUMSQ(AP80:AR80))</f>
        <v>0</v>
      </c>
      <c r="CF80" s="1" t="n">
        <f aca="false">SQRT(SUMSQ(BD80:BF80))</f>
        <v>0</v>
      </c>
      <c r="CG80" s="1" t="n">
        <f aca="false">SQRT(SUMSQ(BR80:BT80))</f>
        <v>0</v>
      </c>
      <c r="CH80" s="1" t="n">
        <f aca="false">DEGREES(2*ACOS(AH80))</f>
        <v>0</v>
      </c>
      <c r="CI80" s="1" t="n">
        <f aca="false">DEGREES(2*ACOS(AV80))</f>
        <v>0</v>
      </c>
      <c r="CJ80" s="1" t="n">
        <f aca="false">DEGREES(2*ACOS(BJ80))</f>
        <v>0</v>
      </c>
      <c r="CK80" s="1" t="n">
        <f aca="false">DEGREES(2*ACOS(BX80))</f>
        <v>0</v>
      </c>
      <c r="CL80" s="0" t="n">
        <f aca="false">ABS(AI80-1)</f>
        <v>0</v>
      </c>
      <c r="CM80" s="0" t="n">
        <f aca="false">ABS(AW80-1)</f>
        <v>0</v>
      </c>
      <c r="CN80" s="0" t="n">
        <f aca="false">ABS(BK80-1)</f>
        <v>0</v>
      </c>
      <c r="CO80" s="0" t="n">
        <f aca="false">ABS(BY80-1)</f>
        <v>0</v>
      </c>
      <c r="CP80" s="2" t="n">
        <f aca="false">DEGREES(2*ACOS(AH80))</f>
        <v>0</v>
      </c>
      <c r="CQ80" s="2" t="n">
        <f aca="false">DEGREES(2*ACOS(AV80))</f>
        <v>0</v>
      </c>
      <c r="CR80" s="2" t="n">
        <f aca="false">DEGREES(2*ACOS(BJ80))</f>
        <v>0</v>
      </c>
      <c r="CS80" s="2" t="n">
        <f aca="false">DEGREES(2*ACOS(CC80))</f>
        <v>0</v>
      </c>
      <c r="CT80" s="0" t="n">
        <f aca="false">SUM(CD80:CR80)</f>
        <v>0</v>
      </c>
      <c r="CU80" s="3" t="e">
        <f aca="false">(CT80-MIN($CT$5:$CT$1745))/(MAX($CT$5:$CT$1745)-MIN($CT$5:$CT$1745))</f>
        <v>#VALUE!</v>
      </c>
      <c r="CV80" s="0" t="n">
        <f aca="false">SUM(CD80,CH80,CL80,CP80)</f>
        <v>0</v>
      </c>
      <c r="CW80" s="0" t="n">
        <f aca="false">SUM(CE80,CI80,CM80,CQ80)</f>
        <v>0</v>
      </c>
      <c r="CX80" s="0" t="n">
        <f aca="false">SUM(CF80,CJ80,CN80,CR80)</f>
        <v>0</v>
      </c>
      <c r="CY80" s="0" t="n">
        <f aca="false">SUM(CG80,CK80,CO80)</f>
        <v>0</v>
      </c>
    </row>
    <row r="81" customFormat="false" ht="14.9" hidden="false" customHeight="false" outlineLevel="0" collapsed="false">
      <c r="A81" s="0" t="n">
        <v>152.2132</v>
      </c>
      <c r="B81" s="0" t="n">
        <v>0.4947479</v>
      </c>
      <c r="C81" s="0" t="n">
        <v>1.181599</v>
      </c>
      <c r="D81" s="0" t="n">
        <v>3.012695</v>
      </c>
      <c r="E81" s="0" t="n">
        <v>-1.794676E-007</v>
      </c>
      <c r="F81" s="0" t="n">
        <v>6.883022E-008</v>
      </c>
      <c r="G81" s="0" t="n">
        <v>-2.09823E-007</v>
      </c>
      <c r="H81" s="0" t="n">
        <v>1</v>
      </c>
      <c r="I81" s="0" t="n">
        <v>0.5199072</v>
      </c>
      <c r="J81" s="0" t="n">
        <v>-0.03901089</v>
      </c>
      <c r="K81" s="0" t="n">
        <v>0.7390145</v>
      </c>
      <c r="L81" s="0" t="n">
        <v>0.04295325</v>
      </c>
      <c r="M81" s="0" t="n">
        <v>0.671186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68.21809</v>
      </c>
      <c r="S81" s="0" t="n">
        <v>86.10702</v>
      </c>
      <c r="T81" s="0" t="n">
        <v>94.5197</v>
      </c>
      <c r="U81" s="0" t="n">
        <v>108.4548</v>
      </c>
      <c r="V81" s="0" t="n">
        <v>108.3876</v>
      </c>
      <c r="W81" s="0" t="n">
        <v>102.9002</v>
      </c>
      <c r="X81" s="0" t="n">
        <v>97.48985</v>
      </c>
      <c r="Y81" s="0" t="n">
        <v>114.6447</v>
      </c>
      <c r="Z81" s="0" t="n">
        <v>0</v>
      </c>
      <c r="AA81" s="0" t="n">
        <v>1</v>
      </c>
      <c r="AB81" s="0" t="n">
        <v>0</v>
      </c>
      <c r="AC81" s="0" t="n">
        <v>0</v>
      </c>
      <c r="AD81" s="0" t="n">
        <v>0</v>
      </c>
      <c r="AE81" s="0" t="n">
        <v>6.237082E-011</v>
      </c>
      <c r="AF81" s="0" t="n">
        <v>-1.111755E-010</v>
      </c>
      <c r="AG81" s="0" t="n">
        <v>-4.5553E-009</v>
      </c>
      <c r="AH81" s="0" t="n">
        <v>1</v>
      </c>
      <c r="AI81" s="0" t="n">
        <v>1</v>
      </c>
      <c r="AJ81" s="0" t="n">
        <v>0</v>
      </c>
      <c r="AK81" s="0" t="n">
        <v>0</v>
      </c>
      <c r="AL81" s="0" t="n">
        <v>0</v>
      </c>
      <c r="AM81" s="0" t="n">
        <v>1</v>
      </c>
      <c r="AN81" s="0" t="n">
        <v>1</v>
      </c>
      <c r="AO81" s="0" t="n">
        <v>1</v>
      </c>
      <c r="AP81" s="0" t="n">
        <v>0</v>
      </c>
      <c r="AQ81" s="0" t="n">
        <v>0</v>
      </c>
      <c r="AR81" s="0" t="n">
        <v>0</v>
      </c>
      <c r="AS81" s="0" t="n">
        <v>1.512816E-010</v>
      </c>
      <c r="AT81" s="0" t="n">
        <v>3.08632E-009</v>
      </c>
      <c r="AU81" s="0" t="n">
        <v>-2.945389E-009</v>
      </c>
      <c r="AV81" s="0" t="n">
        <v>1</v>
      </c>
      <c r="AW81" s="0" t="n">
        <v>1</v>
      </c>
      <c r="AX81" s="0" t="n">
        <v>0</v>
      </c>
      <c r="AY81" s="0" t="n">
        <v>0</v>
      </c>
      <c r="AZ81" s="0" t="n">
        <v>0</v>
      </c>
      <c r="BA81" s="0" t="n">
        <v>1</v>
      </c>
      <c r="BB81" s="0" t="n">
        <v>2</v>
      </c>
      <c r="BC81" s="0" t="n">
        <v>1</v>
      </c>
      <c r="BD81" s="0" t="n">
        <v>0</v>
      </c>
      <c r="BE81" s="0" t="n">
        <v>0</v>
      </c>
      <c r="BF81" s="0" t="n">
        <v>0</v>
      </c>
      <c r="BG81" s="0" t="n">
        <v>3.591607E-010</v>
      </c>
      <c r="BH81" s="0" t="n">
        <v>6.903074E-009</v>
      </c>
      <c r="BI81" s="0" t="n">
        <v>-1.373382E-009</v>
      </c>
      <c r="BJ81" s="0" t="n">
        <v>1</v>
      </c>
      <c r="BK81" s="0" t="n">
        <v>1</v>
      </c>
      <c r="BL81" s="0" t="n">
        <v>0</v>
      </c>
      <c r="BM81" s="0" t="n">
        <v>0</v>
      </c>
      <c r="BN81" s="0" t="n">
        <v>0</v>
      </c>
      <c r="BO81" s="0" t="n">
        <v>1</v>
      </c>
      <c r="BP81" s="0" t="n">
        <v>3</v>
      </c>
      <c r="BQ81" s="0" t="n">
        <v>1</v>
      </c>
      <c r="BR81" s="0" t="n">
        <v>0</v>
      </c>
      <c r="BS81" s="0" t="n">
        <v>0</v>
      </c>
      <c r="BT81" s="0" t="n">
        <v>0</v>
      </c>
      <c r="BU81" s="0" t="n">
        <v>6.237082E-011</v>
      </c>
      <c r="BV81" s="0" t="n">
        <v>-1.111755E-010</v>
      </c>
      <c r="BW81" s="0" t="n">
        <v>-4.5553E-009</v>
      </c>
      <c r="BX81" s="0" t="n">
        <v>1</v>
      </c>
      <c r="BY81" s="0" t="n">
        <v>1</v>
      </c>
      <c r="BZ81" s="0" t="n">
        <v>0</v>
      </c>
      <c r="CA81" s="0" t="n">
        <v>0</v>
      </c>
      <c r="CB81" s="0" t="n">
        <v>0</v>
      </c>
      <c r="CC81" s="0" t="n">
        <v>1</v>
      </c>
      <c r="CD81" s="1" t="n">
        <f aca="false">SQRT(SUMSQ(AB81:AD81))</f>
        <v>0</v>
      </c>
      <c r="CE81" s="1" t="n">
        <f aca="false">SQRT(SUMSQ(AP81:AR81))</f>
        <v>0</v>
      </c>
      <c r="CF81" s="1" t="n">
        <f aca="false">SQRT(SUMSQ(BD81:BF81))</f>
        <v>0</v>
      </c>
      <c r="CG81" s="1" t="n">
        <f aca="false">SQRT(SUMSQ(BR81:BT81))</f>
        <v>0</v>
      </c>
      <c r="CH81" s="1" t="n">
        <f aca="false">DEGREES(2*ACOS(AH81))</f>
        <v>0</v>
      </c>
      <c r="CI81" s="1" t="n">
        <f aca="false">DEGREES(2*ACOS(AV81))</f>
        <v>0</v>
      </c>
      <c r="CJ81" s="1" t="n">
        <f aca="false">DEGREES(2*ACOS(BJ81))</f>
        <v>0</v>
      </c>
      <c r="CK81" s="1" t="n">
        <f aca="false">DEGREES(2*ACOS(BX81))</f>
        <v>0</v>
      </c>
      <c r="CL81" s="0" t="n">
        <f aca="false">ABS(AI81-1)</f>
        <v>0</v>
      </c>
      <c r="CM81" s="0" t="n">
        <f aca="false">ABS(AW81-1)</f>
        <v>0</v>
      </c>
      <c r="CN81" s="0" t="n">
        <f aca="false">ABS(BK81-1)</f>
        <v>0</v>
      </c>
      <c r="CO81" s="0" t="n">
        <f aca="false">ABS(BY81-1)</f>
        <v>0</v>
      </c>
      <c r="CP81" s="2" t="n">
        <f aca="false">DEGREES(2*ACOS(AH81))</f>
        <v>0</v>
      </c>
      <c r="CQ81" s="2" t="n">
        <f aca="false">DEGREES(2*ACOS(AV81))</f>
        <v>0</v>
      </c>
      <c r="CR81" s="2" t="n">
        <f aca="false">DEGREES(2*ACOS(BJ81))</f>
        <v>0</v>
      </c>
      <c r="CS81" s="2" t="n">
        <f aca="false">DEGREES(2*ACOS(CC81))</f>
        <v>0</v>
      </c>
      <c r="CT81" s="0" t="n">
        <f aca="false">SUM(CD81:CR81)</f>
        <v>0</v>
      </c>
      <c r="CU81" s="3" t="e">
        <f aca="false">(CT81-MIN($CT$5:$CT$1745))/(MAX($CT$5:$CT$1745)-MIN($CT$5:$CT$1745))</f>
        <v>#VALUE!</v>
      </c>
      <c r="CV81" s="0" t="n">
        <f aca="false">SUM(CD81,CH81,CL81,CP81)</f>
        <v>0</v>
      </c>
      <c r="CW81" s="0" t="n">
        <f aca="false">SUM(CE81,CI81,CM81,CQ81)</f>
        <v>0</v>
      </c>
      <c r="CX81" s="0" t="n">
        <f aca="false">SUM(CF81,CJ81,CN81,CR81)</f>
        <v>0</v>
      </c>
      <c r="CY81" s="0" t="n">
        <f aca="false">SUM(CG81,CK81,CO81)</f>
        <v>0</v>
      </c>
    </row>
    <row r="82" customFormat="false" ht="14.9" hidden="false" customHeight="false" outlineLevel="0" collapsed="false">
      <c r="A82" s="0" t="n">
        <v>152.2632</v>
      </c>
      <c r="B82" s="0" t="n">
        <v>0.4947479</v>
      </c>
      <c r="C82" s="0" t="n">
        <v>1.181599</v>
      </c>
      <c r="D82" s="0" t="n">
        <v>3.012695</v>
      </c>
      <c r="E82" s="0" t="n">
        <v>-1.76E-007</v>
      </c>
      <c r="F82" s="0" t="n">
        <v>9.127766E-008</v>
      </c>
      <c r="G82" s="0" t="n">
        <v>-1.252114E-007</v>
      </c>
      <c r="H82" s="0" t="n">
        <v>1</v>
      </c>
      <c r="I82" s="0" t="n">
        <v>0.5199072</v>
      </c>
      <c r="J82" s="0" t="n">
        <v>-0.03954669</v>
      </c>
      <c r="K82" s="0" t="n">
        <v>0.7414865</v>
      </c>
      <c r="L82" s="0" t="n">
        <v>0.04387338</v>
      </c>
      <c r="M82" s="0" t="n">
        <v>0.6683629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70.74468</v>
      </c>
      <c r="S82" s="0" t="n">
        <v>89.29617</v>
      </c>
      <c r="T82" s="0" t="n">
        <v>98.02043</v>
      </c>
      <c r="U82" s="0" t="n">
        <v>112.4716</v>
      </c>
      <c r="V82" s="0" t="n">
        <v>112.402</v>
      </c>
      <c r="W82" s="0" t="n">
        <v>106.7113</v>
      </c>
      <c r="X82" s="0" t="n">
        <v>101.1006</v>
      </c>
      <c r="Y82" s="0" t="n">
        <v>118.8908</v>
      </c>
      <c r="Z82" s="0" t="n">
        <v>0</v>
      </c>
      <c r="AA82" s="0" t="n">
        <v>1</v>
      </c>
      <c r="AB82" s="0" t="n">
        <v>0</v>
      </c>
      <c r="AC82" s="0" t="n">
        <v>0</v>
      </c>
      <c r="AD82" s="0" t="n">
        <v>0</v>
      </c>
      <c r="AE82" s="0" t="n">
        <v>8.42221E-010</v>
      </c>
      <c r="AF82" s="0" t="n">
        <v>7.36904E-009</v>
      </c>
      <c r="AG82" s="0" t="n">
        <v>2.663717E-008</v>
      </c>
      <c r="AH82" s="0" t="n">
        <v>1</v>
      </c>
      <c r="AI82" s="0" t="n">
        <v>1</v>
      </c>
      <c r="AJ82" s="0" t="n">
        <v>0</v>
      </c>
      <c r="AK82" s="0" t="n">
        <v>0</v>
      </c>
      <c r="AL82" s="0" t="n">
        <v>0</v>
      </c>
      <c r="AM82" s="0" t="n">
        <v>1</v>
      </c>
      <c r="AN82" s="0" t="n">
        <v>1</v>
      </c>
      <c r="AO82" s="0" t="n">
        <v>1</v>
      </c>
      <c r="AP82" s="0" t="n">
        <v>0</v>
      </c>
      <c r="AQ82" s="0" t="n">
        <v>0</v>
      </c>
      <c r="AR82" s="0" t="n">
        <v>0</v>
      </c>
      <c r="AS82" s="0" t="n">
        <v>9.283528E-010</v>
      </c>
      <c r="AT82" s="0" t="n">
        <v>1.460568E-009</v>
      </c>
      <c r="AU82" s="0" t="n">
        <v>1.548978E-008</v>
      </c>
      <c r="AV82" s="0" t="n">
        <v>1</v>
      </c>
      <c r="AW82" s="0" t="n">
        <v>1</v>
      </c>
      <c r="AX82" s="0" t="n">
        <v>0</v>
      </c>
      <c r="AY82" s="0" t="n">
        <v>0</v>
      </c>
      <c r="AZ82" s="0" t="n">
        <v>0</v>
      </c>
      <c r="BA82" s="0" t="n">
        <v>1</v>
      </c>
      <c r="BB82" s="0" t="n">
        <v>2</v>
      </c>
      <c r="BC82" s="0" t="n">
        <v>1</v>
      </c>
      <c r="BD82" s="0" t="n">
        <v>0</v>
      </c>
      <c r="BE82" s="0" t="n">
        <v>0</v>
      </c>
      <c r="BF82" s="0" t="n">
        <v>0</v>
      </c>
      <c r="BG82" s="0" t="n">
        <v>8.887087E-010</v>
      </c>
      <c r="BH82" s="0" t="n">
        <v>4.41071E-009</v>
      </c>
      <c r="BI82" s="0" t="n">
        <v>2.118302E-008</v>
      </c>
      <c r="BJ82" s="0" t="n">
        <v>1</v>
      </c>
      <c r="BK82" s="0" t="n">
        <v>1</v>
      </c>
      <c r="BL82" s="0" t="n">
        <v>0</v>
      </c>
      <c r="BM82" s="0" t="n">
        <v>0</v>
      </c>
      <c r="BN82" s="0" t="n">
        <v>0</v>
      </c>
      <c r="BO82" s="0" t="n">
        <v>1</v>
      </c>
      <c r="BP82" s="0" t="n">
        <v>3</v>
      </c>
      <c r="BQ82" s="0" t="n">
        <v>1</v>
      </c>
      <c r="BR82" s="0" t="n">
        <v>0</v>
      </c>
      <c r="BS82" s="0" t="n">
        <v>0</v>
      </c>
      <c r="BT82" s="0" t="n">
        <v>0</v>
      </c>
      <c r="BU82" s="0" t="n">
        <v>7.79887E-010</v>
      </c>
      <c r="BV82" s="0" t="n">
        <v>9.207104E-009</v>
      </c>
      <c r="BW82" s="0" t="n">
        <v>2.130171E-008</v>
      </c>
      <c r="BX82" s="0" t="n">
        <v>1</v>
      </c>
      <c r="BY82" s="0" t="n">
        <v>1</v>
      </c>
      <c r="BZ82" s="0" t="n">
        <v>0</v>
      </c>
      <c r="CA82" s="0" t="n">
        <v>0</v>
      </c>
      <c r="CB82" s="0" t="n">
        <v>0</v>
      </c>
      <c r="CC82" s="0" t="n">
        <v>1</v>
      </c>
      <c r="CD82" s="1" t="n">
        <f aca="false">SQRT(SUMSQ(AB82:AD82))</f>
        <v>0</v>
      </c>
      <c r="CE82" s="1" t="n">
        <f aca="false">SQRT(SUMSQ(AP82:AR82))</f>
        <v>0</v>
      </c>
      <c r="CF82" s="1" t="n">
        <f aca="false">SQRT(SUMSQ(BD82:BF82))</f>
        <v>0</v>
      </c>
      <c r="CG82" s="1" t="n">
        <f aca="false">SQRT(SUMSQ(BR82:BT82))</f>
        <v>0</v>
      </c>
      <c r="CH82" s="1" t="n">
        <f aca="false">DEGREES(2*ACOS(AH82))</f>
        <v>0</v>
      </c>
      <c r="CI82" s="1" t="n">
        <f aca="false">DEGREES(2*ACOS(AV82))</f>
        <v>0</v>
      </c>
      <c r="CJ82" s="1" t="n">
        <f aca="false">DEGREES(2*ACOS(BJ82))</f>
        <v>0</v>
      </c>
      <c r="CK82" s="1" t="n">
        <f aca="false">DEGREES(2*ACOS(BX82))</f>
        <v>0</v>
      </c>
      <c r="CL82" s="0" t="n">
        <f aca="false">ABS(AI82-1)</f>
        <v>0</v>
      </c>
      <c r="CM82" s="0" t="n">
        <f aca="false">ABS(AW82-1)</f>
        <v>0</v>
      </c>
      <c r="CN82" s="0" t="n">
        <f aca="false">ABS(BK82-1)</f>
        <v>0</v>
      </c>
      <c r="CO82" s="0" t="n">
        <f aca="false">ABS(BY82-1)</f>
        <v>0</v>
      </c>
      <c r="CP82" s="2" t="n">
        <f aca="false">DEGREES(2*ACOS(AH82))</f>
        <v>0</v>
      </c>
      <c r="CQ82" s="2" t="n">
        <f aca="false">DEGREES(2*ACOS(AV82))</f>
        <v>0</v>
      </c>
      <c r="CR82" s="2" t="n">
        <f aca="false">DEGREES(2*ACOS(BJ82))</f>
        <v>0</v>
      </c>
      <c r="CS82" s="2" t="n">
        <f aca="false">DEGREES(2*ACOS(CC82))</f>
        <v>0</v>
      </c>
      <c r="CT82" s="0" t="n">
        <f aca="false">SUM(CD82:CR82)</f>
        <v>0</v>
      </c>
      <c r="CU82" s="3" t="e">
        <f aca="false">(CT82-MIN($CT$5:$CT$1745))/(MAX($CT$5:$CT$1745)-MIN($CT$5:$CT$1745))</f>
        <v>#VALUE!</v>
      </c>
      <c r="CV82" s="0" t="n">
        <f aca="false">SUM(CD82,CH82,CL82,CP82)</f>
        <v>0</v>
      </c>
      <c r="CW82" s="0" t="n">
        <f aca="false">SUM(CE82,CI82,CM82,CQ82)</f>
        <v>0</v>
      </c>
      <c r="CX82" s="0" t="n">
        <f aca="false">SUM(CF82,CJ82,CN82,CR82)</f>
        <v>0</v>
      </c>
      <c r="CY82" s="0" t="n">
        <f aca="false">SUM(CG82,CK82,CO82)</f>
        <v>0</v>
      </c>
    </row>
    <row r="83" customFormat="false" ht="14.9" hidden="false" customHeight="false" outlineLevel="0" collapsed="false">
      <c r="A83" s="0" t="n">
        <v>152.3139</v>
      </c>
      <c r="B83" s="0" t="n">
        <v>0.4947479</v>
      </c>
      <c r="C83" s="0" t="n">
        <v>1.181599</v>
      </c>
      <c r="D83" s="0" t="n">
        <v>3.012695</v>
      </c>
      <c r="E83" s="0" t="n">
        <v>-1.74365E-007</v>
      </c>
      <c r="F83" s="0" t="n">
        <v>1.171362E-007</v>
      </c>
      <c r="G83" s="0" t="n">
        <v>-8.629971E-008</v>
      </c>
      <c r="H83" s="0" t="n">
        <v>1</v>
      </c>
      <c r="I83" s="0" t="n">
        <v>0.5199072</v>
      </c>
      <c r="J83" s="0" t="n">
        <v>-0.03986859</v>
      </c>
      <c r="K83" s="0" t="n">
        <v>0.7429398</v>
      </c>
      <c r="L83" s="0" t="n">
        <v>0.04442831</v>
      </c>
      <c r="M83" s="0" t="n">
        <v>0.6666912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75.79787</v>
      </c>
      <c r="S83" s="0" t="n">
        <v>95.67446</v>
      </c>
      <c r="T83" s="0" t="n">
        <v>105.0218</v>
      </c>
      <c r="U83" s="0" t="n">
        <v>120.5053</v>
      </c>
      <c r="V83" s="0" t="n">
        <v>120.4307</v>
      </c>
      <c r="W83" s="0" t="n">
        <v>114.3336</v>
      </c>
      <c r="X83" s="0" t="n">
        <v>108.3221</v>
      </c>
      <c r="Y83" s="0" t="n">
        <v>127.383</v>
      </c>
      <c r="Z83" s="0" t="n">
        <v>0</v>
      </c>
      <c r="AA83" s="0" t="n">
        <v>1</v>
      </c>
      <c r="AB83" s="0" t="n">
        <v>0</v>
      </c>
      <c r="AC83" s="0" t="n">
        <v>0</v>
      </c>
      <c r="AD83" s="0" t="n">
        <v>0</v>
      </c>
      <c r="AE83" s="0" t="n">
        <v>5.602155E-010</v>
      </c>
      <c r="AF83" s="0" t="n">
        <v>7E-009</v>
      </c>
      <c r="AG83" s="0" t="n">
        <v>1.277593E-008</v>
      </c>
      <c r="AH83" s="0" t="n">
        <v>1</v>
      </c>
      <c r="AI83" s="0" t="n">
        <v>1</v>
      </c>
      <c r="AJ83" s="0" t="n">
        <v>0</v>
      </c>
      <c r="AK83" s="0" t="n">
        <v>0</v>
      </c>
      <c r="AL83" s="0" t="n">
        <v>0</v>
      </c>
      <c r="AM83" s="0" t="n">
        <v>1</v>
      </c>
      <c r="AN83" s="0" t="n">
        <v>1</v>
      </c>
      <c r="AO83" s="0" t="n">
        <v>1</v>
      </c>
      <c r="AP83" s="0" t="n">
        <v>0</v>
      </c>
      <c r="AQ83" s="0" t="n">
        <v>0</v>
      </c>
      <c r="AR83" s="0" t="n">
        <v>0</v>
      </c>
      <c r="AS83" s="0" t="n">
        <v>5.000168E-010</v>
      </c>
      <c r="AT83" s="0" t="n">
        <v>5.633702E-009</v>
      </c>
      <c r="AU83" s="0" t="n">
        <v>9.103662E-009</v>
      </c>
      <c r="AV83" s="0" t="n">
        <v>1</v>
      </c>
      <c r="AW83" s="0" t="n">
        <v>1</v>
      </c>
      <c r="AX83" s="0" t="n">
        <v>0</v>
      </c>
      <c r="AY83" s="0" t="n">
        <v>0</v>
      </c>
      <c r="AZ83" s="0" t="n">
        <v>0</v>
      </c>
      <c r="BA83" s="0" t="n">
        <v>1</v>
      </c>
      <c r="BB83" s="0" t="n">
        <v>2</v>
      </c>
      <c r="BC83" s="0" t="n">
        <v>1</v>
      </c>
      <c r="BD83" s="0" t="n">
        <v>0</v>
      </c>
      <c r="BE83" s="0" t="n">
        <v>0</v>
      </c>
      <c r="BF83" s="0" t="n">
        <v>0</v>
      </c>
      <c r="BG83" s="0" t="n">
        <v>3.750552E-010</v>
      </c>
      <c r="BH83" s="0" t="n">
        <v>7.577544E-009</v>
      </c>
      <c r="BI83" s="0" t="n">
        <v>9.216183E-009</v>
      </c>
      <c r="BJ83" s="0" t="n">
        <v>1</v>
      </c>
      <c r="BK83" s="0" t="n">
        <v>1</v>
      </c>
      <c r="BL83" s="0" t="n">
        <v>0</v>
      </c>
      <c r="BM83" s="0" t="n">
        <v>0</v>
      </c>
      <c r="BN83" s="0" t="n">
        <v>0</v>
      </c>
      <c r="BO83" s="0" t="n">
        <v>1</v>
      </c>
      <c r="BP83" s="0" t="n">
        <v>3</v>
      </c>
      <c r="BQ83" s="0" t="n">
        <v>1</v>
      </c>
      <c r="BR83" s="0" t="n">
        <v>0</v>
      </c>
      <c r="BS83" s="0" t="n">
        <v>0</v>
      </c>
      <c r="BT83" s="0" t="n">
        <v>0</v>
      </c>
      <c r="BU83" s="0" t="n">
        <v>2.282896E-010</v>
      </c>
      <c r="BV83" s="0" t="n">
        <v>5.690073E-009</v>
      </c>
      <c r="BW83" s="0" t="n">
        <v>7.815897E-009</v>
      </c>
      <c r="BX83" s="0" t="n">
        <v>1</v>
      </c>
      <c r="BY83" s="0" t="n">
        <v>1</v>
      </c>
      <c r="BZ83" s="0" t="n">
        <v>0</v>
      </c>
      <c r="CA83" s="0" t="n">
        <v>0</v>
      </c>
      <c r="CB83" s="0" t="n">
        <v>0</v>
      </c>
      <c r="CC83" s="0" t="n">
        <v>1</v>
      </c>
      <c r="CD83" s="1" t="n">
        <f aca="false">SQRT(SUMSQ(AB83:AD83))</f>
        <v>0</v>
      </c>
      <c r="CE83" s="1" t="n">
        <f aca="false">SQRT(SUMSQ(AP83:AR83))</f>
        <v>0</v>
      </c>
      <c r="CF83" s="1" t="n">
        <f aca="false">SQRT(SUMSQ(BD83:BF83))</f>
        <v>0</v>
      </c>
      <c r="CG83" s="1" t="n">
        <f aca="false">SQRT(SUMSQ(BR83:BT83))</f>
        <v>0</v>
      </c>
      <c r="CH83" s="1" t="n">
        <f aca="false">DEGREES(2*ACOS(AH83))</f>
        <v>0</v>
      </c>
      <c r="CI83" s="1" t="n">
        <f aca="false">DEGREES(2*ACOS(AV83))</f>
        <v>0</v>
      </c>
      <c r="CJ83" s="1" t="n">
        <f aca="false">DEGREES(2*ACOS(BJ83))</f>
        <v>0</v>
      </c>
      <c r="CK83" s="1" t="n">
        <f aca="false">DEGREES(2*ACOS(BX83))</f>
        <v>0</v>
      </c>
      <c r="CL83" s="0" t="n">
        <f aca="false">ABS(AI83-1)</f>
        <v>0</v>
      </c>
      <c r="CM83" s="0" t="n">
        <f aca="false">ABS(AW83-1)</f>
        <v>0</v>
      </c>
      <c r="CN83" s="0" t="n">
        <f aca="false">ABS(BK83-1)</f>
        <v>0</v>
      </c>
      <c r="CO83" s="0" t="n">
        <f aca="false">ABS(BY83-1)</f>
        <v>0</v>
      </c>
      <c r="CP83" s="2" t="n">
        <f aca="false">DEGREES(2*ACOS(AH83))</f>
        <v>0</v>
      </c>
      <c r="CQ83" s="2" t="n">
        <f aca="false">DEGREES(2*ACOS(AV83))</f>
        <v>0</v>
      </c>
      <c r="CR83" s="2" t="n">
        <f aca="false">DEGREES(2*ACOS(BJ83))</f>
        <v>0</v>
      </c>
      <c r="CS83" s="2" t="n">
        <f aca="false">DEGREES(2*ACOS(CC83))</f>
        <v>0</v>
      </c>
      <c r="CT83" s="0" t="n">
        <f aca="false">SUM(CD83:CR83)</f>
        <v>0</v>
      </c>
      <c r="CU83" s="3" t="e">
        <f aca="false">(CT83-MIN($CT$5:$CT$1745))/(MAX($CT$5:$CT$1745)-MIN($CT$5:$CT$1745))</f>
        <v>#VALUE!</v>
      </c>
      <c r="CV83" s="0" t="n">
        <f aca="false">SUM(CD83,CH83,CL83,CP83)</f>
        <v>0</v>
      </c>
      <c r="CW83" s="0" t="n">
        <f aca="false">SUM(CE83,CI83,CM83,CQ83)</f>
        <v>0</v>
      </c>
      <c r="CX83" s="0" t="n">
        <f aca="false">SUM(CF83,CJ83,CN83,CR83)</f>
        <v>0</v>
      </c>
      <c r="CY83" s="0" t="n">
        <f aca="false">SUM(CG83,CK83,CO83)</f>
        <v>0</v>
      </c>
    </row>
    <row r="84" customFormat="false" ht="14.9" hidden="false" customHeight="false" outlineLevel="0" collapsed="false">
      <c r="A84" s="0" t="n">
        <v>152.3643</v>
      </c>
      <c r="B84" s="0" t="n">
        <v>0.4947479</v>
      </c>
      <c r="C84" s="0" t="n">
        <v>1.181599</v>
      </c>
      <c r="D84" s="0" t="n">
        <v>3.012695</v>
      </c>
      <c r="E84" s="0" t="n">
        <v>-1.771343E-007</v>
      </c>
      <c r="F84" s="0" t="n">
        <v>1.125362E-007</v>
      </c>
      <c r="G84" s="0" t="n">
        <v>-9.61937E-008</v>
      </c>
      <c r="H84" s="0" t="n">
        <v>1</v>
      </c>
      <c r="I84" s="0" t="n">
        <v>0.5199072</v>
      </c>
      <c r="J84" s="0" t="n">
        <v>-0.04006333</v>
      </c>
      <c r="K84" s="0" t="n">
        <v>0.7437943</v>
      </c>
      <c r="L84" s="0" t="n">
        <v>0.04476297</v>
      </c>
      <c r="M84" s="0" t="n">
        <v>0.6657036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78.32447</v>
      </c>
      <c r="S84" s="0" t="n">
        <v>98.86361</v>
      </c>
      <c r="T84" s="0" t="n">
        <v>108.5225</v>
      </c>
      <c r="U84" s="0" t="n">
        <v>124.5222</v>
      </c>
      <c r="V84" s="0" t="n">
        <v>124.4451</v>
      </c>
      <c r="W84" s="0" t="n">
        <v>118.1447</v>
      </c>
      <c r="X84" s="0" t="n">
        <v>111.9328</v>
      </c>
      <c r="Y84" s="0" t="n">
        <v>131.6292</v>
      </c>
      <c r="Z84" s="0" t="n">
        <v>0</v>
      </c>
      <c r="AA84" s="0" t="n">
        <v>1</v>
      </c>
      <c r="AB84" s="0" t="n">
        <v>0</v>
      </c>
      <c r="AC84" s="0" t="n">
        <v>0</v>
      </c>
      <c r="AD84" s="0" t="n">
        <v>0</v>
      </c>
      <c r="AE84" s="0" t="n">
        <v>-6.299493E-010</v>
      </c>
      <c r="AF84" s="0" t="n">
        <v>-1E-009</v>
      </c>
      <c r="AG84" s="0" t="n">
        <v>3.989886E-010</v>
      </c>
      <c r="AH84" s="0" t="n">
        <v>1</v>
      </c>
      <c r="AI84" s="0" t="n">
        <v>1</v>
      </c>
      <c r="AJ84" s="0" t="n">
        <v>0</v>
      </c>
      <c r="AK84" s="0" t="n">
        <v>0</v>
      </c>
      <c r="AL84" s="0" t="n">
        <v>0</v>
      </c>
      <c r="AM84" s="0" t="n">
        <v>1</v>
      </c>
      <c r="AN84" s="0" t="n">
        <v>1</v>
      </c>
      <c r="AO84" s="0" t="n">
        <v>1</v>
      </c>
      <c r="AP84" s="0" t="n">
        <v>0</v>
      </c>
      <c r="AQ84" s="0" t="n">
        <v>0</v>
      </c>
      <c r="AR84" s="0" t="n">
        <v>0</v>
      </c>
      <c r="AS84" s="0" t="n">
        <v>-6.554222E-010</v>
      </c>
      <c r="AT84" s="0" t="n">
        <v>-7.370957E-010</v>
      </c>
      <c r="AU84" s="0" t="n">
        <v>-3.152132E-009</v>
      </c>
      <c r="AV84" s="0" t="n">
        <v>1</v>
      </c>
      <c r="AW84" s="0" t="n">
        <v>1</v>
      </c>
      <c r="AX84" s="0" t="n">
        <v>0</v>
      </c>
      <c r="AY84" s="0" t="n">
        <v>0</v>
      </c>
      <c r="AZ84" s="0" t="n">
        <v>0</v>
      </c>
      <c r="BA84" s="0" t="n">
        <v>1</v>
      </c>
      <c r="BB84" s="0" t="n">
        <v>2</v>
      </c>
      <c r="BC84" s="0" t="n">
        <v>1</v>
      </c>
      <c r="BD84" s="0" t="n">
        <v>0</v>
      </c>
      <c r="BE84" s="0" t="n">
        <v>0</v>
      </c>
      <c r="BF84" s="0" t="n">
        <v>0</v>
      </c>
      <c r="BG84" s="0" t="n">
        <v>-7.419709E-010</v>
      </c>
      <c r="BH84" s="0" t="n">
        <v>-1.444931E-009</v>
      </c>
      <c r="BI84" s="0" t="n">
        <v>-3.570422E-009</v>
      </c>
      <c r="BJ84" s="0" t="n">
        <v>1</v>
      </c>
      <c r="BK84" s="0" t="n">
        <v>1</v>
      </c>
      <c r="BL84" s="0" t="n">
        <v>0</v>
      </c>
      <c r="BM84" s="0" t="n">
        <v>0</v>
      </c>
      <c r="BN84" s="0" t="n">
        <v>0</v>
      </c>
      <c r="BO84" s="0" t="n">
        <v>1</v>
      </c>
      <c r="BP84" s="0" t="n">
        <v>3</v>
      </c>
      <c r="BQ84" s="0" t="n">
        <v>1</v>
      </c>
      <c r="BR84" s="0" t="n">
        <v>0</v>
      </c>
      <c r="BS84" s="0" t="n">
        <v>0</v>
      </c>
      <c r="BT84" s="0" t="n">
        <v>0</v>
      </c>
      <c r="BU84" s="0" t="n">
        <v>-7.419709E-010</v>
      </c>
      <c r="BV84" s="0" t="n">
        <v>-1.444931E-009</v>
      </c>
      <c r="BW84" s="0" t="n">
        <v>-3.570422E-009</v>
      </c>
      <c r="BX84" s="0" t="n">
        <v>1</v>
      </c>
      <c r="BY84" s="0" t="n">
        <v>1</v>
      </c>
      <c r="BZ84" s="0" t="n">
        <v>0</v>
      </c>
      <c r="CA84" s="0" t="n">
        <v>0</v>
      </c>
      <c r="CB84" s="0" t="n">
        <v>0</v>
      </c>
      <c r="CC84" s="0" t="n">
        <v>1</v>
      </c>
      <c r="CD84" s="1" t="n">
        <f aca="false">SQRT(SUMSQ(AB84:AD84))</f>
        <v>0</v>
      </c>
      <c r="CE84" s="1" t="n">
        <f aca="false">SQRT(SUMSQ(AP84:AR84))</f>
        <v>0</v>
      </c>
      <c r="CF84" s="1" t="n">
        <f aca="false">SQRT(SUMSQ(BD84:BF84))</f>
        <v>0</v>
      </c>
      <c r="CG84" s="1" t="n">
        <f aca="false">SQRT(SUMSQ(BR84:BT84))</f>
        <v>0</v>
      </c>
      <c r="CH84" s="1" t="n">
        <f aca="false">DEGREES(2*ACOS(AH84))</f>
        <v>0</v>
      </c>
      <c r="CI84" s="1" t="n">
        <f aca="false">DEGREES(2*ACOS(AV84))</f>
        <v>0</v>
      </c>
      <c r="CJ84" s="1" t="n">
        <f aca="false">DEGREES(2*ACOS(BJ84))</f>
        <v>0</v>
      </c>
      <c r="CK84" s="1" t="n">
        <f aca="false">DEGREES(2*ACOS(BX84))</f>
        <v>0</v>
      </c>
      <c r="CL84" s="0" t="n">
        <f aca="false">ABS(AI84-1)</f>
        <v>0</v>
      </c>
      <c r="CM84" s="0" t="n">
        <f aca="false">ABS(AW84-1)</f>
        <v>0</v>
      </c>
      <c r="CN84" s="0" t="n">
        <f aca="false">ABS(BK84-1)</f>
        <v>0</v>
      </c>
      <c r="CO84" s="0" t="n">
        <f aca="false">ABS(BY84-1)</f>
        <v>0</v>
      </c>
      <c r="CP84" s="2" t="n">
        <f aca="false">DEGREES(2*ACOS(AH84))</f>
        <v>0</v>
      </c>
      <c r="CQ84" s="2" t="n">
        <f aca="false">DEGREES(2*ACOS(AV84))</f>
        <v>0</v>
      </c>
      <c r="CR84" s="2" t="n">
        <f aca="false">DEGREES(2*ACOS(BJ84))</f>
        <v>0</v>
      </c>
      <c r="CS84" s="2" t="n">
        <f aca="false">DEGREES(2*ACOS(CC84))</f>
        <v>0</v>
      </c>
      <c r="CT84" s="0" t="n">
        <f aca="false">SUM(CD84:CR84)</f>
        <v>0</v>
      </c>
      <c r="CU84" s="3" t="e">
        <f aca="false">(CT84-MIN($CT$5:$CT$1745))/(MAX($CT$5:$CT$1745)-MIN($CT$5:$CT$1745))</f>
        <v>#VALUE!</v>
      </c>
      <c r="CV84" s="0" t="n">
        <f aca="false">SUM(CD84,CH84,CL84,CP84)</f>
        <v>0</v>
      </c>
      <c r="CW84" s="0" t="n">
        <f aca="false">SUM(CE84,CI84,CM84,CQ84)</f>
        <v>0</v>
      </c>
      <c r="CX84" s="0" t="n">
        <f aca="false">SUM(CF84,CJ84,CN84,CR84)</f>
        <v>0</v>
      </c>
      <c r="CY84" s="0" t="n">
        <f aca="false">SUM(CG84,CK84,CO84)</f>
        <v>0</v>
      </c>
    </row>
    <row r="85" customFormat="false" ht="14.9" hidden="false" customHeight="false" outlineLevel="0" collapsed="false">
      <c r="A85" s="0" t="n">
        <v>152.4139</v>
      </c>
      <c r="B85" s="0" t="n">
        <v>0.4881415</v>
      </c>
      <c r="C85" s="0" t="n">
        <v>1.081981</v>
      </c>
      <c r="D85" s="0" t="n">
        <v>2.991821</v>
      </c>
      <c r="E85" s="0" t="n">
        <v>-1.764608E-007</v>
      </c>
      <c r="F85" s="0" t="n">
        <v>8.771541E-008</v>
      </c>
      <c r="G85" s="0" t="n">
        <v>-1.19E-007</v>
      </c>
      <c r="H85" s="0" t="n">
        <v>1</v>
      </c>
      <c r="I85" s="0" t="n">
        <v>0.5199072</v>
      </c>
      <c r="J85" s="0" t="n">
        <v>-0.03952409</v>
      </c>
      <c r="K85" s="0" t="n">
        <v>0.7444891</v>
      </c>
      <c r="L85" s="0" t="n">
        <v>0.04424896</v>
      </c>
      <c r="M85" s="0" t="n">
        <v>0.6649931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73.24598</v>
      </c>
      <c r="S85" s="0" t="n">
        <v>92.55953</v>
      </c>
      <c r="T85" s="0" t="n">
        <v>101.6179</v>
      </c>
      <c r="U85" s="0" t="n">
        <v>116.5704</v>
      </c>
      <c r="V85" s="0" t="n">
        <v>116.4832</v>
      </c>
      <c r="W85" s="0" t="n">
        <v>110.5637</v>
      </c>
      <c r="X85" s="0" t="n">
        <v>104.7103</v>
      </c>
      <c r="Y85" s="0" t="n">
        <v>123.1062</v>
      </c>
      <c r="Z85" s="0" t="n">
        <v>0</v>
      </c>
      <c r="AA85" s="0" t="n">
        <v>1</v>
      </c>
      <c r="AB85" s="0" t="n">
        <v>0</v>
      </c>
      <c r="AC85" s="0" t="n">
        <v>0</v>
      </c>
      <c r="AD85" s="0" t="n">
        <v>0</v>
      </c>
      <c r="AE85" s="0" t="n">
        <v>1.661333E-010</v>
      </c>
      <c r="AF85" s="0" t="n">
        <v>-6.155844E-009</v>
      </c>
      <c r="AG85" s="0" t="n">
        <v>-5.861436E-009</v>
      </c>
      <c r="AH85" s="0" t="n">
        <v>1</v>
      </c>
      <c r="AI85" s="0" t="n">
        <v>1</v>
      </c>
      <c r="AJ85" s="0" t="n">
        <v>0</v>
      </c>
      <c r="AK85" s="0" t="n">
        <v>0</v>
      </c>
      <c r="AL85" s="0" t="n">
        <v>0</v>
      </c>
      <c r="AM85" s="0" t="n">
        <v>1</v>
      </c>
      <c r="AN85" s="0" t="n">
        <v>1</v>
      </c>
      <c r="AO85" s="0" t="n">
        <v>1</v>
      </c>
      <c r="AP85" s="0" t="n">
        <v>0</v>
      </c>
      <c r="AQ85" s="0" t="n">
        <v>0</v>
      </c>
      <c r="AR85" s="0" t="n">
        <v>0</v>
      </c>
      <c r="AS85" s="0" t="n">
        <v>-6.906164E-011</v>
      </c>
      <c r="AT85" s="0" t="n">
        <v>-5.727759E-009</v>
      </c>
      <c r="AU85" s="0" t="n">
        <v>-6.26709E-009</v>
      </c>
      <c r="AV85" s="0" t="n">
        <v>1</v>
      </c>
      <c r="AW85" s="0" t="n">
        <v>1</v>
      </c>
      <c r="AX85" s="0" t="n">
        <v>0</v>
      </c>
      <c r="AY85" s="0" t="n">
        <v>0</v>
      </c>
      <c r="AZ85" s="0" t="n">
        <v>0</v>
      </c>
      <c r="BA85" s="0" t="n">
        <v>1</v>
      </c>
      <c r="BB85" s="0" t="n">
        <v>2</v>
      </c>
      <c r="BC85" s="0" t="n">
        <v>1</v>
      </c>
      <c r="BD85" s="0" t="n">
        <v>0</v>
      </c>
      <c r="BE85" s="0" t="n">
        <v>0</v>
      </c>
      <c r="BF85" s="0" t="n">
        <v>0</v>
      </c>
      <c r="BG85" s="0" t="n">
        <v>-6.906164E-011</v>
      </c>
      <c r="BH85" s="0" t="n">
        <v>-5.727759E-009</v>
      </c>
      <c r="BI85" s="0" t="n">
        <v>-6.26709E-009</v>
      </c>
      <c r="BJ85" s="0" t="n">
        <v>1</v>
      </c>
      <c r="BK85" s="0" t="n">
        <v>1</v>
      </c>
      <c r="BL85" s="0" t="n">
        <v>0</v>
      </c>
      <c r="BM85" s="0" t="n">
        <v>0</v>
      </c>
      <c r="BN85" s="0" t="n">
        <v>0</v>
      </c>
      <c r="BO85" s="0" t="n">
        <v>1</v>
      </c>
      <c r="BP85" s="0" t="n">
        <v>3</v>
      </c>
      <c r="BQ85" s="0" t="n">
        <v>1</v>
      </c>
      <c r="BR85" s="0" t="n">
        <v>-0.01220117</v>
      </c>
      <c r="BS85" s="0" t="n">
        <v>-0.1938868</v>
      </c>
      <c r="BT85" s="0" t="n">
        <v>-0.0381143</v>
      </c>
      <c r="BU85" s="0" t="n">
        <v>6.454692E-010</v>
      </c>
      <c r="BV85" s="0" t="n">
        <v>-7.209447E-009</v>
      </c>
      <c r="BW85" s="0" t="n">
        <v>-4.383747E-009</v>
      </c>
      <c r="BX85" s="0" t="n">
        <v>1</v>
      </c>
      <c r="BY85" s="0" t="n">
        <v>1</v>
      </c>
      <c r="BZ85" s="0" t="n">
        <v>0</v>
      </c>
      <c r="CA85" s="0" t="n">
        <v>0</v>
      </c>
      <c r="CB85" s="0" t="n">
        <v>0</v>
      </c>
      <c r="CC85" s="0" t="n">
        <v>1</v>
      </c>
      <c r="CD85" s="1" t="n">
        <f aca="false">SQRT(SUMSQ(AB85:AD85))</f>
        <v>0</v>
      </c>
      <c r="CE85" s="1" t="n">
        <f aca="false">SQRT(SUMSQ(AP85:AR85))</f>
        <v>0</v>
      </c>
      <c r="CF85" s="1" t="n">
        <f aca="false">SQRT(SUMSQ(BD85:BF85))</f>
        <v>0</v>
      </c>
      <c r="CG85" s="1" t="n">
        <f aca="false">SQRT(SUMSQ(BR85:BT85))</f>
        <v>0.197973886227702</v>
      </c>
      <c r="CH85" s="1" t="n">
        <f aca="false">DEGREES(2*ACOS(AH85))</f>
        <v>0</v>
      </c>
      <c r="CI85" s="1" t="n">
        <f aca="false">DEGREES(2*ACOS(AV85))</f>
        <v>0</v>
      </c>
      <c r="CJ85" s="1" t="n">
        <f aca="false">DEGREES(2*ACOS(BJ85))</f>
        <v>0</v>
      </c>
      <c r="CK85" s="1" t="n">
        <f aca="false">DEGREES(2*ACOS(BX85))</f>
        <v>0</v>
      </c>
      <c r="CL85" s="0" t="n">
        <f aca="false">ABS(AI85-1)</f>
        <v>0</v>
      </c>
      <c r="CM85" s="0" t="n">
        <f aca="false">ABS(AW85-1)</f>
        <v>0</v>
      </c>
      <c r="CN85" s="0" t="n">
        <f aca="false">ABS(BK85-1)</f>
        <v>0</v>
      </c>
      <c r="CO85" s="0" t="n">
        <f aca="false">ABS(BY85-1)</f>
        <v>0</v>
      </c>
      <c r="CP85" s="2" t="n">
        <f aca="false">DEGREES(2*ACOS(AH85))</f>
        <v>0</v>
      </c>
      <c r="CQ85" s="2" t="n">
        <f aca="false">DEGREES(2*ACOS(AV85))</f>
        <v>0</v>
      </c>
      <c r="CR85" s="2" t="n">
        <f aca="false">DEGREES(2*ACOS(BJ85))</f>
        <v>0</v>
      </c>
      <c r="CS85" s="2" t="n">
        <f aca="false">DEGREES(2*ACOS(CC85))</f>
        <v>0</v>
      </c>
      <c r="CT85" s="0" t="n">
        <f aca="false">SUM(CD85:CR85)</f>
        <v>0.197973886227702</v>
      </c>
      <c r="CU85" s="3" t="e">
        <f aca="false">(CT85-MIN($CT$5:$CT$1745))/(MAX($CT$5:$CT$1745)-MIN($CT$5:$CT$1745))</f>
        <v>#VALUE!</v>
      </c>
      <c r="CV85" s="0" t="n">
        <f aca="false">SUM(CD85,CH85,CL85,CP85)</f>
        <v>0</v>
      </c>
      <c r="CW85" s="0" t="n">
        <f aca="false">SUM(CE85,CI85,CM85,CQ85)</f>
        <v>0</v>
      </c>
      <c r="CX85" s="0" t="n">
        <f aca="false">SUM(CF85,CJ85,CN85,CR85)</f>
        <v>0</v>
      </c>
      <c r="CY85" s="0" t="n">
        <f aca="false">SUM(CG85,CK85,CO85)</f>
        <v>0.197973886227702</v>
      </c>
    </row>
    <row r="86" customFormat="false" ht="14.9" hidden="false" customHeight="false" outlineLevel="0" collapsed="false">
      <c r="A86" s="0" t="n">
        <v>152.4637</v>
      </c>
      <c r="B86" s="0" t="n">
        <v>0.4767386</v>
      </c>
      <c r="C86" s="0" t="n">
        <v>0.8833097</v>
      </c>
      <c r="D86" s="0" t="n">
        <v>2.959953</v>
      </c>
      <c r="E86" s="0" t="n">
        <v>-1.77228E-007</v>
      </c>
      <c r="F86" s="0" t="n">
        <v>9.1E-008</v>
      </c>
      <c r="G86" s="0" t="n">
        <v>-5.97344E-008</v>
      </c>
      <c r="H86" s="0" t="n">
        <v>1</v>
      </c>
      <c r="I86" s="0" t="n">
        <v>0.5199072</v>
      </c>
      <c r="J86" s="0" t="n">
        <v>-0.03650288</v>
      </c>
      <c r="K86" s="0" t="n">
        <v>0.7455676</v>
      </c>
      <c r="L86" s="0" t="n">
        <v>0.04097669</v>
      </c>
      <c r="M86" s="0" t="n">
        <v>0.6641668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73.00885</v>
      </c>
      <c r="S86" s="0" t="n">
        <v>93.43037</v>
      </c>
      <c r="T86" s="0" t="n">
        <v>102.756</v>
      </c>
      <c r="U86" s="0" t="n">
        <v>117.5565</v>
      </c>
      <c r="V86" s="0" t="n">
        <v>117.3201</v>
      </c>
      <c r="W86" s="0" t="n">
        <v>111.1169</v>
      </c>
      <c r="X86" s="0" t="n">
        <v>104.7955</v>
      </c>
      <c r="Y86" s="0" t="n">
        <v>122.8329</v>
      </c>
      <c r="Z86" s="0" t="n">
        <v>0</v>
      </c>
      <c r="AA86" s="0" t="n">
        <v>1</v>
      </c>
      <c r="AB86" s="0" t="n">
        <v>0</v>
      </c>
      <c r="AC86" s="0" t="n">
        <v>0</v>
      </c>
      <c r="AD86" s="0" t="n">
        <v>0</v>
      </c>
      <c r="AE86" s="0" t="n">
        <v>-1.760389E-010</v>
      </c>
      <c r="AF86" s="0" t="n">
        <v>1.765228E-009</v>
      </c>
      <c r="AG86" s="0" t="n">
        <v>1.479052E-008</v>
      </c>
      <c r="AH86" s="0" t="n">
        <v>0.9999999</v>
      </c>
      <c r="AI86" s="0" t="n">
        <v>1</v>
      </c>
      <c r="AJ86" s="0" t="n">
        <v>0</v>
      </c>
      <c r="AK86" s="0" t="n">
        <v>0</v>
      </c>
      <c r="AL86" s="0" t="n">
        <v>0</v>
      </c>
      <c r="AM86" s="0" t="n">
        <v>1</v>
      </c>
      <c r="AN86" s="0" t="n">
        <v>1</v>
      </c>
      <c r="AO86" s="0" t="n">
        <v>1</v>
      </c>
      <c r="AP86" s="0" t="n">
        <v>0</v>
      </c>
      <c r="AQ86" s="0" t="n">
        <v>0</v>
      </c>
      <c r="AR86" s="0" t="n">
        <v>0</v>
      </c>
      <c r="AS86" s="0" t="n">
        <v>-1.760389E-010</v>
      </c>
      <c r="AT86" s="0" t="n">
        <v>1.765228E-009</v>
      </c>
      <c r="AU86" s="0" t="n">
        <v>1.479052E-008</v>
      </c>
      <c r="AV86" s="0" t="n">
        <v>0.9999999</v>
      </c>
      <c r="AW86" s="0" t="n">
        <v>1</v>
      </c>
      <c r="AX86" s="0" t="n">
        <v>0</v>
      </c>
      <c r="AY86" s="0" t="n">
        <v>0</v>
      </c>
      <c r="AZ86" s="0" t="n">
        <v>0</v>
      </c>
      <c r="BA86" s="0" t="n">
        <v>1</v>
      </c>
      <c r="BB86" s="0" t="n">
        <v>2</v>
      </c>
      <c r="BC86" s="0" t="n">
        <v>1</v>
      </c>
      <c r="BD86" s="0" t="n">
        <v>0</v>
      </c>
      <c r="BE86" s="0" t="n">
        <v>0</v>
      </c>
      <c r="BF86" s="0" t="n">
        <v>0</v>
      </c>
      <c r="BG86" s="0" t="n">
        <v>-1.760389E-010</v>
      </c>
      <c r="BH86" s="0" t="n">
        <v>1.765228E-009</v>
      </c>
      <c r="BI86" s="0" t="n">
        <v>1.479052E-008</v>
      </c>
      <c r="BJ86" s="0" t="n">
        <v>0.9999999</v>
      </c>
      <c r="BK86" s="0" t="n">
        <v>1</v>
      </c>
      <c r="BL86" s="0" t="n">
        <v>0</v>
      </c>
      <c r="BM86" s="0" t="n">
        <v>0</v>
      </c>
      <c r="BN86" s="0" t="n">
        <v>0</v>
      </c>
      <c r="BO86" s="0" t="n">
        <v>1</v>
      </c>
      <c r="BP86" s="0" t="n">
        <v>3</v>
      </c>
      <c r="BQ86" s="0" t="n">
        <v>1</v>
      </c>
      <c r="BR86" s="0" t="n">
        <v>-0.01263276</v>
      </c>
      <c r="BS86" s="0" t="n">
        <v>-0.2187462</v>
      </c>
      <c r="BT86" s="0" t="n">
        <v>-0.03301267</v>
      </c>
      <c r="BU86" s="0" t="n">
        <v>-4.687813E-010</v>
      </c>
      <c r="BV86" s="0" t="n">
        <v>-7.935302E-010</v>
      </c>
      <c r="BW86" s="0" t="n">
        <v>1.463126E-008</v>
      </c>
      <c r="BX86" s="0" t="n">
        <v>0.9999999</v>
      </c>
      <c r="BY86" s="0" t="n">
        <v>1</v>
      </c>
      <c r="BZ86" s="0" t="n">
        <v>0</v>
      </c>
      <c r="CA86" s="0" t="n">
        <v>0</v>
      </c>
      <c r="CB86" s="0" t="n">
        <v>0</v>
      </c>
      <c r="CC86" s="0" t="n">
        <v>1</v>
      </c>
      <c r="CD86" s="1" t="n">
        <f aca="false">SQRT(SUMSQ(AB86:AD86))</f>
        <v>0</v>
      </c>
      <c r="CE86" s="1" t="n">
        <f aca="false">SQRT(SUMSQ(AP86:AR86))</f>
        <v>0</v>
      </c>
      <c r="CF86" s="1" t="n">
        <f aca="false">SQRT(SUMSQ(BD86:BF86))</f>
        <v>0</v>
      </c>
      <c r="CG86" s="1" t="n">
        <f aca="false">SQRT(SUMSQ(BR86:BT86))</f>
        <v>0.221583670472773</v>
      </c>
      <c r="CH86" s="1" t="n">
        <f aca="false">DEGREES(2*ACOS(AH86))</f>
        <v>0.051246903568055</v>
      </c>
      <c r="CI86" s="1" t="n">
        <f aca="false">DEGREES(2*ACOS(AV86))</f>
        <v>0.051246903568055</v>
      </c>
      <c r="CJ86" s="1" t="n">
        <f aca="false">DEGREES(2*ACOS(BJ86))</f>
        <v>0.051246903568055</v>
      </c>
      <c r="CK86" s="1" t="n">
        <f aca="false">DEGREES(2*ACOS(BX86))</f>
        <v>0.051246903568055</v>
      </c>
      <c r="CL86" s="0" t="n">
        <f aca="false">ABS(AI86-1)</f>
        <v>0</v>
      </c>
      <c r="CM86" s="0" t="n">
        <f aca="false">ABS(AW86-1)</f>
        <v>0</v>
      </c>
      <c r="CN86" s="0" t="n">
        <f aca="false">ABS(BK86-1)</f>
        <v>0</v>
      </c>
      <c r="CO86" s="0" t="n">
        <f aca="false">ABS(BY86-1)</f>
        <v>0</v>
      </c>
      <c r="CP86" s="2" t="n">
        <f aca="false">DEGREES(2*ACOS(AH86))</f>
        <v>0.051246903568055</v>
      </c>
      <c r="CQ86" s="2" t="n">
        <f aca="false">DEGREES(2*ACOS(AV86))</f>
        <v>0.051246903568055</v>
      </c>
      <c r="CR86" s="2" t="n">
        <f aca="false">DEGREES(2*ACOS(BJ86))</f>
        <v>0.051246903568055</v>
      </c>
      <c r="CS86" s="2" t="n">
        <f aca="false">DEGREES(2*ACOS(CC86))</f>
        <v>0</v>
      </c>
      <c r="CT86" s="0" t="n">
        <f aca="false">SUM(CD86:CR86)</f>
        <v>0.580311995449158</v>
      </c>
      <c r="CU86" s="3" t="e">
        <f aca="false">(CT86-MIN($CT$5:$CT$1745))/(MAX($CT$5:$CT$1745)-MIN($CT$5:$CT$1745))</f>
        <v>#VALUE!</v>
      </c>
      <c r="CV86" s="0" t="n">
        <f aca="false">SUM(CD86,CH86,CL86,CP86)</f>
        <v>0.10249380713611</v>
      </c>
      <c r="CW86" s="0" t="n">
        <f aca="false">SUM(CE86,CI86,CM86,CQ86)</f>
        <v>0.10249380713611</v>
      </c>
      <c r="CX86" s="0" t="n">
        <f aca="false">SUM(CF86,CJ86,CN86,CR86)</f>
        <v>0.10249380713611</v>
      </c>
      <c r="CY86" s="0" t="n">
        <f aca="false">SUM(CG86,CK86,CO86)</f>
        <v>0.272830574040828</v>
      </c>
    </row>
    <row r="87" customFormat="false" ht="14.9" hidden="false" customHeight="false" outlineLevel="0" collapsed="false">
      <c r="A87" s="0" t="n">
        <v>152.5128</v>
      </c>
      <c r="B87" s="0" t="n">
        <v>0.4669825</v>
      </c>
      <c r="C87" s="0" t="n">
        <v>0.7282215</v>
      </c>
      <c r="D87" s="0" t="n">
        <v>2.939326</v>
      </c>
      <c r="E87" s="0" t="n">
        <v>-1.815299E-007</v>
      </c>
      <c r="F87" s="0" t="n">
        <v>1.253675E-007</v>
      </c>
      <c r="G87" s="0" t="n">
        <v>-8.1E-008</v>
      </c>
      <c r="H87" s="0" t="n">
        <v>1</v>
      </c>
      <c r="I87" s="0" t="n">
        <v>0.5199072</v>
      </c>
      <c r="J87" s="0" t="n">
        <v>-0.03140541</v>
      </c>
      <c r="K87" s="0" t="n">
        <v>0.7469164</v>
      </c>
      <c r="L87" s="0" t="n">
        <v>0.03536796</v>
      </c>
      <c r="M87" s="0" t="n">
        <v>0.6632335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65.30884</v>
      </c>
      <c r="S87" s="0" t="n">
        <v>85.32211</v>
      </c>
      <c r="T87" s="0" t="n">
        <v>94.10794</v>
      </c>
      <c r="U87" s="0" t="n">
        <v>107.1456</v>
      </c>
      <c r="V87" s="0" t="n">
        <v>106.7235</v>
      </c>
      <c r="W87" s="0" t="n">
        <v>100.728</v>
      </c>
      <c r="X87" s="0" t="n">
        <v>94.33549</v>
      </c>
      <c r="Y87" s="0" t="n">
        <v>109.9498</v>
      </c>
      <c r="Z87" s="0" t="n">
        <v>0</v>
      </c>
      <c r="AA87" s="0" t="n">
        <v>1</v>
      </c>
      <c r="AB87" s="0" t="n">
        <v>0</v>
      </c>
      <c r="AC87" s="0" t="n">
        <v>0</v>
      </c>
      <c r="AD87" s="0" t="n">
        <v>0</v>
      </c>
      <c r="AE87" s="0" t="n">
        <v>-1E-009</v>
      </c>
      <c r="AF87" s="0" t="n">
        <v>7.608291E-009</v>
      </c>
      <c r="AG87" s="0" t="n">
        <v>-6.645108E-009</v>
      </c>
      <c r="AH87" s="0" t="n">
        <v>1</v>
      </c>
      <c r="AI87" s="0" t="n">
        <v>1</v>
      </c>
      <c r="AJ87" s="0" t="n">
        <v>0</v>
      </c>
      <c r="AK87" s="0" t="n">
        <v>0</v>
      </c>
      <c r="AL87" s="0" t="n">
        <v>0</v>
      </c>
      <c r="AM87" s="0" t="n">
        <v>1</v>
      </c>
      <c r="AN87" s="0" t="n">
        <v>1</v>
      </c>
      <c r="AO87" s="0" t="n">
        <v>1</v>
      </c>
      <c r="AP87" s="0" t="n">
        <v>0</v>
      </c>
      <c r="AQ87" s="0" t="n">
        <v>0</v>
      </c>
      <c r="AR87" s="0" t="n">
        <v>0</v>
      </c>
      <c r="AS87" s="0" t="n">
        <v>-1E-009</v>
      </c>
      <c r="AT87" s="0" t="n">
        <v>7.608291E-009</v>
      </c>
      <c r="AU87" s="0" t="n">
        <v>-6.645108E-009</v>
      </c>
      <c r="AV87" s="0" t="n">
        <v>1</v>
      </c>
      <c r="AW87" s="0" t="n">
        <v>1</v>
      </c>
      <c r="AX87" s="0" t="n">
        <v>0</v>
      </c>
      <c r="AY87" s="0" t="n">
        <v>0</v>
      </c>
      <c r="AZ87" s="0" t="n">
        <v>0</v>
      </c>
      <c r="BA87" s="0" t="n">
        <v>1</v>
      </c>
      <c r="BB87" s="0" t="n">
        <v>2</v>
      </c>
      <c r="BC87" s="0" t="n">
        <v>1</v>
      </c>
      <c r="BD87" s="0" t="n">
        <v>0</v>
      </c>
      <c r="BE87" s="0" t="n">
        <v>0</v>
      </c>
      <c r="BF87" s="0" t="n">
        <v>0</v>
      </c>
      <c r="BG87" s="0" t="n">
        <v>-1E-009</v>
      </c>
      <c r="BH87" s="0" t="n">
        <v>8E-009</v>
      </c>
      <c r="BI87" s="0" t="n">
        <v>-4.752311E-009</v>
      </c>
      <c r="BJ87" s="0" t="n">
        <v>1</v>
      </c>
      <c r="BK87" s="0" t="n">
        <v>1</v>
      </c>
      <c r="BL87" s="0" t="n">
        <v>0</v>
      </c>
      <c r="BM87" s="0" t="n">
        <v>0</v>
      </c>
      <c r="BN87" s="0" t="n">
        <v>0</v>
      </c>
      <c r="BO87" s="0" t="n">
        <v>1</v>
      </c>
      <c r="BP87" s="0" t="n">
        <v>3</v>
      </c>
      <c r="BQ87" s="0" t="n">
        <v>1</v>
      </c>
      <c r="BR87" s="0" t="n">
        <v>-0.00774601</v>
      </c>
      <c r="BS87" s="0" t="n">
        <v>-0.10908</v>
      </c>
      <c r="BT87" s="0" t="n">
        <v>-0.008336376</v>
      </c>
      <c r="BU87" s="0" t="n">
        <v>-1E-009</v>
      </c>
      <c r="BV87" s="0" t="n">
        <v>9.936652E-009</v>
      </c>
      <c r="BW87" s="0" t="n">
        <v>-3E-009</v>
      </c>
      <c r="BX87" s="0" t="n">
        <v>1</v>
      </c>
      <c r="BY87" s="0" t="n">
        <v>1</v>
      </c>
      <c r="BZ87" s="0" t="n">
        <v>0</v>
      </c>
      <c r="CA87" s="0" t="n">
        <v>0</v>
      </c>
      <c r="CB87" s="0" t="n">
        <v>0</v>
      </c>
      <c r="CC87" s="0" t="n">
        <v>1</v>
      </c>
      <c r="CD87" s="1" t="n">
        <f aca="false">SQRT(SUMSQ(AB87:AD87))</f>
        <v>0</v>
      </c>
      <c r="CE87" s="1" t="n">
        <f aca="false">SQRT(SUMSQ(AP87:AR87))</f>
        <v>0</v>
      </c>
      <c r="CF87" s="1" t="n">
        <f aca="false">SQRT(SUMSQ(BD87:BF87))</f>
        <v>0</v>
      </c>
      <c r="CG87" s="1" t="n">
        <f aca="false">SQRT(SUMSQ(BR87:BT87))</f>
        <v>0.109671975616989</v>
      </c>
      <c r="CH87" s="1" t="n">
        <f aca="false">DEGREES(2*ACOS(AH87))</f>
        <v>0</v>
      </c>
      <c r="CI87" s="1" t="n">
        <f aca="false">DEGREES(2*ACOS(AV87))</f>
        <v>0</v>
      </c>
      <c r="CJ87" s="1" t="n">
        <f aca="false">DEGREES(2*ACOS(BJ87))</f>
        <v>0</v>
      </c>
      <c r="CK87" s="1" t="n">
        <f aca="false">DEGREES(2*ACOS(BX87))</f>
        <v>0</v>
      </c>
      <c r="CL87" s="0" t="n">
        <f aca="false">ABS(AI87-1)</f>
        <v>0</v>
      </c>
      <c r="CM87" s="0" t="n">
        <f aca="false">ABS(AW87-1)</f>
        <v>0</v>
      </c>
      <c r="CN87" s="0" t="n">
        <f aca="false">ABS(BK87-1)</f>
        <v>0</v>
      </c>
      <c r="CO87" s="0" t="n">
        <f aca="false">ABS(BY87-1)</f>
        <v>0</v>
      </c>
      <c r="CP87" s="2" t="n">
        <f aca="false">DEGREES(2*ACOS(AH87))</f>
        <v>0</v>
      </c>
      <c r="CQ87" s="2" t="n">
        <f aca="false">DEGREES(2*ACOS(AV87))</f>
        <v>0</v>
      </c>
      <c r="CR87" s="2" t="n">
        <f aca="false">DEGREES(2*ACOS(BJ87))</f>
        <v>0</v>
      </c>
      <c r="CS87" s="2" t="n">
        <f aca="false">DEGREES(2*ACOS(CC87))</f>
        <v>0</v>
      </c>
      <c r="CT87" s="0" t="n">
        <f aca="false">SUM(CD87:CR87)</f>
        <v>0.109671975616989</v>
      </c>
      <c r="CU87" s="3" t="e">
        <f aca="false">(CT87-MIN($CT$5:$CT$1745))/(MAX($CT$5:$CT$1745)-MIN($CT$5:$CT$1745))</f>
        <v>#VALUE!</v>
      </c>
      <c r="CV87" s="0" t="n">
        <f aca="false">SUM(CD87,CH87,CL87,CP87)</f>
        <v>0</v>
      </c>
      <c r="CW87" s="0" t="n">
        <f aca="false">SUM(CE87,CI87,CM87,CQ87)</f>
        <v>0</v>
      </c>
      <c r="CX87" s="0" t="n">
        <f aca="false">SUM(CF87,CJ87,CN87,CR87)</f>
        <v>0</v>
      </c>
      <c r="CY87" s="0" t="n">
        <f aca="false">SUM(CG87,CK87,CO87)</f>
        <v>0.109671975616989</v>
      </c>
    </row>
    <row r="88" customFormat="false" ht="14.9" hidden="false" customHeight="false" outlineLevel="0" collapsed="false">
      <c r="A88" s="0" t="n">
        <v>152.5642</v>
      </c>
      <c r="B88" s="0" t="n">
        <v>0.4580613</v>
      </c>
      <c r="C88" s="0" t="n">
        <v>0.6270875</v>
      </c>
      <c r="D88" s="0" t="n">
        <v>2.93366</v>
      </c>
      <c r="E88" s="0" t="n">
        <v>-1.775348E-007</v>
      </c>
      <c r="F88" s="0" t="n">
        <v>1.16E-007</v>
      </c>
      <c r="G88" s="0" t="n">
        <v>-5.451238E-008</v>
      </c>
      <c r="H88" s="0" t="n">
        <v>1</v>
      </c>
      <c r="I88" s="0" t="n">
        <v>0.5199072</v>
      </c>
      <c r="J88" s="0" t="n">
        <v>-0.02568298</v>
      </c>
      <c r="K88" s="0" t="n">
        <v>0.7481504</v>
      </c>
      <c r="L88" s="0" t="n">
        <v>0.02900787</v>
      </c>
      <c r="M88" s="0" t="n">
        <v>0.6623971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75.54542</v>
      </c>
      <c r="S88" s="0" t="n">
        <v>100.2617</v>
      </c>
      <c r="T88" s="0" t="n">
        <v>110.8175</v>
      </c>
      <c r="U88" s="0" t="n">
        <v>125.6341</v>
      </c>
      <c r="V88" s="0" t="n">
        <v>124.9594</v>
      </c>
      <c r="W88" s="0" t="n">
        <v>117.6259</v>
      </c>
      <c r="X88" s="0" t="n">
        <v>109.5452</v>
      </c>
      <c r="Y88" s="0" t="n">
        <v>127.0248</v>
      </c>
      <c r="Z88" s="0" t="n">
        <v>0</v>
      </c>
      <c r="AA88" s="0" t="n">
        <v>1</v>
      </c>
      <c r="AB88" s="0" t="n">
        <v>0</v>
      </c>
      <c r="AC88" s="0" t="n">
        <v>0</v>
      </c>
      <c r="AD88" s="0" t="n">
        <v>0</v>
      </c>
      <c r="AE88" s="0" t="n">
        <v>1.155272E-009</v>
      </c>
      <c r="AF88" s="0" t="n">
        <v>-3.287938E-009</v>
      </c>
      <c r="AG88" s="0" t="n">
        <v>4E-009</v>
      </c>
      <c r="AH88" s="0" t="n">
        <v>0.9999998</v>
      </c>
      <c r="AI88" s="0" t="n">
        <v>1</v>
      </c>
      <c r="AJ88" s="0" t="n">
        <v>0</v>
      </c>
      <c r="AK88" s="0" t="n">
        <v>0</v>
      </c>
      <c r="AL88" s="0" t="n">
        <v>0</v>
      </c>
      <c r="AM88" s="0" t="n">
        <v>1</v>
      </c>
      <c r="AN88" s="0" t="n">
        <v>1</v>
      </c>
      <c r="AO88" s="0" t="n">
        <v>1</v>
      </c>
      <c r="AP88" s="0" t="n">
        <v>0</v>
      </c>
      <c r="AQ88" s="0" t="n">
        <v>0</v>
      </c>
      <c r="AR88" s="0" t="n">
        <v>0</v>
      </c>
      <c r="AS88" s="0" t="n">
        <v>9.453472E-010</v>
      </c>
      <c r="AT88" s="0" t="n">
        <v>-1.44416E-009</v>
      </c>
      <c r="AU88" s="0" t="n">
        <v>7.562256E-009</v>
      </c>
      <c r="AV88" s="0" t="n">
        <v>0.9999998</v>
      </c>
      <c r="AW88" s="0" t="n">
        <v>1</v>
      </c>
      <c r="AX88" s="0" t="n">
        <v>0</v>
      </c>
      <c r="AY88" s="0" t="n">
        <v>0</v>
      </c>
      <c r="AZ88" s="0" t="n">
        <v>0</v>
      </c>
      <c r="BA88" s="0" t="n">
        <v>1</v>
      </c>
      <c r="BB88" s="0" t="n">
        <v>2</v>
      </c>
      <c r="BC88" s="0" t="n">
        <v>1</v>
      </c>
      <c r="BD88" s="0" t="n">
        <v>0</v>
      </c>
      <c r="BE88" s="0" t="n">
        <v>0</v>
      </c>
      <c r="BF88" s="0" t="n">
        <v>0</v>
      </c>
      <c r="BG88" s="0" t="n">
        <v>9.0437E-010</v>
      </c>
      <c r="BH88" s="0" t="n">
        <v>-5E-009</v>
      </c>
      <c r="BI88" s="0" t="n">
        <v>5.128472E-009</v>
      </c>
      <c r="BJ88" s="0" t="n">
        <v>0.9999998</v>
      </c>
      <c r="BK88" s="0" t="n">
        <v>1</v>
      </c>
      <c r="BL88" s="0" t="n">
        <v>0</v>
      </c>
      <c r="BM88" s="0" t="n">
        <v>0</v>
      </c>
      <c r="BN88" s="0" t="n">
        <v>0</v>
      </c>
      <c r="BO88" s="0" t="n">
        <v>1</v>
      </c>
      <c r="BP88" s="0" t="n">
        <v>3</v>
      </c>
      <c r="BQ88" s="0" t="n">
        <v>1</v>
      </c>
      <c r="BR88" s="0" t="n">
        <v>-0.009781852</v>
      </c>
      <c r="BS88" s="0" t="n">
        <v>-0.08500041</v>
      </c>
      <c r="BT88" s="0" t="n">
        <v>-0.00122236</v>
      </c>
      <c r="BU88" s="0" t="n">
        <v>1E-009</v>
      </c>
      <c r="BV88" s="0" t="n">
        <v>3.72568E-010</v>
      </c>
      <c r="BW88" s="0" t="n">
        <v>9.762122E-009</v>
      </c>
      <c r="BX88" s="0" t="n">
        <v>0.9999998</v>
      </c>
      <c r="BY88" s="0" t="n">
        <v>1</v>
      </c>
      <c r="BZ88" s="0" t="n">
        <v>0</v>
      </c>
      <c r="CA88" s="0" t="n">
        <v>0</v>
      </c>
      <c r="CB88" s="0" t="n">
        <v>0</v>
      </c>
      <c r="CC88" s="0" t="n">
        <v>1</v>
      </c>
      <c r="CD88" s="1" t="n">
        <f aca="false">SQRT(SUMSQ(AB88:AD88))</f>
        <v>0</v>
      </c>
      <c r="CE88" s="1" t="n">
        <f aca="false">SQRT(SUMSQ(AP88:AR88))</f>
        <v>0</v>
      </c>
      <c r="CF88" s="1" t="n">
        <f aca="false">SQRT(SUMSQ(BD88:BF88))</f>
        <v>0</v>
      </c>
      <c r="CG88" s="1" t="n">
        <f aca="false">SQRT(SUMSQ(BR88:BT88))</f>
        <v>0.0855701378559577</v>
      </c>
      <c r="CH88" s="1" t="n">
        <f aca="false">DEGREES(2*ACOS(AH88))</f>
        <v>0.0724740666394045</v>
      </c>
      <c r="CI88" s="1" t="n">
        <f aca="false">DEGREES(2*ACOS(AV88))</f>
        <v>0.0724740666394045</v>
      </c>
      <c r="CJ88" s="1" t="n">
        <f aca="false">DEGREES(2*ACOS(BJ88))</f>
        <v>0.0724740666394045</v>
      </c>
      <c r="CK88" s="1" t="n">
        <f aca="false">DEGREES(2*ACOS(BX88))</f>
        <v>0.0724740666394045</v>
      </c>
      <c r="CL88" s="0" t="n">
        <f aca="false">ABS(AI88-1)</f>
        <v>0</v>
      </c>
      <c r="CM88" s="0" t="n">
        <f aca="false">ABS(AW88-1)</f>
        <v>0</v>
      </c>
      <c r="CN88" s="0" t="n">
        <f aca="false">ABS(BK88-1)</f>
        <v>0</v>
      </c>
      <c r="CO88" s="0" t="n">
        <f aca="false">ABS(BY88-1)</f>
        <v>0</v>
      </c>
      <c r="CP88" s="2" t="n">
        <f aca="false">DEGREES(2*ACOS(AH88))</f>
        <v>0.0724740666394045</v>
      </c>
      <c r="CQ88" s="2" t="n">
        <f aca="false">DEGREES(2*ACOS(AV88))</f>
        <v>0.0724740666394045</v>
      </c>
      <c r="CR88" s="2" t="n">
        <f aca="false">DEGREES(2*ACOS(BJ88))</f>
        <v>0.0724740666394045</v>
      </c>
      <c r="CS88" s="2" t="n">
        <f aca="false">DEGREES(2*ACOS(CC88))</f>
        <v>0</v>
      </c>
      <c r="CT88" s="0" t="n">
        <f aca="false">SUM(CD88:CR88)</f>
        <v>0.592888604331789</v>
      </c>
      <c r="CU88" s="3" t="e">
        <f aca="false">(CT88-MIN($CT$5:$CT$1745))/(MAX($CT$5:$CT$1745)-MIN($CT$5:$CT$1745))</f>
        <v>#VALUE!</v>
      </c>
      <c r="CV88" s="0" t="n">
        <f aca="false">SUM(CD88,CH88,CL88,CP88)</f>
        <v>0.144948133278809</v>
      </c>
      <c r="CW88" s="0" t="n">
        <f aca="false">SUM(CE88,CI88,CM88,CQ88)</f>
        <v>0.144948133278809</v>
      </c>
      <c r="CX88" s="0" t="n">
        <f aca="false">SUM(CF88,CJ88,CN88,CR88)</f>
        <v>0.144948133278809</v>
      </c>
      <c r="CY88" s="0" t="n">
        <f aca="false">SUM(CG88,CK88,CO88)</f>
        <v>0.158044204495362</v>
      </c>
    </row>
    <row r="89" customFormat="false" ht="14.9" hidden="false" customHeight="false" outlineLevel="0" collapsed="false">
      <c r="A89" s="0" t="n">
        <v>152.613</v>
      </c>
      <c r="B89" s="0" t="n">
        <v>0.4485483</v>
      </c>
      <c r="C89" s="0" t="n">
        <v>0.550178</v>
      </c>
      <c r="D89" s="0" t="n">
        <v>2.931657</v>
      </c>
      <c r="E89" s="0" t="n">
        <v>-1.742359E-007</v>
      </c>
      <c r="F89" s="0" t="n">
        <v>1.421163E-007</v>
      </c>
      <c r="G89" s="0" t="n">
        <v>-5.577418E-008</v>
      </c>
      <c r="H89" s="0" t="n">
        <v>1</v>
      </c>
      <c r="I89" s="0" t="n">
        <v>0.5199072</v>
      </c>
      <c r="J89" s="0" t="n">
        <v>-0.01993792</v>
      </c>
      <c r="K89" s="0" t="n">
        <v>0.7491565</v>
      </c>
      <c r="L89" s="0" t="n">
        <v>0.02257282</v>
      </c>
      <c r="M89" s="0" t="n">
        <v>0.6617081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65.81435</v>
      </c>
      <c r="S89" s="0" t="n">
        <v>88.15675</v>
      </c>
      <c r="T89" s="0" t="n">
        <v>97.56181</v>
      </c>
      <c r="U89" s="0" t="n">
        <v>110.2811</v>
      </c>
      <c r="V89" s="0" t="n">
        <v>109.6035</v>
      </c>
      <c r="W89" s="0" t="n">
        <v>103.0122</v>
      </c>
      <c r="X89" s="0" t="n">
        <v>95.60333</v>
      </c>
      <c r="Y89" s="0" t="n">
        <v>110.4034</v>
      </c>
      <c r="Z89" s="0" t="n">
        <v>0</v>
      </c>
      <c r="AA89" s="0" t="n">
        <v>1</v>
      </c>
      <c r="AB89" s="0" t="n">
        <v>0</v>
      </c>
      <c r="AC89" s="0" t="n">
        <v>0</v>
      </c>
      <c r="AD89" s="0" t="n">
        <v>0</v>
      </c>
      <c r="AE89" s="0" t="n">
        <v>1E-009</v>
      </c>
      <c r="AF89" s="0" t="n">
        <v>6.939497E-009</v>
      </c>
      <c r="AG89" s="0" t="n">
        <v>-1.14901E-010</v>
      </c>
      <c r="AH89" s="0" t="n">
        <v>1</v>
      </c>
      <c r="AI89" s="0" t="n">
        <v>1</v>
      </c>
      <c r="AJ89" s="0" t="n">
        <v>0</v>
      </c>
      <c r="AK89" s="0" t="n">
        <v>0</v>
      </c>
      <c r="AL89" s="0" t="n">
        <v>0</v>
      </c>
      <c r="AM89" s="0" t="n">
        <v>1</v>
      </c>
      <c r="AN89" s="0" t="n">
        <v>1</v>
      </c>
      <c r="AO89" s="0" t="n">
        <v>1</v>
      </c>
      <c r="AP89" s="0" t="n">
        <v>0</v>
      </c>
      <c r="AQ89" s="0" t="n">
        <v>0</v>
      </c>
      <c r="AR89" s="0" t="n">
        <v>0</v>
      </c>
      <c r="AS89" s="0" t="n">
        <v>6.74508E-010</v>
      </c>
      <c r="AT89" s="0" t="n">
        <v>5.176757E-009</v>
      </c>
      <c r="AU89" s="0" t="n">
        <v>-2.731671E-009</v>
      </c>
      <c r="AV89" s="0" t="n">
        <v>1</v>
      </c>
      <c r="AW89" s="0" t="n">
        <v>1</v>
      </c>
      <c r="AX89" s="0" t="n">
        <v>0</v>
      </c>
      <c r="AY89" s="0" t="n">
        <v>0</v>
      </c>
      <c r="AZ89" s="0" t="n">
        <v>0</v>
      </c>
      <c r="BA89" s="0" t="n">
        <v>1</v>
      </c>
      <c r="BB89" s="0" t="n">
        <v>2</v>
      </c>
      <c r="BC89" s="0" t="n">
        <v>1</v>
      </c>
      <c r="BD89" s="0" t="n">
        <v>0</v>
      </c>
      <c r="BE89" s="0" t="n">
        <v>0</v>
      </c>
      <c r="BF89" s="0" t="n">
        <v>0</v>
      </c>
      <c r="BG89" s="0" t="n">
        <v>6.499377E-010</v>
      </c>
      <c r="BH89" s="0" t="n">
        <v>8.931277E-009</v>
      </c>
      <c r="BI89" s="0" t="n">
        <v>9.009238E-011</v>
      </c>
      <c r="BJ89" s="0" t="n">
        <v>1</v>
      </c>
      <c r="BK89" s="0" t="n">
        <v>1</v>
      </c>
      <c r="BL89" s="0" t="n">
        <v>0</v>
      </c>
      <c r="BM89" s="0" t="n">
        <v>0</v>
      </c>
      <c r="BN89" s="0" t="n">
        <v>0</v>
      </c>
      <c r="BO89" s="0" t="n">
        <v>1</v>
      </c>
      <c r="BP89" s="0" t="n">
        <v>3</v>
      </c>
      <c r="BQ89" s="0" t="n">
        <v>1</v>
      </c>
      <c r="BR89" s="0" t="n">
        <v>-0.008120246</v>
      </c>
      <c r="BS89" s="0" t="n">
        <v>-0.05623123</v>
      </c>
      <c r="BT89" s="0" t="n">
        <v>-0.001021888</v>
      </c>
      <c r="BU89" s="0" t="n">
        <v>1E-009</v>
      </c>
      <c r="BV89" s="0" t="n">
        <v>5.089168E-009</v>
      </c>
      <c r="BW89" s="0" t="n">
        <v>1.494676E-009</v>
      </c>
      <c r="BX89" s="0" t="n">
        <v>1</v>
      </c>
      <c r="BY89" s="0" t="n">
        <v>1</v>
      </c>
      <c r="BZ89" s="0" t="n">
        <v>0</v>
      </c>
      <c r="CA89" s="0" t="n">
        <v>0</v>
      </c>
      <c r="CB89" s="0" t="n">
        <v>0</v>
      </c>
      <c r="CC89" s="0" t="n">
        <v>1</v>
      </c>
      <c r="CD89" s="1" t="n">
        <f aca="false">SQRT(SUMSQ(AB89:AD89))</f>
        <v>0</v>
      </c>
      <c r="CE89" s="1" t="n">
        <f aca="false">SQRT(SUMSQ(AP89:AR89))</f>
        <v>0</v>
      </c>
      <c r="CF89" s="1" t="n">
        <f aca="false">SQRT(SUMSQ(BD89:BF89))</f>
        <v>0</v>
      </c>
      <c r="CG89" s="1" t="n">
        <f aca="false">SQRT(SUMSQ(BR89:BT89))</f>
        <v>0.0568237087622584</v>
      </c>
      <c r="CH89" s="1" t="n">
        <f aca="false">DEGREES(2*ACOS(AH89))</f>
        <v>0</v>
      </c>
      <c r="CI89" s="1" t="n">
        <f aca="false">DEGREES(2*ACOS(AV89))</f>
        <v>0</v>
      </c>
      <c r="CJ89" s="1" t="n">
        <f aca="false">DEGREES(2*ACOS(BJ89))</f>
        <v>0</v>
      </c>
      <c r="CK89" s="1" t="n">
        <f aca="false">DEGREES(2*ACOS(BX89))</f>
        <v>0</v>
      </c>
      <c r="CL89" s="0" t="n">
        <f aca="false">ABS(AI89-1)</f>
        <v>0</v>
      </c>
      <c r="CM89" s="0" t="n">
        <f aca="false">ABS(AW89-1)</f>
        <v>0</v>
      </c>
      <c r="CN89" s="0" t="n">
        <f aca="false">ABS(BK89-1)</f>
        <v>0</v>
      </c>
      <c r="CO89" s="0" t="n">
        <f aca="false">ABS(BY89-1)</f>
        <v>0</v>
      </c>
      <c r="CP89" s="2" t="n">
        <f aca="false">DEGREES(2*ACOS(AH89))</f>
        <v>0</v>
      </c>
      <c r="CQ89" s="2" t="n">
        <f aca="false">DEGREES(2*ACOS(AV89))</f>
        <v>0</v>
      </c>
      <c r="CR89" s="2" t="n">
        <f aca="false">DEGREES(2*ACOS(BJ89))</f>
        <v>0</v>
      </c>
      <c r="CS89" s="2" t="n">
        <f aca="false">DEGREES(2*ACOS(CC89))</f>
        <v>0</v>
      </c>
      <c r="CT89" s="0" t="n">
        <f aca="false">SUM(CD89:CR89)</f>
        <v>0.0568237087622584</v>
      </c>
      <c r="CU89" s="3" t="e">
        <f aca="false">(CT89-MIN($CT$5:$CT$1745))/(MAX($CT$5:$CT$1745)-MIN($CT$5:$CT$1745))</f>
        <v>#VALUE!</v>
      </c>
      <c r="CV89" s="0" t="n">
        <f aca="false">SUM(CD89,CH89,CL89,CP89)</f>
        <v>0</v>
      </c>
      <c r="CW89" s="0" t="n">
        <f aca="false">SUM(CE89,CI89,CM89,CQ89)</f>
        <v>0</v>
      </c>
      <c r="CX89" s="0" t="n">
        <f aca="false">SUM(CF89,CJ89,CN89,CR89)</f>
        <v>0</v>
      </c>
      <c r="CY89" s="0" t="n">
        <f aca="false">SUM(CG89,CK89,CO89)</f>
        <v>0.0568237087622584</v>
      </c>
    </row>
    <row r="90" customFormat="false" ht="14.9" hidden="false" customHeight="false" outlineLevel="0" collapsed="false">
      <c r="A90" s="0" t="n">
        <v>152.6633</v>
      </c>
      <c r="B90" s="0" t="n">
        <v>0.445442</v>
      </c>
      <c r="C90" s="0" t="n">
        <v>0.5260952</v>
      </c>
      <c r="D90" s="0" t="n">
        <v>2.931115</v>
      </c>
      <c r="E90" s="0" t="n">
        <v>-1.761606E-007</v>
      </c>
      <c r="F90" s="0" t="n">
        <v>2.205979E-007</v>
      </c>
      <c r="G90" s="0" t="n">
        <v>-6.469486E-008</v>
      </c>
      <c r="H90" s="0" t="n">
        <v>1</v>
      </c>
      <c r="I90" s="0" t="n">
        <v>0.5199072</v>
      </c>
      <c r="J90" s="0" t="n">
        <v>-0.01477835</v>
      </c>
      <c r="K90" s="0" t="n">
        <v>0.7499312</v>
      </c>
      <c r="L90" s="0" t="n">
        <v>0.01676312</v>
      </c>
      <c r="M90" s="0" t="n">
        <v>0.6611382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48.38703</v>
      </c>
      <c r="S90" s="0" t="n">
        <v>65.19749</v>
      </c>
      <c r="T90" s="0" t="n">
        <v>72.20914</v>
      </c>
      <c r="U90" s="0" t="n">
        <v>81.44164</v>
      </c>
      <c r="V90" s="0" t="n">
        <v>80.90045</v>
      </c>
      <c r="W90" s="0" t="n">
        <v>75.9615</v>
      </c>
      <c r="X90" s="0" t="n">
        <v>70.33402</v>
      </c>
      <c r="Y90" s="0" t="n">
        <v>80.95316</v>
      </c>
      <c r="Z90" s="0" t="n">
        <v>0</v>
      </c>
      <c r="AA90" s="0" t="n">
        <v>1</v>
      </c>
      <c r="AB90" s="0" t="n">
        <v>0</v>
      </c>
      <c r="AC90" s="0" t="n">
        <v>0</v>
      </c>
      <c r="AD90" s="0" t="n">
        <v>0</v>
      </c>
      <c r="AE90" s="0" t="n">
        <v>-4.392247E-010</v>
      </c>
      <c r="AF90" s="0" t="n">
        <v>1.868781E-008</v>
      </c>
      <c r="AG90" s="0" t="n">
        <v>-2.226985E-009</v>
      </c>
      <c r="AH90" s="0" t="n">
        <v>1</v>
      </c>
      <c r="AI90" s="0" t="n">
        <v>1</v>
      </c>
      <c r="AJ90" s="0" t="n">
        <v>0</v>
      </c>
      <c r="AK90" s="0" t="n">
        <v>0</v>
      </c>
      <c r="AL90" s="0" t="n">
        <v>0</v>
      </c>
      <c r="AM90" s="0" t="n">
        <v>1</v>
      </c>
      <c r="AN90" s="0" t="n">
        <v>1</v>
      </c>
      <c r="AO90" s="0" t="n">
        <v>1</v>
      </c>
      <c r="AP90" s="0" t="n">
        <v>0</v>
      </c>
      <c r="AQ90" s="0" t="n">
        <v>0</v>
      </c>
      <c r="AR90" s="0" t="n">
        <v>0</v>
      </c>
      <c r="AS90" s="0" t="n">
        <v>-4.392247E-010</v>
      </c>
      <c r="AT90" s="0" t="n">
        <v>1.868781E-008</v>
      </c>
      <c r="AU90" s="0" t="n">
        <v>-2.226985E-009</v>
      </c>
      <c r="AV90" s="0" t="n">
        <v>1</v>
      </c>
      <c r="AW90" s="0" t="n">
        <v>1</v>
      </c>
      <c r="AX90" s="0" t="n">
        <v>0</v>
      </c>
      <c r="AY90" s="0" t="n">
        <v>0</v>
      </c>
      <c r="AZ90" s="0" t="n">
        <v>0</v>
      </c>
      <c r="BA90" s="0" t="n">
        <v>1</v>
      </c>
      <c r="BB90" s="0" t="n">
        <v>2</v>
      </c>
      <c r="BC90" s="0" t="n">
        <v>1</v>
      </c>
      <c r="BD90" s="0" t="n">
        <v>0</v>
      </c>
      <c r="BE90" s="0" t="n">
        <v>0</v>
      </c>
      <c r="BF90" s="0" t="n">
        <v>0</v>
      </c>
      <c r="BG90" s="0" t="n">
        <v>-4.392247E-010</v>
      </c>
      <c r="BH90" s="0" t="n">
        <v>1.868781E-008</v>
      </c>
      <c r="BI90" s="0" t="n">
        <v>-2.226985E-009</v>
      </c>
      <c r="BJ90" s="0" t="n">
        <v>1</v>
      </c>
      <c r="BK90" s="0" t="n">
        <v>1</v>
      </c>
      <c r="BL90" s="0" t="n">
        <v>0</v>
      </c>
      <c r="BM90" s="0" t="n">
        <v>0</v>
      </c>
      <c r="BN90" s="0" t="n">
        <v>0</v>
      </c>
      <c r="BO90" s="0" t="n">
        <v>1</v>
      </c>
      <c r="BP90" s="0" t="n">
        <v>3</v>
      </c>
      <c r="BQ90" s="0" t="n">
        <v>1</v>
      </c>
      <c r="BR90" s="0" t="n">
        <v>0.002333612</v>
      </c>
      <c r="BS90" s="0" t="n">
        <v>0.01216405</v>
      </c>
      <c r="BT90" s="0" t="n">
        <v>9.121439E-005</v>
      </c>
      <c r="BU90" s="0" t="n">
        <v>-4.392247E-010</v>
      </c>
      <c r="BV90" s="0" t="n">
        <v>1.868781E-008</v>
      </c>
      <c r="BW90" s="0" t="n">
        <v>-2.226985E-009</v>
      </c>
      <c r="BX90" s="0" t="n">
        <v>1</v>
      </c>
      <c r="BY90" s="0" t="n">
        <v>1</v>
      </c>
      <c r="BZ90" s="0" t="n">
        <v>0</v>
      </c>
      <c r="CA90" s="0" t="n">
        <v>0</v>
      </c>
      <c r="CB90" s="0" t="n">
        <v>0</v>
      </c>
      <c r="CC90" s="0" t="n">
        <v>1</v>
      </c>
      <c r="CD90" s="1" t="n">
        <f aca="false">SQRT(SUMSQ(AB90:AD90))</f>
        <v>0</v>
      </c>
      <c r="CE90" s="1" t="n">
        <f aca="false">SQRT(SUMSQ(AP90:AR90))</f>
        <v>0</v>
      </c>
      <c r="CF90" s="1" t="n">
        <f aca="false">SQRT(SUMSQ(BD90:BF90))</f>
        <v>0</v>
      </c>
      <c r="CG90" s="1" t="n">
        <f aca="false">SQRT(SUMSQ(BR90:BT90))</f>
        <v>0.0123862091631777</v>
      </c>
      <c r="CH90" s="1" t="n">
        <f aca="false">DEGREES(2*ACOS(AH90))</f>
        <v>0</v>
      </c>
      <c r="CI90" s="1" t="n">
        <f aca="false">DEGREES(2*ACOS(AV90))</f>
        <v>0</v>
      </c>
      <c r="CJ90" s="1" t="n">
        <f aca="false">DEGREES(2*ACOS(BJ90))</f>
        <v>0</v>
      </c>
      <c r="CK90" s="1" t="n">
        <f aca="false">DEGREES(2*ACOS(BX90))</f>
        <v>0</v>
      </c>
      <c r="CL90" s="0" t="n">
        <f aca="false">ABS(AI90-1)</f>
        <v>0</v>
      </c>
      <c r="CM90" s="0" t="n">
        <f aca="false">ABS(AW90-1)</f>
        <v>0</v>
      </c>
      <c r="CN90" s="0" t="n">
        <f aca="false">ABS(BK90-1)</f>
        <v>0</v>
      </c>
      <c r="CO90" s="0" t="n">
        <f aca="false">ABS(BY90-1)</f>
        <v>0</v>
      </c>
      <c r="CP90" s="2" t="n">
        <f aca="false">DEGREES(2*ACOS(AH90))</f>
        <v>0</v>
      </c>
      <c r="CQ90" s="2" t="n">
        <f aca="false">DEGREES(2*ACOS(AV90))</f>
        <v>0</v>
      </c>
      <c r="CR90" s="2" t="n">
        <f aca="false">DEGREES(2*ACOS(BJ90))</f>
        <v>0</v>
      </c>
      <c r="CS90" s="2" t="n">
        <f aca="false">DEGREES(2*ACOS(CC90))</f>
        <v>0</v>
      </c>
      <c r="CT90" s="0" t="n">
        <f aca="false">SUM(CD90:CR90)</f>
        <v>0.0123862091631777</v>
      </c>
      <c r="CU90" s="3" t="e">
        <f aca="false">(CT90-MIN($CT$5:$CT$1745))/(MAX($CT$5:$CT$1745)-MIN($CT$5:$CT$1745))</f>
        <v>#VALUE!</v>
      </c>
      <c r="CV90" s="0" t="n">
        <f aca="false">SUM(CD90,CH90,CL90,CP90)</f>
        <v>0</v>
      </c>
      <c r="CW90" s="0" t="n">
        <f aca="false">SUM(CE90,CI90,CM90,CQ90)</f>
        <v>0</v>
      </c>
      <c r="CX90" s="0" t="n">
        <f aca="false">SUM(CF90,CJ90,CN90,CR90)</f>
        <v>0</v>
      </c>
      <c r="CY90" s="0" t="n">
        <f aca="false">SUM(CG90,CK90,CO90)</f>
        <v>0.0123862091631777</v>
      </c>
    </row>
    <row r="91" customFormat="false" ht="14.9" hidden="false" customHeight="false" outlineLevel="0" collapsed="false">
      <c r="A91" s="0" t="n">
        <v>152.7136</v>
      </c>
      <c r="B91" s="0" t="n">
        <v>0.4500584</v>
      </c>
      <c r="C91" s="0" t="n">
        <v>0.548251</v>
      </c>
      <c r="D91" s="0" t="n">
        <v>2.930097</v>
      </c>
      <c r="E91" s="0" t="n">
        <v>-1.748834E-007</v>
      </c>
      <c r="F91" s="0" t="n">
        <v>2.537003E-007</v>
      </c>
      <c r="G91" s="0" t="n">
        <v>-4.679965E-008</v>
      </c>
      <c r="H91" s="0" t="n">
        <v>1</v>
      </c>
      <c r="I91" s="0" t="n">
        <v>0.5199072</v>
      </c>
      <c r="J91" s="0" t="n">
        <v>-0.01090151</v>
      </c>
      <c r="K91" s="0" t="n">
        <v>0.7504924</v>
      </c>
      <c r="L91" s="0" t="n">
        <v>0.01238359</v>
      </c>
      <c r="M91" s="0" t="n">
        <v>0.6606731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61.2574</v>
      </c>
      <c r="S91" s="0" t="n">
        <v>82.6939</v>
      </c>
      <c r="T91" s="0" t="n">
        <v>91.60925</v>
      </c>
      <c r="U91" s="0" t="n">
        <v>103.2448</v>
      </c>
      <c r="V91" s="0" t="n">
        <v>102.5424</v>
      </c>
      <c r="W91" s="0" t="n">
        <v>96.25229</v>
      </c>
      <c r="X91" s="0" t="n">
        <v>89.05402</v>
      </c>
      <c r="Y91" s="0" t="n">
        <v>102.3823</v>
      </c>
      <c r="Z91" s="0" t="n">
        <v>0</v>
      </c>
      <c r="AA91" s="0" t="n">
        <v>1</v>
      </c>
      <c r="AB91" s="0" t="n">
        <v>0</v>
      </c>
      <c r="AC91" s="0" t="n">
        <v>0</v>
      </c>
      <c r="AD91" s="0" t="n">
        <v>0</v>
      </c>
      <c r="AE91" s="0" t="n">
        <v>1.694518E-010</v>
      </c>
      <c r="AF91" s="0" t="n">
        <v>6.710002E-009</v>
      </c>
      <c r="AG91" s="0" t="n">
        <v>3.584869E-009</v>
      </c>
      <c r="AH91" s="0" t="n">
        <v>1</v>
      </c>
      <c r="AI91" s="0" t="n">
        <v>1</v>
      </c>
      <c r="AJ91" s="0" t="n">
        <v>0</v>
      </c>
      <c r="AK91" s="0" t="n">
        <v>0</v>
      </c>
      <c r="AL91" s="0" t="n">
        <v>0</v>
      </c>
      <c r="AM91" s="0" t="n">
        <v>1</v>
      </c>
      <c r="AN91" s="0" t="n">
        <v>1</v>
      </c>
      <c r="AO91" s="0" t="n">
        <v>1</v>
      </c>
      <c r="AP91" s="0" t="n">
        <v>0</v>
      </c>
      <c r="AQ91" s="0" t="n">
        <v>0</v>
      </c>
      <c r="AR91" s="0" t="n">
        <v>0</v>
      </c>
      <c r="AS91" s="0" t="n">
        <v>3.692492E-010</v>
      </c>
      <c r="AT91" s="0" t="n">
        <v>8.797447E-009</v>
      </c>
      <c r="AU91" s="0" t="n">
        <v>4.770104E-009</v>
      </c>
      <c r="AV91" s="0" t="n">
        <v>1</v>
      </c>
      <c r="AW91" s="0" t="n">
        <v>1</v>
      </c>
      <c r="AX91" s="0" t="n">
        <v>0</v>
      </c>
      <c r="AY91" s="0" t="n">
        <v>0</v>
      </c>
      <c r="AZ91" s="0" t="n">
        <v>0</v>
      </c>
      <c r="BA91" s="0" t="n">
        <v>1</v>
      </c>
      <c r="BB91" s="0" t="n">
        <v>2</v>
      </c>
      <c r="BC91" s="0" t="n">
        <v>1</v>
      </c>
      <c r="BD91" s="0" t="n">
        <v>0</v>
      </c>
      <c r="BE91" s="0" t="n">
        <v>0</v>
      </c>
      <c r="BF91" s="0" t="n">
        <v>0</v>
      </c>
      <c r="BG91" s="0" t="n">
        <v>3.692492E-010</v>
      </c>
      <c r="BH91" s="0" t="n">
        <v>8.797447E-009</v>
      </c>
      <c r="BI91" s="0" t="n">
        <v>4.770104E-009</v>
      </c>
      <c r="BJ91" s="0" t="n">
        <v>1</v>
      </c>
      <c r="BK91" s="0" t="n">
        <v>1</v>
      </c>
      <c r="BL91" s="0" t="n">
        <v>0</v>
      </c>
      <c r="BM91" s="0" t="n">
        <v>0</v>
      </c>
      <c r="BN91" s="0" t="n">
        <v>0</v>
      </c>
      <c r="BO91" s="0" t="n">
        <v>1</v>
      </c>
      <c r="BP91" s="0" t="n">
        <v>3</v>
      </c>
      <c r="BQ91" s="0" t="n">
        <v>1</v>
      </c>
      <c r="BR91" s="0" t="n">
        <v>0.006648503</v>
      </c>
      <c r="BS91" s="0" t="n">
        <v>0.03304695</v>
      </c>
      <c r="BT91" s="0" t="n">
        <v>-0.002551247</v>
      </c>
      <c r="BU91" s="0" t="n">
        <v>3.692492E-010</v>
      </c>
      <c r="BV91" s="0" t="n">
        <v>8.797447E-009</v>
      </c>
      <c r="BW91" s="0" t="n">
        <v>4.770104E-009</v>
      </c>
      <c r="BX91" s="0" t="n">
        <v>1</v>
      </c>
      <c r="BY91" s="0" t="n">
        <v>1</v>
      </c>
      <c r="BZ91" s="0" t="n">
        <v>0</v>
      </c>
      <c r="CA91" s="0" t="n">
        <v>0</v>
      </c>
      <c r="CB91" s="0" t="n">
        <v>0</v>
      </c>
      <c r="CC91" s="0" t="n">
        <v>1</v>
      </c>
      <c r="CD91" s="1" t="n">
        <f aca="false">SQRT(SUMSQ(AB91:AD91))</f>
        <v>0</v>
      </c>
      <c r="CE91" s="1" t="n">
        <f aca="false">SQRT(SUMSQ(AP91:AR91))</f>
        <v>0</v>
      </c>
      <c r="CF91" s="1" t="n">
        <f aca="false">SQRT(SUMSQ(BD91:BF91))</f>
        <v>0</v>
      </c>
      <c r="CG91" s="1" t="n">
        <f aca="false">SQRT(SUMSQ(BR91:BT91))</f>
        <v>0.0338055078012225</v>
      </c>
      <c r="CH91" s="1" t="n">
        <f aca="false">DEGREES(2*ACOS(AH91))</f>
        <v>0</v>
      </c>
      <c r="CI91" s="1" t="n">
        <f aca="false">DEGREES(2*ACOS(AV91))</f>
        <v>0</v>
      </c>
      <c r="CJ91" s="1" t="n">
        <f aca="false">DEGREES(2*ACOS(BJ91))</f>
        <v>0</v>
      </c>
      <c r="CK91" s="1" t="n">
        <f aca="false">DEGREES(2*ACOS(BX91))</f>
        <v>0</v>
      </c>
      <c r="CL91" s="0" t="n">
        <f aca="false">ABS(AI91-1)</f>
        <v>0</v>
      </c>
      <c r="CM91" s="0" t="n">
        <f aca="false">ABS(AW91-1)</f>
        <v>0</v>
      </c>
      <c r="CN91" s="0" t="n">
        <f aca="false">ABS(BK91-1)</f>
        <v>0</v>
      </c>
      <c r="CO91" s="0" t="n">
        <f aca="false">ABS(BY91-1)</f>
        <v>0</v>
      </c>
      <c r="CP91" s="2" t="n">
        <f aca="false">DEGREES(2*ACOS(AH91))</f>
        <v>0</v>
      </c>
      <c r="CQ91" s="2" t="n">
        <f aca="false">DEGREES(2*ACOS(AV91))</f>
        <v>0</v>
      </c>
      <c r="CR91" s="2" t="n">
        <f aca="false">DEGREES(2*ACOS(BJ91))</f>
        <v>0</v>
      </c>
      <c r="CS91" s="2" t="n">
        <f aca="false">DEGREES(2*ACOS(CC91))</f>
        <v>0</v>
      </c>
      <c r="CT91" s="0" t="n">
        <f aca="false">SUM(CD91:CR91)</f>
        <v>0.0338055078012225</v>
      </c>
      <c r="CU91" s="3" t="e">
        <f aca="false">(CT91-MIN($CT$5:$CT$1745))/(MAX($CT$5:$CT$1745)-MIN($CT$5:$CT$1745))</f>
        <v>#VALUE!</v>
      </c>
      <c r="CV91" s="0" t="n">
        <f aca="false">SUM(CD91,CH91,CL91,CP91)</f>
        <v>0</v>
      </c>
      <c r="CW91" s="0" t="n">
        <f aca="false">SUM(CE91,CI91,CM91,CQ91)</f>
        <v>0</v>
      </c>
      <c r="CX91" s="0" t="n">
        <f aca="false">SUM(CF91,CJ91,CN91,CR91)</f>
        <v>0</v>
      </c>
      <c r="CY91" s="0" t="n">
        <f aca="false">SUM(CG91,CK91,CO91)</f>
        <v>0.0338055078012225</v>
      </c>
    </row>
    <row r="92" customFormat="false" ht="14.9" hidden="false" customHeight="false" outlineLevel="0" collapsed="false">
      <c r="A92" s="0" t="n">
        <v>152.7628</v>
      </c>
      <c r="B92" s="0" t="n">
        <v>0.4533938</v>
      </c>
      <c r="C92" s="0" t="n">
        <v>0.5651638</v>
      </c>
      <c r="D92" s="0" t="n">
        <v>2.92328</v>
      </c>
      <c r="E92" s="0" t="n">
        <v>-1.737769E-007</v>
      </c>
      <c r="F92" s="0" t="n">
        <v>2.530695E-007</v>
      </c>
      <c r="G92" s="0" t="n">
        <v>-4.870669E-008</v>
      </c>
      <c r="H92" s="0" t="n">
        <v>1</v>
      </c>
      <c r="I92" s="0" t="n">
        <v>0.5199072</v>
      </c>
      <c r="J92" s="0" t="n">
        <v>-0.008239347</v>
      </c>
      <c r="K92" s="0" t="n">
        <v>0.7509603</v>
      </c>
      <c r="L92" s="0" t="n">
        <v>0.009371623</v>
      </c>
      <c r="M92" s="0" t="n">
        <v>0.6602294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68.79766</v>
      </c>
      <c r="S92" s="0" t="n">
        <v>92.81336</v>
      </c>
      <c r="T92" s="0" t="n">
        <v>102.8087</v>
      </c>
      <c r="U92" s="0" t="n">
        <v>115.9051</v>
      </c>
      <c r="V92" s="0" t="n">
        <v>115.1196</v>
      </c>
      <c r="W92" s="0" t="n">
        <v>108.0659</v>
      </c>
      <c r="X92" s="0" t="n">
        <v>100.0087</v>
      </c>
      <c r="Y92" s="0" t="n">
        <v>115.0477</v>
      </c>
      <c r="Z92" s="0" t="n">
        <v>0</v>
      </c>
      <c r="AA92" s="0" t="n">
        <v>1</v>
      </c>
      <c r="AB92" s="0" t="n">
        <v>0</v>
      </c>
      <c r="AC92" s="0" t="n">
        <v>0</v>
      </c>
      <c r="AD92" s="0" t="n">
        <v>0</v>
      </c>
      <c r="AE92" s="0" t="n">
        <v>3.504959E-010</v>
      </c>
      <c r="AF92" s="0" t="n">
        <v>-6.897407E-010</v>
      </c>
      <c r="AG92" s="0" t="n">
        <v>-3.587313E-010</v>
      </c>
      <c r="AH92" s="0" t="n">
        <v>1</v>
      </c>
      <c r="AI92" s="0" t="n">
        <v>1</v>
      </c>
      <c r="AJ92" s="0" t="n">
        <v>0</v>
      </c>
      <c r="AK92" s="0" t="n">
        <v>0</v>
      </c>
      <c r="AL92" s="0" t="n">
        <v>0</v>
      </c>
      <c r="AM92" s="0" t="n">
        <v>1</v>
      </c>
      <c r="AN92" s="0" t="n">
        <v>1</v>
      </c>
      <c r="AO92" s="0" t="n">
        <v>1</v>
      </c>
      <c r="AP92" s="0" t="n">
        <v>0</v>
      </c>
      <c r="AQ92" s="0" t="n">
        <v>0</v>
      </c>
      <c r="AR92" s="0" t="n">
        <v>0</v>
      </c>
      <c r="AS92" s="0" t="n">
        <v>2.871687E-010</v>
      </c>
      <c r="AT92" s="0" t="n">
        <v>-2.487347E-009</v>
      </c>
      <c r="AU92" s="0" t="n">
        <v>-8.761404E-010</v>
      </c>
      <c r="AV92" s="0" t="n">
        <v>1</v>
      </c>
      <c r="AW92" s="0" t="n">
        <v>1</v>
      </c>
      <c r="AX92" s="0" t="n">
        <v>0</v>
      </c>
      <c r="AY92" s="0" t="n">
        <v>0</v>
      </c>
      <c r="AZ92" s="0" t="n">
        <v>0</v>
      </c>
      <c r="BA92" s="0" t="n">
        <v>1</v>
      </c>
      <c r="BB92" s="0" t="n">
        <v>2</v>
      </c>
      <c r="BC92" s="0" t="n">
        <v>1</v>
      </c>
      <c r="BD92" s="0" t="n">
        <v>0</v>
      </c>
      <c r="BE92" s="0" t="n">
        <v>0</v>
      </c>
      <c r="BF92" s="0" t="n">
        <v>0</v>
      </c>
      <c r="BG92" s="0" t="n">
        <v>2.343802E-010</v>
      </c>
      <c r="BH92" s="0" t="n">
        <v>1.273146E-009</v>
      </c>
      <c r="BI92" s="0" t="n">
        <v>-3.360748E-010</v>
      </c>
      <c r="BJ92" s="0" t="n">
        <v>1</v>
      </c>
      <c r="BK92" s="0" t="n">
        <v>1</v>
      </c>
      <c r="BL92" s="0" t="n">
        <v>0</v>
      </c>
      <c r="BM92" s="0" t="n">
        <v>0</v>
      </c>
      <c r="BN92" s="0" t="n">
        <v>0</v>
      </c>
      <c r="BO92" s="0" t="n">
        <v>1</v>
      </c>
      <c r="BP92" s="0" t="n">
        <v>3</v>
      </c>
      <c r="BQ92" s="0" t="n">
        <v>1</v>
      </c>
      <c r="BR92" s="0" t="n">
        <v>0.0009916754</v>
      </c>
      <c r="BS92" s="0" t="n">
        <v>0.006205409</v>
      </c>
      <c r="BT92" s="0" t="n">
        <v>-0.01220742</v>
      </c>
      <c r="BU92" s="0" t="n">
        <v>2.147886E-010</v>
      </c>
      <c r="BV92" s="0" t="n">
        <v>3.05754E-009</v>
      </c>
      <c r="BW92" s="0" t="n">
        <v>-6.005253E-010</v>
      </c>
      <c r="BX92" s="0" t="n">
        <v>1</v>
      </c>
      <c r="BY92" s="0" t="n">
        <v>1</v>
      </c>
      <c r="BZ92" s="0" t="n">
        <v>0</v>
      </c>
      <c r="CA92" s="0" t="n">
        <v>0</v>
      </c>
      <c r="CB92" s="0" t="n">
        <v>0</v>
      </c>
      <c r="CC92" s="0" t="n">
        <v>1</v>
      </c>
      <c r="CD92" s="1" t="n">
        <f aca="false">SQRT(SUMSQ(AB92:AD92))</f>
        <v>0</v>
      </c>
      <c r="CE92" s="1" t="n">
        <f aca="false">SQRT(SUMSQ(AP92:AR92))</f>
        <v>0</v>
      </c>
      <c r="CF92" s="1" t="n">
        <f aca="false">SQRT(SUMSQ(BD92:BF92))</f>
        <v>0</v>
      </c>
      <c r="CG92" s="1" t="n">
        <f aca="false">SQRT(SUMSQ(BR92:BT92))</f>
        <v>0.0137299535327927</v>
      </c>
      <c r="CH92" s="1" t="n">
        <f aca="false">DEGREES(2*ACOS(AH92))</f>
        <v>0</v>
      </c>
      <c r="CI92" s="1" t="n">
        <f aca="false">DEGREES(2*ACOS(AV92))</f>
        <v>0</v>
      </c>
      <c r="CJ92" s="1" t="n">
        <f aca="false">DEGREES(2*ACOS(BJ92))</f>
        <v>0</v>
      </c>
      <c r="CK92" s="1" t="n">
        <f aca="false">DEGREES(2*ACOS(BX92))</f>
        <v>0</v>
      </c>
      <c r="CL92" s="0" t="n">
        <f aca="false">ABS(AI92-1)</f>
        <v>0</v>
      </c>
      <c r="CM92" s="0" t="n">
        <f aca="false">ABS(AW92-1)</f>
        <v>0</v>
      </c>
      <c r="CN92" s="0" t="n">
        <f aca="false">ABS(BK92-1)</f>
        <v>0</v>
      </c>
      <c r="CO92" s="0" t="n">
        <f aca="false">ABS(BY92-1)</f>
        <v>0</v>
      </c>
      <c r="CP92" s="2" t="n">
        <f aca="false">DEGREES(2*ACOS(AH92))</f>
        <v>0</v>
      </c>
      <c r="CQ92" s="2" t="n">
        <f aca="false">DEGREES(2*ACOS(AV92))</f>
        <v>0</v>
      </c>
      <c r="CR92" s="2" t="n">
        <f aca="false">DEGREES(2*ACOS(BJ92))</f>
        <v>0</v>
      </c>
      <c r="CS92" s="2" t="n">
        <f aca="false">DEGREES(2*ACOS(CC92))</f>
        <v>0</v>
      </c>
      <c r="CT92" s="0" t="n">
        <f aca="false">SUM(CD92:CR92)</f>
        <v>0.0137299535327927</v>
      </c>
      <c r="CU92" s="3" t="e">
        <f aca="false">(CT92-MIN($CT$5:$CT$1745))/(MAX($CT$5:$CT$1745)-MIN($CT$5:$CT$1745))</f>
        <v>#VALUE!</v>
      </c>
      <c r="CV92" s="0" t="n">
        <f aca="false">SUM(CD92,CH92,CL92,CP92)</f>
        <v>0</v>
      </c>
      <c r="CW92" s="0" t="n">
        <f aca="false">SUM(CE92,CI92,CM92,CQ92)</f>
        <v>0</v>
      </c>
      <c r="CX92" s="0" t="n">
        <f aca="false">SUM(CF92,CJ92,CN92,CR92)</f>
        <v>0</v>
      </c>
      <c r="CY92" s="0" t="n">
        <f aca="false">SUM(CG92,CK92,CO92)</f>
        <v>0.0137299535327927</v>
      </c>
    </row>
    <row r="93" customFormat="false" ht="14.9" hidden="false" customHeight="false" outlineLevel="0" collapsed="false">
      <c r="A93" s="0" t="n">
        <v>152.813</v>
      </c>
      <c r="B93" s="0" t="n">
        <v>0.4539709</v>
      </c>
      <c r="C93" s="0" t="n">
        <v>0.5693293</v>
      </c>
      <c r="D93" s="0" t="n">
        <v>2.911083</v>
      </c>
      <c r="E93" s="0" t="n">
        <v>-1.742822E-007</v>
      </c>
      <c r="F93" s="0" t="n">
        <v>2.977849E-007</v>
      </c>
      <c r="G93" s="0" t="n">
        <v>-5.111646E-008</v>
      </c>
      <c r="H93" s="0" t="n">
        <v>1</v>
      </c>
      <c r="I93" s="0" t="n">
        <v>0.5199072</v>
      </c>
      <c r="J93" s="0" t="n">
        <v>-0.006304656</v>
      </c>
      <c r="K93" s="0" t="n">
        <v>0.7514554</v>
      </c>
      <c r="L93" s="0" t="n">
        <v>0.007181388</v>
      </c>
      <c r="M93" s="0" t="n">
        <v>0.6597147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73.75641</v>
      </c>
      <c r="S93" s="0" t="n">
        <v>99.4103</v>
      </c>
      <c r="T93" s="0" t="n">
        <v>110.0797</v>
      </c>
      <c r="U93" s="0" t="n">
        <v>124.1354</v>
      </c>
      <c r="V93" s="0" t="n">
        <v>123.2787</v>
      </c>
      <c r="W93" s="0" t="n">
        <v>115.7297</v>
      </c>
      <c r="X93" s="0" t="n">
        <v>107.1245</v>
      </c>
      <c r="Y93" s="0" t="n">
        <v>123.3521</v>
      </c>
      <c r="Z93" s="0" t="n">
        <v>0</v>
      </c>
      <c r="AA93" s="0" t="n">
        <v>1</v>
      </c>
      <c r="AB93" s="0" t="n">
        <v>0</v>
      </c>
      <c r="AC93" s="0" t="n">
        <v>0</v>
      </c>
      <c r="AD93" s="0" t="n">
        <v>0</v>
      </c>
      <c r="AE93" s="0" t="n">
        <v>-1.375676E-010</v>
      </c>
      <c r="AF93" s="0" t="n">
        <v>1.3E-008</v>
      </c>
      <c r="AG93" s="0" t="n">
        <v>-6.447247E-010</v>
      </c>
      <c r="AH93" s="0" t="n">
        <v>1</v>
      </c>
      <c r="AI93" s="0" t="n">
        <v>1</v>
      </c>
      <c r="AJ93" s="0" t="n">
        <v>0</v>
      </c>
      <c r="AK93" s="0" t="n">
        <v>0</v>
      </c>
      <c r="AL93" s="0" t="n">
        <v>0</v>
      </c>
      <c r="AM93" s="0" t="n">
        <v>1</v>
      </c>
      <c r="AN93" s="0" t="n">
        <v>1</v>
      </c>
      <c r="AO93" s="0" t="n">
        <v>1</v>
      </c>
      <c r="AP93" s="0" t="n">
        <v>0</v>
      </c>
      <c r="AQ93" s="0" t="n">
        <v>0</v>
      </c>
      <c r="AR93" s="0" t="n">
        <v>0</v>
      </c>
      <c r="AS93" s="0" t="n">
        <v>-1.262929E-010</v>
      </c>
      <c r="AT93" s="0" t="n">
        <v>8.799943E-009</v>
      </c>
      <c r="AU93" s="0" t="n">
        <v>-1.068892E-009</v>
      </c>
      <c r="AV93" s="0" t="n">
        <v>1</v>
      </c>
      <c r="AW93" s="0" t="n">
        <v>1</v>
      </c>
      <c r="AX93" s="0" t="n">
        <v>0</v>
      </c>
      <c r="AY93" s="0" t="n">
        <v>0</v>
      </c>
      <c r="AZ93" s="0" t="n">
        <v>0</v>
      </c>
      <c r="BA93" s="0" t="n">
        <v>1</v>
      </c>
      <c r="BB93" s="0" t="n">
        <v>2</v>
      </c>
      <c r="BC93" s="0" t="n">
        <v>1</v>
      </c>
      <c r="BD93" s="0" t="n">
        <v>0</v>
      </c>
      <c r="BE93" s="0" t="n">
        <v>0</v>
      </c>
      <c r="BF93" s="0" t="n">
        <v>0</v>
      </c>
      <c r="BG93" s="0" t="n">
        <v>-1.207314E-010</v>
      </c>
      <c r="BH93" s="0" t="n">
        <v>1.143357E-008</v>
      </c>
      <c r="BI93" s="0" t="n">
        <v>-3.480754E-010</v>
      </c>
      <c r="BJ93" s="0" t="n">
        <v>1</v>
      </c>
      <c r="BK93" s="0" t="n">
        <v>1</v>
      </c>
      <c r="BL93" s="0" t="n">
        <v>0</v>
      </c>
      <c r="BM93" s="0" t="n">
        <v>0</v>
      </c>
      <c r="BN93" s="0" t="n">
        <v>0</v>
      </c>
      <c r="BO93" s="0" t="n">
        <v>1</v>
      </c>
      <c r="BP93" s="0" t="n">
        <v>3</v>
      </c>
      <c r="BQ93" s="0" t="n">
        <v>1</v>
      </c>
      <c r="BR93" s="0" t="n">
        <v>-0.0002710301</v>
      </c>
      <c r="BS93" s="0" t="n">
        <v>0.0001721132</v>
      </c>
      <c r="BT93" s="0" t="n">
        <v>-0.01320497</v>
      </c>
      <c r="BU93" s="0" t="n">
        <v>-1.011399E-010</v>
      </c>
      <c r="BV93" s="0" t="n">
        <v>9.649175E-009</v>
      </c>
      <c r="BW93" s="0" t="n">
        <v>-8.362483E-011</v>
      </c>
      <c r="BX93" s="0" t="n">
        <v>1</v>
      </c>
      <c r="BY93" s="0" t="n">
        <v>1</v>
      </c>
      <c r="BZ93" s="0" t="n">
        <v>0</v>
      </c>
      <c r="CA93" s="0" t="n">
        <v>0</v>
      </c>
      <c r="CB93" s="0" t="n">
        <v>0</v>
      </c>
      <c r="CC93" s="0" t="n">
        <v>1</v>
      </c>
      <c r="CD93" s="1" t="n">
        <f aca="false">SQRT(SUMSQ(AB93:AD93))</f>
        <v>0</v>
      </c>
      <c r="CE93" s="1" t="n">
        <f aca="false">SQRT(SUMSQ(AP93:AR93))</f>
        <v>0</v>
      </c>
      <c r="CF93" s="1" t="n">
        <f aca="false">SQRT(SUMSQ(BD93:BF93))</f>
        <v>0</v>
      </c>
      <c r="CG93" s="1" t="n">
        <f aca="false">SQRT(SUMSQ(BR93:BT93))</f>
        <v>0.0132088725094014</v>
      </c>
      <c r="CH93" s="1" t="n">
        <f aca="false">DEGREES(2*ACOS(AH93))</f>
        <v>0</v>
      </c>
      <c r="CI93" s="1" t="n">
        <f aca="false">DEGREES(2*ACOS(AV93))</f>
        <v>0</v>
      </c>
      <c r="CJ93" s="1" t="n">
        <f aca="false">DEGREES(2*ACOS(BJ93))</f>
        <v>0</v>
      </c>
      <c r="CK93" s="1" t="n">
        <f aca="false">DEGREES(2*ACOS(BX93))</f>
        <v>0</v>
      </c>
      <c r="CL93" s="0" t="n">
        <f aca="false">ABS(AI93-1)</f>
        <v>0</v>
      </c>
      <c r="CM93" s="0" t="n">
        <f aca="false">ABS(AW93-1)</f>
        <v>0</v>
      </c>
      <c r="CN93" s="0" t="n">
        <f aca="false">ABS(BK93-1)</f>
        <v>0</v>
      </c>
      <c r="CO93" s="0" t="n">
        <f aca="false">ABS(BY93-1)</f>
        <v>0</v>
      </c>
      <c r="CP93" s="2" t="n">
        <f aca="false">DEGREES(2*ACOS(AH93))</f>
        <v>0</v>
      </c>
      <c r="CQ93" s="2" t="n">
        <f aca="false">DEGREES(2*ACOS(AV93))</f>
        <v>0</v>
      </c>
      <c r="CR93" s="2" t="n">
        <f aca="false">DEGREES(2*ACOS(BJ93))</f>
        <v>0</v>
      </c>
      <c r="CS93" s="2" t="n">
        <f aca="false">DEGREES(2*ACOS(CC93))</f>
        <v>0</v>
      </c>
      <c r="CT93" s="0" t="n">
        <f aca="false">SUM(CD93:CR93)</f>
        <v>0.0132088725094014</v>
      </c>
      <c r="CU93" s="3" t="e">
        <f aca="false">(CT93-MIN($CT$5:$CT$1745))/(MAX($CT$5:$CT$1745)-MIN($CT$5:$CT$1745))</f>
        <v>#VALUE!</v>
      </c>
      <c r="CV93" s="0" t="n">
        <f aca="false">SUM(CD93,CH93,CL93,CP93)</f>
        <v>0</v>
      </c>
      <c r="CW93" s="0" t="n">
        <f aca="false">SUM(CE93,CI93,CM93,CQ93)</f>
        <v>0</v>
      </c>
      <c r="CX93" s="0" t="n">
        <f aca="false">SUM(CF93,CJ93,CN93,CR93)</f>
        <v>0</v>
      </c>
      <c r="CY93" s="0" t="n">
        <f aca="false">SUM(CG93,CK93,CO93)</f>
        <v>0.0132088725094014</v>
      </c>
    </row>
    <row r="94" customFormat="false" ht="14.9" hidden="false" customHeight="false" outlineLevel="0" collapsed="false">
      <c r="A94" s="0" t="n">
        <v>152.8641</v>
      </c>
      <c r="B94" s="0" t="n">
        <v>0.4536354</v>
      </c>
      <c r="C94" s="0" t="n">
        <v>0.5702899</v>
      </c>
      <c r="D94" s="0" t="n">
        <v>2.891783</v>
      </c>
      <c r="E94" s="0" t="n">
        <v>-1.75E-007</v>
      </c>
      <c r="F94" s="0" t="n">
        <v>2.792804E-007</v>
      </c>
      <c r="G94" s="0" t="n">
        <v>-5.833887E-008</v>
      </c>
      <c r="H94" s="0" t="n">
        <v>1</v>
      </c>
      <c r="I94" s="0" t="n">
        <v>0.5199072</v>
      </c>
      <c r="J94" s="0" t="n">
        <v>-0.004833978</v>
      </c>
      <c r="K94" s="0" t="n">
        <v>0.7520599</v>
      </c>
      <c r="L94" s="0" t="n">
        <v>0.00551615</v>
      </c>
      <c r="M94" s="0" t="n">
        <v>0.659054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76.23496</v>
      </c>
      <c r="S94" s="0" t="n">
        <v>102.6937</v>
      </c>
      <c r="T94" s="0" t="n">
        <v>113.6593</v>
      </c>
      <c r="U94" s="0" t="n">
        <v>128.1558</v>
      </c>
      <c r="V94" s="0" t="n">
        <v>127.2256</v>
      </c>
      <c r="W94" s="0" t="n">
        <v>119.4223</v>
      </c>
      <c r="X94" s="0" t="n">
        <v>110.5311</v>
      </c>
      <c r="Y94" s="0" t="n">
        <v>127.3829</v>
      </c>
      <c r="Z94" s="0" t="n">
        <v>0</v>
      </c>
      <c r="AA94" s="0" t="n">
        <v>1</v>
      </c>
      <c r="AB94" s="0" t="n">
        <v>0</v>
      </c>
      <c r="AC94" s="0" t="n">
        <v>0</v>
      </c>
      <c r="AD94" s="0" t="n">
        <v>0</v>
      </c>
      <c r="AE94" s="0" t="n">
        <v>-1.931802E-010</v>
      </c>
      <c r="AF94" s="0" t="n">
        <v>-4.914876E-009</v>
      </c>
      <c r="AG94" s="0" t="n">
        <v>-1.72368E-009</v>
      </c>
      <c r="AH94" s="0" t="n">
        <v>0.9999999</v>
      </c>
      <c r="AI94" s="0" t="n">
        <v>1</v>
      </c>
      <c r="AJ94" s="0" t="n">
        <v>0</v>
      </c>
      <c r="AK94" s="0" t="n">
        <v>0</v>
      </c>
      <c r="AL94" s="0" t="n">
        <v>0</v>
      </c>
      <c r="AM94" s="0" t="n">
        <v>1</v>
      </c>
      <c r="AN94" s="0" t="n">
        <v>1</v>
      </c>
      <c r="AO94" s="0" t="n">
        <v>1</v>
      </c>
      <c r="AP94" s="0" t="n">
        <v>0</v>
      </c>
      <c r="AQ94" s="0" t="n">
        <v>0</v>
      </c>
      <c r="AR94" s="0" t="n">
        <v>0</v>
      </c>
      <c r="AS94" s="0" t="n">
        <v>-1.931802E-010</v>
      </c>
      <c r="AT94" s="0" t="n">
        <v>-4.914876E-009</v>
      </c>
      <c r="AU94" s="0" t="n">
        <v>-1.72368E-009</v>
      </c>
      <c r="AV94" s="0" t="n">
        <v>0.9999999</v>
      </c>
      <c r="AW94" s="0" t="n">
        <v>1</v>
      </c>
      <c r="AX94" s="0" t="n">
        <v>0</v>
      </c>
      <c r="AY94" s="0" t="n">
        <v>0</v>
      </c>
      <c r="AZ94" s="0" t="n">
        <v>0</v>
      </c>
      <c r="BA94" s="0" t="n">
        <v>1</v>
      </c>
      <c r="BB94" s="0" t="n">
        <v>2</v>
      </c>
      <c r="BC94" s="0" t="n">
        <v>1</v>
      </c>
      <c r="BD94" s="0" t="n">
        <v>0</v>
      </c>
      <c r="BE94" s="0" t="n">
        <v>0</v>
      </c>
      <c r="BF94" s="0" t="n">
        <v>0</v>
      </c>
      <c r="BG94" s="0" t="n">
        <v>-1.525141E-010</v>
      </c>
      <c r="BH94" s="0" t="n">
        <v>-4.916761E-009</v>
      </c>
      <c r="BI94" s="0" t="n">
        <v>-1.946338E-009</v>
      </c>
      <c r="BJ94" s="0" t="n">
        <v>0.9999999</v>
      </c>
      <c r="BK94" s="0" t="n">
        <v>1</v>
      </c>
      <c r="BL94" s="0" t="n">
        <v>0</v>
      </c>
      <c r="BM94" s="0" t="n">
        <v>0</v>
      </c>
      <c r="BN94" s="0" t="n">
        <v>0</v>
      </c>
      <c r="BO94" s="0" t="n">
        <v>1</v>
      </c>
      <c r="BP94" s="0" t="n">
        <v>3</v>
      </c>
      <c r="BQ94" s="0" t="n">
        <v>1</v>
      </c>
      <c r="BR94" s="0" t="n">
        <v>-0.0007089397</v>
      </c>
      <c r="BS94" s="0" t="n">
        <v>0.000435553</v>
      </c>
      <c r="BT94" s="0" t="n">
        <v>-0.02692906</v>
      </c>
      <c r="BU94" s="0" t="n">
        <v>-1.737992E-010</v>
      </c>
      <c r="BV94" s="0" t="n">
        <v>-3.758133E-009</v>
      </c>
      <c r="BW94" s="0" t="n">
        <v>-1.82869E-009</v>
      </c>
      <c r="BX94" s="0" t="n">
        <v>0.9999999</v>
      </c>
      <c r="BY94" s="0" t="n">
        <v>1</v>
      </c>
      <c r="BZ94" s="0" t="n">
        <v>0</v>
      </c>
      <c r="CA94" s="0" t="n">
        <v>0</v>
      </c>
      <c r="CB94" s="0" t="n">
        <v>0</v>
      </c>
      <c r="CC94" s="0" t="n">
        <v>1</v>
      </c>
      <c r="CD94" s="1" t="n">
        <f aca="false">SQRT(SUMSQ(AB94:AD94))</f>
        <v>0</v>
      </c>
      <c r="CE94" s="1" t="n">
        <f aca="false">SQRT(SUMSQ(AP94:AR94))</f>
        <v>0</v>
      </c>
      <c r="CF94" s="1" t="n">
        <f aca="false">SQRT(SUMSQ(BD94:BF94))</f>
        <v>0</v>
      </c>
      <c r="CG94" s="1" t="n">
        <f aca="false">SQRT(SUMSQ(BR94:BT94))</f>
        <v>0.0269419111125704</v>
      </c>
      <c r="CH94" s="1" t="n">
        <f aca="false">DEGREES(2*ACOS(AH94))</f>
        <v>0.051246903568055</v>
      </c>
      <c r="CI94" s="1" t="n">
        <f aca="false">DEGREES(2*ACOS(AV94))</f>
        <v>0.051246903568055</v>
      </c>
      <c r="CJ94" s="1" t="n">
        <f aca="false">DEGREES(2*ACOS(BJ94))</f>
        <v>0.051246903568055</v>
      </c>
      <c r="CK94" s="1" t="n">
        <f aca="false">DEGREES(2*ACOS(BX94))</f>
        <v>0.051246903568055</v>
      </c>
      <c r="CL94" s="0" t="n">
        <f aca="false">ABS(AI94-1)</f>
        <v>0</v>
      </c>
      <c r="CM94" s="0" t="n">
        <f aca="false">ABS(AW94-1)</f>
        <v>0</v>
      </c>
      <c r="CN94" s="0" t="n">
        <f aca="false">ABS(BK94-1)</f>
        <v>0</v>
      </c>
      <c r="CO94" s="0" t="n">
        <f aca="false">ABS(BY94-1)</f>
        <v>0</v>
      </c>
      <c r="CP94" s="2" t="n">
        <f aca="false">DEGREES(2*ACOS(AH94))</f>
        <v>0.051246903568055</v>
      </c>
      <c r="CQ94" s="2" t="n">
        <f aca="false">DEGREES(2*ACOS(AV94))</f>
        <v>0.051246903568055</v>
      </c>
      <c r="CR94" s="2" t="n">
        <f aca="false">DEGREES(2*ACOS(BJ94))</f>
        <v>0.051246903568055</v>
      </c>
      <c r="CS94" s="2" t="n">
        <f aca="false">DEGREES(2*ACOS(CC94))</f>
        <v>0</v>
      </c>
      <c r="CT94" s="0" t="n">
        <f aca="false">SUM(CD94:CR94)</f>
        <v>0.385670236088955</v>
      </c>
      <c r="CU94" s="3" t="e">
        <f aca="false">(CT94-MIN($CT$5:$CT$1745))/(MAX($CT$5:$CT$1745)-MIN($CT$5:$CT$1745))</f>
        <v>#VALUE!</v>
      </c>
      <c r="CV94" s="0" t="n">
        <f aca="false">SUM(CD94,CH94,CL94,CP94)</f>
        <v>0.10249380713611</v>
      </c>
      <c r="CW94" s="0" t="n">
        <f aca="false">SUM(CE94,CI94,CM94,CQ94)</f>
        <v>0.10249380713611</v>
      </c>
      <c r="CX94" s="0" t="n">
        <f aca="false">SUM(CF94,CJ94,CN94,CR94)</f>
        <v>0.10249380713611</v>
      </c>
      <c r="CY94" s="0" t="n">
        <f aca="false">SUM(CG94,CK94,CO94)</f>
        <v>0.0781888146806254</v>
      </c>
    </row>
    <row r="95" customFormat="false" ht="14.9" hidden="false" customHeight="false" outlineLevel="0" collapsed="false">
      <c r="A95" s="0" t="n">
        <v>152.9144</v>
      </c>
      <c r="B95" s="0" t="n">
        <v>0.4534099</v>
      </c>
      <c r="C95" s="0" t="n">
        <v>0.5771785</v>
      </c>
      <c r="D95" s="0" t="n">
        <v>2.834825</v>
      </c>
      <c r="E95" s="0" t="n">
        <v>-1.752233E-007</v>
      </c>
      <c r="F95" s="0" t="n">
        <v>2.536817E-007</v>
      </c>
      <c r="G95" s="0" t="n">
        <v>-6.214329E-008</v>
      </c>
      <c r="H95" s="0" t="n">
        <v>1</v>
      </c>
      <c r="I95" s="0" t="n">
        <v>0.5199072</v>
      </c>
      <c r="J95" s="0" t="n">
        <v>-0.00373266</v>
      </c>
      <c r="K95" s="0" t="n">
        <v>0.7530773</v>
      </c>
      <c r="L95" s="0" t="n">
        <v>0.004272608</v>
      </c>
      <c r="M95" s="0" t="n">
        <v>0.6579077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73.66459</v>
      </c>
      <c r="S95" s="0" t="n">
        <v>99.17657</v>
      </c>
      <c r="T95" s="0" t="n">
        <v>109.6688</v>
      </c>
      <c r="U95" s="0" t="n">
        <v>123.5909</v>
      </c>
      <c r="V95" s="0" t="n">
        <v>122.6026</v>
      </c>
      <c r="W95" s="0" t="n">
        <v>115.0502</v>
      </c>
      <c r="X95" s="0" t="n">
        <v>106.4394</v>
      </c>
      <c r="Y95" s="0" t="n">
        <v>122.8145</v>
      </c>
      <c r="Z95" s="0" t="n">
        <v>0</v>
      </c>
      <c r="AA95" s="0" t="n">
        <v>1</v>
      </c>
      <c r="AB95" s="0" t="n">
        <v>0</v>
      </c>
      <c r="AC95" s="0" t="n">
        <v>0</v>
      </c>
      <c r="AD95" s="0" t="n">
        <v>0</v>
      </c>
      <c r="AE95" s="0" t="n">
        <v>-1.080869E-010</v>
      </c>
      <c r="AF95" s="0" t="n">
        <v>-4.355332E-009</v>
      </c>
      <c r="AG95" s="0" t="n">
        <v>-2.831149E-010</v>
      </c>
      <c r="AH95" s="0" t="n">
        <v>0.9999999</v>
      </c>
      <c r="AI95" s="0" t="n">
        <v>1</v>
      </c>
      <c r="AJ95" s="0" t="n">
        <v>0</v>
      </c>
      <c r="AK95" s="0" t="n">
        <v>0</v>
      </c>
      <c r="AL95" s="0" t="n">
        <v>0</v>
      </c>
      <c r="AM95" s="0" t="n">
        <v>1</v>
      </c>
      <c r="AN95" s="0" t="n">
        <v>1</v>
      </c>
      <c r="AO95" s="0" t="n">
        <v>1</v>
      </c>
      <c r="AP95" s="0" t="n">
        <v>0</v>
      </c>
      <c r="AQ95" s="0" t="n">
        <v>0</v>
      </c>
      <c r="AR95" s="0" t="n">
        <v>0</v>
      </c>
      <c r="AS95" s="0" t="n">
        <v>-1.688673E-014</v>
      </c>
      <c r="AT95" s="0" t="n">
        <v>-9.310939E-009</v>
      </c>
      <c r="AU95" s="0" t="n">
        <v>-1.135718E-009</v>
      </c>
      <c r="AV95" s="0" t="n">
        <v>0.9999999</v>
      </c>
      <c r="AW95" s="0" t="n">
        <v>1</v>
      </c>
      <c r="AX95" s="0" t="n">
        <v>0</v>
      </c>
      <c r="AY95" s="0" t="n">
        <v>0</v>
      </c>
      <c r="AZ95" s="0" t="n">
        <v>0</v>
      </c>
      <c r="BA95" s="0" t="n">
        <v>1</v>
      </c>
      <c r="BB95" s="0" t="n">
        <v>2</v>
      </c>
      <c r="BC95" s="0" t="n">
        <v>1</v>
      </c>
      <c r="BD95" s="0" t="n">
        <v>0</v>
      </c>
      <c r="BE95" s="0" t="n">
        <v>0</v>
      </c>
      <c r="BF95" s="0" t="n">
        <v>0</v>
      </c>
      <c r="BG95" s="0" t="n">
        <v>-8.464542E-011</v>
      </c>
      <c r="BH95" s="0" t="n">
        <v>-4.867536E-009</v>
      </c>
      <c r="BI95" s="0" t="n">
        <v>-1.322756E-009</v>
      </c>
      <c r="BJ95" s="0" t="n">
        <v>0.9999999</v>
      </c>
      <c r="BK95" s="0" t="n">
        <v>1</v>
      </c>
      <c r="BL95" s="0" t="n">
        <v>0</v>
      </c>
      <c r="BM95" s="0" t="n">
        <v>0</v>
      </c>
      <c r="BN95" s="0" t="n">
        <v>0</v>
      </c>
      <c r="BO95" s="0" t="n">
        <v>1</v>
      </c>
      <c r="BP95" s="0" t="n">
        <v>3</v>
      </c>
      <c r="BQ95" s="0" t="n">
        <v>1</v>
      </c>
      <c r="BR95" s="0" t="n">
        <v>0.0007763934</v>
      </c>
      <c r="BS95" s="0" t="n">
        <v>0.01618743</v>
      </c>
      <c r="BT95" s="0" t="n">
        <v>-0.08937205</v>
      </c>
      <c r="BU95" s="0" t="n">
        <v>-3.582715E-011</v>
      </c>
      <c r="BV95" s="0" t="n">
        <v>-7.064914E-009</v>
      </c>
      <c r="BW95" s="0" t="n">
        <v>-1.06284E-009</v>
      </c>
      <c r="BX95" s="0" t="n">
        <v>0.9999999</v>
      </c>
      <c r="BY95" s="0" t="n">
        <v>1</v>
      </c>
      <c r="BZ95" s="0" t="n">
        <v>0</v>
      </c>
      <c r="CA95" s="0" t="n">
        <v>0</v>
      </c>
      <c r="CB95" s="0" t="n">
        <v>0</v>
      </c>
      <c r="CC95" s="0" t="n">
        <v>1</v>
      </c>
      <c r="CD95" s="1" t="n">
        <f aca="false">SQRT(SUMSQ(AB95:AD95))</f>
        <v>0</v>
      </c>
      <c r="CE95" s="1" t="n">
        <f aca="false">SQRT(SUMSQ(AP95:AR95))</f>
        <v>0</v>
      </c>
      <c r="CF95" s="1" t="n">
        <f aca="false">SQRT(SUMSQ(BD95:BF95))</f>
        <v>0</v>
      </c>
      <c r="CG95" s="1" t="n">
        <f aca="false">SQRT(SUMSQ(BR95:BT95))</f>
        <v>0.09082950510665</v>
      </c>
      <c r="CH95" s="1" t="n">
        <f aca="false">DEGREES(2*ACOS(AH95))</f>
        <v>0.051246903568055</v>
      </c>
      <c r="CI95" s="1" t="n">
        <f aca="false">DEGREES(2*ACOS(AV95))</f>
        <v>0.051246903568055</v>
      </c>
      <c r="CJ95" s="1" t="n">
        <f aca="false">DEGREES(2*ACOS(BJ95))</f>
        <v>0.051246903568055</v>
      </c>
      <c r="CK95" s="1" t="n">
        <f aca="false">DEGREES(2*ACOS(BX95))</f>
        <v>0.051246903568055</v>
      </c>
      <c r="CL95" s="0" t="n">
        <f aca="false">ABS(AI95-1)</f>
        <v>0</v>
      </c>
      <c r="CM95" s="0" t="n">
        <f aca="false">ABS(AW95-1)</f>
        <v>0</v>
      </c>
      <c r="CN95" s="0" t="n">
        <f aca="false">ABS(BK95-1)</f>
        <v>0</v>
      </c>
      <c r="CO95" s="0" t="n">
        <f aca="false">ABS(BY95-1)</f>
        <v>0</v>
      </c>
      <c r="CP95" s="2" t="n">
        <f aca="false">DEGREES(2*ACOS(AH95))</f>
        <v>0.051246903568055</v>
      </c>
      <c r="CQ95" s="2" t="n">
        <f aca="false">DEGREES(2*ACOS(AV95))</f>
        <v>0.051246903568055</v>
      </c>
      <c r="CR95" s="2" t="n">
        <f aca="false">DEGREES(2*ACOS(BJ95))</f>
        <v>0.051246903568055</v>
      </c>
      <c r="CS95" s="2" t="n">
        <f aca="false">DEGREES(2*ACOS(CC95))</f>
        <v>0</v>
      </c>
      <c r="CT95" s="0" t="n">
        <f aca="false">SUM(CD95:CR95)</f>
        <v>0.449557830083035</v>
      </c>
      <c r="CU95" s="3" t="e">
        <f aca="false">(CT95-MIN($CT$5:$CT$1745))/(MAX($CT$5:$CT$1745)-MIN($CT$5:$CT$1745))</f>
        <v>#VALUE!</v>
      </c>
      <c r="CV95" s="0" t="n">
        <f aca="false">SUM(CD95,CH95,CL95,CP95)</f>
        <v>0.10249380713611</v>
      </c>
      <c r="CW95" s="0" t="n">
        <f aca="false">SUM(CE95,CI95,CM95,CQ95)</f>
        <v>0.10249380713611</v>
      </c>
      <c r="CX95" s="0" t="n">
        <f aca="false">SUM(CF95,CJ95,CN95,CR95)</f>
        <v>0.10249380713611</v>
      </c>
      <c r="CY95" s="0" t="n">
        <f aca="false">SUM(CG95,CK95,CO95)</f>
        <v>0.142076408674705</v>
      </c>
    </row>
    <row r="96" customFormat="false" ht="14.9" hidden="false" customHeight="false" outlineLevel="0" collapsed="false">
      <c r="A96" s="0" t="n">
        <v>152.9637</v>
      </c>
      <c r="B96" s="0" t="n">
        <v>0.4533847</v>
      </c>
      <c r="C96" s="0" t="n">
        <v>0.5893902</v>
      </c>
      <c r="D96" s="0" t="n">
        <v>2.755831</v>
      </c>
      <c r="E96" s="0" t="n">
        <v>-1.751238E-007</v>
      </c>
      <c r="F96" s="0" t="n">
        <v>2.914589E-007</v>
      </c>
      <c r="G96" s="0" t="n">
        <v>-6.009822E-008</v>
      </c>
      <c r="H96" s="0" t="n">
        <v>1</v>
      </c>
      <c r="I96" s="0" t="n">
        <v>0.5199072</v>
      </c>
      <c r="J96" s="0" t="n">
        <v>-0.003065634</v>
      </c>
      <c r="K96" s="0" t="n">
        <v>0.7550254</v>
      </c>
      <c r="L96" s="0" t="n">
        <v>0.00353013</v>
      </c>
      <c r="M96" s="0" t="n">
        <v>0.6556788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73.59711</v>
      </c>
      <c r="S96" s="0" t="n">
        <v>98.91314</v>
      </c>
      <c r="T96" s="0" t="n">
        <v>109.1172</v>
      </c>
      <c r="U96" s="0" t="n">
        <v>122.8026</v>
      </c>
      <c r="V96" s="0" t="n">
        <v>121.5842</v>
      </c>
      <c r="W96" s="0" t="n">
        <v>114.0138</v>
      </c>
      <c r="X96" s="0" t="n">
        <v>105.3712</v>
      </c>
      <c r="Y96" s="0" t="n">
        <v>121.9758</v>
      </c>
      <c r="Z96" s="0" t="n">
        <v>0</v>
      </c>
      <c r="AA96" s="0" t="n">
        <v>1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0</v>
      </c>
      <c r="AG96" s="0" t="n">
        <v>0</v>
      </c>
      <c r="AH96" s="0" t="n">
        <v>1</v>
      </c>
      <c r="AI96" s="0" t="n">
        <v>1</v>
      </c>
      <c r="AJ96" s="0" t="n">
        <v>0</v>
      </c>
      <c r="AK96" s="0" t="n">
        <v>0</v>
      </c>
      <c r="AL96" s="0" t="n">
        <v>0</v>
      </c>
      <c r="AM96" s="0" t="n">
        <v>1</v>
      </c>
      <c r="AN96" s="0" t="n">
        <v>1</v>
      </c>
      <c r="AO96" s="0" t="n">
        <v>1</v>
      </c>
      <c r="AP96" s="0" t="n">
        <v>0</v>
      </c>
      <c r="AQ96" s="0" t="n">
        <v>0</v>
      </c>
      <c r="AR96" s="0" t="n">
        <v>0</v>
      </c>
      <c r="AS96" s="0" t="n">
        <v>3.316778E-011</v>
      </c>
      <c r="AT96" s="0" t="n">
        <v>1.259237E-008</v>
      </c>
      <c r="AU96" s="0" t="n">
        <v>6.816875E-010</v>
      </c>
      <c r="AV96" s="0" t="n">
        <v>1</v>
      </c>
      <c r="AW96" s="0" t="n">
        <v>1</v>
      </c>
      <c r="AX96" s="0" t="n">
        <v>0</v>
      </c>
      <c r="AY96" s="0" t="n">
        <v>0</v>
      </c>
      <c r="AZ96" s="0" t="n">
        <v>0</v>
      </c>
      <c r="BA96" s="0" t="n">
        <v>1</v>
      </c>
      <c r="BB96" s="0" t="n">
        <v>2</v>
      </c>
      <c r="BC96" s="0" t="n">
        <v>1</v>
      </c>
      <c r="BD96" s="0" t="n">
        <v>0</v>
      </c>
      <c r="BE96" s="0" t="n">
        <v>0</v>
      </c>
      <c r="BF96" s="0" t="n">
        <v>0</v>
      </c>
      <c r="BG96" s="0" t="n">
        <v>3.316778E-011</v>
      </c>
      <c r="BH96" s="0" t="n">
        <v>1.259237E-008</v>
      </c>
      <c r="BI96" s="0" t="n">
        <v>6.816875E-010</v>
      </c>
      <c r="BJ96" s="0" t="n">
        <v>1</v>
      </c>
      <c r="BK96" s="0" t="n">
        <v>1</v>
      </c>
      <c r="BL96" s="0" t="n">
        <v>0</v>
      </c>
      <c r="BM96" s="0" t="n">
        <v>0</v>
      </c>
      <c r="BN96" s="0" t="n">
        <v>0</v>
      </c>
      <c r="BO96" s="0" t="n">
        <v>1</v>
      </c>
      <c r="BP96" s="0" t="n">
        <v>3</v>
      </c>
      <c r="BQ96" s="0" t="n">
        <v>1</v>
      </c>
      <c r="BR96" s="0" t="n">
        <v>-0.0007638009</v>
      </c>
      <c r="BS96" s="0" t="n">
        <v>0.006535137</v>
      </c>
      <c r="BT96" s="0" t="n">
        <v>-0.05909225</v>
      </c>
      <c r="BU96" s="0" t="n">
        <v>3.316778E-011</v>
      </c>
      <c r="BV96" s="0" t="n">
        <v>1.259237E-008</v>
      </c>
      <c r="BW96" s="0" t="n">
        <v>6.816875E-010</v>
      </c>
      <c r="BX96" s="0" t="n">
        <v>1</v>
      </c>
      <c r="BY96" s="0" t="n">
        <v>1</v>
      </c>
      <c r="BZ96" s="0" t="n">
        <v>0</v>
      </c>
      <c r="CA96" s="0" t="n">
        <v>0</v>
      </c>
      <c r="CB96" s="0" t="n">
        <v>0</v>
      </c>
      <c r="CC96" s="0" t="n">
        <v>1</v>
      </c>
      <c r="CD96" s="1" t="n">
        <f aca="false">SQRT(SUMSQ(AB96:AD96))</f>
        <v>0</v>
      </c>
      <c r="CE96" s="1" t="n">
        <f aca="false">SQRT(SUMSQ(AP96:AR96))</f>
        <v>0</v>
      </c>
      <c r="CF96" s="1" t="n">
        <f aca="false">SQRT(SUMSQ(BD96:BF96))</f>
        <v>0</v>
      </c>
      <c r="CG96" s="1" t="n">
        <f aca="false">SQRT(SUMSQ(BR96:BT96))</f>
        <v>0.0594574252510661</v>
      </c>
      <c r="CH96" s="1" t="n">
        <f aca="false">DEGREES(2*ACOS(AH96))</f>
        <v>0</v>
      </c>
      <c r="CI96" s="1" t="n">
        <f aca="false">DEGREES(2*ACOS(AV96))</f>
        <v>0</v>
      </c>
      <c r="CJ96" s="1" t="n">
        <f aca="false">DEGREES(2*ACOS(BJ96))</f>
        <v>0</v>
      </c>
      <c r="CK96" s="1" t="n">
        <f aca="false">DEGREES(2*ACOS(BX96))</f>
        <v>0</v>
      </c>
      <c r="CL96" s="0" t="n">
        <f aca="false">ABS(AI96-1)</f>
        <v>0</v>
      </c>
      <c r="CM96" s="0" t="n">
        <f aca="false">ABS(AW96-1)</f>
        <v>0</v>
      </c>
      <c r="CN96" s="0" t="n">
        <f aca="false">ABS(BK96-1)</f>
        <v>0</v>
      </c>
      <c r="CO96" s="0" t="n">
        <f aca="false">ABS(BY96-1)</f>
        <v>0</v>
      </c>
      <c r="CP96" s="2" t="n">
        <f aca="false">DEGREES(2*ACOS(AH96))</f>
        <v>0</v>
      </c>
      <c r="CQ96" s="2" t="n">
        <f aca="false">DEGREES(2*ACOS(AV96))</f>
        <v>0</v>
      </c>
      <c r="CR96" s="2" t="n">
        <f aca="false">DEGREES(2*ACOS(BJ96))</f>
        <v>0</v>
      </c>
      <c r="CS96" s="2" t="n">
        <f aca="false">DEGREES(2*ACOS(CC96))</f>
        <v>0</v>
      </c>
      <c r="CT96" s="0" t="n">
        <f aca="false">SUM(CD96:CR96)</f>
        <v>0.0594574252510661</v>
      </c>
      <c r="CU96" s="3" t="e">
        <f aca="false">(CT96-MIN($CT$5:$CT$1745))/(MAX($CT$5:$CT$1745)-MIN($CT$5:$CT$1745))</f>
        <v>#VALUE!</v>
      </c>
      <c r="CV96" s="0" t="n">
        <f aca="false">SUM(CD96,CH96,CL96,CP96)</f>
        <v>0</v>
      </c>
      <c r="CW96" s="0" t="n">
        <f aca="false">SUM(CE96,CI96,CM96,CQ96)</f>
        <v>0</v>
      </c>
      <c r="CX96" s="0" t="n">
        <f aca="false">SUM(CF96,CJ96,CN96,CR96)</f>
        <v>0</v>
      </c>
      <c r="CY96" s="0" t="n">
        <f aca="false">SUM(CG96,CK96,CO96)</f>
        <v>0.0594574252510661</v>
      </c>
    </row>
    <row r="97" customFormat="false" ht="14.9" hidden="false" customHeight="false" outlineLevel="0" collapsed="false">
      <c r="A97" s="0" t="n">
        <v>153.0138</v>
      </c>
      <c r="B97" s="0" t="n">
        <v>0.4518889</v>
      </c>
      <c r="C97" s="0" t="n">
        <v>0.5931686</v>
      </c>
      <c r="D97" s="0" t="n">
        <v>2.692709</v>
      </c>
      <c r="E97" s="0" t="n">
        <v>-1.75693E-007</v>
      </c>
      <c r="F97" s="0" t="n">
        <v>2.741007E-007</v>
      </c>
      <c r="G97" s="0" t="n">
        <v>-5.967387E-008</v>
      </c>
      <c r="H97" s="0" t="n">
        <v>1</v>
      </c>
      <c r="I97" s="0" t="n">
        <v>0.5199072</v>
      </c>
      <c r="J97" s="0" t="n">
        <v>-0.002647979</v>
      </c>
      <c r="K97" s="0" t="n">
        <v>0.7575431</v>
      </c>
      <c r="L97" s="0" t="n">
        <v>0.003072982</v>
      </c>
      <c r="M97" s="0" t="n">
        <v>0.6527725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65.96082</v>
      </c>
      <c r="S97" s="0" t="n">
        <v>88.42519</v>
      </c>
      <c r="T97" s="0" t="n">
        <v>97.216</v>
      </c>
      <c r="U97" s="0" t="n">
        <v>109.2043</v>
      </c>
      <c r="V97" s="0" t="n">
        <v>107.8396</v>
      </c>
      <c r="W97" s="0" t="n">
        <v>101.0329</v>
      </c>
      <c r="X97" s="0" t="n">
        <v>93.24899</v>
      </c>
      <c r="Y97" s="0" t="n">
        <v>108.4059</v>
      </c>
      <c r="Z97" s="0" t="n">
        <v>0</v>
      </c>
      <c r="AA97" s="0" t="n">
        <v>1</v>
      </c>
      <c r="AB97" s="0" t="n">
        <v>0</v>
      </c>
      <c r="AC97" s="0" t="n">
        <v>0</v>
      </c>
      <c r="AD97" s="0" t="n">
        <v>0</v>
      </c>
      <c r="AE97" s="0" t="n">
        <v>-4.398207E-010</v>
      </c>
      <c r="AF97" s="0" t="n">
        <v>-4.168973E-008</v>
      </c>
      <c r="AG97" s="0" t="n">
        <v>-1.85777E-009</v>
      </c>
      <c r="AH97" s="0" t="n">
        <v>1</v>
      </c>
      <c r="AI97" s="0" t="n">
        <v>1</v>
      </c>
      <c r="AJ97" s="0" t="n">
        <v>0</v>
      </c>
      <c r="AK97" s="0" t="n">
        <v>0</v>
      </c>
      <c r="AL97" s="0" t="n">
        <v>0</v>
      </c>
      <c r="AM97" s="0" t="n">
        <v>1</v>
      </c>
      <c r="AN97" s="0" t="n">
        <v>1</v>
      </c>
      <c r="AO97" s="0" t="n">
        <v>1</v>
      </c>
      <c r="AP97" s="0" t="n">
        <v>0</v>
      </c>
      <c r="AQ97" s="0" t="n">
        <v>0</v>
      </c>
      <c r="AR97" s="0" t="n">
        <v>0</v>
      </c>
      <c r="AS97" s="0" t="n">
        <v>-2.386982E-011</v>
      </c>
      <c r="AT97" s="0" t="n">
        <v>7.941797E-009</v>
      </c>
      <c r="AU97" s="0" t="n">
        <v>7.892613E-010</v>
      </c>
      <c r="AV97" s="0" t="n">
        <v>1</v>
      </c>
      <c r="AW97" s="0" t="n">
        <v>1</v>
      </c>
      <c r="AX97" s="0" t="n">
        <v>0</v>
      </c>
      <c r="AY97" s="0" t="n">
        <v>0</v>
      </c>
      <c r="AZ97" s="0" t="n">
        <v>0</v>
      </c>
      <c r="BA97" s="0" t="n">
        <v>1</v>
      </c>
      <c r="BB97" s="0" t="n">
        <v>2</v>
      </c>
      <c r="BC97" s="0" t="n">
        <v>1</v>
      </c>
      <c r="BD97" s="0" t="n">
        <v>0</v>
      </c>
      <c r="BE97" s="0" t="n">
        <v>0</v>
      </c>
      <c r="BF97" s="0" t="n">
        <v>0</v>
      </c>
      <c r="BG97" s="0" t="n">
        <v>-6.905515E-011</v>
      </c>
      <c r="BH97" s="0" t="n">
        <v>1.213287E-008</v>
      </c>
      <c r="BI97" s="0" t="n">
        <v>8.227221E-010</v>
      </c>
      <c r="BJ97" s="0" t="n">
        <v>1</v>
      </c>
      <c r="BK97" s="0" t="n">
        <v>1</v>
      </c>
      <c r="BL97" s="0" t="n">
        <v>0</v>
      </c>
      <c r="BM97" s="0" t="n">
        <v>0</v>
      </c>
      <c r="BN97" s="0" t="n">
        <v>0</v>
      </c>
      <c r="BO97" s="0" t="n">
        <v>1</v>
      </c>
      <c r="BP97" s="0" t="n">
        <v>3</v>
      </c>
      <c r="BQ97" s="0" t="n">
        <v>1</v>
      </c>
      <c r="BR97" s="0" t="n">
        <v>-0.002224778</v>
      </c>
      <c r="BS97" s="0" t="n">
        <v>0.0006864496</v>
      </c>
      <c r="BT97" s="0" t="n">
        <v>-0.06139377</v>
      </c>
      <c r="BU97" s="0" t="n">
        <v>-3.645181E-011</v>
      </c>
      <c r="BV97" s="0" t="n">
        <v>4.256791E-009</v>
      </c>
      <c r="BW97" s="0" t="n">
        <v>6.701393E-010</v>
      </c>
      <c r="BX97" s="0" t="n">
        <v>1</v>
      </c>
      <c r="BY97" s="0" t="n">
        <v>1</v>
      </c>
      <c r="BZ97" s="0" t="n">
        <v>0</v>
      </c>
      <c r="CA97" s="0" t="n">
        <v>0</v>
      </c>
      <c r="CB97" s="0" t="n">
        <v>0</v>
      </c>
      <c r="CC97" s="0" t="n">
        <v>1</v>
      </c>
      <c r="CD97" s="1" t="n">
        <f aca="false">SQRT(SUMSQ(AB97:AD97))</f>
        <v>0</v>
      </c>
      <c r="CE97" s="1" t="n">
        <f aca="false">SQRT(SUMSQ(AP97:AR97))</f>
        <v>0</v>
      </c>
      <c r="CF97" s="1" t="n">
        <f aca="false">SQRT(SUMSQ(BD97:BF97))</f>
        <v>0</v>
      </c>
      <c r="CG97" s="1" t="n">
        <f aca="false">SQRT(SUMSQ(BR97:BT97))</f>
        <v>0.061437902348758</v>
      </c>
      <c r="CH97" s="1" t="n">
        <f aca="false">DEGREES(2*ACOS(AH97))</f>
        <v>0</v>
      </c>
      <c r="CI97" s="1" t="n">
        <f aca="false">DEGREES(2*ACOS(AV97))</f>
        <v>0</v>
      </c>
      <c r="CJ97" s="1" t="n">
        <f aca="false">DEGREES(2*ACOS(BJ97))</f>
        <v>0</v>
      </c>
      <c r="CK97" s="1" t="n">
        <f aca="false">DEGREES(2*ACOS(BX97))</f>
        <v>0</v>
      </c>
      <c r="CL97" s="0" t="n">
        <f aca="false">ABS(AI97-1)</f>
        <v>0</v>
      </c>
      <c r="CM97" s="0" t="n">
        <f aca="false">ABS(AW97-1)</f>
        <v>0</v>
      </c>
      <c r="CN97" s="0" t="n">
        <f aca="false">ABS(BK97-1)</f>
        <v>0</v>
      </c>
      <c r="CO97" s="0" t="n">
        <f aca="false">ABS(BY97-1)</f>
        <v>0</v>
      </c>
      <c r="CP97" s="2" t="n">
        <f aca="false">DEGREES(2*ACOS(AH97))</f>
        <v>0</v>
      </c>
      <c r="CQ97" s="2" t="n">
        <f aca="false">DEGREES(2*ACOS(AV97))</f>
        <v>0</v>
      </c>
      <c r="CR97" s="2" t="n">
        <f aca="false">DEGREES(2*ACOS(BJ97))</f>
        <v>0</v>
      </c>
      <c r="CS97" s="2" t="n">
        <f aca="false">DEGREES(2*ACOS(CC97))</f>
        <v>0</v>
      </c>
      <c r="CT97" s="0" t="n">
        <f aca="false">SUM(CD97:CR97)</f>
        <v>0.061437902348758</v>
      </c>
      <c r="CU97" s="3" t="e">
        <f aca="false">(CT97-MIN($CT$5:$CT$1745))/(MAX($CT$5:$CT$1745)-MIN($CT$5:$CT$1745))</f>
        <v>#VALUE!</v>
      </c>
      <c r="CV97" s="0" t="n">
        <f aca="false">SUM(CD97,CH97,CL97,CP97)</f>
        <v>0</v>
      </c>
      <c r="CW97" s="0" t="n">
        <f aca="false">SUM(CE97,CI97,CM97,CQ97)</f>
        <v>0</v>
      </c>
      <c r="CX97" s="0" t="n">
        <f aca="false">SUM(CF97,CJ97,CN97,CR97)</f>
        <v>0</v>
      </c>
      <c r="CY97" s="0" t="n">
        <f aca="false">SUM(CG97,CK97,CO97)</f>
        <v>0.061437902348758</v>
      </c>
    </row>
    <row r="98" customFormat="false" ht="14.9" hidden="false" customHeight="false" outlineLevel="0" collapsed="false">
      <c r="A98" s="0" t="n">
        <v>153.0644</v>
      </c>
      <c r="B98" s="0" t="n">
        <v>0.4483724</v>
      </c>
      <c r="C98" s="0" t="n">
        <v>0.5857697</v>
      </c>
      <c r="D98" s="0" t="n">
        <v>2.658036</v>
      </c>
      <c r="E98" s="0" t="n">
        <v>-1.758938E-007</v>
      </c>
      <c r="F98" s="0" t="n">
        <v>2.762931E-007</v>
      </c>
      <c r="G98" s="0" t="n">
        <v>-5.975436E-008</v>
      </c>
      <c r="H98" s="0" t="n">
        <v>1</v>
      </c>
      <c r="I98" s="0" t="n">
        <v>0.5199072</v>
      </c>
      <c r="J98" s="0" t="n">
        <v>-0.002277352</v>
      </c>
      <c r="K98" s="0" t="n">
        <v>0.7601392</v>
      </c>
      <c r="L98" s="0" t="n">
        <v>0.002664259</v>
      </c>
      <c r="M98" s="0" t="n">
        <v>0.6497508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73.65466</v>
      </c>
      <c r="S98" s="0" t="n">
        <v>98.70561</v>
      </c>
      <c r="T98" s="0" t="n">
        <v>107.9943</v>
      </c>
      <c r="U98" s="0" t="n">
        <v>121.0905</v>
      </c>
      <c r="V98" s="0" t="n">
        <v>119.3048</v>
      </c>
      <c r="W98" s="0" t="n">
        <v>111.6845</v>
      </c>
      <c r="X98" s="0" t="n">
        <v>102.9508</v>
      </c>
      <c r="Y98" s="0" t="n">
        <v>120.0935</v>
      </c>
      <c r="Z98" s="0" t="n">
        <v>0</v>
      </c>
      <c r="AA98" s="0" t="n">
        <v>1</v>
      </c>
      <c r="AB98" s="0" t="n">
        <v>0</v>
      </c>
      <c r="AC98" s="0" t="n">
        <v>0</v>
      </c>
      <c r="AD98" s="0" t="n">
        <v>0</v>
      </c>
      <c r="AE98" s="0" t="n">
        <v>-7.578085E-011</v>
      </c>
      <c r="AF98" s="0" t="n">
        <v>3.219468E-009</v>
      </c>
      <c r="AG98" s="0" t="n">
        <v>1.274476E-010</v>
      </c>
      <c r="AH98" s="0" t="n">
        <v>1</v>
      </c>
      <c r="AI98" s="0" t="n">
        <v>1</v>
      </c>
      <c r="AJ98" s="0" t="n">
        <v>0</v>
      </c>
      <c r="AK98" s="0" t="n">
        <v>0</v>
      </c>
      <c r="AL98" s="0" t="n">
        <v>0</v>
      </c>
      <c r="AM98" s="0" t="n">
        <v>1</v>
      </c>
      <c r="AN98" s="0" t="n">
        <v>1</v>
      </c>
      <c r="AO98" s="0" t="n">
        <v>1</v>
      </c>
      <c r="AP98" s="0" t="n">
        <v>0</v>
      </c>
      <c r="AQ98" s="0" t="n">
        <v>0</v>
      </c>
      <c r="AR98" s="0" t="n">
        <v>0</v>
      </c>
      <c r="AS98" s="0" t="n">
        <v>-6.765889E-011</v>
      </c>
      <c r="AT98" s="0" t="n">
        <v>1.089181E-009</v>
      </c>
      <c r="AU98" s="0" t="n">
        <v>-1.991349E-011</v>
      </c>
      <c r="AV98" s="0" t="n">
        <v>1</v>
      </c>
      <c r="AW98" s="0" t="n">
        <v>1</v>
      </c>
      <c r="AX98" s="0" t="n">
        <v>0</v>
      </c>
      <c r="AY98" s="0" t="n">
        <v>0</v>
      </c>
      <c r="AZ98" s="0" t="n">
        <v>0</v>
      </c>
      <c r="BA98" s="0" t="n">
        <v>1</v>
      </c>
      <c r="BB98" s="0" t="n">
        <v>2</v>
      </c>
      <c r="BC98" s="0" t="n">
        <v>1</v>
      </c>
      <c r="BD98" s="0" t="n">
        <v>0</v>
      </c>
      <c r="BE98" s="0" t="n">
        <v>0</v>
      </c>
      <c r="BF98" s="0" t="n">
        <v>0</v>
      </c>
      <c r="BG98" s="0" t="n">
        <v>-8.876684E-012</v>
      </c>
      <c r="BH98" s="0" t="n">
        <v>-2.442682E-009</v>
      </c>
      <c r="BI98" s="0" t="n">
        <v>-1.64508E-010</v>
      </c>
      <c r="BJ98" s="0" t="n">
        <v>1</v>
      </c>
      <c r="BK98" s="0" t="n">
        <v>1</v>
      </c>
      <c r="BL98" s="0" t="n">
        <v>0</v>
      </c>
      <c r="BM98" s="0" t="n">
        <v>0</v>
      </c>
      <c r="BN98" s="0" t="n">
        <v>0</v>
      </c>
      <c r="BO98" s="0" t="n">
        <v>1</v>
      </c>
      <c r="BP98" s="0" t="n">
        <v>3</v>
      </c>
      <c r="BQ98" s="0" t="n">
        <v>1</v>
      </c>
      <c r="BR98" s="0" t="n">
        <v>-0.004007394</v>
      </c>
      <c r="BS98" s="0" t="n">
        <v>-0.01127968</v>
      </c>
      <c r="BT98" s="0" t="n">
        <v>-0.01946576</v>
      </c>
      <c r="BU98" s="0" t="n">
        <v>-4.844984E-011</v>
      </c>
      <c r="BV98" s="0" t="n">
        <v>3.262028E-010</v>
      </c>
      <c r="BW98" s="0" t="n">
        <v>-2.352343E-011</v>
      </c>
      <c r="BX98" s="0" t="n">
        <v>1</v>
      </c>
      <c r="BY98" s="0" t="n">
        <v>1</v>
      </c>
      <c r="BZ98" s="0" t="n">
        <v>0</v>
      </c>
      <c r="CA98" s="0" t="n">
        <v>0</v>
      </c>
      <c r="CB98" s="0" t="n">
        <v>0</v>
      </c>
      <c r="CC98" s="0" t="n">
        <v>1</v>
      </c>
      <c r="CD98" s="1" t="n">
        <f aca="false">SQRT(SUMSQ(AB98:AD98))</f>
        <v>0</v>
      </c>
      <c r="CE98" s="1" t="n">
        <f aca="false">SQRT(SUMSQ(AP98:AR98))</f>
        <v>0</v>
      </c>
      <c r="CF98" s="1" t="n">
        <f aca="false">SQRT(SUMSQ(BD98:BF98))</f>
        <v>0</v>
      </c>
      <c r="CG98" s="1" t="n">
        <f aca="false">SQRT(SUMSQ(BR98:BT98))</f>
        <v>0.0228518314353847</v>
      </c>
      <c r="CH98" s="1" t="n">
        <f aca="false">DEGREES(2*ACOS(AH98))</f>
        <v>0</v>
      </c>
      <c r="CI98" s="1" t="n">
        <f aca="false">DEGREES(2*ACOS(AV98))</f>
        <v>0</v>
      </c>
      <c r="CJ98" s="1" t="n">
        <f aca="false">DEGREES(2*ACOS(BJ98))</f>
        <v>0</v>
      </c>
      <c r="CK98" s="1" t="n">
        <f aca="false">DEGREES(2*ACOS(BX98))</f>
        <v>0</v>
      </c>
      <c r="CL98" s="0" t="n">
        <f aca="false">ABS(AI98-1)</f>
        <v>0</v>
      </c>
      <c r="CM98" s="0" t="n">
        <f aca="false">ABS(AW98-1)</f>
        <v>0</v>
      </c>
      <c r="CN98" s="0" t="n">
        <f aca="false">ABS(BK98-1)</f>
        <v>0</v>
      </c>
      <c r="CO98" s="0" t="n">
        <f aca="false">ABS(BY98-1)</f>
        <v>0</v>
      </c>
      <c r="CP98" s="2" t="n">
        <f aca="false">DEGREES(2*ACOS(AH98))</f>
        <v>0</v>
      </c>
      <c r="CQ98" s="2" t="n">
        <f aca="false">DEGREES(2*ACOS(AV98))</f>
        <v>0</v>
      </c>
      <c r="CR98" s="2" t="n">
        <f aca="false">DEGREES(2*ACOS(BJ98))</f>
        <v>0</v>
      </c>
      <c r="CS98" s="2" t="n">
        <f aca="false">DEGREES(2*ACOS(CC98))</f>
        <v>0</v>
      </c>
      <c r="CT98" s="0" t="n">
        <f aca="false">SUM(CD98:CR98)</f>
        <v>0.0228518314353847</v>
      </c>
      <c r="CU98" s="3" t="e">
        <f aca="false">(CT98-MIN($CT$5:$CT$1745))/(MAX($CT$5:$CT$1745)-MIN($CT$5:$CT$1745))</f>
        <v>#VALUE!</v>
      </c>
      <c r="CV98" s="0" t="n">
        <f aca="false">SUM(CD98,CH98,CL98,CP98)</f>
        <v>0</v>
      </c>
      <c r="CW98" s="0" t="n">
        <f aca="false">SUM(CE98,CI98,CM98,CQ98)</f>
        <v>0</v>
      </c>
      <c r="CX98" s="0" t="n">
        <f aca="false">SUM(CF98,CJ98,CN98,CR98)</f>
        <v>0</v>
      </c>
      <c r="CY98" s="0" t="n">
        <f aca="false">SUM(CG98,CK98,CO98)</f>
        <v>0.0228518314353847</v>
      </c>
    </row>
    <row r="99" customFormat="false" ht="14.9" hidden="false" customHeight="false" outlineLevel="0" collapsed="false">
      <c r="A99" s="0" t="n">
        <v>153.1134</v>
      </c>
      <c r="B99" s="0" t="n">
        <v>0.4464055</v>
      </c>
      <c r="C99" s="0" t="n">
        <v>0.5835953</v>
      </c>
      <c r="D99" s="0" t="n">
        <v>2.634657</v>
      </c>
      <c r="E99" s="0" t="n">
        <v>-1.753644E-007</v>
      </c>
      <c r="F99" s="0" t="n">
        <v>1.681243E-007</v>
      </c>
      <c r="G99" s="0" t="n">
        <v>-5.880375E-008</v>
      </c>
      <c r="H99" s="0" t="n">
        <v>1</v>
      </c>
      <c r="I99" s="0" t="n">
        <v>0.5199072</v>
      </c>
      <c r="J99" s="0" t="n">
        <v>-0.001920117</v>
      </c>
      <c r="K99" s="0" t="n">
        <v>0.7625393</v>
      </c>
      <c r="L99" s="0" t="n">
        <v>0.002263233</v>
      </c>
      <c r="M99" s="0" t="n">
        <v>0.6469351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73.80128</v>
      </c>
      <c r="S99" s="0" t="n">
        <v>98.94239</v>
      </c>
      <c r="T99" s="0" t="n">
        <v>107.8756</v>
      </c>
      <c r="U99" s="0" t="n">
        <v>120.7863</v>
      </c>
      <c r="V99" s="0" t="n">
        <v>118.8244</v>
      </c>
      <c r="W99" s="0" t="n">
        <v>111.1728</v>
      </c>
      <c r="X99" s="0" t="n">
        <v>102.3811</v>
      </c>
      <c r="Y99" s="0" t="n">
        <v>119.6518</v>
      </c>
      <c r="Z99" s="0" t="n">
        <v>0</v>
      </c>
      <c r="AA99" s="0" t="n">
        <v>1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1</v>
      </c>
      <c r="AI99" s="0" t="n">
        <v>1</v>
      </c>
      <c r="AJ99" s="0" t="n">
        <v>0</v>
      </c>
      <c r="AK99" s="0" t="n">
        <v>0</v>
      </c>
      <c r="AL99" s="0" t="n">
        <v>0</v>
      </c>
      <c r="AM99" s="0" t="n">
        <v>1</v>
      </c>
      <c r="AN99" s="0" t="n">
        <v>1</v>
      </c>
      <c r="AO99" s="0" t="n">
        <v>1</v>
      </c>
      <c r="AP99" s="0" t="n">
        <v>0</v>
      </c>
      <c r="AQ99" s="0" t="n">
        <v>0</v>
      </c>
      <c r="AR99" s="0" t="n">
        <v>0</v>
      </c>
      <c r="AS99" s="0" t="n">
        <v>1.818886E-010</v>
      </c>
      <c r="AT99" s="0" t="n">
        <v>-4.073264E-008</v>
      </c>
      <c r="AU99" s="0" t="n">
        <v>2.23056E-010</v>
      </c>
      <c r="AV99" s="0" t="n">
        <v>1</v>
      </c>
      <c r="AW99" s="0" t="n">
        <v>1</v>
      </c>
      <c r="AX99" s="0" t="n">
        <v>0</v>
      </c>
      <c r="AY99" s="0" t="n">
        <v>0</v>
      </c>
      <c r="AZ99" s="0" t="n">
        <v>0</v>
      </c>
      <c r="BA99" s="0" t="n">
        <v>1</v>
      </c>
      <c r="BB99" s="0" t="n">
        <v>2</v>
      </c>
      <c r="BC99" s="0" t="n">
        <v>1</v>
      </c>
      <c r="BD99" s="0" t="n">
        <v>0</v>
      </c>
      <c r="BE99" s="0" t="n">
        <v>0</v>
      </c>
      <c r="BF99" s="0" t="n">
        <v>0</v>
      </c>
      <c r="BG99" s="0" t="n">
        <v>1.655564E-010</v>
      </c>
      <c r="BH99" s="0" t="n">
        <v>-2.67035E-008</v>
      </c>
      <c r="BI99" s="0" t="n">
        <v>5.045548E-010</v>
      </c>
      <c r="BJ99" s="0" t="n">
        <v>1</v>
      </c>
      <c r="BK99" s="0" t="n">
        <v>1</v>
      </c>
      <c r="BL99" s="0" t="n">
        <v>0</v>
      </c>
      <c r="BM99" s="0" t="n">
        <v>0</v>
      </c>
      <c r="BN99" s="0" t="n">
        <v>0</v>
      </c>
      <c r="BO99" s="0" t="n">
        <v>1</v>
      </c>
      <c r="BP99" s="0" t="n">
        <v>3</v>
      </c>
      <c r="BQ99" s="0" t="n">
        <v>1</v>
      </c>
      <c r="BR99" s="0" t="n">
        <v>-0.001194305</v>
      </c>
      <c r="BS99" s="0" t="n">
        <v>0.0003997765</v>
      </c>
      <c r="BT99" s="0" t="n">
        <v>-0.01941631</v>
      </c>
      <c r="BU99" s="0" t="n">
        <v>1.818886E-010</v>
      </c>
      <c r="BV99" s="0" t="n">
        <v>-4.073264E-008</v>
      </c>
      <c r="BW99" s="0" t="n">
        <v>2.23056E-010</v>
      </c>
      <c r="BX99" s="0" t="n">
        <v>1</v>
      </c>
      <c r="BY99" s="0" t="n">
        <v>1</v>
      </c>
      <c r="BZ99" s="0" t="n">
        <v>0</v>
      </c>
      <c r="CA99" s="0" t="n">
        <v>0</v>
      </c>
      <c r="CB99" s="0" t="n">
        <v>0</v>
      </c>
      <c r="CC99" s="0" t="n">
        <v>1</v>
      </c>
      <c r="CD99" s="1" t="n">
        <f aca="false">SQRT(SUMSQ(AB99:AD99))</f>
        <v>0</v>
      </c>
      <c r="CE99" s="1" t="n">
        <f aca="false">SQRT(SUMSQ(AP99:AR99))</f>
        <v>0</v>
      </c>
      <c r="CF99" s="1" t="n">
        <f aca="false">SQRT(SUMSQ(BD99:BF99))</f>
        <v>0</v>
      </c>
      <c r="CG99" s="1" t="n">
        <f aca="false">SQRT(SUMSQ(BR99:BT99))</f>
        <v>0.0194571138584086</v>
      </c>
      <c r="CH99" s="1" t="n">
        <f aca="false">DEGREES(2*ACOS(AH99))</f>
        <v>0</v>
      </c>
      <c r="CI99" s="1" t="n">
        <f aca="false">DEGREES(2*ACOS(AV99))</f>
        <v>0</v>
      </c>
      <c r="CJ99" s="1" t="n">
        <f aca="false">DEGREES(2*ACOS(BJ99))</f>
        <v>0</v>
      </c>
      <c r="CK99" s="1" t="n">
        <f aca="false">DEGREES(2*ACOS(BX99))</f>
        <v>0</v>
      </c>
      <c r="CL99" s="0" t="n">
        <f aca="false">ABS(AI99-1)</f>
        <v>0</v>
      </c>
      <c r="CM99" s="0" t="n">
        <f aca="false">ABS(AW99-1)</f>
        <v>0</v>
      </c>
      <c r="CN99" s="0" t="n">
        <f aca="false">ABS(BK99-1)</f>
        <v>0</v>
      </c>
      <c r="CO99" s="0" t="n">
        <f aca="false">ABS(BY99-1)</f>
        <v>0</v>
      </c>
      <c r="CP99" s="2" t="n">
        <f aca="false">DEGREES(2*ACOS(AH99))</f>
        <v>0</v>
      </c>
      <c r="CQ99" s="2" t="n">
        <f aca="false">DEGREES(2*ACOS(AV99))</f>
        <v>0</v>
      </c>
      <c r="CR99" s="2" t="n">
        <f aca="false">DEGREES(2*ACOS(BJ99))</f>
        <v>0</v>
      </c>
      <c r="CS99" s="2" t="n">
        <f aca="false">DEGREES(2*ACOS(CC99))</f>
        <v>0</v>
      </c>
      <c r="CT99" s="0" t="n">
        <f aca="false">SUM(CD99:CR99)</f>
        <v>0.0194571138584086</v>
      </c>
      <c r="CU99" s="3" t="e">
        <f aca="false">(CT99-MIN($CT$5:$CT$1745))/(MAX($CT$5:$CT$1745)-MIN($CT$5:$CT$1745))</f>
        <v>#VALUE!</v>
      </c>
      <c r="CV99" s="0" t="n">
        <f aca="false">SUM(CD99,CH99,CL99,CP99)</f>
        <v>0</v>
      </c>
      <c r="CW99" s="0" t="n">
        <f aca="false">SUM(CE99,CI99,CM99,CQ99)</f>
        <v>0</v>
      </c>
      <c r="CX99" s="0" t="n">
        <f aca="false">SUM(CF99,CJ99,CN99,CR99)</f>
        <v>0</v>
      </c>
      <c r="CY99" s="0" t="n">
        <f aca="false">SUM(CG99,CK99,CO99)</f>
        <v>0.0194571138584086</v>
      </c>
    </row>
    <row r="100" customFormat="false" ht="14.9" hidden="false" customHeight="false" outlineLevel="0" collapsed="false">
      <c r="A100" s="0" t="n">
        <v>153.164</v>
      </c>
      <c r="B100" s="0" t="n">
        <v>0.4457439</v>
      </c>
      <c r="C100" s="0" t="n">
        <v>0.5833297</v>
      </c>
      <c r="D100" s="0" t="n">
        <v>2.626063</v>
      </c>
      <c r="E100" s="0" t="n">
        <v>-1.75431E-007</v>
      </c>
      <c r="F100" s="0" t="n">
        <v>1.39575E-007</v>
      </c>
      <c r="G100" s="0" t="n">
        <v>-5.943845E-008</v>
      </c>
      <c r="H100" s="0" t="n">
        <v>1</v>
      </c>
      <c r="I100" s="0" t="n">
        <v>0.5199072</v>
      </c>
      <c r="J100" s="0" t="n">
        <v>-0.001634613</v>
      </c>
      <c r="K100" s="0" t="n">
        <v>0.7645805</v>
      </c>
      <c r="L100" s="0" t="n">
        <v>0.001939097</v>
      </c>
      <c r="M100" s="0" t="n">
        <v>0.6445232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76.45049</v>
      </c>
      <c r="S100" s="0" t="n">
        <v>102.5099</v>
      </c>
      <c r="T100" s="0" t="n">
        <v>111.5309</v>
      </c>
      <c r="U100" s="0" t="n">
        <v>124.7714</v>
      </c>
      <c r="V100" s="0" t="n">
        <v>122.6323</v>
      </c>
      <c r="W100" s="0" t="n">
        <v>114.6983</v>
      </c>
      <c r="X100" s="0" t="n">
        <v>105.5685</v>
      </c>
      <c r="Y100" s="0" t="n">
        <v>123.5148</v>
      </c>
      <c r="Z100" s="0" t="n">
        <v>0</v>
      </c>
      <c r="AA100" s="0" t="n">
        <v>1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1</v>
      </c>
      <c r="AI100" s="0" t="n">
        <v>1</v>
      </c>
      <c r="AJ100" s="0" t="n">
        <v>0</v>
      </c>
      <c r="AK100" s="0" t="n">
        <v>0</v>
      </c>
      <c r="AL100" s="0" t="n">
        <v>0</v>
      </c>
      <c r="AM100" s="0" t="n">
        <v>1</v>
      </c>
      <c r="AN100" s="0" t="n">
        <v>1</v>
      </c>
      <c r="AO100" s="0" t="n">
        <v>1</v>
      </c>
      <c r="AP100" s="0" t="n">
        <v>0</v>
      </c>
      <c r="AQ100" s="0" t="n">
        <v>0</v>
      </c>
      <c r="AR100" s="0" t="n">
        <v>0</v>
      </c>
      <c r="AS100" s="0" t="n">
        <v>-1.328295E-011</v>
      </c>
      <c r="AT100" s="0" t="n">
        <v>-6.258322E-009</v>
      </c>
      <c r="AU100" s="0" t="n">
        <v>-2.312887E-010</v>
      </c>
      <c r="AV100" s="0" t="n">
        <v>1</v>
      </c>
      <c r="AW100" s="0" t="n">
        <v>1</v>
      </c>
      <c r="AX100" s="0" t="n">
        <v>0</v>
      </c>
      <c r="AY100" s="0" t="n">
        <v>0</v>
      </c>
      <c r="AZ100" s="0" t="n">
        <v>0</v>
      </c>
      <c r="BA100" s="0" t="n">
        <v>1</v>
      </c>
      <c r="BB100" s="0" t="n">
        <v>2</v>
      </c>
      <c r="BC100" s="0" t="n">
        <v>1</v>
      </c>
      <c r="BD100" s="0" t="n">
        <v>0</v>
      </c>
      <c r="BE100" s="0" t="n">
        <v>0</v>
      </c>
      <c r="BF100" s="0" t="n">
        <v>0</v>
      </c>
      <c r="BG100" s="0" t="n">
        <v>-2.872444E-011</v>
      </c>
      <c r="BH100" s="0" t="n">
        <v>-1.510469E-009</v>
      </c>
      <c r="BI100" s="0" t="n">
        <v>-8.673147E-011</v>
      </c>
      <c r="BJ100" s="0" t="n">
        <v>1</v>
      </c>
      <c r="BK100" s="0" t="n">
        <v>1</v>
      </c>
      <c r="BL100" s="0" t="n">
        <v>0</v>
      </c>
      <c r="BM100" s="0" t="n">
        <v>0</v>
      </c>
      <c r="BN100" s="0" t="n">
        <v>0</v>
      </c>
      <c r="BO100" s="0" t="n">
        <v>1</v>
      </c>
      <c r="BP100" s="0" t="n">
        <v>3</v>
      </c>
      <c r="BQ100" s="0" t="n">
        <v>1</v>
      </c>
      <c r="BR100" s="0" t="n">
        <v>-0.0004389019</v>
      </c>
      <c r="BS100" s="0" t="n">
        <v>0.0001293792</v>
      </c>
      <c r="BT100" s="0" t="n">
        <v>-0.005668614</v>
      </c>
      <c r="BU100" s="0" t="n">
        <v>-2.464069E-011</v>
      </c>
      <c r="BV100" s="0" t="n">
        <v>-2.078055E-008</v>
      </c>
      <c r="BW100" s="0" t="n">
        <v>-3.166577E-010</v>
      </c>
      <c r="BX100" s="0" t="n">
        <v>1</v>
      </c>
      <c r="BY100" s="0" t="n">
        <v>1</v>
      </c>
      <c r="BZ100" s="0" t="n">
        <v>0</v>
      </c>
      <c r="CA100" s="0" t="n">
        <v>0</v>
      </c>
      <c r="CB100" s="0" t="n">
        <v>0</v>
      </c>
      <c r="CC100" s="0" t="n">
        <v>1</v>
      </c>
      <c r="CD100" s="1" t="n">
        <f aca="false">SQRT(SUMSQ(AB100:AD100))</f>
        <v>0</v>
      </c>
      <c r="CE100" s="1" t="n">
        <f aca="false">SQRT(SUMSQ(AP100:AR100))</f>
        <v>0</v>
      </c>
      <c r="CF100" s="1" t="n">
        <f aca="false">SQRT(SUMSQ(BD100:BF100))</f>
        <v>0</v>
      </c>
      <c r="CG100" s="1" t="n">
        <f aca="false">SQRT(SUMSQ(BR100:BT100))</f>
        <v>0.00568705183167977</v>
      </c>
      <c r="CH100" s="1" t="n">
        <f aca="false">DEGREES(2*ACOS(AH100))</f>
        <v>0</v>
      </c>
      <c r="CI100" s="1" t="n">
        <f aca="false">DEGREES(2*ACOS(AV100))</f>
        <v>0</v>
      </c>
      <c r="CJ100" s="1" t="n">
        <f aca="false">DEGREES(2*ACOS(BJ100))</f>
        <v>0</v>
      </c>
      <c r="CK100" s="1" t="n">
        <f aca="false">DEGREES(2*ACOS(BX100))</f>
        <v>0</v>
      </c>
      <c r="CL100" s="0" t="n">
        <f aca="false">ABS(AI100-1)</f>
        <v>0</v>
      </c>
      <c r="CM100" s="0" t="n">
        <f aca="false">ABS(AW100-1)</f>
        <v>0</v>
      </c>
      <c r="CN100" s="0" t="n">
        <f aca="false">ABS(BK100-1)</f>
        <v>0</v>
      </c>
      <c r="CO100" s="0" t="n">
        <f aca="false">ABS(BY100-1)</f>
        <v>0</v>
      </c>
      <c r="CP100" s="2" t="n">
        <f aca="false">DEGREES(2*ACOS(AH100))</f>
        <v>0</v>
      </c>
      <c r="CQ100" s="2" t="n">
        <f aca="false">DEGREES(2*ACOS(AV100))</f>
        <v>0</v>
      </c>
      <c r="CR100" s="2" t="n">
        <f aca="false">DEGREES(2*ACOS(BJ100))</f>
        <v>0</v>
      </c>
      <c r="CS100" s="2" t="n">
        <f aca="false">DEGREES(2*ACOS(CC100))</f>
        <v>0</v>
      </c>
      <c r="CT100" s="0" t="n">
        <f aca="false">SUM(CD100:CR100)</f>
        <v>0.00568705183167977</v>
      </c>
      <c r="CU100" s="3" t="e">
        <f aca="false">(CT100-MIN($CT$5:$CT$1745))/(MAX($CT$5:$CT$1745)-MIN($CT$5:$CT$1745))</f>
        <v>#VALUE!</v>
      </c>
      <c r="CV100" s="0" t="n">
        <f aca="false">SUM(CD100,CH100,CL100,CP100)</f>
        <v>0</v>
      </c>
      <c r="CW100" s="0" t="n">
        <f aca="false">SUM(CE100,CI100,CM100,CQ100)</f>
        <v>0</v>
      </c>
      <c r="CX100" s="0" t="n">
        <f aca="false">SUM(CF100,CJ100,CN100,CR100)</f>
        <v>0</v>
      </c>
      <c r="CY100" s="0" t="n">
        <f aca="false">SUM(CG100,CK100,CO100)</f>
        <v>0.00568705183167977</v>
      </c>
    </row>
    <row r="101" customFormat="false" ht="14.9" hidden="false" customHeight="false" outlineLevel="0" collapsed="false">
      <c r="A101" s="0" t="n">
        <v>153.2129</v>
      </c>
      <c r="B101" s="0" t="n">
        <v>0.4471884</v>
      </c>
      <c r="C101" s="0" t="n">
        <v>0.5883784</v>
      </c>
      <c r="D101" s="0" t="n">
        <v>2.625316</v>
      </c>
      <c r="E101" s="0" t="n">
        <v>-1.767085E-007</v>
      </c>
      <c r="F101" s="0" t="n">
        <v>3.3E-008</v>
      </c>
      <c r="G101" s="0" t="n">
        <v>-6.591952E-008</v>
      </c>
      <c r="H101" s="0" t="n">
        <v>1</v>
      </c>
      <c r="I101" s="0" t="n">
        <v>0.5199072</v>
      </c>
      <c r="J101" s="0" t="n">
        <v>-0.001439393</v>
      </c>
      <c r="K101" s="0" t="n">
        <v>0.7662175</v>
      </c>
      <c r="L101" s="0" t="n">
        <v>0.00171635</v>
      </c>
      <c r="M101" s="0" t="n">
        <v>0.6425775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73.94685</v>
      </c>
      <c r="S101" s="0" t="n">
        <v>99.15399</v>
      </c>
      <c r="T101" s="0" t="n">
        <v>107.7724</v>
      </c>
      <c r="U101" s="0" t="n">
        <v>120.5199</v>
      </c>
      <c r="V101" s="0" t="n">
        <v>118.403</v>
      </c>
      <c r="W101" s="0" t="n">
        <v>110.7267</v>
      </c>
      <c r="X101" s="0" t="n">
        <v>101.8883</v>
      </c>
      <c r="Y101" s="0" t="n">
        <v>119.2753</v>
      </c>
      <c r="Z101" s="0" t="n">
        <v>0</v>
      </c>
      <c r="AA101" s="0" t="n">
        <v>1</v>
      </c>
      <c r="AB101" s="0" t="n">
        <v>0</v>
      </c>
      <c r="AC101" s="0" t="n">
        <v>0</v>
      </c>
      <c r="AD101" s="0" t="n">
        <v>0</v>
      </c>
      <c r="AE101" s="0" t="n">
        <v>-8.257511E-010</v>
      </c>
      <c r="AF101" s="0" t="n">
        <v>-3.826057E-008</v>
      </c>
      <c r="AG101" s="0" t="n">
        <v>-4E-009</v>
      </c>
      <c r="AH101" s="0" t="n">
        <v>1</v>
      </c>
      <c r="AI101" s="0" t="n">
        <v>1</v>
      </c>
      <c r="AJ101" s="0" t="n">
        <v>0</v>
      </c>
      <c r="AK101" s="0" t="n">
        <v>0</v>
      </c>
      <c r="AL101" s="0" t="n">
        <v>0</v>
      </c>
      <c r="AM101" s="0" t="n">
        <v>1</v>
      </c>
      <c r="AN101" s="0" t="n">
        <v>1</v>
      </c>
      <c r="AO101" s="0" t="n">
        <v>1</v>
      </c>
      <c r="AP101" s="0" t="n">
        <v>0</v>
      </c>
      <c r="AQ101" s="0" t="n">
        <v>0</v>
      </c>
      <c r="AR101" s="0" t="n">
        <v>0</v>
      </c>
      <c r="AS101" s="0" t="n">
        <v>-5.163222E-011</v>
      </c>
      <c r="AT101" s="0" t="n">
        <v>-2.747861E-008</v>
      </c>
      <c r="AU101" s="0" t="n">
        <v>-6.720087E-010</v>
      </c>
      <c r="AV101" s="0" t="n">
        <v>1</v>
      </c>
      <c r="AW101" s="0" t="n">
        <v>1</v>
      </c>
      <c r="AX101" s="0" t="n">
        <v>0</v>
      </c>
      <c r="AY101" s="0" t="n">
        <v>0</v>
      </c>
      <c r="AZ101" s="0" t="n">
        <v>0</v>
      </c>
      <c r="BA101" s="0" t="n">
        <v>1</v>
      </c>
      <c r="BB101" s="0" t="n">
        <v>2</v>
      </c>
      <c r="BC101" s="0" t="n">
        <v>1</v>
      </c>
      <c r="BD101" s="0" t="n">
        <v>0</v>
      </c>
      <c r="BE101" s="0" t="n">
        <v>0</v>
      </c>
      <c r="BF101" s="0" t="n">
        <v>0</v>
      </c>
      <c r="BG101" s="0" t="n">
        <v>-2.348623E-010</v>
      </c>
      <c r="BH101" s="0" t="n">
        <v>-2.26826E-008</v>
      </c>
      <c r="BI101" s="0" t="n">
        <v>-1.114496E-009</v>
      </c>
      <c r="BJ101" s="0" t="n">
        <v>1</v>
      </c>
      <c r="BK101" s="0" t="n">
        <v>1</v>
      </c>
      <c r="BL101" s="0" t="n">
        <v>0</v>
      </c>
      <c r="BM101" s="0" t="n">
        <v>0</v>
      </c>
      <c r="BN101" s="0" t="n">
        <v>0</v>
      </c>
      <c r="BO101" s="0" t="n">
        <v>1</v>
      </c>
      <c r="BP101" s="0" t="n">
        <v>3</v>
      </c>
      <c r="BQ101" s="0" t="n">
        <v>1</v>
      </c>
      <c r="BR101" s="0" t="n">
        <v>0.00338185</v>
      </c>
      <c r="BS101" s="0" t="n">
        <v>0.009887753</v>
      </c>
      <c r="BT101" s="0" t="n">
        <v>0.005525073</v>
      </c>
      <c r="BU101" s="0" t="n">
        <v>-1.653302E-010</v>
      </c>
      <c r="BV101" s="0" t="n">
        <v>-1.818216E-008</v>
      </c>
      <c r="BW101" s="0" t="n">
        <v>-7.070679E-010</v>
      </c>
      <c r="BX101" s="0" t="n">
        <v>1</v>
      </c>
      <c r="BY101" s="0" t="n">
        <v>1</v>
      </c>
      <c r="BZ101" s="0" t="n">
        <v>0</v>
      </c>
      <c r="CA101" s="0" t="n">
        <v>0</v>
      </c>
      <c r="CB101" s="0" t="n">
        <v>0</v>
      </c>
      <c r="CC101" s="0" t="n">
        <v>1</v>
      </c>
      <c r="CD101" s="1" t="n">
        <f aca="false">SQRT(SUMSQ(AB101:AD101))</f>
        <v>0</v>
      </c>
      <c r="CE101" s="1" t="n">
        <f aca="false">SQRT(SUMSQ(AP101:AR101))</f>
        <v>0</v>
      </c>
      <c r="CF101" s="1" t="n">
        <f aca="false">SQRT(SUMSQ(BD101:BF101))</f>
        <v>0</v>
      </c>
      <c r="CG101" s="1" t="n">
        <f aca="false">SQRT(SUMSQ(BR101:BT101))</f>
        <v>0.0118207867955918</v>
      </c>
      <c r="CH101" s="1" t="n">
        <f aca="false">DEGREES(2*ACOS(AH101))</f>
        <v>0</v>
      </c>
      <c r="CI101" s="1" t="n">
        <f aca="false">DEGREES(2*ACOS(AV101))</f>
        <v>0</v>
      </c>
      <c r="CJ101" s="1" t="n">
        <f aca="false">DEGREES(2*ACOS(BJ101))</f>
        <v>0</v>
      </c>
      <c r="CK101" s="1" t="n">
        <f aca="false">DEGREES(2*ACOS(BX101))</f>
        <v>0</v>
      </c>
      <c r="CL101" s="0" t="n">
        <f aca="false">ABS(AI101-1)</f>
        <v>0</v>
      </c>
      <c r="CM101" s="0" t="n">
        <f aca="false">ABS(AW101-1)</f>
        <v>0</v>
      </c>
      <c r="CN101" s="0" t="n">
        <f aca="false">ABS(BK101-1)</f>
        <v>0</v>
      </c>
      <c r="CO101" s="0" t="n">
        <f aca="false">ABS(BY101-1)</f>
        <v>0</v>
      </c>
      <c r="CP101" s="2" t="n">
        <f aca="false">DEGREES(2*ACOS(AH101))</f>
        <v>0</v>
      </c>
      <c r="CQ101" s="2" t="n">
        <f aca="false">DEGREES(2*ACOS(AV101))</f>
        <v>0</v>
      </c>
      <c r="CR101" s="2" t="n">
        <f aca="false">DEGREES(2*ACOS(BJ101))</f>
        <v>0</v>
      </c>
      <c r="CS101" s="2" t="n">
        <f aca="false">DEGREES(2*ACOS(CC101))</f>
        <v>0</v>
      </c>
      <c r="CT101" s="0" t="n">
        <f aca="false">SUM(CD101:CR101)</f>
        <v>0.0118207867955918</v>
      </c>
      <c r="CU101" s="3" t="e">
        <f aca="false">(CT101-MIN($CT$5:$CT$1745))/(MAX($CT$5:$CT$1745)-MIN($CT$5:$CT$1745))</f>
        <v>#VALUE!</v>
      </c>
      <c r="CV101" s="0" t="n">
        <f aca="false">SUM(CD101,CH101,CL101,CP101)</f>
        <v>0</v>
      </c>
      <c r="CW101" s="0" t="n">
        <f aca="false">SUM(CE101,CI101,CM101,CQ101)</f>
        <v>0</v>
      </c>
      <c r="CX101" s="0" t="n">
        <f aca="false">SUM(CF101,CJ101,CN101,CR101)</f>
        <v>0</v>
      </c>
      <c r="CY101" s="0" t="n">
        <f aca="false">SUM(CG101,CK101,CO101)</f>
        <v>0.0118207867955918</v>
      </c>
    </row>
    <row r="102" customFormat="false" ht="14.9" hidden="false" customHeight="false" outlineLevel="0" collapsed="false">
      <c r="A102" s="0" t="n">
        <v>153.263</v>
      </c>
      <c r="B102" s="0" t="n">
        <v>0.4491927</v>
      </c>
      <c r="C102" s="0" t="n">
        <v>0.5934404</v>
      </c>
      <c r="D102" s="0" t="n">
        <v>2.630491</v>
      </c>
      <c r="E102" s="0" t="n">
        <v>-1.765597E-007</v>
      </c>
      <c r="F102" s="0" t="n">
        <v>7.8E-008</v>
      </c>
      <c r="G102" s="0" t="n">
        <v>-6.684405E-008</v>
      </c>
      <c r="H102" s="0" t="n">
        <v>1</v>
      </c>
      <c r="I102" s="0" t="n">
        <v>0.5199072</v>
      </c>
      <c r="J102" s="0" t="n">
        <v>-0.001389936</v>
      </c>
      <c r="K102" s="0" t="n">
        <v>0.7674116</v>
      </c>
      <c r="L102" s="0" t="n">
        <v>0.001663653</v>
      </c>
      <c r="M102" s="0" t="n">
        <v>0.6411511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76.45102</v>
      </c>
      <c r="S102" s="0" t="n">
        <v>102.4893</v>
      </c>
      <c r="T102" s="0" t="n">
        <v>111.3783</v>
      </c>
      <c r="U102" s="0" t="n">
        <v>124.5633</v>
      </c>
      <c r="V102" s="0" t="n">
        <v>122.3712</v>
      </c>
      <c r="W102" s="0" t="n">
        <v>114.439</v>
      </c>
      <c r="X102" s="0" t="n">
        <v>105.3121</v>
      </c>
      <c r="Y102" s="0" t="n">
        <v>123.3205</v>
      </c>
      <c r="Z102" s="0" t="n">
        <v>0</v>
      </c>
      <c r="AA102" s="0" t="n">
        <v>1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1</v>
      </c>
      <c r="AI102" s="0" t="n">
        <v>1</v>
      </c>
      <c r="AJ102" s="0" t="n">
        <v>0</v>
      </c>
      <c r="AK102" s="0" t="n">
        <v>0</v>
      </c>
      <c r="AL102" s="0" t="n">
        <v>0</v>
      </c>
      <c r="AM102" s="0" t="n">
        <v>1</v>
      </c>
      <c r="AN102" s="0" t="n">
        <v>1</v>
      </c>
      <c r="AO102" s="0" t="n">
        <v>1</v>
      </c>
      <c r="AP102" s="0" t="n">
        <v>0</v>
      </c>
      <c r="AQ102" s="0" t="n">
        <v>0</v>
      </c>
      <c r="AR102" s="0" t="n">
        <v>0</v>
      </c>
      <c r="AS102" s="0" t="n">
        <v>2.86528E-011</v>
      </c>
      <c r="AT102" s="0" t="n">
        <v>1.744296E-008</v>
      </c>
      <c r="AU102" s="0" t="n">
        <v>-2.126257E-010</v>
      </c>
      <c r="AV102" s="0" t="n">
        <v>1</v>
      </c>
      <c r="AW102" s="0" t="n">
        <v>1</v>
      </c>
      <c r="AX102" s="0" t="n">
        <v>0</v>
      </c>
      <c r="AY102" s="0" t="n">
        <v>0</v>
      </c>
      <c r="AZ102" s="0" t="n">
        <v>0</v>
      </c>
      <c r="BA102" s="0" t="n">
        <v>1</v>
      </c>
      <c r="BB102" s="0" t="n">
        <v>2</v>
      </c>
      <c r="BC102" s="0" t="n">
        <v>1</v>
      </c>
      <c r="BD102" s="0" t="n">
        <v>0</v>
      </c>
      <c r="BE102" s="0" t="n">
        <v>0</v>
      </c>
      <c r="BF102" s="0" t="n">
        <v>0</v>
      </c>
      <c r="BG102" s="0" t="n">
        <v>6.71494E-011</v>
      </c>
      <c r="BH102" s="0" t="n">
        <v>1.22864E-008</v>
      </c>
      <c r="BI102" s="0" t="n">
        <v>-3.573373E-010</v>
      </c>
      <c r="BJ102" s="0" t="n">
        <v>1</v>
      </c>
      <c r="BK102" s="0" t="n">
        <v>1</v>
      </c>
      <c r="BL102" s="0" t="n">
        <v>0</v>
      </c>
      <c r="BM102" s="0" t="n">
        <v>0</v>
      </c>
      <c r="BN102" s="0" t="n">
        <v>0</v>
      </c>
      <c r="BO102" s="0" t="n">
        <v>1</v>
      </c>
      <c r="BP102" s="0" t="n">
        <v>3</v>
      </c>
      <c r="BQ102" s="0" t="n">
        <v>1</v>
      </c>
      <c r="BR102" s="0" t="n">
        <v>0.0008854095</v>
      </c>
      <c r="BS102" s="0" t="n">
        <v>0.001355671</v>
      </c>
      <c r="BT102" s="0" t="n">
        <v>0.004634671</v>
      </c>
      <c r="BU102" s="0" t="n">
        <v>5.302774E-011</v>
      </c>
      <c r="BV102" s="0" t="n">
        <v>1.532583E-008</v>
      </c>
      <c r="BW102" s="0" t="n">
        <v>-3.545714E-010</v>
      </c>
      <c r="BX102" s="0" t="n">
        <v>1</v>
      </c>
      <c r="BY102" s="0" t="n">
        <v>1</v>
      </c>
      <c r="BZ102" s="0" t="n">
        <v>0</v>
      </c>
      <c r="CA102" s="0" t="n">
        <v>0</v>
      </c>
      <c r="CB102" s="0" t="n">
        <v>0</v>
      </c>
      <c r="CC102" s="0" t="n">
        <v>1</v>
      </c>
      <c r="CD102" s="1" t="n">
        <f aca="false">SQRT(SUMSQ(AB102:AD102))</f>
        <v>0</v>
      </c>
      <c r="CE102" s="1" t="n">
        <f aca="false">SQRT(SUMSQ(AP102:AR102))</f>
        <v>0</v>
      </c>
      <c r="CF102" s="1" t="n">
        <f aca="false">SQRT(SUMSQ(BD102:BF102))</f>
        <v>0</v>
      </c>
      <c r="CG102" s="1" t="n">
        <f aca="false">SQRT(SUMSQ(BR102:BT102))</f>
        <v>0.00490937563455601</v>
      </c>
      <c r="CH102" s="1" t="n">
        <f aca="false">DEGREES(2*ACOS(AH102))</f>
        <v>0</v>
      </c>
      <c r="CI102" s="1" t="n">
        <f aca="false">DEGREES(2*ACOS(AV102))</f>
        <v>0</v>
      </c>
      <c r="CJ102" s="1" t="n">
        <f aca="false">DEGREES(2*ACOS(BJ102))</f>
        <v>0</v>
      </c>
      <c r="CK102" s="1" t="n">
        <f aca="false">DEGREES(2*ACOS(BX102))</f>
        <v>0</v>
      </c>
      <c r="CL102" s="0" t="n">
        <f aca="false">ABS(AI102-1)</f>
        <v>0</v>
      </c>
      <c r="CM102" s="0" t="n">
        <f aca="false">ABS(AW102-1)</f>
        <v>0</v>
      </c>
      <c r="CN102" s="0" t="n">
        <f aca="false">ABS(BK102-1)</f>
        <v>0</v>
      </c>
      <c r="CO102" s="0" t="n">
        <f aca="false">ABS(BY102-1)</f>
        <v>0</v>
      </c>
      <c r="CP102" s="2" t="n">
        <f aca="false">DEGREES(2*ACOS(AH102))</f>
        <v>0</v>
      </c>
      <c r="CQ102" s="2" t="n">
        <f aca="false">DEGREES(2*ACOS(AV102))</f>
        <v>0</v>
      </c>
      <c r="CR102" s="2" t="n">
        <f aca="false">DEGREES(2*ACOS(BJ102))</f>
        <v>0</v>
      </c>
      <c r="CS102" s="2" t="n">
        <f aca="false">DEGREES(2*ACOS(CC102))</f>
        <v>0</v>
      </c>
      <c r="CT102" s="0" t="n">
        <f aca="false">SUM(CD102:CR102)</f>
        <v>0.00490937563455601</v>
      </c>
      <c r="CU102" s="3" t="e">
        <f aca="false">(CT102-MIN($CT$5:$CT$1745))/(MAX($CT$5:$CT$1745)-MIN($CT$5:$CT$1745))</f>
        <v>#VALUE!</v>
      </c>
      <c r="CV102" s="0" t="n">
        <f aca="false">SUM(CD102,CH102,CL102,CP102)</f>
        <v>0</v>
      </c>
      <c r="CW102" s="0" t="n">
        <f aca="false">SUM(CE102,CI102,CM102,CQ102)</f>
        <v>0</v>
      </c>
      <c r="CX102" s="0" t="n">
        <f aca="false">SUM(CF102,CJ102,CN102,CR102)</f>
        <v>0</v>
      </c>
      <c r="CY102" s="0" t="n">
        <f aca="false">SUM(CG102,CK102,CO102)</f>
        <v>0.00490937563455601</v>
      </c>
    </row>
    <row r="103" customFormat="false" ht="14.9" hidden="false" customHeight="false" outlineLevel="0" collapsed="false">
      <c r="A103" s="0" t="n">
        <v>153.314</v>
      </c>
      <c r="B103" s="0" t="n">
        <v>0.4495933</v>
      </c>
      <c r="C103" s="0" t="n">
        <v>0.5943888</v>
      </c>
      <c r="D103" s="0" t="n">
        <v>2.631694</v>
      </c>
      <c r="E103" s="0" t="n">
        <v>-1.765024E-007</v>
      </c>
      <c r="F103" s="0" t="n">
        <v>1.095149E-007</v>
      </c>
      <c r="G103" s="0" t="n">
        <v>-6.6E-008</v>
      </c>
      <c r="H103" s="0" t="n">
        <v>1</v>
      </c>
      <c r="I103" s="0" t="n">
        <v>0.5199072</v>
      </c>
      <c r="J103" s="0" t="n">
        <v>-0.001382436</v>
      </c>
      <c r="K103" s="0" t="n">
        <v>0.7682931</v>
      </c>
      <c r="L103" s="0" t="n">
        <v>0.001659312</v>
      </c>
      <c r="M103" s="0" t="n">
        <v>0.6400945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76.38324</v>
      </c>
      <c r="S103" s="0" t="n">
        <v>102.3774</v>
      </c>
      <c r="T103" s="0" t="n">
        <v>111.287</v>
      </c>
      <c r="U103" s="0" t="n">
        <v>124.4936</v>
      </c>
      <c r="V103" s="0" t="n">
        <v>122.3219</v>
      </c>
      <c r="W103" s="0" t="n">
        <v>114.4012</v>
      </c>
      <c r="X103" s="0" t="n">
        <v>105.2958</v>
      </c>
      <c r="Y103" s="0" t="n">
        <v>123.3075</v>
      </c>
      <c r="Z103" s="0" t="n">
        <v>0</v>
      </c>
      <c r="AA103" s="0" t="n">
        <v>1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1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1</v>
      </c>
      <c r="AN103" s="0" t="n">
        <v>1</v>
      </c>
      <c r="AO103" s="0" t="n">
        <v>1</v>
      </c>
      <c r="AP103" s="0" t="n">
        <v>0</v>
      </c>
      <c r="AQ103" s="0" t="n">
        <v>0</v>
      </c>
      <c r="AR103" s="0" t="n">
        <v>0</v>
      </c>
      <c r="AS103" s="0" t="n">
        <v>1.708685E-011</v>
      </c>
      <c r="AT103" s="0" t="n">
        <v>1.026379E-008</v>
      </c>
      <c r="AU103" s="0" t="n">
        <v>2.370519E-010</v>
      </c>
      <c r="AV103" s="0" t="n">
        <v>1</v>
      </c>
      <c r="AW103" s="0" t="n">
        <v>1</v>
      </c>
      <c r="AX103" s="0" t="n">
        <v>0</v>
      </c>
      <c r="AY103" s="0" t="n">
        <v>0</v>
      </c>
      <c r="AZ103" s="0" t="n">
        <v>0</v>
      </c>
      <c r="BA103" s="0" t="n">
        <v>1</v>
      </c>
      <c r="BB103" s="0" t="n">
        <v>2</v>
      </c>
      <c r="BC103" s="0" t="n">
        <v>1</v>
      </c>
      <c r="BD103" s="0" t="n">
        <v>0</v>
      </c>
      <c r="BE103" s="0" t="n">
        <v>0</v>
      </c>
      <c r="BF103" s="0" t="n">
        <v>0</v>
      </c>
      <c r="BG103" s="0" t="n">
        <v>2.31688E-011</v>
      </c>
      <c r="BH103" s="0" t="n">
        <v>1.1E-008</v>
      </c>
      <c r="BI103" s="0" t="n">
        <v>3.545127E-010</v>
      </c>
      <c r="BJ103" s="0" t="n">
        <v>1</v>
      </c>
      <c r="BK103" s="0" t="n">
        <v>1</v>
      </c>
      <c r="BL103" s="0" t="n">
        <v>0</v>
      </c>
      <c r="BM103" s="0" t="n">
        <v>0</v>
      </c>
      <c r="BN103" s="0" t="n">
        <v>0</v>
      </c>
      <c r="BO103" s="0" t="n">
        <v>1</v>
      </c>
      <c r="BP103" s="0" t="n">
        <v>3</v>
      </c>
      <c r="BQ103" s="0" t="n">
        <v>1</v>
      </c>
      <c r="BR103" s="0" t="n">
        <v>0</v>
      </c>
      <c r="BS103" s="0" t="n">
        <v>0</v>
      </c>
      <c r="BT103" s="0" t="n">
        <v>0</v>
      </c>
      <c r="BU103" s="0" t="n">
        <v>1.708685E-011</v>
      </c>
      <c r="BV103" s="0" t="n">
        <v>1.026379E-008</v>
      </c>
      <c r="BW103" s="0" t="n">
        <v>2.370519E-010</v>
      </c>
      <c r="BX103" s="0" t="n">
        <v>1</v>
      </c>
      <c r="BY103" s="0" t="n">
        <v>1</v>
      </c>
      <c r="BZ103" s="0" t="n">
        <v>0</v>
      </c>
      <c r="CA103" s="0" t="n">
        <v>0</v>
      </c>
      <c r="CB103" s="0" t="n">
        <v>0</v>
      </c>
      <c r="CC103" s="0" t="n">
        <v>1</v>
      </c>
      <c r="CD103" s="1" t="n">
        <f aca="false">SQRT(SUMSQ(AB103:AD103))</f>
        <v>0</v>
      </c>
      <c r="CE103" s="1" t="n">
        <f aca="false">SQRT(SUMSQ(AP103:AR103))</f>
        <v>0</v>
      </c>
      <c r="CF103" s="1" t="n">
        <f aca="false">SQRT(SUMSQ(BD103:BF103))</f>
        <v>0</v>
      </c>
      <c r="CG103" s="1" t="n">
        <f aca="false">SQRT(SUMSQ(BR103:BT103))</f>
        <v>0</v>
      </c>
      <c r="CH103" s="1" t="n">
        <f aca="false">DEGREES(2*ACOS(AH103))</f>
        <v>0</v>
      </c>
      <c r="CI103" s="1" t="n">
        <f aca="false">DEGREES(2*ACOS(AV103))</f>
        <v>0</v>
      </c>
      <c r="CJ103" s="1" t="n">
        <f aca="false">DEGREES(2*ACOS(BJ103))</f>
        <v>0</v>
      </c>
      <c r="CK103" s="1" t="n">
        <f aca="false">DEGREES(2*ACOS(BX103))</f>
        <v>0</v>
      </c>
      <c r="CL103" s="0" t="n">
        <f aca="false">ABS(AI103-1)</f>
        <v>0</v>
      </c>
      <c r="CM103" s="0" t="n">
        <f aca="false">ABS(AW103-1)</f>
        <v>0</v>
      </c>
      <c r="CN103" s="0" t="n">
        <f aca="false">ABS(BK103-1)</f>
        <v>0</v>
      </c>
      <c r="CO103" s="0" t="n">
        <f aca="false">ABS(BY103-1)</f>
        <v>0</v>
      </c>
      <c r="CP103" s="2" t="n">
        <f aca="false">DEGREES(2*ACOS(AH103))</f>
        <v>0</v>
      </c>
      <c r="CQ103" s="2" t="n">
        <f aca="false">DEGREES(2*ACOS(AV103))</f>
        <v>0</v>
      </c>
      <c r="CR103" s="2" t="n">
        <f aca="false">DEGREES(2*ACOS(BJ103))</f>
        <v>0</v>
      </c>
      <c r="CS103" s="2" t="n">
        <f aca="false">DEGREES(2*ACOS(CC103))</f>
        <v>0</v>
      </c>
      <c r="CT103" s="0" t="n">
        <f aca="false">SUM(CD103:CR103)</f>
        <v>0</v>
      </c>
      <c r="CU103" s="3" t="e">
        <f aca="false">(CT103-MIN($CT$5:$CT$1745))/(MAX($CT$5:$CT$1745)-MIN($CT$5:$CT$1745))</f>
        <v>#VALUE!</v>
      </c>
      <c r="CV103" s="0" t="n">
        <f aca="false">SUM(CD103,CH103,CL103,CP103)</f>
        <v>0</v>
      </c>
      <c r="CW103" s="0" t="n">
        <f aca="false">SUM(CE103,CI103,CM103,CQ103)</f>
        <v>0</v>
      </c>
      <c r="CX103" s="0" t="n">
        <f aca="false">SUM(CF103,CJ103,CN103,CR103)</f>
        <v>0</v>
      </c>
      <c r="CY103" s="0" t="n">
        <f aca="false">SUM(CG103,CK103,CO103)</f>
        <v>0</v>
      </c>
    </row>
    <row r="104" customFormat="false" ht="14.9" hidden="false" customHeight="false" outlineLevel="0" collapsed="false">
      <c r="A104" s="0" t="n">
        <v>153.3628</v>
      </c>
      <c r="B104" s="0" t="n">
        <v>0.4496606</v>
      </c>
      <c r="C104" s="0" t="n">
        <v>0.5945482</v>
      </c>
      <c r="D104" s="0" t="n">
        <v>2.631896</v>
      </c>
      <c r="E104" s="0" t="n">
        <v>-1.761186E-007</v>
      </c>
      <c r="F104" s="0" t="n">
        <v>7.41684E-008</v>
      </c>
      <c r="G104" s="0" t="n">
        <v>-6.264764E-008</v>
      </c>
      <c r="H104" s="0" t="n">
        <v>1</v>
      </c>
      <c r="I104" s="0" t="n">
        <v>0.5199072</v>
      </c>
      <c r="J104" s="0" t="n">
        <v>-0.001381774</v>
      </c>
      <c r="K104" s="0" t="n">
        <v>0.7689674</v>
      </c>
      <c r="L104" s="0" t="n">
        <v>0.001662076</v>
      </c>
      <c r="M104" s="0" t="n">
        <v>0.6392844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73.81274</v>
      </c>
      <c r="S104" s="0" t="n">
        <v>98.92535</v>
      </c>
      <c r="T104" s="0" t="n">
        <v>107.5488</v>
      </c>
      <c r="U104" s="0" t="n">
        <v>120.3243</v>
      </c>
      <c r="V104" s="0" t="n">
        <v>118.2338</v>
      </c>
      <c r="W104" s="0" t="n">
        <v>110.5812</v>
      </c>
      <c r="X104" s="0" t="n">
        <v>101.7868</v>
      </c>
      <c r="Y104" s="0" t="n">
        <v>119.1976</v>
      </c>
      <c r="Z104" s="0" t="n">
        <v>0</v>
      </c>
      <c r="AA104" s="0" t="n">
        <v>1</v>
      </c>
      <c r="AB104" s="0" t="n">
        <v>0</v>
      </c>
      <c r="AC104" s="0" t="n">
        <v>0</v>
      </c>
      <c r="AD104" s="0" t="n">
        <v>0</v>
      </c>
      <c r="AE104" s="0" t="n">
        <v>2.244277E-010</v>
      </c>
      <c r="AF104" s="0" t="n">
        <v>2.437786E-009</v>
      </c>
      <c r="AG104" s="0" t="n">
        <v>1.281281E-009</v>
      </c>
      <c r="AH104" s="0" t="n">
        <v>1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1</v>
      </c>
      <c r="AN104" s="0" t="n">
        <v>1</v>
      </c>
      <c r="AO104" s="0" t="n">
        <v>1</v>
      </c>
      <c r="AP104" s="0" t="n">
        <v>0</v>
      </c>
      <c r="AQ104" s="0" t="n">
        <v>0</v>
      </c>
      <c r="AR104" s="0" t="n">
        <v>0</v>
      </c>
      <c r="AS104" s="0" t="n">
        <v>5.195929E-011</v>
      </c>
      <c r="AT104" s="0" t="n">
        <v>-1.471306E-008</v>
      </c>
      <c r="AU104" s="0" t="n">
        <v>7.273238E-010</v>
      </c>
      <c r="AV104" s="0" t="n">
        <v>1</v>
      </c>
      <c r="AW104" s="0" t="n">
        <v>1</v>
      </c>
      <c r="AX104" s="0" t="n">
        <v>0</v>
      </c>
      <c r="AY104" s="0" t="n">
        <v>0</v>
      </c>
      <c r="AZ104" s="0" t="n">
        <v>0</v>
      </c>
      <c r="BA104" s="0" t="n">
        <v>1</v>
      </c>
      <c r="BB104" s="0" t="n">
        <v>2</v>
      </c>
      <c r="BC104" s="0" t="n">
        <v>1</v>
      </c>
      <c r="BD104" s="0" t="n">
        <v>0</v>
      </c>
      <c r="BE104" s="0" t="n">
        <v>0</v>
      </c>
      <c r="BF104" s="0" t="n">
        <v>0</v>
      </c>
      <c r="BG104" s="0" t="n">
        <v>5.545762E-011</v>
      </c>
      <c r="BH104" s="0" t="n">
        <v>-8.358159E-009</v>
      </c>
      <c r="BI104" s="0" t="n">
        <v>6.318331E-010</v>
      </c>
      <c r="BJ104" s="0" t="n">
        <v>1</v>
      </c>
      <c r="BK104" s="0" t="n">
        <v>1</v>
      </c>
      <c r="BL104" s="0" t="n">
        <v>0</v>
      </c>
      <c r="BM104" s="0" t="n">
        <v>0</v>
      </c>
      <c r="BN104" s="0" t="n">
        <v>0</v>
      </c>
      <c r="BO104" s="0" t="n">
        <v>1</v>
      </c>
      <c r="BP104" s="0" t="n">
        <v>3</v>
      </c>
      <c r="BQ104" s="0" t="n">
        <v>1</v>
      </c>
      <c r="BR104" s="0" t="n">
        <v>0</v>
      </c>
      <c r="BS104" s="0" t="n">
        <v>0</v>
      </c>
      <c r="BT104" s="0" t="n">
        <v>0</v>
      </c>
      <c r="BU104" s="0" t="n">
        <v>5.195929E-011</v>
      </c>
      <c r="BV104" s="0" t="n">
        <v>-1.471306E-008</v>
      </c>
      <c r="BW104" s="0" t="n">
        <v>7.273238E-010</v>
      </c>
      <c r="BX104" s="0" t="n">
        <v>1</v>
      </c>
      <c r="BY104" s="0" t="n">
        <v>1</v>
      </c>
      <c r="BZ104" s="0" t="n">
        <v>0</v>
      </c>
      <c r="CA104" s="0" t="n">
        <v>0</v>
      </c>
      <c r="CB104" s="0" t="n">
        <v>0</v>
      </c>
      <c r="CC104" s="0" t="n">
        <v>1</v>
      </c>
      <c r="CD104" s="1" t="n">
        <f aca="false">SQRT(SUMSQ(AB104:AD104))</f>
        <v>0</v>
      </c>
      <c r="CE104" s="1" t="n">
        <f aca="false">SQRT(SUMSQ(AP104:AR104))</f>
        <v>0</v>
      </c>
      <c r="CF104" s="1" t="n">
        <f aca="false">SQRT(SUMSQ(BD104:BF104))</f>
        <v>0</v>
      </c>
      <c r="CG104" s="1" t="n">
        <f aca="false">SQRT(SUMSQ(BR104:BT104))</f>
        <v>0</v>
      </c>
      <c r="CH104" s="1" t="n">
        <f aca="false">DEGREES(2*ACOS(AH104))</f>
        <v>0</v>
      </c>
      <c r="CI104" s="1" t="n">
        <f aca="false">DEGREES(2*ACOS(AV104))</f>
        <v>0</v>
      </c>
      <c r="CJ104" s="1" t="n">
        <f aca="false">DEGREES(2*ACOS(BJ104))</f>
        <v>0</v>
      </c>
      <c r="CK104" s="1" t="n">
        <f aca="false">DEGREES(2*ACOS(BX104))</f>
        <v>0</v>
      </c>
      <c r="CL104" s="0" t="n">
        <f aca="false">ABS(AI104-1)</f>
        <v>0</v>
      </c>
      <c r="CM104" s="0" t="n">
        <f aca="false">ABS(AW104-1)</f>
        <v>0</v>
      </c>
      <c r="CN104" s="0" t="n">
        <f aca="false">ABS(BK104-1)</f>
        <v>0</v>
      </c>
      <c r="CO104" s="0" t="n">
        <f aca="false">ABS(BY104-1)</f>
        <v>0</v>
      </c>
      <c r="CP104" s="2" t="n">
        <f aca="false">DEGREES(2*ACOS(AH104))</f>
        <v>0</v>
      </c>
      <c r="CQ104" s="2" t="n">
        <f aca="false">DEGREES(2*ACOS(AV104))</f>
        <v>0</v>
      </c>
      <c r="CR104" s="2" t="n">
        <f aca="false">DEGREES(2*ACOS(BJ104))</f>
        <v>0</v>
      </c>
      <c r="CS104" s="2" t="n">
        <f aca="false">DEGREES(2*ACOS(CC104))</f>
        <v>0</v>
      </c>
      <c r="CT104" s="0" t="n">
        <f aca="false">SUM(CD104:CR104)</f>
        <v>0</v>
      </c>
      <c r="CU104" s="3" t="e">
        <f aca="false">(CT104-MIN($CT$5:$CT$1745))/(MAX($CT$5:$CT$1745)-MIN($CT$5:$CT$1745))</f>
        <v>#VALUE!</v>
      </c>
      <c r="CV104" s="0" t="n">
        <f aca="false">SUM(CD104,CH104,CL104,CP104)</f>
        <v>0</v>
      </c>
      <c r="CW104" s="0" t="n">
        <f aca="false">SUM(CE104,CI104,CM104,CQ104)</f>
        <v>0</v>
      </c>
      <c r="CX104" s="0" t="n">
        <f aca="false">SUM(CF104,CJ104,CN104,CR104)</f>
        <v>0</v>
      </c>
      <c r="CY104" s="0" t="n">
        <f aca="false">SUM(CG104,CK104,CO104)</f>
        <v>0</v>
      </c>
    </row>
    <row r="105" customFormat="false" ht="14.9" hidden="false" customHeight="false" outlineLevel="0" collapsed="false">
      <c r="A105" s="0" t="n">
        <v>153.4133</v>
      </c>
      <c r="B105" s="0" t="n">
        <v>0.4915003</v>
      </c>
      <c r="C105" s="0" t="n">
        <v>0.6037269</v>
      </c>
      <c r="D105" s="0" t="n">
        <v>2.650279</v>
      </c>
      <c r="E105" s="0" t="n">
        <v>-1.758688E-007</v>
      </c>
      <c r="F105" s="0" t="n">
        <v>6.043629E-008</v>
      </c>
      <c r="G105" s="0" t="n">
        <v>-6.01451E-008</v>
      </c>
      <c r="H105" s="0" t="n">
        <v>1</v>
      </c>
      <c r="I105" s="0" t="n">
        <v>0.5199072</v>
      </c>
      <c r="J105" s="0" t="n">
        <v>-0.001437544</v>
      </c>
      <c r="K105" s="0" t="n">
        <v>0.7693234</v>
      </c>
      <c r="L105" s="0" t="n">
        <v>0.00173112</v>
      </c>
      <c r="M105" s="0" t="n">
        <v>0.6388556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78.79646</v>
      </c>
      <c r="S105" s="0" t="n">
        <v>105.6367</v>
      </c>
      <c r="T105" s="0" t="n">
        <v>114.8787</v>
      </c>
      <c r="U105" s="0" t="n">
        <v>128.5501</v>
      </c>
      <c r="V105" s="0" t="n">
        <v>126.3333</v>
      </c>
      <c r="W105" s="0" t="n">
        <v>118.1531</v>
      </c>
      <c r="X105" s="0" t="n">
        <v>108.7553</v>
      </c>
      <c r="Y105" s="0" t="n">
        <v>127.3532</v>
      </c>
      <c r="Z105" s="0" t="n">
        <v>0</v>
      </c>
      <c r="AA105" s="0" t="n">
        <v>1</v>
      </c>
      <c r="AB105" s="0" t="n">
        <v>0</v>
      </c>
      <c r="AC105" s="0" t="n">
        <v>0</v>
      </c>
      <c r="AD105" s="0" t="n">
        <v>0</v>
      </c>
      <c r="AE105" s="0" t="n">
        <v>4.786028E-011</v>
      </c>
      <c r="AF105" s="0" t="n">
        <v>-6.056919E-009</v>
      </c>
      <c r="AG105" s="0" t="n">
        <v>2.215191E-010</v>
      </c>
      <c r="AH105" s="0" t="n">
        <v>1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1</v>
      </c>
      <c r="AN105" s="0" t="n">
        <v>1</v>
      </c>
      <c r="AO105" s="0" t="n">
        <v>1</v>
      </c>
      <c r="AP105" s="0" t="n">
        <v>0.07733367</v>
      </c>
      <c r="AQ105" s="0" t="n">
        <v>0.01723262</v>
      </c>
      <c r="AR105" s="0" t="n">
        <v>0.03162554</v>
      </c>
      <c r="AS105" s="0" t="n">
        <v>7.468462E-011</v>
      </c>
      <c r="AT105" s="0" t="n">
        <v>-3.553739E-009</v>
      </c>
      <c r="AU105" s="0" t="n">
        <v>8.167036E-010</v>
      </c>
      <c r="AV105" s="0" t="n">
        <v>1</v>
      </c>
      <c r="AW105" s="0" t="n">
        <v>1</v>
      </c>
      <c r="AX105" s="0" t="n">
        <v>0</v>
      </c>
      <c r="AY105" s="0" t="n">
        <v>0</v>
      </c>
      <c r="AZ105" s="0" t="n">
        <v>0</v>
      </c>
      <c r="BA105" s="0" t="n">
        <v>1</v>
      </c>
      <c r="BB105" s="0" t="n">
        <v>2</v>
      </c>
      <c r="BC105" s="0" t="n">
        <v>1</v>
      </c>
      <c r="BD105" s="0" t="n">
        <v>0</v>
      </c>
      <c r="BE105" s="0" t="n">
        <v>0</v>
      </c>
      <c r="BF105" s="0" t="n">
        <v>0</v>
      </c>
      <c r="BG105" s="0" t="n">
        <v>7.468462E-011</v>
      </c>
      <c r="BH105" s="0" t="n">
        <v>-3.553739E-009</v>
      </c>
      <c r="BI105" s="0" t="n">
        <v>8.167036E-010</v>
      </c>
      <c r="BJ105" s="0" t="n">
        <v>1</v>
      </c>
      <c r="BK105" s="0" t="n">
        <v>1</v>
      </c>
      <c r="BL105" s="0" t="n">
        <v>0</v>
      </c>
      <c r="BM105" s="0" t="n">
        <v>0</v>
      </c>
      <c r="BN105" s="0" t="n">
        <v>0</v>
      </c>
      <c r="BO105" s="0" t="n">
        <v>1</v>
      </c>
      <c r="BP105" s="0" t="n">
        <v>3</v>
      </c>
      <c r="BQ105" s="0" t="n">
        <v>1</v>
      </c>
      <c r="BR105" s="0" t="n">
        <v>0</v>
      </c>
      <c r="BS105" s="0" t="n">
        <v>0</v>
      </c>
      <c r="BT105" s="0" t="n">
        <v>0</v>
      </c>
      <c r="BU105" s="0" t="n">
        <v>5.254785E-011</v>
      </c>
      <c r="BV105" s="0" t="n">
        <v>-5.677121E-010</v>
      </c>
      <c r="BW105" s="0" t="n">
        <v>6.476095E-010</v>
      </c>
      <c r="BX105" s="0" t="n">
        <v>1</v>
      </c>
      <c r="BY105" s="0" t="n">
        <v>1</v>
      </c>
      <c r="BZ105" s="0" t="n">
        <v>0</v>
      </c>
      <c r="CA105" s="0" t="n">
        <v>0</v>
      </c>
      <c r="CB105" s="0" t="n">
        <v>0</v>
      </c>
      <c r="CC105" s="0" t="n">
        <v>1</v>
      </c>
      <c r="CD105" s="1" t="n">
        <f aca="false">SQRT(SUMSQ(AB105:AD105))</f>
        <v>0</v>
      </c>
      <c r="CE105" s="1" t="n">
        <f aca="false">SQRT(SUMSQ(AP105:AR105))</f>
        <v>0.0853090527905738</v>
      </c>
      <c r="CF105" s="1" t="n">
        <f aca="false">SQRT(SUMSQ(BD105:BF105))</f>
        <v>0</v>
      </c>
      <c r="CG105" s="1" t="n">
        <f aca="false">SQRT(SUMSQ(BR105:BT105))</f>
        <v>0</v>
      </c>
      <c r="CH105" s="1" t="n">
        <f aca="false">DEGREES(2*ACOS(AH105))</f>
        <v>0</v>
      </c>
      <c r="CI105" s="1" t="n">
        <f aca="false">DEGREES(2*ACOS(AV105))</f>
        <v>0</v>
      </c>
      <c r="CJ105" s="1" t="n">
        <f aca="false">DEGREES(2*ACOS(BJ105))</f>
        <v>0</v>
      </c>
      <c r="CK105" s="1" t="n">
        <f aca="false">DEGREES(2*ACOS(BX105))</f>
        <v>0</v>
      </c>
      <c r="CL105" s="0" t="n">
        <f aca="false">ABS(AI105-1)</f>
        <v>0</v>
      </c>
      <c r="CM105" s="0" t="n">
        <f aca="false">ABS(AW105-1)</f>
        <v>0</v>
      </c>
      <c r="CN105" s="0" t="n">
        <f aca="false">ABS(BK105-1)</f>
        <v>0</v>
      </c>
      <c r="CO105" s="0" t="n">
        <f aca="false">ABS(BY105-1)</f>
        <v>0</v>
      </c>
      <c r="CP105" s="2" t="n">
        <f aca="false">DEGREES(2*ACOS(AH105))</f>
        <v>0</v>
      </c>
      <c r="CQ105" s="2" t="n">
        <f aca="false">DEGREES(2*ACOS(AV105))</f>
        <v>0</v>
      </c>
      <c r="CR105" s="2" t="n">
        <f aca="false">DEGREES(2*ACOS(BJ105))</f>
        <v>0</v>
      </c>
      <c r="CS105" s="2" t="n">
        <f aca="false">DEGREES(2*ACOS(CC105))</f>
        <v>0</v>
      </c>
      <c r="CT105" s="0" t="n">
        <f aca="false">SUM(CD105:CR105)</f>
        <v>0.0853090527905738</v>
      </c>
      <c r="CU105" s="3" t="e">
        <f aca="false">(CT105-MIN($CT$5:$CT$1745))/(MAX($CT$5:$CT$1745)-MIN($CT$5:$CT$1745))</f>
        <v>#VALUE!</v>
      </c>
      <c r="CV105" s="0" t="n">
        <f aca="false">SUM(CD105,CH105,CL105,CP105)</f>
        <v>0</v>
      </c>
      <c r="CW105" s="0" t="n">
        <f aca="false">SUM(CE105,CI105,CM105,CQ105)</f>
        <v>0.0853090527905738</v>
      </c>
      <c r="CX105" s="0" t="n">
        <f aca="false">SUM(CF105,CJ105,CN105,CR105)</f>
        <v>0</v>
      </c>
      <c r="CY105" s="0" t="n">
        <f aca="false">SUM(CG105,CK105,CO105)</f>
        <v>0</v>
      </c>
    </row>
    <row r="106" customFormat="false" ht="14.9" hidden="false" customHeight="false" outlineLevel="0" collapsed="false">
      <c r="A106" s="0" t="n">
        <v>153.4643</v>
      </c>
      <c r="B106" s="0" t="n">
        <v>0.6232246</v>
      </c>
      <c r="C106" s="0" t="n">
        <v>0.6341535</v>
      </c>
      <c r="D106" s="0" t="n">
        <v>2.694129</v>
      </c>
      <c r="E106" s="0" t="n">
        <v>-1.758559E-007</v>
      </c>
      <c r="F106" s="0" t="n">
        <v>6.2E-008</v>
      </c>
      <c r="G106" s="0" t="n">
        <v>-5.917775E-008</v>
      </c>
      <c r="H106" s="0" t="n">
        <v>1</v>
      </c>
      <c r="I106" s="0" t="n">
        <v>0.5199072</v>
      </c>
      <c r="J106" s="0" t="n">
        <v>-0.001801754</v>
      </c>
      <c r="K106" s="0" t="n">
        <v>0.7688295</v>
      </c>
      <c r="L106" s="0" t="n">
        <v>0.00216631</v>
      </c>
      <c r="M106" s="0" t="n">
        <v>0.6394477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74.73215</v>
      </c>
      <c r="S106" s="0" t="n">
        <v>100.7041</v>
      </c>
      <c r="T106" s="0" t="n">
        <v>109.9279</v>
      </c>
      <c r="U106" s="0" t="n">
        <v>123.3257</v>
      </c>
      <c r="V106" s="0" t="n">
        <v>121.4015</v>
      </c>
      <c r="W106" s="0" t="n">
        <v>113.4694</v>
      </c>
      <c r="X106" s="0" t="n">
        <v>104.3911</v>
      </c>
      <c r="Y106" s="0" t="n">
        <v>122.1973</v>
      </c>
      <c r="Z106" s="0" t="n">
        <v>0</v>
      </c>
      <c r="AA106" s="0" t="n">
        <v>1</v>
      </c>
      <c r="AB106" s="0" t="n">
        <v>0</v>
      </c>
      <c r="AC106" s="0" t="n">
        <v>0</v>
      </c>
      <c r="AD106" s="0" t="n">
        <v>0</v>
      </c>
      <c r="AE106" s="0" t="n">
        <v>0</v>
      </c>
      <c r="AF106" s="0" t="n">
        <v>0</v>
      </c>
      <c r="AG106" s="0" t="n">
        <v>0</v>
      </c>
      <c r="AH106" s="0" t="n">
        <v>1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1</v>
      </c>
      <c r="AN106" s="0" t="n">
        <v>1</v>
      </c>
      <c r="AO106" s="0" t="n">
        <v>1</v>
      </c>
      <c r="AP106" s="0" t="n">
        <v>0.1839379</v>
      </c>
      <c r="AQ106" s="0" t="n">
        <v>0.04283999</v>
      </c>
      <c r="AR106" s="0" t="n">
        <v>0.05696511</v>
      </c>
      <c r="AS106" s="0" t="n">
        <v>9.484809E-012</v>
      </c>
      <c r="AT106" s="0" t="n">
        <v>3.306953E-009</v>
      </c>
      <c r="AU106" s="0" t="n">
        <v>3.0614E-010</v>
      </c>
      <c r="AV106" s="0" t="n">
        <v>1</v>
      </c>
      <c r="AW106" s="0" t="n">
        <v>1</v>
      </c>
      <c r="AX106" s="0" t="n">
        <v>0</v>
      </c>
      <c r="AY106" s="0" t="n">
        <v>0</v>
      </c>
      <c r="AZ106" s="0" t="n">
        <v>0</v>
      </c>
      <c r="BA106" s="0" t="n">
        <v>1</v>
      </c>
      <c r="BB106" s="0" t="n">
        <v>2</v>
      </c>
      <c r="BC106" s="0" t="n">
        <v>1</v>
      </c>
      <c r="BD106" s="0" t="n">
        <v>0</v>
      </c>
      <c r="BE106" s="0" t="n">
        <v>0</v>
      </c>
      <c r="BF106" s="0" t="n">
        <v>0</v>
      </c>
      <c r="BG106" s="0" t="n">
        <v>9.484809E-012</v>
      </c>
      <c r="BH106" s="0" t="n">
        <v>3.306953E-009</v>
      </c>
      <c r="BI106" s="0" t="n">
        <v>3.0614E-010</v>
      </c>
      <c r="BJ106" s="0" t="n">
        <v>1</v>
      </c>
      <c r="BK106" s="0" t="n">
        <v>1</v>
      </c>
      <c r="BL106" s="0" t="n">
        <v>0</v>
      </c>
      <c r="BM106" s="0" t="n">
        <v>0</v>
      </c>
      <c r="BN106" s="0" t="n">
        <v>0</v>
      </c>
      <c r="BO106" s="0" t="n">
        <v>1</v>
      </c>
      <c r="BP106" s="0" t="n">
        <v>3</v>
      </c>
      <c r="BQ106" s="0" t="n">
        <v>1</v>
      </c>
      <c r="BR106" s="0" t="n">
        <v>0</v>
      </c>
      <c r="BS106" s="0" t="n">
        <v>0</v>
      </c>
      <c r="BT106" s="0" t="n">
        <v>0</v>
      </c>
      <c r="BU106" s="0" t="n">
        <v>-6.000962E-012</v>
      </c>
      <c r="BV106" s="0" t="n">
        <v>-5.063177E-009</v>
      </c>
      <c r="BW106" s="0" t="n">
        <v>3.550867E-010</v>
      </c>
      <c r="BX106" s="0" t="n">
        <v>1</v>
      </c>
      <c r="BY106" s="0" t="n">
        <v>1</v>
      </c>
      <c r="BZ106" s="0" t="n">
        <v>0</v>
      </c>
      <c r="CA106" s="0" t="n">
        <v>0</v>
      </c>
      <c r="CB106" s="0" t="n">
        <v>0</v>
      </c>
      <c r="CC106" s="0" t="n">
        <v>1</v>
      </c>
      <c r="CD106" s="1" t="n">
        <f aca="false">SQRT(SUMSQ(AB106:AD106))</f>
        <v>0</v>
      </c>
      <c r="CE106" s="1" t="n">
        <f aca="false">SQRT(SUMSQ(AP106:AR106))</f>
        <v>0.197264896920162</v>
      </c>
      <c r="CF106" s="1" t="n">
        <f aca="false">SQRT(SUMSQ(BD106:BF106))</f>
        <v>0</v>
      </c>
      <c r="CG106" s="1" t="n">
        <f aca="false">SQRT(SUMSQ(BR106:BT106))</f>
        <v>0</v>
      </c>
      <c r="CH106" s="1" t="n">
        <f aca="false">DEGREES(2*ACOS(AH106))</f>
        <v>0</v>
      </c>
      <c r="CI106" s="1" t="n">
        <f aca="false">DEGREES(2*ACOS(AV106))</f>
        <v>0</v>
      </c>
      <c r="CJ106" s="1" t="n">
        <f aca="false">DEGREES(2*ACOS(BJ106))</f>
        <v>0</v>
      </c>
      <c r="CK106" s="1" t="n">
        <f aca="false">DEGREES(2*ACOS(BX106))</f>
        <v>0</v>
      </c>
      <c r="CL106" s="0" t="n">
        <f aca="false">ABS(AI106-1)</f>
        <v>0</v>
      </c>
      <c r="CM106" s="0" t="n">
        <f aca="false">ABS(AW106-1)</f>
        <v>0</v>
      </c>
      <c r="CN106" s="0" t="n">
        <f aca="false">ABS(BK106-1)</f>
        <v>0</v>
      </c>
      <c r="CO106" s="0" t="n">
        <f aca="false">ABS(BY106-1)</f>
        <v>0</v>
      </c>
      <c r="CP106" s="2" t="n">
        <f aca="false">DEGREES(2*ACOS(AH106))</f>
        <v>0</v>
      </c>
      <c r="CQ106" s="2" t="n">
        <f aca="false">DEGREES(2*ACOS(AV106))</f>
        <v>0</v>
      </c>
      <c r="CR106" s="2" t="n">
        <f aca="false">DEGREES(2*ACOS(BJ106))</f>
        <v>0</v>
      </c>
      <c r="CS106" s="2" t="n">
        <f aca="false">DEGREES(2*ACOS(CC106))</f>
        <v>0</v>
      </c>
      <c r="CT106" s="0" t="n">
        <f aca="false">SUM(CD106:CR106)</f>
        <v>0.197264896920162</v>
      </c>
      <c r="CU106" s="3" t="e">
        <f aca="false">(CT106-MIN($CT$5:$CT$1745))/(MAX($CT$5:$CT$1745)-MIN($CT$5:$CT$1745))</f>
        <v>#VALUE!</v>
      </c>
      <c r="CV106" s="0" t="n">
        <f aca="false">SUM(CD106,CH106,CL106,CP106)</f>
        <v>0</v>
      </c>
      <c r="CW106" s="0" t="n">
        <f aca="false">SUM(CE106,CI106,CM106,CQ106)</f>
        <v>0.197264896920162</v>
      </c>
      <c r="CX106" s="0" t="n">
        <f aca="false">SUM(CF106,CJ106,CN106,CR106)</f>
        <v>0</v>
      </c>
      <c r="CY106" s="0" t="n">
        <f aca="false">SUM(CG106,CK106,CO106)</f>
        <v>0</v>
      </c>
    </row>
    <row r="107" customFormat="false" ht="14.9" hidden="false" customHeight="false" outlineLevel="0" collapsed="false">
      <c r="A107" s="0" t="n">
        <v>153.5129</v>
      </c>
      <c r="B107" s="0" t="n">
        <v>0.8204505</v>
      </c>
      <c r="C107" s="0" t="n">
        <v>0.6769497</v>
      </c>
      <c r="D107" s="0" t="n">
        <v>2.759455</v>
      </c>
      <c r="E107" s="0" t="n">
        <v>-1.753007E-007</v>
      </c>
      <c r="F107" s="0" t="n">
        <v>-4.459739E-008</v>
      </c>
      <c r="G107" s="0" t="n">
        <v>-5.782123E-008</v>
      </c>
      <c r="H107" s="0" t="n">
        <v>1</v>
      </c>
      <c r="I107" s="0" t="n">
        <v>0.5199072</v>
      </c>
      <c r="J107" s="0" t="n">
        <v>-0.002652247</v>
      </c>
      <c r="K107" s="0" t="n">
        <v>0.7671617</v>
      </c>
      <c r="L107" s="0" t="n">
        <v>0.003172082</v>
      </c>
      <c r="M107" s="0" t="n">
        <v>0.6414405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63.68791</v>
      </c>
      <c r="S107" s="0" t="n">
        <v>87.06068</v>
      </c>
      <c r="T107" s="0" t="n">
        <v>95.97497</v>
      </c>
      <c r="U107" s="0" t="n">
        <v>108.401</v>
      </c>
      <c r="V107" s="0" t="n">
        <v>107.1728</v>
      </c>
      <c r="W107" s="0" t="n">
        <v>99.99584</v>
      </c>
      <c r="X107" s="0" t="n">
        <v>91.86311</v>
      </c>
      <c r="Y107" s="0" t="n">
        <v>107.442</v>
      </c>
      <c r="Z107" s="0" t="n">
        <v>0</v>
      </c>
      <c r="AA107" s="0" t="n">
        <v>1</v>
      </c>
      <c r="AB107" s="0" t="n">
        <v>0</v>
      </c>
      <c r="AC107" s="0" t="n">
        <v>0</v>
      </c>
      <c r="AD107" s="0" t="n">
        <v>0</v>
      </c>
      <c r="AE107" s="0" t="n">
        <v>5.174529E-010</v>
      </c>
      <c r="AF107" s="0" t="n">
        <v>-3.077746E-008</v>
      </c>
      <c r="AG107" s="0" t="n">
        <v>1.745614E-009</v>
      </c>
      <c r="AH107" s="0" t="n">
        <v>0.9999999</v>
      </c>
      <c r="AI107" s="0" t="n">
        <v>1</v>
      </c>
      <c r="AJ107" s="0" t="n">
        <v>0</v>
      </c>
      <c r="AK107" s="0" t="n">
        <v>0</v>
      </c>
      <c r="AL107" s="0" t="n">
        <v>0</v>
      </c>
      <c r="AM107" s="0" t="n">
        <v>1</v>
      </c>
      <c r="AN107" s="0" t="n">
        <v>1</v>
      </c>
      <c r="AO107" s="0" t="n">
        <v>1</v>
      </c>
      <c r="AP107" s="0" t="n">
        <v>0.1850854</v>
      </c>
      <c r="AQ107" s="0" t="n">
        <v>0.04162785</v>
      </c>
      <c r="AR107" s="0" t="n">
        <v>0.06234166</v>
      </c>
      <c r="AS107" s="0" t="n">
        <v>1.500745E-012</v>
      </c>
      <c r="AT107" s="0" t="n">
        <v>-2.529372E-008</v>
      </c>
      <c r="AU107" s="0" t="n">
        <v>-1.504993E-010</v>
      </c>
      <c r="AV107" s="0" t="n">
        <v>0.9999999</v>
      </c>
      <c r="AW107" s="0" t="n">
        <v>1</v>
      </c>
      <c r="AX107" s="0" t="n">
        <v>0</v>
      </c>
      <c r="AY107" s="0" t="n">
        <v>0</v>
      </c>
      <c r="AZ107" s="0" t="n">
        <v>0</v>
      </c>
      <c r="BA107" s="0" t="n">
        <v>1</v>
      </c>
      <c r="BB107" s="0" t="n">
        <v>2</v>
      </c>
      <c r="BC107" s="0" t="n">
        <v>1</v>
      </c>
      <c r="BD107" s="0" t="n">
        <v>0.01778162</v>
      </c>
      <c r="BE107" s="0" t="n">
        <v>9.737359E-005</v>
      </c>
      <c r="BF107" s="0" t="n">
        <v>0.0115673</v>
      </c>
      <c r="BG107" s="0" t="n">
        <v>2.073648E-011</v>
      </c>
      <c r="BH107" s="0" t="n">
        <v>-2.686901E-008</v>
      </c>
      <c r="BI107" s="0" t="n">
        <v>-1.017018E-010</v>
      </c>
      <c r="BJ107" s="0" t="n">
        <v>0.9999999</v>
      </c>
      <c r="BK107" s="0" t="n">
        <v>1</v>
      </c>
      <c r="BL107" s="0" t="n">
        <v>0</v>
      </c>
      <c r="BM107" s="0" t="n">
        <v>0</v>
      </c>
      <c r="BN107" s="0" t="n">
        <v>0</v>
      </c>
      <c r="BO107" s="0" t="n">
        <v>1</v>
      </c>
      <c r="BP107" s="0" t="n">
        <v>3</v>
      </c>
      <c r="BQ107" s="0" t="n">
        <v>1</v>
      </c>
      <c r="BR107" s="0" t="n">
        <v>0</v>
      </c>
      <c r="BS107" s="0" t="n">
        <v>0</v>
      </c>
      <c r="BT107" s="0" t="n">
        <v>0</v>
      </c>
      <c r="BU107" s="0" t="n">
        <v>3.977288E-011</v>
      </c>
      <c r="BV107" s="0" t="n">
        <v>-2.484547E-008</v>
      </c>
      <c r="BW107" s="0" t="n">
        <v>-5.167861E-011</v>
      </c>
      <c r="BX107" s="0" t="n">
        <v>0.9999999</v>
      </c>
      <c r="BY107" s="0" t="n">
        <v>1</v>
      </c>
      <c r="BZ107" s="0" t="n">
        <v>0</v>
      </c>
      <c r="CA107" s="0" t="n">
        <v>0</v>
      </c>
      <c r="CB107" s="0" t="n">
        <v>0</v>
      </c>
      <c r="CC107" s="0" t="n">
        <v>1</v>
      </c>
      <c r="CD107" s="1" t="n">
        <f aca="false">SQRT(SUMSQ(AB107:AD107))</f>
        <v>0</v>
      </c>
      <c r="CE107" s="1" t="n">
        <f aca="false">SQRT(SUMSQ(AP107:AR107))</f>
        <v>0.199689673644728</v>
      </c>
      <c r="CF107" s="1" t="n">
        <f aca="false">SQRT(SUMSQ(BD107:BF107))</f>
        <v>0.021213154426686</v>
      </c>
      <c r="CG107" s="1" t="n">
        <f aca="false">SQRT(SUMSQ(BR107:BT107))</f>
        <v>0</v>
      </c>
      <c r="CH107" s="1" t="n">
        <f aca="false">DEGREES(2*ACOS(AH107))</f>
        <v>0.051246903568055</v>
      </c>
      <c r="CI107" s="1" t="n">
        <f aca="false">DEGREES(2*ACOS(AV107))</f>
        <v>0.051246903568055</v>
      </c>
      <c r="CJ107" s="1" t="n">
        <f aca="false">DEGREES(2*ACOS(BJ107))</f>
        <v>0.051246903568055</v>
      </c>
      <c r="CK107" s="1" t="n">
        <f aca="false">DEGREES(2*ACOS(BX107))</f>
        <v>0.051246903568055</v>
      </c>
      <c r="CL107" s="0" t="n">
        <f aca="false">ABS(AI107-1)</f>
        <v>0</v>
      </c>
      <c r="CM107" s="0" t="n">
        <f aca="false">ABS(AW107-1)</f>
        <v>0</v>
      </c>
      <c r="CN107" s="0" t="n">
        <f aca="false">ABS(BK107-1)</f>
        <v>0</v>
      </c>
      <c r="CO107" s="0" t="n">
        <f aca="false">ABS(BY107-1)</f>
        <v>0</v>
      </c>
      <c r="CP107" s="2" t="n">
        <f aca="false">DEGREES(2*ACOS(AH107))</f>
        <v>0.051246903568055</v>
      </c>
      <c r="CQ107" s="2" t="n">
        <f aca="false">DEGREES(2*ACOS(AV107))</f>
        <v>0.051246903568055</v>
      </c>
      <c r="CR107" s="2" t="n">
        <f aca="false">DEGREES(2*ACOS(BJ107))</f>
        <v>0.051246903568055</v>
      </c>
      <c r="CS107" s="2" t="n">
        <f aca="false">DEGREES(2*ACOS(CC107))</f>
        <v>0</v>
      </c>
      <c r="CT107" s="0" t="n">
        <f aca="false">SUM(CD107:CR107)</f>
        <v>0.579631153047799</v>
      </c>
      <c r="CU107" s="3" t="e">
        <f aca="false">(CT107-MIN($CT$5:$CT$1745))/(MAX($CT$5:$CT$1745)-MIN($CT$5:$CT$1745))</f>
        <v>#VALUE!</v>
      </c>
      <c r="CV107" s="0" t="n">
        <f aca="false">SUM(CD107,CH107,CL107,CP107)</f>
        <v>0.10249380713611</v>
      </c>
      <c r="CW107" s="0" t="n">
        <f aca="false">SUM(CE107,CI107,CM107,CQ107)</f>
        <v>0.302183480780838</v>
      </c>
      <c r="CX107" s="0" t="n">
        <f aca="false">SUM(CF107,CJ107,CN107,CR107)</f>
        <v>0.123706961562796</v>
      </c>
      <c r="CY107" s="0" t="n">
        <f aca="false">SUM(CG107,CK107,CO107)</f>
        <v>0.051246903568055</v>
      </c>
    </row>
    <row r="108" customFormat="false" ht="14.9" hidden="false" customHeight="false" outlineLevel="0" collapsed="false">
      <c r="A108" s="0" t="n">
        <v>153.5638</v>
      </c>
      <c r="B108" s="0" t="n">
        <v>1.020247</v>
      </c>
      <c r="C108" s="0" t="n">
        <v>0.7121128</v>
      </c>
      <c r="D108" s="0" t="n">
        <v>2.835187</v>
      </c>
      <c r="E108" s="0" t="n">
        <v>-1.755429E-007</v>
      </c>
      <c r="F108" s="0" t="n">
        <v>-1.970411E-008</v>
      </c>
      <c r="G108" s="0" t="n">
        <v>-6.009972E-008</v>
      </c>
      <c r="H108" s="0" t="n">
        <v>1</v>
      </c>
      <c r="I108" s="0" t="n">
        <v>0.5199072</v>
      </c>
      <c r="J108" s="0" t="n">
        <v>-0.003824651</v>
      </c>
      <c r="K108" s="0" t="n">
        <v>0.7643611</v>
      </c>
      <c r="L108" s="0" t="n">
        <v>0.004534104</v>
      </c>
      <c r="M108" s="0" t="n">
        <v>0.6447611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58.68313</v>
      </c>
      <c r="S108" s="0" t="n">
        <v>82.13341</v>
      </c>
      <c r="T108" s="0" t="n">
        <v>91.95205</v>
      </c>
      <c r="U108" s="0" t="n">
        <v>104.9261</v>
      </c>
      <c r="V108" s="0" t="n">
        <v>104.4558</v>
      </c>
      <c r="W108" s="0" t="n">
        <v>97.22847</v>
      </c>
      <c r="X108" s="0" t="n">
        <v>89.15704</v>
      </c>
      <c r="Y108" s="0" t="n">
        <v>104.0241</v>
      </c>
      <c r="Z108" s="0" t="n">
        <v>0</v>
      </c>
      <c r="AA108" s="0" t="n">
        <v>1</v>
      </c>
      <c r="AB108" s="0" t="n">
        <v>0</v>
      </c>
      <c r="AC108" s="0" t="n">
        <v>0</v>
      </c>
      <c r="AD108" s="0" t="n">
        <v>0</v>
      </c>
      <c r="AE108" s="0" t="n">
        <v>-4.953467E-011</v>
      </c>
      <c r="AF108" s="0" t="n">
        <v>-4E-009</v>
      </c>
      <c r="AG108" s="0" t="n">
        <v>-5.123883E-010</v>
      </c>
      <c r="AH108" s="0" t="n">
        <v>1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1</v>
      </c>
      <c r="AN108" s="0" t="n">
        <v>1</v>
      </c>
      <c r="AO108" s="0" t="n">
        <v>1</v>
      </c>
      <c r="AP108" s="0" t="n">
        <v>0.1324489</v>
      </c>
      <c r="AQ108" s="0" t="n">
        <v>0.02731081</v>
      </c>
      <c r="AR108" s="0" t="n">
        <v>0.06538223</v>
      </c>
      <c r="AS108" s="0" t="n">
        <v>-7.579994E-011</v>
      </c>
      <c r="AT108" s="0" t="n">
        <v>8.687957E-009</v>
      </c>
      <c r="AU108" s="0" t="n">
        <v>-5.816356E-010</v>
      </c>
      <c r="AV108" s="0" t="n">
        <v>1</v>
      </c>
      <c r="AW108" s="0" t="n">
        <v>1</v>
      </c>
      <c r="AX108" s="0" t="n">
        <v>0</v>
      </c>
      <c r="AY108" s="0" t="n">
        <v>0</v>
      </c>
      <c r="AZ108" s="0" t="n">
        <v>0</v>
      </c>
      <c r="BA108" s="0" t="n">
        <v>1</v>
      </c>
      <c r="BB108" s="0" t="n">
        <v>2</v>
      </c>
      <c r="BC108" s="0" t="n">
        <v>1</v>
      </c>
      <c r="BD108" s="0" t="n">
        <v>0.04943661</v>
      </c>
      <c r="BE108" s="0" t="n">
        <v>0.0007112874</v>
      </c>
      <c r="BF108" s="0" t="n">
        <v>0.002222392</v>
      </c>
      <c r="BG108" s="0" t="n">
        <v>-7.579994E-011</v>
      </c>
      <c r="BH108" s="0" t="n">
        <v>8.687957E-009</v>
      </c>
      <c r="BI108" s="0" t="n">
        <v>-5.816356E-010</v>
      </c>
      <c r="BJ108" s="0" t="n">
        <v>1</v>
      </c>
      <c r="BK108" s="0" t="n">
        <v>1</v>
      </c>
      <c r="BL108" s="0" t="n">
        <v>0</v>
      </c>
      <c r="BM108" s="0" t="n">
        <v>0</v>
      </c>
      <c r="BN108" s="0" t="n">
        <v>0</v>
      </c>
      <c r="BO108" s="0" t="n">
        <v>1</v>
      </c>
      <c r="BP108" s="0" t="n">
        <v>3</v>
      </c>
      <c r="BQ108" s="0" t="n">
        <v>1</v>
      </c>
      <c r="BR108" s="0" t="n">
        <v>0</v>
      </c>
      <c r="BS108" s="0" t="n">
        <v>0</v>
      </c>
      <c r="BT108" s="0" t="n">
        <v>0</v>
      </c>
      <c r="BU108" s="0" t="n">
        <v>-4.107138E-011</v>
      </c>
      <c r="BV108" s="0" t="n">
        <v>1.150917E-008</v>
      </c>
      <c r="BW108" s="0" t="n">
        <v>-6.028465E-010</v>
      </c>
      <c r="BX108" s="0" t="n">
        <v>1</v>
      </c>
      <c r="BY108" s="0" t="n">
        <v>1</v>
      </c>
      <c r="BZ108" s="0" t="n">
        <v>0</v>
      </c>
      <c r="CA108" s="0" t="n">
        <v>0</v>
      </c>
      <c r="CB108" s="0" t="n">
        <v>0</v>
      </c>
      <c r="CC108" s="0" t="n">
        <v>1</v>
      </c>
      <c r="CD108" s="1" t="n">
        <f aca="false">SQRT(SUMSQ(AB108:AD108))</f>
        <v>0</v>
      </c>
      <c r="CE108" s="1" t="n">
        <f aca="false">SQRT(SUMSQ(AP108:AR108))</f>
        <v>0.150211276054226</v>
      </c>
      <c r="CF108" s="1" t="n">
        <f aca="false">SQRT(SUMSQ(BD108:BF108))</f>
        <v>0.0494916494396698</v>
      </c>
      <c r="CG108" s="1" t="n">
        <f aca="false">SQRT(SUMSQ(BR108:BT108))</f>
        <v>0</v>
      </c>
      <c r="CH108" s="1" t="n">
        <f aca="false">DEGREES(2*ACOS(AH108))</f>
        <v>0</v>
      </c>
      <c r="CI108" s="1" t="n">
        <f aca="false">DEGREES(2*ACOS(AV108))</f>
        <v>0</v>
      </c>
      <c r="CJ108" s="1" t="n">
        <f aca="false">DEGREES(2*ACOS(BJ108))</f>
        <v>0</v>
      </c>
      <c r="CK108" s="1" t="n">
        <f aca="false">DEGREES(2*ACOS(BX108))</f>
        <v>0</v>
      </c>
      <c r="CL108" s="0" t="n">
        <f aca="false">ABS(AI108-1)</f>
        <v>0</v>
      </c>
      <c r="CM108" s="0" t="n">
        <f aca="false">ABS(AW108-1)</f>
        <v>0</v>
      </c>
      <c r="CN108" s="0" t="n">
        <f aca="false">ABS(BK108-1)</f>
        <v>0</v>
      </c>
      <c r="CO108" s="0" t="n">
        <f aca="false">ABS(BY108-1)</f>
        <v>0</v>
      </c>
      <c r="CP108" s="2" t="n">
        <f aca="false">DEGREES(2*ACOS(AH108))</f>
        <v>0</v>
      </c>
      <c r="CQ108" s="2" t="n">
        <f aca="false">DEGREES(2*ACOS(AV108))</f>
        <v>0</v>
      </c>
      <c r="CR108" s="2" t="n">
        <f aca="false">DEGREES(2*ACOS(BJ108))</f>
        <v>0</v>
      </c>
      <c r="CS108" s="2" t="n">
        <f aca="false">DEGREES(2*ACOS(CC108))</f>
        <v>0</v>
      </c>
      <c r="CT108" s="0" t="n">
        <f aca="false">SUM(CD108:CR108)</f>
        <v>0.199702925493896</v>
      </c>
      <c r="CU108" s="3" t="e">
        <f aca="false">(CT108-MIN($CT$5:$CT$1745))/(MAX($CT$5:$CT$1745)-MIN($CT$5:$CT$1745))</f>
        <v>#VALUE!</v>
      </c>
      <c r="CV108" s="0" t="n">
        <f aca="false">SUM(CD108,CH108,CL108,CP108)</f>
        <v>0</v>
      </c>
      <c r="CW108" s="0" t="n">
        <f aca="false">SUM(CE108,CI108,CM108,CQ108)</f>
        <v>0.150211276054226</v>
      </c>
      <c r="CX108" s="0" t="n">
        <f aca="false">SUM(CF108,CJ108,CN108,CR108)</f>
        <v>0.0494916494396698</v>
      </c>
      <c r="CY108" s="0" t="n">
        <f aca="false">SUM(CG108,CK108,CO108)</f>
        <v>0</v>
      </c>
    </row>
    <row r="109" customFormat="false" ht="14.9" hidden="false" customHeight="false" outlineLevel="0" collapsed="false">
      <c r="A109" s="0" t="n">
        <v>153.6138</v>
      </c>
      <c r="B109" s="0" t="n">
        <v>1.17686</v>
      </c>
      <c r="C109" s="0" t="n">
        <v>0.7354844</v>
      </c>
      <c r="D109" s="0" t="n">
        <v>2.897606</v>
      </c>
      <c r="E109" s="0" t="n">
        <v>-1.7687E-007</v>
      </c>
      <c r="F109" s="0" t="n">
        <v>1.064457E-007</v>
      </c>
      <c r="G109" s="0" t="n">
        <v>-6.029284E-008</v>
      </c>
      <c r="H109" s="0" t="n">
        <v>1</v>
      </c>
      <c r="I109" s="0" t="n">
        <v>0.5199072</v>
      </c>
      <c r="J109" s="0" t="n">
        <v>-0.005083633</v>
      </c>
      <c r="K109" s="0" t="n">
        <v>0.7609167</v>
      </c>
      <c r="L109" s="0" t="n">
        <v>0.005962094</v>
      </c>
      <c r="M109" s="0" t="n">
        <v>0.6488023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53.4749</v>
      </c>
      <c r="S109" s="0" t="n">
        <v>77.29801</v>
      </c>
      <c r="T109" s="0" t="n">
        <v>87.97857</v>
      </c>
      <c r="U109" s="0" t="n">
        <v>101.5686</v>
      </c>
      <c r="V109" s="0" t="n">
        <v>101.9627</v>
      </c>
      <c r="W109" s="0" t="n">
        <v>94.68416</v>
      </c>
      <c r="X109" s="0" t="n">
        <v>86.68185</v>
      </c>
      <c r="Y109" s="0" t="n">
        <v>100.6704</v>
      </c>
      <c r="Z109" s="0" t="n">
        <v>0</v>
      </c>
      <c r="AA109" s="0" t="n">
        <v>1</v>
      </c>
      <c r="AB109" s="0" t="n">
        <v>0</v>
      </c>
      <c r="AC109" s="0" t="n">
        <v>0</v>
      </c>
      <c r="AD109" s="0" t="n">
        <v>0</v>
      </c>
      <c r="AE109" s="0" t="n">
        <v>-4.8659E-010</v>
      </c>
      <c r="AF109" s="0" t="n">
        <v>5.191437E-008</v>
      </c>
      <c r="AG109" s="0" t="n">
        <v>3.861804E-010</v>
      </c>
      <c r="AH109" s="0" t="n">
        <v>0.9999996</v>
      </c>
      <c r="AI109" s="0" t="n">
        <v>1</v>
      </c>
      <c r="AJ109" s="0" t="n">
        <v>0</v>
      </c>
      <c r="AK109" s="0" t="n">
        <v>0</v>
      </c>
      <c r="AL109" s="0" t="n">
        <v>0</v>
      </c>
      <c r="AM109" s="0" t="n">
        <v>1</v>
      </c>
      <c r="AN109" s="0" t="n">
        <v>1</v>
      </c>
      <c r="AO109" s="0" t="n">
        <v>1</v>
      </c>
      <c r="AP109" s="0" t="n">
        <v>0.09456571</v>
      </c>
      <c r="AQ109" s="0" t="n">
        <v>0.01846826</v>
      </c>
      <c r="AR109" s="0" t="n">
        <v>0.05810218</v>
      </c>
      <c r="AS109" s="0" t="n">
        <v>-2.809497E-010</v>
      </c>
      <c r="AT109" s="0" t="n">
        <v>2.356446E-008</v>
      </c>
      <c r="AU109" s="0" t="n">
        <v>-2.493908E-010</v>
      </c>
      <c r="AV109" s="0" t="n">
        <v>0.9999998</v>
      </c>
      <c r="AW109" s="0" t="n">
        <v>1</v>
      </c>
      <c r="AX109" s="0" t="n">
        <v>0</v>
      </c>
      <c r="AY109" s="0" t="n">
        <v>0</v>
      </c>
      <c r="AZ109" s="0" t="n">
        <v>0</v>
      </c>
      <c r="BA109" s="0" t="n">
        <v>1</v>
      </c>
      <c r="BB109" s="0" t="n">
        <v>2</v>
      </c>
      <c r="BC109" s="0" t="n">
        <v>1</v>
      </c>
      <c r="BD109" s="0" t="n">
        <v>0.04295278</v>
      </c>
      <c r="BE109" s="0" t="n">
        <v>0.0008407752</v>
      </c>
      <c r="BF109" s="0" t="n">
        <v>0.0009246685</v>
      </c>
      <c r="BG109" s="0" t="n">
        <v>-2.809497E-010</v>
      </c>
      <c r="BH109" s="0" t="n">
        <v>2.356446E-008</v>
      </c>
      <c r="BI109" s="0" t="n">
        <v>-2.493908E-010</v>
      </c>
      <c r="BJ109" s="0" t="n">
        <v>0.9999998</v>
      </c>
      <c r="BK109" s="0" t="n">
        <v>1</v>
      </c>
      <c r="BL109" s="0" t="n">
        <v>0</v>
      </c>
      <c r="BM109" s="0" t="n">
        <v>0</v>
      </c>
      <c r="BN109" s="0" t="n">
        <v>0</v>
      </c>
      <c r="BO109" s="0" t="n">
        <v>1</v>
      </c>
      <c r="BP109" s="0" t="n">
        <v>3</v>
      </c>
      <c r="BQ109" s="0" t="n">
        <v>1</v>
      </c>
      <c r="BR109" s="0" t="n">
        <v>0</v>
      </c>
      <c r="BS109" s="0" t="n">
        <v>0</v>
      </c>
      <c r="BT109" s="0" t="n">
        <v>0</v>
      </c>
      <c r="BU109" s="0" t="n">
        <v>-2.785505E-010</v>
      </c>
      <c r="BV109" s="0" t="n">
        <v>2.71065E-008</v>
      </c>
      <c r="BW109" s="0" t="n">
        <v>-8.056471E-011</v>
      </c>
      <c r="BX109" s="0" t="n">
        <v>0.9999998</v>
      </c>
      <c r="BY109" s="0" t="n">
        <v>1</v>
      </c>
      <c r="BZ109" s="0" t="n">
        <v>0</v>
      </c>
      <c r="CA109" s="0" t="n">
        <v>0</v>
      </c>
      <c r="CB109" s="0" t="n">
        <v>0</v>
      </c>
      <c r="CC109" s="0" t="n">
        <v>1</v>
      </c>
      <c r="CD109" s="1" t="n">
        <f aca="false">SQRT(SUMSQ(AB109:AD109))</f>
        <v>0</v>
      </c>
      <c r="CE109" s="1" t="n">
        <f aca="false">SQRT(SUMSQ(AP109:AR109))</f>
        <v>0.112514947700224</v>
      </c>
      <c r="CF109" s="1" t="n">
        <f aca="false">SQRT(SUMSQ(BD109:BF109))</f>
        <v>0.0429709579192765</v>
      </c>
      <c r="CG109" s="1" t="n">
        <f aca="false">SQRT(SUMSQ(BR109:BT109))</f>
        <v>0</v>
      </c>
      <c r="CH109" s="1" t="n">
        <f aca="false">DEGREES(2*ACOS(AH109))</f>
        <v>0.102493809670008</v>
      </c>
      <c r="CI109" s="1" t="n">
        <f aca="false">DEGREES(2*ACOS(AV109))</f>
        <v>0.0724740666394045</v>
      </c>
      <c r="CJ109" s="1" t="n">
        <f aca="false">DEGREES(2*ACOS(BJ109))</f>
        <v>0.0724740666394045</v>
      </c>
      <c r="CK109" s="1" t="n">
        <f aca="false">DEGREES(2*ACOS(BX109))</f>
        <v>0.0724740666394045</v>
      </c>
      <c r="CL109" s="0" t="n">
        <f aca="false">ABS(AI109-1)</f>
        <v>0</v>
      </c>
      <c r="CM109" s="0" t="n">
        <f aca="false">ABS(AW109-1)</f>
        <v>0</v>
      </c>
      <c r="CN109" s="0" t="n">
        <f aca="false">ABS(BK109-1)</f>
        <v>0</v>
      </c>
      <c r="CO109" s="0" t="n">
        <f aca="false">ABS(BY109-1)</f>
        <v>0</v>
      </c>
      <c r="CP109" s="2" t="n">
        <f aca="false">DEGREES(2*ACOS(AH109))</f>
        <v>0.102493809670008</v>
      </c>
      <c r="CQ109" s="2" t="n">
        <f aca="false">DEGREES(2*ACOS(AV109))</f>
        <v>0.0724740666394045</v>
      </c>
      <c r="CR109" s="2" t="n">
        <f aca="false">DEGREES(2*ACOS(BJ109))</f>
        <v>0.0724740666394045</v>
      </c>
      <c r="CS109" s="2" t="n">
        <f aca="false">DEGREES(2*ACOS(CC109))</f>
        <v>0</v>
      </c>
      <c r="CT109" s="0" t="n">
        <f aca="false">SUM(CD109:CR109)</f>
        <v>0.722843858156538</v>
      </c>
      <c r="CU109" s="3" t="e">
        <f aca="false">(CT109-MIN($CT$5:$CT$1745))/(MAX($CT$5:$CT$1745)-MIN($CT$5:$CT$1745))</f>
        <v>#VALUE!</v>
      </c>
      <c r="CV109" s="0" t="n">
        <f aca="false">SUM(CD109,CH109,CL109,CP109)</f>
        <v>0.204987619340015</v>
      </c>
      <c r="CW109" s="0" t="n">
        <f aca="false">SUM(CE109,CI109,CM109,CQ109)</f>
        <v>0.257463080979033</v>
      </c>
      <c r="CX109" s="0" t="n">
        <f aca="false">SUM(CF109,CJ109,CN109,CR109)</f>
        <v>0.187919091198085</v>
      </c>
      <c r="CY109" s="0" t="n">
        <f aca="false">SUM(CG109,CK109,CO109)</f>
        <v>0.0724740666394045</v>
      </c>
    </row>
    <row r="110" customFormat="false" ht="14.9" hidden="false" customHeight="false" outlineLevel="0" collapsed="false">
      <c r="A110" s="0" t="n">
        <v>153.6635</v>
      </c>
      <c r="B110" s="0" t="n">
        <v>1.286328</v>
      </c>
      <c r="C110" s="0" t="n">
        <v>0.7532717</v>
      </c>
      <c r="D110" s="0" t="n">
        <v>2.942437</v>
      </c>
      <c r="E110" s="0" t="n">
        <v>-1.773877E-007</v>
      </c>
      <c r="F110" s="0" t="n">
        <v>6.066517E-008</v>
      </c>
      <c r="G110" s="0" t="n">
        <v>-5.426994E-008</v>
      </c>
      <c r="H110" s="0" t="n">
        <v>1</v>
      </c>
      <c r="I110" s="0" t="n">
        <v>0.5199072</v>
      </c>
      <c r="J110" s="0" t="n">
        <v>-0.006300344</v>
      </c>
      <c r="K110" s="0" t="n">
        <v>0.7573262</v>
      </c>
      <c r="L110" s="0" t="n">
        <v>0.0073073</v>
      </c>
      <c r="M110" s="0" t="n">
        <v>0.6529656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49.31049</v>
      </c>
      <c r="S110" s="0" t="n">
        <v>73.51296</v>
      </c>
      <c r="T110" s="0" t="n">
        <v>84.95329</v>
      </c>
      <c r="U110" s="0" t="n">
        <v>99.06895</v>
      </c>
      <c r="V110" s="0" t="n">
        <v>100.2135</v>
      </c>
      <c r="W110" s="0" t="n">
        <v>92.90057</v>
      </c>
      <c r="X110" s="0" t="n">
        <v>84.96638</v>
      </c>
      <c r="Y110" s="0" t="n">
        <v>98.14588</v>
      </c>
      <c r="Z110" s="0" t="n">
        <v>0</v>
      </c>
      <c r="AA110" s="0" t="n">
        <v>1</v>
      </c>
      <c r="AB110" s="0" t="n">
        <v>0</v>
      </c>
      <c r="AC110" s="0" t="n">
        <v>0</v>
      </c>
      <c r="AD110" s="0" t="n">
        <v>0</v>
      </c>
      <c r="AE110" s="0" t="n">
        <v>-1.289619E-010</v>
      </c>
      <c r="AF110" s="0" t="n">
        <v>-1.241428E-008</v>
      </c>
      <c r="AG110" s="0" t="n">
        <v>1.83514E-009</v>
      </c>
      <c r="AH110" s="0" t="n">
        <v>0.9999999</v>
      </c>
      <c r="AI110" s="0" t="n">
        <v>1</v>
      </c>
      <c r="AJ110" s="0" t="n">
        <v>0</v>
      </c>
      <c r="AK110" s="0" t="n">
        <v>0</v>
      </c>
      <c r="AL110" s="0" t="n">
        <v>0</v>
      </c>
      <c r="AM110" s="0" t="n">
        <v>1</v>
      </c>
      <c r="AN110" s="0" t="n">
        <v>1</v>
      </c>
      <c r="AO110" s="0" t="n">
        <v>1</v>
      </c>
      <c r="AP110" s="0" t="n">
        <v>0.0751944</v>
      </c>
      <c r="AQ110" s="0" t="n">
        <v>0.01551023</v>
      </c>
      <c r="AR110" s="0" t="n">
        <v>0.04133563</v>
      </c>
      <c r="AS110" s="0" t="n">
        <v>-1.500328E-010</v>
      </c>
      <c r="AT110" s="0" t="n">
        <v>-7.428298E-009</v>
      </c>
      <c r="AU110" s="0" t="n">
        <v>1.515771E-009</v>
      </c>
      <c r="AV110" s="0" t="n">
        <v>0.9999999</v>
      </c>
      <c r="AW110" s="0" t="n">
        <v>1</v>
      </c>
      <c r="AX110" s="0" t="n">
        <v>0</v>
      </c>
      <c r="AY110" s="0" t="n">
        <v>0</v>
      </c>
      <c r="AZ110" s="0" t="n">
        <v>0</v>
      </c>
      <c r="BA110" s="0" t="n">
        <v>1</v>
      </c>
      <c r="BB110" s="0" t="n">
        <v>2</v>
      </c>
      <c r="BC110" s="0" t="n">
        <v>1</v>
      </c>
      <c r="BD110" s="0" t="n">
        <v>0.01771108</v>
      </c>
      <c r="BE110" s="0" t="n">
        <v>0.0004673479</v>
      </c>
      <c r="BF110" s="0" t="n">
        <v>-0.00317779</v>
      </c>
      <c r="BG110" s="0" t="n">
        <v>-1.727716E-010</v>
      </c>
      <c r="BH110" s="0" t="n">
        <v>-8.431788E-009</v>
      </c>
      <c r="BI110" s="0" t="n">
        <v>1.215823E-009</v>
      </c>
      <c r="BJ110" s="0" t="n">
        <v>0.9999999</v>
      </c>
      <c r="BK110" s="0" t="n">
        <v>1</v>
      </c>
      <c r="BL110" s="0" t="n">
        <v>0</v>
      </c>
      <c r="BM110" s="0" t="n">
        <v>0</v>
      </c>
      <c r="BN110" s="0" t="n">
        <v>0</v>
      </c>
      <c r="BO110" s="0" t="n">
        <v>1</v>
      </c>
      <c r="BP110" s="0" t="n">
        <v>3</v>
      </c>
      <c r="BQ110" s="0" t="n">
        <v>1</v>
      </c>
      <c r="BR110" s="0" t="n">
        <v>0</v>
      </c>
      <c r="BS110" s="0" t="n">
        <v>0</v>
      </c>
      <c r="BT110" s="0" t="n">
        <v>0</v>
      </c>
      <c r="BU110" s="0" t="n">
        <v>-6.59934E-011</v>
      </c>
      <c r="BV110" s="0" t="n">
        <v>-1.750612E-008</v>
      </c>
      <c r="BW110" s="0" t="n">
        <v>1.456173E-009</v>
      </c>
      <c r="BX110" s="0" t="n">
        <v>0.9999999</v>
      </c>
      <c r="BY110" s="0" t="n">
        <v>1</v>
      </c>
      <c r="BZ110" s="0" t="n">
        <v>0</v>
      </c>
      <c r="CA110" s="0" t="n">
        <v>0</v>
      </c>
      <c r="CB110" s="0" t="n">
        <v>0</v>
      </c>
      <c r="CC110" s="0" t="n">
        <v>1</v>
      </c>
      <c r="CD110" s="1" t="n">
        <f aca="false">SQRT(SUMSQ(AB110:AD110))</f>
        <v>0</v>
      </c>
      <c r="CE110" s="1" t="n">
        <f aca="false">SQRT(SUMSQ(AP110:AR110))</f>
        <v>0.0871974732059926</v>
      </c>
      <c r="CF110" s="1" t="n">
        <f aca="false">SQRT(SUMSQ(BD110:BF110))</f>
        <v>0.0179999755030426</v>
      </c>
      <c r="CG110" s="1" t="n">
        <f aca="false">SQRT(SUMSQ(BR110:BT110))</f>
        <v>0</v>
      </c>
      <c r="CH110" s="1" t="n">
        <f aca="false">DEGREES(2*ACOS(AH110))</f>
        <v>0.051246903568055</v>
      </c>
      <c r="CI110" s="1" t="n">
        <f aca="false">DEGREES(2*ACOS(AV110))</f>
        <v>0.051246903568055</v>
      </c>
      <c r="CJ110" s="1" t="n">
        <f aca="false">DEGREES(2*ACOS(BJ110))</f>
        <v>0.051246903568055</v>
      </c>
      <c r="CK110" s="1" t="n">
        <f aca="false">DEGREES(2*ACOS(BX110))</f>
        <v>0.051246903568055</v>
      </c>
      <c r="CL110" s="0" t="n">
        <f aca="false">ABS(AI110-1)</f>
        <v>0</v>
      </c>
      <c r="CM110" s="0" t="n">
        <f aca="false">ABS(AW110-1)</f>
        <v>0</v>
      </c>
      <c r="CN110" s="0" t="n">
        <f aca="false">ABS(BK110-1)</f>
        <v>0</v>
      </c>
      <c r="CO110" s="0" t="n">
        <f aca="false">ABS(BY110-1)</f>
        <v>0</v>
      </c>
      <c r="CP110" s="2" t="n">
        <f aca="false">DEGREES(2*ACOS(AH110))</f>
        <v>0.051246903568055</v>
      </c>
      <c r="CQ110" s="2" t="n">
        <f aca="false">DEGREES(2*ACOS(AV110))</f>
        <v>0.051246903568055</v>
      </c>
      <c r="CR110" s="2" t="n">
        <f aca="false">DEGREES(2*ACOS(BJ110))</f>
        <v>0.051246903568055</v>
      </c>
      <c r="CS110" s="2" t="n">
        <f aca="false">DEGREES(2*ACOS(CC110))</f>
        <v>0</v>
      </c>
      <c r="CT110" s="0" t="n">
        <f aca="false">SUM(CD110:CR110)</f>
        <v>0.46392577368542</v>
      </c>
      <c r="CU110" s="3" t="e">
        <f aca="false">(CT110-MIN($CT$5:$CT$1745))/(MAX($CT$5:$CT$1745)-MIN($CT$5:$CT$1745))</f>
        <v>#VALUE!</v>
      </c>
      <c r="CV110" s="0" t="n">
        <f aca="false">SUM(CD110,CH110,CL110,CP110)</f>
        <v>0.10249380713611</v>
      </c>
      <c r="CW110" s="0" t="n">
        <f aca="false">SUM(CE110,CI110,CM110,CQ110)</f>
        <v>0.189691280342103</v>
      </c>
      <c r="CX110" s="0" t="n">
        <f aca="false">SUM(CF110,CJ110,CN110,CR110)</f>
        <v>0.120493782639153</v>
      </c>
      <c r="CY110" s="0" t="n">
        <f aca="false">SUM(CG110,CK110,CO110)</f>
        <v>0.051246903568055</v>
      </c>
    </row>
    <row r="111" customFormat="false" ht="14.9" hidden="false" customHeight="false" outlineLevel="0" collapsed="false">
      <c r="A111" s="0" t="n">
        <v>153.7136</v>
      </c>
      <c r="B111" s="0" t="n">
        <v>1.376905</v>
      </c>
      <c r="C111" s="0" t="n">
        <v>0.769293</v>
      </c>
      <c r="D111" s="0" t="n">
        <v>2.977839</v>
      </c>
      <c r="E111" s="0" t="n">
        <v>-1.77E-007</v>
      </c>
      <c r="F111" s="0" t="n">
        <v>1.059413E-007</v>
      </c>
      <c r="G111" s="0" t="n">
        <v>-5.433428E-008</v>
      </c>
      <c r="H111" s="0" t="n">
        <v>1</v>
      </c>
      <c r="I111" s="0" t="n">
        <v>0.5199072</v>
      </c>
      <c r="J111" s="0" t="n">
        <v>-0.007438315</v>
      </c>
      <c r="K111" s="0" t="n">
        <v>0.7538536</v>
      </c>
      <c r="L111" s="0" t="n">
        <v>0.008535571</v>
      </c>
      <c r="M111" s="0" t="n">
        <v>0.6569449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46.28309</v>
      </c>
      <c r="S111" s="0" t="n">
        <v>70.77858</v>
      </c>
      <c r="T111" s="0" t="n">
        <v>82.82394</v>
      </c>
      <c r="U111" s="0" t="n">
        <v>97.34467</v>
      </c>
      <c r="V111" s="0" t="n">
        <v>99.07332</v>
      </c>
      <c r="W111" s="0" t="n">
        <v>91.74634</v>
      </c>
      <c r="X111" s="0" t="n">
        <v>83.88084</v>
      </c>
      <c r="Y111" s="0" t="n">
        <v>96.41267</v>
      </c>
      <c r="Z111" s="0" t="n">
        <v>0</v>
      </c>
      <c r="AA111" s="0" t="n">
        <v>1</v>
      </c>
      <c r="AB111" s="0" t="n">
        <v>0</v>
      </c>
      <c r="AC111" s="0" t="n">
        <v>0</v>
      </c>
      <c r="AD111" s="0" t="n">
        <v>0</v>
      </c>
      <c r="AE111" s="0" t="n">
        <v>6.111982E-011</v>
      </c>
      <c r="AF111" s="0" t="n">
        <v>1.5E-008</v>
      </c>
      <c r="AG111" s="0" t="n">
        <v>3.310777E-010</v>
      </c>
      <c r="AH111" s="0" t="n">
        <v>1</v>
      </c>
      <c r="AI111" s="0" t="n">
        <v>1</v>
      </c>
      <c r="AJ111" s="0" t="n">
        <v>0</v>
      </c>
      <c r="AK111" s="0" t="n">
        <v>0</v>
      </c>
      <c r="AL111" s="0" t="n">
        <v>0</v>
      </c>
      <c r="AM111" s="0" t="n">
        <v>1</v>
      </c>
      <c r="AN111" s="0" t="n">
        <v>1</v>
      </c>
      <c r="AO111" s="0" t="n">
        <v>1</v>
      </c>
      <c r="AP111" s="0" t="n">
        <v>0.0712654</v>
      </c>
      <c r="AQ111" s="0" t="n">
        <v>0.01584199</v>
      </c>
      <c r="AR111" s="0" t="n">
        <v>0.03317116</v>
      </c>
      <c r="AS111" s="0" t="n">
        <v>2.159668E-010</v>
      </c>
      <c r="AT111" s="0" t="n">
        <v>1.056908E-008</v>
      </c>
      <c r="AU111" s="0" t="n">
        <v>1.141288E-010</v>
      </c>
      <c r="AV111" s="0" t="n">
        <v>1</v>
      </c>
      <c r="AW111" s="0" t="n">
        <v>1</v>
      </c>
      <c r="AX111" s="0" t="n">
        <v>0</v>
      </c>
      <c r="AY111" s="0" t="n">
        <v>0</v>
      </c>
      <c r="AZ111" s="0" t="n">
        <v>0</v>
      </c>
      <c r="BA111" s="0" t="n">
        <v>1</v>
      </c>
      <c r="BB111" s="0" t="n">
        <v>2</v>
      </c>
      <c r="BC111" s="0" t="n">
        <v>1</v>
      </c>
      <c r="BD111" s="0" t="n">
        <v>0.01774139</v>
      </c>
      <c r="BE111" s="0" t="n">
        <v>0.0005501732</v>
      </c>
      <c r="BF111" s="0" t="n">
        <v>-0.002989468</v>
      </c>
      <c r="BG111" s="0" t="n">
        <v>-1.156966E-011</v>
      </c>
      <c r="BH111" s="0" t="n">
        <v>8.591493E-009</v>
      </c>
      <c r="BI111" s="0" t="n">
        <v>-2.540043E-011</v>
      </c>
      <c r="BJ111" s="0" t="n">
        <v>1</v>
      </c>
      <c r="BK111" s="0" t="n">
        <v>1</v>
      </c>
      <c r="BL111" s="0" t="n">
        <v>0</v>
      </c>
      <c r="BM111" s="0" t="n">
        <v>0</v>
      </c>
      <c r="BN111" s="0" t="n">
        <v>0</v>
      </c>
      <c r="BO111" s="0" t="n">
        <v>1</v>
      </c>
      <c r="BP111" s="0" t="n">
        <v>3</v>
      </c>
      <c r="BQ111" s="0" t="n">
        <v>1</v>
      </c>
      <c r="BR111" s="0" t="n">
        <v>0</v>
      </c>
      <c r="BS111" s="0" t="n">
        <v>0</v>
      </c>
      <c r="BT111" s="0" t="n">
        <v>0</v>
      </c>
      <c r="BU111" s="0" t="n">
        <v>1.097418E-010</v>
      </c>
      <c r="BV111" s="0" t="n">
        <v>1.115696E-008</v>
      </c>
      <c r="BW111" s="0" t="n">
        <v>-4.841593E-010</v>
      </c>
      <c r="BX111" s="0" t="n">
        <v>1</v>
      </c>
      <c r="BY111" s="0" t="n">
        <v>1</v>
      </c>
      <c r="BZ111" s="0" t="n">
        <v>0</v>
      </c>
      <c r="CA111" s="0" t="n">
        <v>0</v>
      </c>
      <c r="CB111" s="0" t="n">
        <v>0</v>
      </c>
      <c r="CC111" s="0" t="n">
        <v>1</v>
      </c>
      <c r="CD111" s="1" t="n">
        <f aca="false">SQRT(SUMSQ(AB111:AD111))</f>
        <v>0</v>
      </c>
      <c r="CE111" s="1" t="n">
        <f aca="false">SQRT(SUMSQ(AP111:AR111))</f>
        <v>0.0801876034064225</v>
      </c>
      <c r="CF111" s="1" t="n">
        <f aca="false">SQRT(SUMSQ(BD111:BF111))</f>
        <v>0.0179999035721062</v>
      </c>
      <c r="CG111" s="1" t="n">
        <f aca="false">SQRT(SUMSQ(BR111:BT111))</f>
        <v>0</v>
      </c>
      <c r="CH111" s="1" t="n">
        <f aca="false">DEGREES(2*ACOS(AH111))</f>
        <v>0</v>
      </c>
      <c r="CI111" s="1" t="n">
        <f aca="false">DEGREES(2*ACOS(AV111))</f>
        <v>0</v>
      </c>
      <c r="CJ111" s="1" t="n">
        <f aca="false">DEGREES(2*ACOS(BJ111))</f>
        <v>0</v>
      </c>
      <c r="CK111" s="1" t="n">
        <f aca="false">DEGREES(2*ACOS(BX111))</f>
        <v>0</v>
      </c>
      <c r="CL111" s="0" t="n">
        <f aca="false">ABS(AI111-1)</f>
        <v>0</v>
      </c>
      <c r="CM111" s="0" t="n">
        <f aca="false">ABS(AW111-1)</f>
        <v>0</v>
      </c>
      <c r="CN111" s="0" t="n">
        <f aca="false">ABS(BK111-1)</f>
        <v>0</v>
      </c>
      <c r="CO111" s="0" t="n">
        <f aca="false">ABS(BY111-1)</f>
        <v>0</v>
      </c>
      <c r="CP111" s="2" t="n">
        <f aca="false">DEGREES(2*ACOS(AH111))</f>
        <v>0</v>
      </c>
      <c r="CQ111" s="2" t="n">
        <f aca="false">DEGREES(2*ACOS(AV111))</f>
        <v>0</v>
      </c>
      <c r="CR111" s="2" t="n">
        <f aca="false">DEGREES(2*ACOS(BJ111))</f>
        <v>0</v>
      </c>
      <c r="CS111" s="2" t="n">
        <f aca="false">DEGREES(2*ACOS(CC111))</f>
        <v>0</v>
      </c>
      <c r="CT111" s="0" t="n">
        <f aca="false">SUM(CD111:CR111)</f>
        <v>0.0981875069785287</v>
      </c>
      <c r="CU111" s="3" t="e">
        <f aca="false">(CT111-MIN($CT$5:$CT$1745))/(MAX($CT$5:$CT$1745)-MIN($CT$5:$CT$1745))</f>
        <v>#VALUE!</v>
      </c>
      <c r="CV111" s="0" t="n">
        <f aca="false">SUM(CD111,CH111,CL111,CP111)</f>
        <v>0</v>
      </c>
      <c r="CW111" s="0" t="n">
        <f aca="false">SUM(CE111,CI111,CM111,CQ111)</f>
        <v>0.0801876034064225</v>
      </c>
      <c r="CX111" s="0" t="n">
        <f aca="false">SUM(CF111,CJ111,CN111,CR111)</f>
        <v>0.0179999035721062</v>
      </c>
      <c r="CY111" s="0" t="n">
        <f aca="false">SUM(CG111,CK111,CO111)</f>
        <v>0</v>
      </c>
    </row>
    <row r="112" customFormat="false" ht="14.9" hidden="false" customHeight="false" outlineLevel="0" collapsed="false">
      <c r="A112" s="0" t="n">
        <v>153.7635</v>
      </c>
      <c r="B112" s="0" t="n">
        <v>1.470202</v>
      </c>
      <c r="C112" s="0" t="n">
        <v>0.7900353</v>
      </c>
      <c r="D112" s="0" t="n">
        <v>2.992079</v>
      </c>
      <c r="E112" s="0" t="n">
        <v>-1.781481E-007</v>
      </c>
      <c r="F112" s="0" t="n">
        <v>1.290595E-007</v>
      </c>
      <c r="G112" s="0" t="n">
        <v>-5.258895E-008</v>
      </c>
      <c r="H112" s="0" t="n">
        <v>1</v>
      </c>
      <c r="I112" s="0" t="n">
        <v>0.5199072</v>
      </c>
      <c r="J112" s="0" t="n">
        <v>-0.008548269</v>
      </c>
      <c r="K112" s="0" t="n">
        <v>0.75072</v>
      </c>
      <c r="L112" s="0" t="n">
        <v>0.009715997</v>
      </c>
      <c r="M112" s="0" t="n">
        <v>0.6604939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42.1497</v>
      </c>
      <c r="S112" s="0" t="n">
        <v>65.94762</v>
      </c>
      <c r="T112" s="0" t="n">
        <v>78.0248</v>
      </c>
      <c r="U112" s="0" t="n">
        <v>92.31783</v>
      </c>
      <c r="V112" s="0" t="n">
        <v>94.44618</v>
      </c>
      <c r="W112" s="0" t="n">
        <v>87.38439</v>
      </c>
      <c r="X112" s="0" t="n">
        <v>79.87465</v>
      </c>
      <c r="Y112" s="0" t="n">
        <v>91.42034</v>
      </c>
      <c r="Z112" s="0" t="n">
        <v>0</v>
      </c>
      <c r="AA112" s="0" t="n">
        <v>1</v>
      </c>
      <c r="AB112" s="0" t="n">
        <v>0</v>
      </c>
      <c r="AC112" s="0" t="n">
        <v>0</v>
      </c>
      <c r="AD112" s="0" t="n">
        <v>0</v>
      </c>
      <c r="AE112" s="0" t="n">
        <v>-3.608293E-010</v>
      </c>
      <c r="AF112" s="0" t="n">
        <v>1.385591E-008</v>
      </c>
      <c r="AG112" s="0" t="n">
        <v>6.894454E-010</v>
      </c>
      <c r="AH112" s="0" t="n">
        <v>1</v>
      </c>
      <c r="AI112" s="0" t="n">
        <v>1</v>
      </c>
      <c r="AJ112" s="0" t="n">
        <v>0</v>
      </c>
      <c r="AK112" s="0" t="n">
        <v>0</v>
      </c>
      <c r="AL112" s="0" t="n">
        <v>0</v>
      </c>
      <c r="AM112" s="0" t="n">
        <v>1</v>
      </c>
      <c r="AN112" s="0" t="n">
        <v>1</v>
      </c>
      <c r="AO112" s="0" t="n">
        <v>1</v>
      </c>
      <c r="AP112" s="0" t="n">
        <v>0.09593214</v>
      </c>
      <c r="AQ112" s="0" t="n">
        <v>0.02607094</v>
      </c>
      <c r="AR112" s="0" t="n">
        <v>0.009218493</v>
      </c>
      <c r="AS112" s="0" t="n">
        <v>-2.455857E-010</v>
      </c>
      <c r="AT112" s="0" t="n">
        <v>9.619833E-009</v>
      </c>
      <c r="AU112" s="0" t="n">
        <v>8.217035E-010</v>
      </c>
      <c r="AV112" s="0" t="n">
        <v>1</v>
      </c>
      <c r="AW112" s="0" t="n">
        <v>1</v>
      </c>
      <c r="AX112" s="0" t="n">
        <v>0</v>
      </c>
      <c r="AY112" s="0" t="n">
        <v>0</v>
      </c>
      <c r="AZ112" s="0" t="n">
        <v>0</v>
      </c>
      <c r="BA112" s="0" t="n">
        <v>1</v>
      </c>
      <c r="BB112" s="0" t="n">
        <v>2</v>
      </c>
      <c r="BC112" s="0" t="n">
        <v>1</v>
      </c>
      <c r="BD112" s="0" t="n">
        <v>0.008883053</v>
      </c>
      <c r="BE112" s="0" t="n">
        <v>0.0003115163</v>
      </c>
      <c r="BF112" s="0" t="n">
        <v>-0.001412162</v>
      </c>
      <c r="BG112" s="0" t="n">
        <v>-2.069518E-010</v>
      </c>
      <c r="BH112" s="0" t="n">
        <v>-2.29684E-009</v>
      </c>
      <c r="BI112" s="0" t="n">
        <v>1.832158E-010</v>
      </c>
      <c r="BJ112" s="0" t="n">
        <v>1</v>
      </c>
      <c r="BK112" s="0" t="n">
        <v>1</v>
      </c>
      <c r="BL112" s="0" t="n">
        <v>0</v>
      </c>
      <c r="BM112" s="0" t="n">
        <v>0</v>
      </c>
      <c r="BN112" s="0" t="n">
        <v>0</v>
      </c>
      <c r="BO112" s="0" t="n">
        <v>1</v>
      </c>
      <c r="BP112" s="0" t="n">
        <v>3</v>
      </c>
      <c r="BQ112" s="0" t="n">
        <v>1</v>
      </c>
      <c r="BR112" s="0" t="n">
        <v>0</v>
      </c>
      <c r="BS112" s="0" t="n">
        <v>0</v>
      </c>
      <c r="BT112" s="0" t="n">
        <v>0</v>
      </c>
      <c r="BU112" s="0" t="n">
        <v>-3.221953E-010</v>
      </c>
      <c r="BV112" s="0" t="n">
        <v>1.93924E-009</v>
      </c>
      <c r="BW112" s="0" t="n">
        <v>5.095767E-011</v>
      </c>
      <c r="BX112" s="0" t="n">
        <v>1</v>
      </c>
      <c r="BY112" s="0" t="n">
        <v>1</v>
      </c>
      <c r="BZ112" s="0" t="n">
        <v>0</v>
      </c>
      <c r="CA112" s="0" t="n">
        <v>0</v>
      </c>
      <c r="CB112" s="0" t="n">
        <v>0</v>
      </c>
      <c r="CC112" s="0" t="n">
        <v>1</v>
      </c>
      <c r="CD112" s="1" t="n">
        <f aca="false">SQRT(SUMSQ(AB112:AD112))</f>
        <v>0</v>
      </c>
      <c r="CE112" s="1" t="n">
        <f aca="false">SQRT(SUMSQ(AP112:AR112))</f>
        <v>0.0998381190260226</v>
      </c>
      <c r="CF112" s="1" t="n">
        <f aca="false">SQRT(SUMSQ(BD112:BF112))</f>
        <v>0.00899999302889834</v>
      </c>
      <c r="CG112" s="1" t="n">
        <f aca="false">SQRT(SUMSQ(BR112:BT112))</f>
        <v>0</v>
      </c>
      <c r="CH112" s="1" t="n">
        <f aca="false">DEGREES(2*ACOS(AH112))</f>
        <v>0</v>
      </c>
      <c r="CI112" s="1" t="n">
        <f aca="false">DEGREES(2*ACOS(AV112))</f>
        <v>0</v>
      </c>
      <c r="CJ112" s="1" t="n">
        <f aca="false">DEGREES(2*ACOS(BJ112))</f>
        <v>0</v>
      </c>
      <c r="CK112" s="1" t="n">
        <f aca="false">DEGREES(2*ACOS(BX112))</f>
        <v>0</v>
      </c>
      <c r="CL112" s="0" t="n">
        <f aca="false">ABS(AI112-1)</f>
        <v>0</v>
      </c>
      <c r="CM112" s="0" t="n">
        <f aca="false">ABS(AW112-1)</f>
        <v>0</v>
      </c>
      <c r="CN112" s="0" t="n">
        <f aca="false">ABS(BK112-1)</f>
        <v>0</v>
      </c>
      <c r="CO112" s="0" t="n">
        <f aca="false">ABS(BY112-1)</f>
        <v>0</v>
      </c>
      <c r="CP112" s="2" t="n">
        <f aca="false">DEGREES(2*ACOS(AH112))</f>
        <v>0</v>
      </c>
      <c r="CQ112" s="2" t="n">
        <f aca="false">DEGREES(2*ACOS(AV112))</f>
        <v>0</v>
      </c>
      <c r="CR112" s="2" t="n">
        <f aca="false">DEGREES(2*ACOS(BJ112))</f>
        <v>0</v>
      </c>
      <c r="CS112" s="2" t="n">
        <f aca="false">DEGREES(2*ACOS(CC112))</f>
        <v>0</v>
      </c>
      <c r="CT112" s="0" t="n">
        <f aca="false">SUM(CD112:CR112)</f>
        <v>0.108838112054921</v>
      </c>
      <c r="CU112" s="3" t="e">
        <f aca="false">(CT112-MIN($CT$5:$CT$1745))/(MAX($CT$5:$CT$1745)-MIN($CT$5:$CT$1745))</f>
        <v>#VALUE!</v>
      </c>
      <c r="CV112" s="0" t="n">
        <f aca="false">SUM(CD112,CH112,CL112,CP112)</f>
        <v>0</v>
      </c>
      <c r="CW112" s="0" t="n">
        <f aca="false">SUM(CE112,CI112,CM112,CQ112)</f>
        <v>0.0998381190260226</v>
      </c>
      <c r="CX112" s="0" t="n">
        <f aca="false">SUM(CF112,CJ112,CN112,CR112)</f>
        <v>0.00899999302889834</v>
      </c>
      <c r="CY112" s="0" t="n">
        <f aca="false">SUM(CG112,CK112,CO112)</f>
        <v>0</v>
      </c>
    </row>
    <row r="113" customFormat="false" ht="14.9" hidden="false" customHeight="false" outlineLevel="0" collapsed="false">
      <c r="A113" s="0" t="n">
        <v>153.814</v>
      </c>
      <c r="B113" s="0" t="n">
        <v>1.551249</v>
      </c>
      <c r="C113" s="0" t="n">
        <v>0.8121656</v>
      </c>
      <c r="D113" s="0" t="n">
        <v>2.986379</v>
      </c>
      <c r="E113" s="0" t="n">
        <v>-1.778678E-007</v>
      </c>
      <c r="F113" s="0" t="n">
        <v>1.682218E-007</v>
      </c>
      <c r="G113" s="0" t="n">
        <v>-3.437846E-008</v>
      </c>
      <c r="H113" s="0" t="n">
        <v>1</v>
      </c>
      <c r="I113" s="0" t="n">
        <v>0.5199072</v>
      </c>
      <c r="J113" s="0" t="n">
        <v>-0.009706818</v>
      </c>
      <c r="K113" s="0" t="n">
        <v>0.7481405</v>
      </c>
      <c r="L113" s="0" t="n">
        <v>0.01094708</v>
      </c>
      <c r="M113" s="0" t="n">
        <v>0.663379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39.74315</v>
      </c>
      <c r="S113" s="0" t="n">
        <v>63.66304</v>
      </c>
      <c r="T113" s="0" t="n">
        <v>76.11977</v>
      </c>
      <c r="U113" s="0" t="n">
        <v>90.64671</v>
      </c>
      <c r="V113" s="0" t="n">
        <v>93.16845</v>
      </c>
      <c r="W113" s="0" t="n">
        <v>86.0963</v>
      </c>
      <c r="X113" s="0" t="n">
        <v>78.64688</v>
      </c>
      <c r="Y113" s="0" t="n">
        <v>89.74835</v>
      </c>
      <c r="Z113" s="0" t="n">
        <v>0</v>
      </c>
      <c r="AA113" s="0" t="n">
        <v>1</v>
      </c>
      <c r="AB113" s="0" t="n">
        <v>0</v>
      </c>
      <c r="AC113" s="0" t="n">
        <v>0</v>
      </c>
      <c r="AD113" s="0" t="n">
        <v>0</v>
      </c>
      <c r="AE113" s="0" t="n">
        <v>6.664792E-011</v>
      </c>
      <c r="AF113" s="0" t="n">
        <v>1.15746E-008</v>
      </c>
      <c r="AG113" s="0" t="n">
        <v>4.809905E-009</v>
      </c>
      <c r="AH113" s="0" t="n">
        <v>1</v>
      </c>
      <c r="AI113" s="0" t="n">
        <v>1</v>
      </c>
      <c r="AJ113" s="0" t="n">
        <v>0</v>
      </c>
      <c r="AK113" s="0" t="n">
        <v>0</v>
      </c>
      <c r="AL113" s="0" t="n">
        <v>0</v>
      </c>
      <c r="AM113" s="0" t="n">
        <v>1</v>
      </c>
      <c r="AN113" s="0" t="n">
        <v>1</v>
      </c>
      <c r="AO113" s="0" t="n">
        <v>1</v>
      </c>
      <c r="AP113" s="0" t="n">
        <v>0.04884963</v>
      </c>
      <c r="AQ113" s="0" t="n">
        <v>0.01524801</v>
      </c>
      <c r="AR113" s="0" t="n">
        <v>-0.009509142</v>
      </c>
      <c r="AS113" s="0" t="n">
        <v>6.664792E-011</v>
      </c>
      <c r="AT113" s="0" t="n">
        <v>1.15746E-008</v>
      </c>
      <c r="AU113" s="0" t="n">
        <v>4.809905E-009</v>
      </c>
      <c r="AV113" s="0" t="n">
        <v>1</v>
      </c>
      <c r="AW113" s="0" t="n">
        <v>1</v>
      </c>
      <c r="AX113" s="0" t="n">
        <v>0</v>
      </c>
      <c r="AY113" s="0" t="n">
        <v>0</v>
      </c>
      <c r="AZ113" s="0" t="n">
        <v>0</v>
      </c>
      <c r="BA113" s="0" t="n">
        <v>1</v>
      </c>
      <c r="BB113" s="0" t="n">
        <v>2</v>
      </c>
      <c r="BC113" s="0" t="n">
        <v>1</v>
      </c>
      <c r="BD113" s="0" t="n">
        <v>0.00250957</v>
      </c>
      <c r="BE113" s="0" t="n">
        <v>0.0001092623</v>
      </c>
      <c r="BF113" s="0" t="n">
        <v>-0.003419082</v>
      </c>
      <c r="BG113" s="0" t="n">
        <v>6.664792E-011</v>
      </c>
      <c r="BH113" s="0" t="n">
        <v>1.15746E-008</v>
      </c>
      <c r="BI113" s="0" t="n">
        <v>4.809905E-009</v>
      </c>
      <c r="BJ113" s="0" t="n">
        <v>1</v>
      </c>
      <c r="BK113" s="0" t="n">
        <v>1</v>
      </c>
      <c r="BL113" s="0" t="n">
        <v>0</v>
      </c>
      <c r="BM113" s="0" t="n">
        <v>0</v>
      </c>
      <c r="BN113" s="0" t="n">
        <v>0</v>
      </c>
      <c r="BO113" s="0" t="n">
        <v>1</v>
      </c>
      <c r="BP113" s="0" t="n">
        <v>3</v>
      </c>
      <c r="BQ113" s="0" t="n">
        <v>1</v>
      </c>
      <c r="BR113" s="0" t="n">
        <v>0</v>
      </c>
      <c r="BS113" s="0" t="n">
        <v>0</v>
      </c>
      <c r="BT113" s="0" t="n">
        <v>0</v>
      </c>
      <c r="BU113" s="0" t="n">
        <v>8.027327E-011</v>
      </c>
      <c r="BV113" s="0" t="n">
        <v>4.438502E-009</v>
      </c>
      <c r="BW113" s="0" t="n">
        <v>3.780789E-009</v>
      </c>
      <c r="BX113" s="0" t="n">
        <v>1</v>
      </c>
      <c r="BY113" s="0" t="n">
        <v>1</v>
      </c>
      <c r="BZ113" s="0" t="n">
        <v>0</v>
      </c>
      <c r="CA113" s="0" t="n">
        <v>0</v>
      </c>
      <c r="CB113" s="0" t="n">
        <v>0</v>
      </c>
      <c r="CC113" s="0" t="n">
        <v>1</v>
      </c>
      <c r="CD113" s="1" t="n">
        <f aca="false">SQRT(SUMSQ(AB113:AD113))</f>
        <v>0</v>
      </c>
      <c r="CE113" s="1" t="n">
        <f aca="false">SQRT(SUMSQ(AP113:AR113))</f>
        <v>0.0520500906980301</v>
      </c>
      <c r="CF113" s="1" t="n">
        <f aca="false">SQRT(SUMSQ(BD113:BF113))</f>
        <v>0.00424264087071075</v>
      </c>
      <c r="CG113" s="1" t="n">
        <f aca="false">SQRT(SUMSQ(BR113:BT113))</f>
        <v>0</v>
      </c>
      <c r="CH113" s="1" t="n">
        <f aca="false">DEGREES(2*ACOS(AH113))</f>
        <v>0</v>
      </c>
      <c r="CI113" s="1" t="n">
        <f aca="false">DEGREES(2*ACOS(AV113))</f>
        <v>0</v>
      </c>
      <c r="CJ113" s="1" t="n">
        <f aca="false">DEGREES(2*ACOS(BJ113))</f>
        <v>0</v>
      </c>
      <c r="CK113" s="1" t="n">
        <f aca="false">DEGREES(2*ACOS(BX113))</f>
        <v>0</v>
      </c>
      <c r="CL113" s="0" t="n">
        <f aca="false">ABS(AI113-1)</f>
        <v>0</v>
      </c>
      <c r="CM113" s="0" t="n">
        <f aca="false">ABS(AW113-1)</f>
        <v>0</v>
      </c>
      <c r="CN113" s="0" t="n">
        <f aca="false">ABS(BK113-1)</f>
        <v>0</v>
      </c>
      <c r="CO113" s="0" t="n">
        <f aca="false">ABS(BY113-1)</f>
        <v>0</v>
      </c>
      <c r="CP113" s="2" t="n">
        <f aca="false">DEGREES(2*ACOS(AH113))</f>
        <v>0</v>
      </c>
      <c r="CQ113" s="2" t="n">
        <f aca="false">DEGREES(2*ACOS(AV113))</f>
        <v>0</v>
      </c>
      <c r="CR113" s="2" t="n">
        <f aca="false">DEGREES(2*ACOS(BJ113))</f>
        <v>0</v>
      </c>
      <c r="CS113" s="2" t="n">
        <f aca="false">DEGREES(2*ACOS(CC113))</f>
        <v>0</v>
      </c>
      <c r="CT113" s="0" t="n">
        <f aca="false">SUM(CD113:CR113)</f>
        <v>0.0562927315687409</v>
      </c>
      <c r="CU113" s="3" t="e">
        <f aca="false">(CT113-MIN($CT$5:$CT$1745))/(MAX($CT$5:$CT$1745)-MIN($CT$5:$CT$1745))</f>
        <v>#VALUE!</v>
      </c>
      <c r="CV113" s="0" t="n">
        <f aca="false">SUM(CD113,CH113,CL113,CP113)</f>
        <v>0</v>
      </c>
      <c r="CW113" s="0" t="n">
        <f aca="false">SUM(CE113,CI113,CM113,CQ113)</f>
        <v>0.0520500906980301</v>
      </c>
      <c r="CX113" s="0" t="n">
        <f aca="false">SUM(CF113,CJ113,CN113,CR113)</f>
        <v>0.00424264087071075</v>
      </c>
      <c r="CY113" s="0" t="n">
        <f aca="false">SUM(CG113,CK113,CO113)</f>
        <v>0</v>
      </c>
    </row>
    <row r="114" customFormat="false" ht="14.9" hidden="false" customHeight="false" outlineLevel="0" collapsed="false">
      <c r="A114" s="0" t="n">
        <v>153.8645</v>
      </c>
      <c r="B114" s="0" t="n">
        <v>1.567933</v>
      </c>
      <c r="C114" s="0" t="n">
        <v>0.8168684</v>
      </c>
      <c r="D114" s="0" t="n">
        <v>2.984637</v>
      </c>
      <c r="E114" s="0" t="n">
        <v>-1.771792E-007</v>
      </c>
      <c r="F114" s="0" t="n">
        <v>1.698341E-007</v>
      </c>
      <c r="G114" s="0" t="n">
        <v>-3.156421E-008</v>
      </c>
      <c r="H114" s="0" t="n">
        <v>1</v>
      </c>
      <c r="I114" s="0" t="n">
        <v>0.5199072</v>
      </c>
      <c r="J114" s="0" t="n">
        <v>-0.01072644</v>
      </c>
      <c r="K114" s="0" t="n">
        <v>0.7461473</v>
      </c>
      <c r="L114" s="0" t="n">
        <v>0.01202475</v>
      </c>
      <c r="M114" s="0" t="n">
        <v>0.6655859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37.88745</v>
      </c>
      <c r="S114" s="0" t="n">
        <v>61.8438</v>
      </c>
      <c r="T114" s="0" t="n">
        <v>74.53529</v>
      </c>
      <c r="U114" s="0" t="n">
        <v>89.19941</v>
      </c>
      <c r="V114" s="0" t="n">
        <v>91.98528</v>
      </c>
      <c r="W114" s="0" t="n">
        <v>84.90231</v>
      </c>
      <c r="X114" s="0" t="n">
        <v>77.4976</v>
      </c>
      <c r="Y114" s="0" t="n">
        <v>88.3024</v>
      </c>
      <c r="Z114" s="0" t="n">
        <v>0</v>
      </c>
      <c r="AA114" s="0" t="n">
        <v>1</v>
      </c>
      <c r="AB114" s="0" t="n">
        <v>0</v>
      </c>
      <c r="AC114" s="0" t="n">
        <v>0</v>
      </c>
      <c r="AD114" s="0" t="n">
        <v>0</v>
      </c>
      <c r="AE114" s="0" t="n">
        <v>2.128246E-010</v>
      </c>
      <c r="AF114" s="0" t="n">
        <v>3.767126E-010</v>
      </c>
      <c r="AG114" s="0" t="n">
        <v>1.075466E-009</v>
      </c>
      <c r="AH114" s="0" t="n">
        <v>1</v>
      </c>
      <c r="AI114" s="0" t="n">
        <v>1</v>
      </c>
      <c r="AJ114" s="0" t="n">
        <v>0</v>
      </c>
      <c r="AK114" s="0" t="n">
        <v>0</v>
      </c>
      <c r="AL114" s="0" t="n">
        <v>0</v>
      </c>
      <c r="AM114" s="0" t="n">
        <v>1</v>
      </c>
      <c r="AN114" s="0" t="n">
        <v>1</v>
      </c>
      <c r="AO114" s="0" t="n">
        <v>1</v>
      </c>
      <c r="AP114" s="0" t="n">
        <v>0</v>
      </c>
      <c r="AQ114" s="0" t="n">
        <v>0</v>
      </c>
      <c r="AR114" s="0" t="n">
        <v>0</v>
      </c>
      <c r="AS114" s="0" t="n">
        <v>1.443883E-010</v>
      </c>
      <c r="AT114" s="0" t="n">
        <v>-1.16384E-009</v>
      </c>
      <c r="AU114" s="0" t="n">
        <v>6.068919E-010</v>
      </c>
      <c r="AV114" s="0" t="n">
        <v>1</v>
      </c>
      <c r="AW114" s="0" t="n">
        <v>1</v>
      </c>
      <c r="AX114" s="0" t="n">
        <v>0</v>
      </c>
      <c r="AY114" s="0" t="n">
        <v>0</v>
      </c>
      <c r="AZ114" s="0" t="n">
        <v>0</v>
      </c>
      <c r="BA114" s="0" t="n">
        <v>1</v>
      </c>
      <c r="BB114" s="0" t="n">
        <v>2</v>
      </c>
      <c r="BC114" s="0" t="n">
        <v>1</v>
      </c>
      <c r="BD114" s="0" t="n">
        <v>0</v>
      </c>
      <c r="BE114" s="0" t="n">
        <v>0</v>
      </c>
      <c r="BF114" s="0" t="n">
        <v>0</v>
      </c>
      <c r="BG114" s="0" t="n">
        <v>1.870588E-010</v>
      </c>
      <c r="BH114" s="0" t="n">
        <v>3.563312E-009</v>
      </c>
      <c r="BI114" s="0" t="n">
        <v>5.249868E-010</v>
      </c>
      <c r="BJ114" s="0" t="n">
        <v>1</v>
      </c>
      <c r="BK114" s="0" t="n">
        <v>1</v>
      </c>
      <c r="BL114" s="0" t="n">
        <v>0</v>
      </c>
      <c r="BM114" s="0" t="n">
        <v>0</v>
      </c>
      <c r="BN114" s="0" t="n">
        <v>0</v>
      </c>
      <c r="BO114" s="0" t="n">
        <v>1</v>
      </c>
      <c r="BP114" s="0" t="n">
        <v>3</v>
      </c>
      <c r="BQ114" s="0" t="n">
        <v>1</v>
      </c>
      <c r="BR114" s="0" t="n">
        <v>0</v>
      </c>
      <c r="BS114" s="0" t="n">
        <v>0</v>
      </c>
      <c r="BT114" s="0" t="n">
        <v>0</v>
      </c>
      <c r="BU114" s="0" t="n">
        <v>1.443883E-010</v>
      </c>
      <c r="BV114" s="0" t="n">
        <v>-1.16384E-009</v>
      </c>
      <c r="BW114" s="0" t="n">
        <v>6.068919E-010</v>
      </c>
      <c r="BX114" s="0" t="n">
        <v>1</v>
      </c>
      <c r="BY114" s="0" t="n">
        <v>1</v>
      </c>
      <c r="BZ114" s="0" t="n">
        <v>0</v>
      </c>
      <c r="CA114" s="0" t="n">
        <v>0</v>
      </c>
      <c r="CB114" s="0" t="n">
        <v>0</v>
      </c>
      <c r="CC114" s="0" t="n">
        <v>1</v>
      </c>
      <c r="CD114" s="1" t="n">
        <f aca="false">SQRT(SUMSQ(AB114:AD114))</f>
        <v>0</v>
      </c>
      <c r="CE114" s="1" t="n">
        <f aca="false">SQRT(SUMSQ(AP114:AR114))</f>
        <v>0</v>
      </c>
      <c r="CF114" s="1" t="n">
        <f aca="false">SQRT(SUMSQ(BD114:BF114))</f>
        <v>0</v>
      </c>
      <c r="CG114" s="1" t="n">
        <f aca="false">SQRT(SUMSQ(BR114:BT114))</f>
        <v>0</v>
      </c>
      <c r="CH114" s="1" t="n">
        <f aca="false">DEGREES(2*ACOS(AH114))</f>
        <v>0</v>
      </c>
      <c r="CI114" s="1" t="n">
        <f aca="false">DEGREES(2*ACOS(AV114))</f>
        <v>0</v>
      </c>
      <c r="CJ114" s="1" t="n">
        <f aca="false">DEGREES(2*ACOS(BJ114))</f>
        <v>0</v>
      </c>
      <c r="CK114" s="1" t="n">
        <f aca="false">DEGREES(2*ACOS(BX114))</f>
        <v>0</v>
      </c>
      <c r="CL114" s="0" t="n">
        <f aca="false">ABS(AI114-1)</f>
        <v>0</v>
      </c>
      <c r="CM114" s="0" t="n">
        <f aca="false">ABS(AW114-1)</f>
        <v>0</v>
      </c>
      <c r="CN114" s="0" t="n">
        <f aca="false">ABS(BK114-1)</f>
        <v>0</v>
      </c>
      <c r="CO114" s="0" t="n">
        <f aca="false">ABS(BY114-1)</f>
        <v>0</v>
      </c>
      <c r="CP114" s="2" t="n">
        <f aca="false">DEGREES(2*ACOS(AH114))</f>
        <v>0</v>
      </c>
      <c r="CQ114" s="2" t="n">
        <f aca="false">DEGREES(2*ACOS(AV114))</f>
        <v>0</v>
      </c>
      <c r="CR114" s="2" t="n">
        <f aca="false">DEGREES(2*ACOS(BJ114))</f>
        <v>0</v>
      </c>
      <c r="CS114" s="2" t="n">
        <f aca="false">DEGREES(2*ACOS(CC114))</f>
        <v>0</v>
      </c>
      <c r="CT114" s="0" t="n">
        <f aca="false">SUM(CD114:CR114)</f>
        <v>0</v>
      </c>
      <c r="CU114" s="3" t="e">
        <f aca="false">(CT114-MIN($CT$5:$CT$1745))/(MAX($CT$5:$CT$1745)-MIN($CT$5:$CT$1745))</f>
        <v>#VALUE!</v>
      </c>
      <c r="CV114" s="0" t="n">
        <f aca="false">SUM(CD114,CH114,CL114,CP114)</f>
        <v>0</v>
      </c>
      <c r="CW114" s="0" t="n">
        <f aca="false">SUM(CE114,CI114,CM114,CQ114)</f>
        <v>0</v>
      </c>
      <c r="CX114" s="0" t="n">
        <f aca="false">SUM(CF114,CJ114,CN114,CR114)</f>
        <v>0</v>
      </c>
      <c r="CY114" s="0" t="n">
        <f aca="false">SUM(CG114,CK114,CO114)</f>
        <v>0</v>
      </c>
    </row>
    <row r="115" customFormat="false" ht="14.9" hidden="false" customHeight="false" outlineLevel="0" collapsed="false">
      <c r="A115" s="0" t="n">
        <v>153.9137</v>
      </c>
      <c r="B115" s="0" t="n">
        <v>1.570737</v>
      </c>
      <c r="C115" s="0" t="n">
        <v>0.8176588</v>
      </c>
      <c r="D115" s="0" t="n">
        <v>2.984345</v>
      </c>
      <c r="E115" s="0" t="n">
        <v>-1.771206E-007</v>
      </c>
      <c r="F115" s="0" t="n">
        <v>1.644018E-007</v>
      </c>
      <c r="G115" s="0" t="n">
        <v>-3.669544E-008</v>
      </c>
      <c r="H115" s="0" t="n">
        <v>1</v>
      </c>
      <c r="I115" s="0" t="n">
        <v>0.5199072</v>
      </c>
      <c r="J115" s="0" t="n">
        <v>-0.01153835</v>
      </c>
      <c r="K115" s="0" t="n">
        <v>0.7446052</v>
      </c>
      <c r="L115" s="0" t="n">
        <v>0.01287541</v>
      </c>
      <c r="M115" s="0" t="n">
        <v>0.6672812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35.80469</v>
      </c>
      <c r="S115" s="0" t="n">
        <v>58.8445</v>
      </c>
      <c r="T115" s="0" t="n">
        <v>71.12201</v>
      </c>
      <c r="U115" s="0" t="n">
        <v>85.26416</v>
      </c>
      <c r="V115" s="0" t="n">
        <v>88.02872</v>
      </c>
      <c r="W115" s="0" t="n">
        <v>81.21442</v>
      </c>
      <c r="X115" s="0" t="n">
        <v>74.10971</v>
      </c>
      <c r="Y115" s="0" t="n">
        <v>84.40228</v>
      </c>
      <c r="Z115" s="0" t="n">
        <v>0</v>
      </c>
      <c r="AA115" s="0" t="n">
        <v>1</v>
      </c>
      <c r="AB115" s="0" t="n">
        <v>0</v>
      </c>
      <c r="AC115" s="0" t="n">
        <v>0</v>
      </c>
      <c r="AD115" s="0" t="n">
        <v>0</v>
      </c>
      <c r="AE115" s="0" t="n">
        <v>-8.033524E-012</v>
      </c>
      <c r="AF115" s="0" t="n">
        <v>-8.544321E-010</v>
      </c>
      <c r="AG115" s="0" t="n">
        <v>-2.135908E-009</v>
      </c>
      <c r="AH115" s="0" t="n">
        <v>0.9999999</v>
      </c>
      <c r="AI115" s="0" t="n">
        <v>1</v>
      </c>
      <c r="AJ115" s="0" t="n">
        <v>0</v>
      </c>
      <c r="AK115" s="0" t="n">
        <v>0</v>
      </c>
      <c r="AL115" s="0" t="n">
        <v>0</v>
      </c>
      <c r="AM115" s="0" t="n">
        <v>1</v>
      </c>
      <c r="AN115" s="0" t="n">
        <v>1</v>
      </c>
      <c r="AO115" s="0" t="n">
        <v>1</v>
      </c>
      <c r="AP115" s="0" t="n">
        <v>0</v>
      </c>
      <c r="AQ115" s="0" t="n">
        <v>0</v>
      </c>
      <c r="AR115" s="0" t="n">
        <v>0</v>
      </c>
      <c r="AS115" s="0" t="n">
        <v>-8.511142E-011</v>
      </c>
      <c r="AT115" s="0" t="n">
        <v>-8.777142E-011</v>
      </c>
      <c r="AU115" s="0" t="n">
        <v>-1.631783E-009</v>
      </c>
      <c r="AV115" s="0" t="n">
        <v>0.9999999</v>
      </c>
      <c r="AW115" s="0" t="n">
        <v>1</v>
      </c>
      <c r="AX115" s="0" t="n">
        <v>0</v>
      </c>
      <c r="AY115" s="0" t="n">
        <v>0</v>
      </c>
      <c r="AZ115" s="0" t="n">
        <v>0</v>
      </c>
      <c r="BA115" s="0" t="n">
        <v>1</v>
      </c>
      <c r="BB115" s="0" t="n">
        <v>2</v>
      </c>
      <c r="BC115" s="0" t="n">
        <v>1</v>
      </c>
      <c r="BD115" s="0" t="n">
        <v>0</v>
      </c>
      <c r="BE115" s="0" t="n">
        <v>0</v>
      </c>
      <c r="BF115" s="0" t="n">
        <v>0</v>
      </c>
      <c r="BG115" s="0" t="n">
        <v>1.190407E-010</v>
      </c>
      <c r="BH115" s="0" t="n">
        <v>-2.688986E-009</v>
      </c>
      <c r="BI115" s="0" t="n">
        <v>-5.907558E-010</v>
      </c>
      <c r="BJ115" s="0" t="n">
        <v>0.9999999</v>
      </c>
      <c r="BK115" s="0" t="n">
        <v>1</v>
      </c>
      <c r="BL115" s="0" t="n">
        <v>0</v>
      </c>
      <c r="BM115" s="0" t="n">
        <v>0</v>
      </c>
      <c r="BN115" s="0" t="n">
        <v>0</v>
      </c>
      <c r="BO115" s="0" t="n">
        <v>1</v>
      </c>
      <c r="BP115" s="0" t="n">
        <v>3</v>
      </c>
      <c r="BQ115" s="0" t="n">
        <v>1</v>
      </c>
      <c r="BR115" s="0" t="n">
        <v>0</v>
      </c>
      <c r="BS115" s="0" t="n">
        <v>0</v>
      </c>
      <c r="BT115" s="0" t="n">
        <v>0</v>
      </c>
      <c r="BU115" s="0" t="n">
        <v>3.27184E-011</v>
      </c>
      <c r="BV115" s="0" t="n">
        <v>-1.801105E-009</v>
      </c>
      <c r="BW115" s="0" t="n">
        <v>-7.728094E-010</v>
      </c>
      <c r="BX115" s="0" t="n">
        <v>0.9999999</v>
      </c>
      <c r="BY115" s="0" t="n">
        <v>1</v>
      </c>
      <c r="BZ115" s="0" t="n">
        <v>0</v>
      </c>
      <c r="CA115" s="0" t="n">
        <v>0</v>
      </c>
      <c r="CB115" s="0" t="n">
        <v>0</v>
      </c>
      <c r="CC115" s="0" t="n">
        <v>1</v>
      </c>
      <c r="CD115" s="1" t="n">
        <f aca="false">SQRT(SUMSQ(AB115:AD115))</f>
        <v>0</v>
      </c>
      <c r="CE115" s="1" t="n">
        <f aca="false">SQRT(SUMSQ(AP115:AR115))</f>
        <v>0</v>
      </c>
      <c r="CF115" s="1" t="n">
        <f aca="false">SQRT(SUMSQ(BD115:BF115))</f>
        <v>0</v>
      </c>
      <c r="CG115" s="1" t="n">
        <f aca="false">SQRT(SUMSQ(BR115:BT115))</f>
        <v>0</v>
      </c>
      <c r="CH115" s="1" t="n">
        <f aca="false">DEGREES(2*ACOS(AH115))</f>
        <v>0.051246903568055</v>
      </c>
      <c r="CI115" s="1" t="n">
        <f aca="false">DEGREES(2*ACOS(AV115))</f>
        <v>0.051246903568055</v>
      </c>
      <c r="CJ115" s="1" t="n">
        <f aca="false">DEGREES(2*ACOS(BJ115))</f>
        <v>0.051246903568055</v>
      </c>
      <c r="CK115" s="1" t="n">
        <f aca="false">DEGREES(2*ACOS(BX115))</f>
        <v>0.051246903568055</v>
      </c>
      <c r="CL115" s="0" t="n">
        <f aca="false">ABS(AI115-1)</f>
        <v>0</v>
      </c>
      <c r="CM115" s="0" t="n">
        <f aca="false">ABS(AW115-1)</f>
        <v>0</v>
      </c>
      <c r="CN115" s="0" t="n">
        <f aca="false">ABS(BK115-1)</f>
        <v>0</v>
      </c>
      <c r="CO115" s="0" t="n">
        <f aca="false">ABS(BY115-1)</f>
        <v>0</v>
      </c>
      <c r="CP115" s="2" t="n">
        <f aca="false">DEGREES(2*ACOS(AH115))</f>
        <v>0.051246903568055</v>
      </c>
      <c r="CQ115" s="2" t="n">
        <f aca="false">DEGREES(2*ACOS(AV115))</f>
        <v>0.051246903568055</v>
      </c>
      <c r="CR115" s="2" t="n">
        <f aca="false">DEGREES(2*ACOS(BJ115))</f>
        <v>0.051246903568055</v>
      </c>
      <c r="CS115" s="2" t="n">
        <f aca="false">DEGREES(2*ACOS(CC115))</f>
        <v>0</v>
      </c>
      <c r="CT115" s="0" t="n">
        <f aca="false">SUM(CD115:CR115)</f>
        <v>0.358728324976385</v>
      </c>
      <c r="CU115" s="3" t="e">
        <f aca="false">(CT115-MIN($CT$5:$CT$1745))/(MAX($CT$5:$CT$1745)-MIN($CT$5:$CT$1745))</f>
        <v>#VALUE!</v>
      </c>
      <c r="CV115" s="0" t="n">
        <f aca="false">SUM(CD115,CH115,CL115,CP115)</f>
        <v>0.10249380713611</v>
      </c>
      <c r="CW115" s="0" t="n">
        <f aca="false">SUM(CE115,CI115,CM115,CQ115)</f>
        <v>0.10249380713611</v>
      </c>
      <c r="CX115" s="0" t="n">
        <f aca="false">SUM(CF115,CJ115,CN115,CR115)</f>
        <v>0.10249380713611</v>
      </c>
      <c r="CY115" s="0" t="n">
        <f aca="false">SUM(CG115,CK115,CO115)</f>
        <v>0.051246903568055</v>
      </c>
    </row>
    <row r="116" customFormat="false" ht="14.9" hidden="false" customHeight="false" outlineLevel="0" collapsed="false">
      <c r="A116" s="0" t="n">
        <v>153.9641</v>
      </c>
      <c r="B116" s="0" t="n">
        <v>1.583479</v>
      </c>
      <c r="C116" s="0" t="n">
        <v>0.8203664</v>
      </c>
      <c r="D116" s="0" t="n">
        <v>2.993293</v>
      </c>
      <c r="E116" s="0" t="n">
        <v>-1.77E-007</v>
      </c>
      <c r="F116" s="0" t="n">
        <v>1.183634E-007</v>
      </c>
      <c r="G116" s="0" t="n">
        <v>-5.232726E-008</v>
      </c>
      <c r="H116" s="0" t="n">
        <v>1</v>
      </c>
      <c r="I116" s="0" t="n">
        <v>0.5199072</v>
      </c>
      <c r="J116" s="0" t="n">
        <v>-0.01218581</v>
      </c>
      <c r="K116" s="0" t="n">
        <v>0.7433483</v>
      </c>
      <c r="L116" s="0" t="n">
        <v>0.01354702</v>
      </c>
      <c r="M116" s="0" t="n">
        <v>0.6686563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35.62766</v>
      </c>
      <c r="S116" s="0" t="n">
        <v>58.66963</v>
      </c>
      <c r="T116" s="0" t="n">
        <v>70.97092</v>
      </c>
      <c r="U116" s="0" t="n">
        <v>85.12695</v>
      </c>
      <c r="V116" s="0" t="n">
        <v>87.91809</v>
      </c>
      <c r="W116" s="0" t="n">
        <v>81.1032</v>
      </c>
      <c r="X116" s="0" t="n">
        <v>74.00372</v>
      </c>
      <c r="Y116" s="0" t="n">
        <v>84.26655</v>
      </c>
      <c r="Z116" s="0" t="n">
        <v>0</v>
      </c>
      <c r="AA116" s="0" t="n">
        <v>1</v>
      </c>
      <c r="AB116" s="0" t="n">
        <v>0.03090795</v>
      </c>
      <c r="AC116" s="0" t="n">
        <v>0.006418963</v>
      </c>
      <c r="AD116" s="0" t="n">
        <v>0.02041632</v>
      </c>
      <c r="AE116" s="0" t="n">
        <v>3.826319E-011</v>
      </c>
      <c r="AF116" s="0" t="n">
        <v>-1.491065E-008</v>
      </c>
      <c r="AG116" s="0" t="n">
        <v>-3.638729E-009</v>
      </c>
      <c r="AH116" s="0" t="n">
        <v>1</v>
      </c>
      <c r="AI116" s="0" t="n">
        <v>1</v>
      </c>
      <c r="AJ116" s="0" t="n">
        <v>0</v>
      </c>
      <c r="AK116" s="0" t="n">
        <v>0</v>
      </c>
      <c r="AL116" s="0" t="n">
        <v>0</v>
      </c>
      <c r="AM116" s="0" t="n">
        <v>1</v>
      </c>
      <c r="AN116" s="0" t="n">
        <v>1</v>
      </c>
      <c r="AO116" s="0" t="n">
        <v>1</v>
      </c>
      <c r="AP116" s="0" t="n">
        <v>0</v>
      </c>
      <c r="AQ116" s="0" t="n">
        <v>0</v>
      </c>
      <c r="AR116" s="0" t="n">
        <v>0</v>
      </c>
      <c r="AS116" s="0" t="n">
        <v>5.539834E-011</v>
      </c>
      <c r="AT116" s="0" t="n">
        <v>-1.242728E-008</v>
      </c>
      <c r="AU116" s="0" t="n">
        <v>-3.875464E-009</v>
      </c>
      <c r="AV116" s="0" t="n">
        <v>1</v>
      </c>
      <c r="AW116" s="0" t="n">
        <v>1</v>
      </c>
      <c r="AX116" s="0" t="n">
        <v>0</v>
      </c>
      <c r="AY116" s="0" t="n">
        <v>0</v>
      </c>
      <c r="AZ116" s="0" t="n">
        <v>0</v>
      </c>
      <c r="BA116" s="0" t="n">
        <v>1</v>
      </c>
      <c r="BB116" s="0" t="n">
        <v>2</v>
      </c>
      <c r="BC116" s="0" t="n">
        <v>1</v>
      </c>
      <c r="BD116" s="0" t="n">
        <v>0</v>
      </c>
      <c r="BE116" s="0" t="n">
        <v>0</v>
      </c>
      <c r="BF116" s="0" t="n">
        <v>0</v>
      </c>
      <c r="BG116" s="0" t="n">
        <v>3.675932E-011</v>
      </c>
      <c r="BH116" s="0" t="n">
        <v>-8.928938E-009</v>
      </c>
      <c r="BI116" s="0" t="n">
        <v>-5E-009</v>
      </c>
      <c r="BJ116" s="0" t="n">
        <v>1</v>
      </c>
      <c r="BK116" s="0" t="n">
        <v>1</v>
      </c>
      <c r="BL116" s="0" t="n">
        <v>0</v>
      </c>
      <c r="BM116" s="0" t="n">
        <v>0</v>
      </c>
      <c r="BN116" s="0" t="n">
        <v>0</v>
      </c>
      <c r="BO116" s="0" t="n">
        <v>1</v>
      </c>
      <c r="BP116" s="0" t="n">
        <v>3</v>
      </c>
      <c r="BQ116" s="0" t="n">
        <v>1</v>
      </c>
      <c r="BR116" s="0" t="n">
        <v>0</v>
      </c>
      <c r="BS116" s="0" t="n">
        <v>0</v>
      </c>
      <c r="BT116" s="0" t="n">
        <v>0</v>
      </c>
      <c r="BU116" s="0" t="n">
        <v>2.392373E-011</v>
      </c>
      <c r="BV116" s="0" t="n">
        <v>-9.771691E-009</v>
      </c>
      <c r="BW116" s="0" t="n">
        <v>-3.167317E-009</v>
      </c>
      <c r="BX116" s="0" t="n">
        <v>1</v>
      </c>
      <c r="BY116" s="0" t="n">
        <v>1</v>
      </c>
      <c r="BZ116" s="0" t="n">
        <v>0</v>
      </c>
      <c r="CA116" s="0" t="n">
        <v>0</v>
      </c>
      <c r="CB116" s="0" t="n">
        <v>0</v>
      </c>
      <c r="CC116" s="0" t="n">
        <v>1</v>
      </c>
      <c r="CD116" s="1" t="n">
        <f aca="false">SQRT(SUMSQ(AB116:AD116))</f>
        <v>0.0375942892144574</v>
      </c>
      <c r="CE116" s="1" t="n">
        <f aca="false">SQRT(SUMSQ(AP116:AR116))</f>
        <v>0</v>
      </c>
      <c r="CF116" s="1" t="n">
        <f aca="false">SQRT(SUMSQ(BD116:BF116))</f>
        <v>0</v>
      </c>
      <c r="CG116" s="1" t="n">
        <f aca="false">SQRT(SUMSQ(BR116:BT116))</f>
        <v>0</v>
      </c>
      <c r="CH116" s="1" t="n">
        <f aca="false">DEGREES(2*ACOS(AH116))</f>
        <v>0</v>
      </c>
      <c r="CI116" s="1" t="n">
        <f aca="false">DEGREES(2*ACOS(AV116))</f>
        <v>0</v>
      </c>
      <c r="CJ116" s="1" t="n">
        <f aca="false">DEGREES(2*ACOS(BJ116))</f>
        <v>0</v>
      </c>
      <c r="CK116" s="1" t="n">
        <f aca="false">DEGREES(2*ACOS(BX116))</f>
        <v>0</v>
      </c>
      <c r="CL116" s="0" t="n">
        <f aca="false">ABS(AI116-1)</f>
        <v>0</v>
      </c>
      <c r="CM116" s="0" t="n">
        <f aca="false">ABS(AW116-1)</f>
        <v>0</v>
      </c>
      <c r="CN116" s="0" t="n">
        <f aca="false">ABS(BK116-1)</f>
        <v>0</v>
      </c>
      <c r="CO116" s="0" t="n">
        <f aca="false">ABS(BY116-1)</f>
        <v>0</v>
      </c>
      <c r="CP116" s="2" t="n">
        <f aca="false">DEGREES(2*ACOS(AH116))</f>
        <v>0</v>
      </c>
      <c r="CQ116" s="2" t="n">
        <f aca="false">DEGREES(2*ACOS(AV116))</f>
        <v>0</v>
      </c>
      <c r="CR116" s="2" t="n">
        <f aca="false">DEGREES(2*ACOS(BJ116))</f>
        <v>0</v>
      </c>
      <c r="CS116" s="2" t="n">
        <f aca="false">DEGREES(2*ACOS(CC116))</f>
        <v>0</v>
      </c>
      <c r="CT116" s="0" t="n">
        <f aca="false">SUM(CD116:CR116)</f>
        <v>0.0375942892144574</v>
      </c>
      <c r="CU116" s="3" t="e">
        <f aca="false">(CT116-MIN($CT$5:$CT$1745))/(MAX($CT$5:$CT$1745)-MIN($CT$5:$CT$1745))</f>
        <v>#VALUE!</v>
      </c>
      <c r="CV116" s="0" t="n">
        <f aca="false">SUM(CD116,CH116,CL116,CP116)</f>
        <v>0.0375942892144574</v>
      </c>
      <c r="CW116" s="0" t="n">
        <f aca="false">SUM(CE116,CI116,CM116,CQ116)</f>
        <v>0</v>
      </c>
      <c r="CX116" s="0" t="n">
        <f aca="false">SUM(CF116,CJ116,CN116,CR116)</f>
        <v>0</v>
      </c>
      <c r="CY116" s="0" t="n">
        <f aca="false">SUM(CG116,CK116,CO116)</f>
        <v>0</v>
      </c>
    </row>
    <row r="117" customFormat="false" ht="14.9" hidden="false" customHeight="false" outlineLevel="0" collapsed="false">
      <c r="A117" s="0" t="n">
        <v>154.0131</v>
      </c>
      <c r="B117" s="0" t="n">
        <v>1.599063</v>
      </c>
      <c r="C117" s="0" t="n">
        <v>0.8235868</v>
      </c>
      <c r="D117" s="0" t="n">
        <v>3.002784</v>
      </c>
      <c r="E117" s="0" t="n">
        <v>-1.771752E-007</v>
      </c>
      <c r="F117" s="0" t="n">
        <v>7.677001E-008</v>
      </c>
      <c r="G117" s="0" t="n">
        <v>-5.576244E-008</v>
      </c>
      <c r="H117" s="0" t="n">
        <v>1</v>
      </c>
      <c r="I117" s="0" t="n">
        <v>0.5199072</v>
      </c>
      <c r="J117" s="0" t="n">
        <v>-0.01274556</v>
      </c>
      <c r="K117" s="0" t="n">
        <v>0.7421501</v>
      </c>
      <c r="L117" s="0" t="n">
        <v>0.01411885</v>
      </c>
      <c r="M117" s="0" t="n">
        <v>0.6699638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38.15531</v>
      </c>
      <c r="S117" s="0" t="n">
        <v>63.06944</v>
      </c>
      <c r="T117" s="0" t="n">
        <v>76.44644</v>
      </c>
      <c r="U117" s="0" t="n">
        <v>91.79539</v>
      </c>
      <c r="V117" s="0" t="n">
        <v>94.8944</v>
      </c>
      <c r="W117" s="0" t="n">
        <v>87.54033</v>
      </c>
      <c r="X117" s="0" t="n">
        <v>79.89311</v>
      </c>
      <c r="Y117" s="0" t="n">
        <v>90.88239</v>
      </c>
      <c r="Z117" s="0" t="n">
        <v>0</v>
      </c>
      <c r="AA117" s="0" t="n">
        <v>1</v>
      </c>
      <c r="AB117" s="0" t="n">
        <v>0</v>
      </c>
      <c r="AC117" s="0" t="n">
        <v>0</v>
      </c>
      <c r="AD117" s="0" t="n">
        <v>0</v>
      </c>
      <c r="AE117" s="0" t="n">
        <v>-5.898003E-011</v>
      </c>
      <c r="AF117" s="0" t="n">
        <v>-1.064389E-008</v>
      </c>
      <c r="AG117" s="0" t="n">
        <v>-9.155265E-010</v>
      </c>
      <c r="AH117" s="0" t="n">
        <v>1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1</v>
      </c>
      <c r="AN117" s="0" t="n">
        <v>1</v>
      </c>
      <c r="AO117" s="0" t="n">
        <v>1</v>
      </c>
      <c r="AP117" s="0" t="n">
        <v>0</v>
      </c>
      <c r="AQ117" s="0" t="n">
        <v>0</v>
      </c>
      <c r="AR117" s="0" t="n">
        <v>0</v>
      </c>
      <c r="AS117" s="0" t="n">
        <v>-1.009866E-010</v>
      </c>
      <c r="AT117" s="0" t="n">
        <v>-8.384056E-009</v>
      </c>
      <c r="AU117" s="0" t="n">
        <v>-6.982871E-010</v>
      </c>
      <c r="AV117" s="0" t="n">
        <v>1</v>
      </c>
      <c r="AW117" s="0" t="n">
        <v>1</v>
      </c>
      <c r="AX117" s="0" t="n">
        <v>0</v>
      </c>
      <c r="AY117" s="0" t="n">
        <v>0</v>
      </c>
      <c r="AZ117" s="0" t="n">
        <v>0</v>
      </c>
      <c r="BA117" s="0" t="n">
        <v>1</v>
      </c>
      <c r="BB117" s="0" t="n">
        <v>2</v>
      </c>
      <c r="BC117" s="0" t="n">
        <v>1</v>
      </c>
      <c r="BD117" s="0" t="n">
        <v>0</v>
      </c>
      <c r="BE117" s="0" t="n">
        <v>0</v>
      </c>
      <c r="BF117" s="0" t="n">
        <v>0</v>
      </c>
      <c r="BG117" s="0" t="n">
        <v>-5.898003E-011</v>
      </c>
      <c r="BH117" s="0" t="n">
        <v>-1.064389E-008</v>
      </c>
      <c r="BI117" s="0" t="n">
        <v>-9.155265E-010</v>
      </c>
      <c r="BJ117" s="0" t="n">
        <v>1</v>
      </c>
      <c r="BK117" s="0" t="n">
        <v>1</v>
      </c>
      <c r="BL117" s="0" t="n">
        <v>0</v>
      </c>
      <c r="BM117" s="0" t="n">
        <v>0</v>
      </c>
      <c r="BN117" s="0" t="n">
        <v>0</v>
      </c>
      <c r="BO117" s="0" t="n">
        <v>1</v>
      </c>
      <c r="BP117" s="0" t="n">
        <v>3</v>
      </c>
      <c r="BQ117" s="0" t="n">
        <v>1</v>
      </c>
      <c r="BR117" s="0" t="n">
        <v>0</v>
      </c>
      <c r="BS117" s="0" t="n">
        <v>0</v>
      </c>
      <c r="BT117" s="0" t="n">
        <v>0</v>
      </c>
      <c r="BU117" s="0" t="n">
        <v>9.790352E-012</v>
      </c>
      <c r="BV117" s="0" t="n">
        <v>-1.192151E-008</v>
      </c>
      <c r="BW117" s="0" t="n">
        <v>-9.058116E-010</v>
      </c>
      <c r="BX117" s="0" t="n">
        <v>1</v>
      </c>
      <c r="BY117" s="0" t="n">
        <v>1</v>
      </c>
      <c r="BZ117" s="0" t="n">
        <v>0</v>
      </c>
      <c r="CA117" s="0" t="n">
        <v>0</v>
      </c>
      <c r="CB117" s="0" t="n">
        <v>0</v>
      </c>
      <c r="CC117" s="0" t="n">
        <v>1</v>
      </c>
      <c r="CD117" s="1" t="n">
        <f aca="false">SQRT(SUMSQ(AB117:AD117))</f>
        <v>0</v>
      </c>
      <c r="CE117" s="1" t="n">
        <f aca="false">SQRT(SUMSQ(AP117:AR117))</f>
        <v>0</v>
      </c>
      <c r="CF117" s="1" t="n">
        <f aca="false">SQRT(SUMSQ(BD117:BF117))</f>
        <v>0</v>
      </c>
      <c r="CG117" s="1" t="n">
        <f aca="false">SQRT(SUMSQ(BR117:BT117))</f>
        <v>0</v>
      </c>
      <c r="CH117" s="1" t="n">
        <f aca="false">DEGREES(2*ACOS(AH117))</f>
        <v>0</v>
      </c>
      <c r="CI117" s="1" t="n">
        <f aca="false">DEGREES(2*ACOS(AV117))</f>
        <v>0</v>
      </c>
      <c r="CJ117" s="1" t="n">
        <f aca="false">DEGREES(2*ACOS(BJ117))</f>
        <v>0</v>
      </c>
      <c r="CK117" s="1" t="n">
        <f aca="false">DEGREES(2*ACOS(BX117))</f>
        <v>0</v>
      </c>
      <c r="CL117" s="0" t="n">
        <f aca="false">ABS(AI117-1)</f>
        <v>0</v>
      </c>
      <c r="CM117" s="0" t="n">
        <f aca="false">ABS(AW117-1)</f>
        <v>0</v>
      </c>
      <c r="CN117" s="0" t="n">
        <f aca="false">ABS(BK117-1)</f>
        <v>0</v>
      </c>
      <c r="CO117" s="0" t="n">
        <f aca="false">ABS(BY117-1)</f>
        <v>0</v>
      </c>
      <c r="CP117" s="2" t="n">
        <f aca="false">DEGREES(2*ACOS(AH117))</f>
        <v>0</v>
      </c>
      <c r="CQ117" s="2" t="n">
        <f aca="false">DEGREES(2*ACOS(AV117))</f>
        <v>0</v>
      </c>
      <c r="CR117" s="2" t="n">
        <f aca="false">DEGREES(2*ACOS(BJ117))</f>
        <v>0</v>
      </c>
      <c r="CS117" s="2" t="n">
        <f aca="false">DEGREES(2*ACOS(CC117))</f>
        <v>0</v>
      </c>
      <c r="CT117" s="0" t="n">
        <f aca="false">SUM(CD117:CR117)</f>
        <v>0</v>
      </c>
      <c r="CU117" s="3" t="e">
        <f aca="false">(CT117-MIN($CT$5:$CT$1745))/(MAX($CT$5:$CT$1745)-MIN($CT$5:$CT$1745))</f>
        <v>#VALUE!</v>
      </c>
      <c r="CV117" s="0" t="n">
        <f aca="false">SUM(CD117,CH117,CL117,CP117)</f>
        <v>0</v>
      </c>
      <c r="CW117" s="0" t="n">
        <f aca="false">SUM(CE117,CI117,CM117,CQ117)</f>
        <v>0</v>
      </c>
      <c r="CX117" s="0" t="n">
        <f aca="false">SUM(CF117,CJ117,CN117,CR117)</f>
        <v>0</v>
      </c>
      <c r="CY117" s="0" t="n">
        <f aca="false">SUM(CG117,CK117,CO117)</f>
        <v>0</v>
      </c>
    </row>
    <row r="118" customFormat="false" ht="14.9" hidden="false" customHeight="false" outlineLevel="0" collapsed="false">
      <c r="A118" s="0" t="n">
        <v>154.063</v>
      </c>
      <c r="B118" s="0" t="n">
        <v>1.622182</v>
      </c>
      <c r="C118" s="0" t="n">
        <v>0.8297357</v>
      </c>
      <c r="D118" s="0" t="n">
        <v>3.006836</v>
      </c>
      <c r="E118" s="0" t="n">
        <v>-1.764328E-007</v>
      </c>
      <c r="F118" s="0" t="n">
        <v>8.871032E-008</v>
      </c>
      <c r="G118" s="0" t="n">
        <v>-5.525575E-008</v>
      </c>
      <c r="H118" s="0" t="n">
        <v>1</v>
      </c>
      <c r="I118" s="0" t="n">
        <v>0.5199072</v>
      </c>
      <c r="J118" s="0" t="n">
        <v>-0.01321413</v>
      </c>
      <c r="K118" s="0" t="n">
        <v>0.7411362</v>
      </c>
      <c r="L118" s="0" t="n">
        <v>0.0145939</v>
      </c>
      <c r="M118" s="0" t="n">
        <v>0.671066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37.84295</v>
      </c>
      <c r="S118" s="0" t="n">
        <v>62.78634</v>
      </c>
      <c r="T118" s="0" t="n">
        <v>76.25402</v>
      </c>
      <c r="U118" s="0" t="n">
        <v>91.66225</v>
      </c>
      <c r="V118" s="0" t="n">
        <v>94.84433</v>
      </c>
      <c r="W118" s="0" t="n">
        <v>87.49615</v>
      </c>
      <c r="X118" s="0" t="n">
        <v>79.86851</v>
      </c>
      <c r="Y118" s="0" t="n">
        <v>90.76425</v>
      </c>
      <c r="Z118" s="0" t="n">
        <v>0</v>
      </c>
      <c r="AA118" s="0" t="n">
        <v>1</v>
      </c>
      <c r="AB118" s="0" t="n">
        <v>0</v>
      </c>
      <c r="AC118" s="0" t="n">
        <v>0</v>
      </c>
      <c r="AD118" s="0" t="n">
        <v>0</v>
      </c>
      <c r="AE118" s="0" t="n">
        <v>1.862257E-010</v>
      </c>
      <c r="AF118" s="0" t="n">
        <v>8.627015E-010</v>
      </c>
      <c r="AG118" s="0" t="n">
        <v>-8.936519E-012</v>
      </c>
      <c r="AH118" s="0" t="n">
        <v>1</v>
      </c>
      <c r="AI118" s="0" t="n">
        <v>1</v>
      </c>
      <c r="AJ118" s="0" t="n">
        <v>0</v>
      </c>
      <c r="AK118" s="0" t="n">
        <v>0</v>
      </c>
      <c r="AL118" s="0" t="n">
        <v>0</v>
      </c>
      <c r="AM118" s="0" t="n">
        <v>1</v>
      </c>
      <c r="AN118" s="0" t="n">
        <v>1</v>
      </c>
      <c r="AO118" s="0" t="n">
        <v>1</v>
      </c>
      <c r="AP118" s="0" t="n">
        <v>0.06833319</v>
      </c>
      <c r="AQ118" s="0" t="n">
        <v>0.0186919</v>
      </c>
      <c r="AR118" s="0" t="n">
        <v>0.008188107</v>
      </c>
      <c r="AS118" s="0" t="n">
        <v>2.042103E-010</v>
      </c>
      <c r="AT118" s="0" t="n">
        <v>5.810961E-010</v>
      </c>
      <c r="AU118" s="0" t="n">
        <v>6.428962E-010</v>
      </c>
      <c r="AV118" s="0" t="n">
        <v>1</v>
      </c>
      <c r="AW118" s="0" t="n">
        <v>1</v>
      </c>
      <c r="AX118" s="0" t="n">
        <v>0</v>
      </c>
      <c r="AY118" s="0" t="n">
        <v>0</v>
      </c>
      <c r="AZ118" s="0" t="n">
        <v>0</v>
      </c>
      <c r="BA118" s="0" t="n">
        <v>1</v>
      </c>
      <c r="BB118" s="0" t="n">
        <v>2</v>
      </c>
      <c r="BC118" s="0" t="n">
        <v>1</v>
      </c>
      <c r="BD118" s="0" t="n">
        <v>0</v>
      </c>
      <c r="BE118" s="0" t="n">
        <v>0</v>
      </c>
      <c r="BF118" s="0" t="n">
        <v>0</v>
      </c>
      <c r="BG118" s="0" t="n">
        <v>2.006463E-010</v>
      </c>
      <c r="BH118" s="0" t="n">
        <v>4.831207E-009</v>
      </c>
      <c r="BI118" s="0" t="n">
        <v>-7.044761E-010</v>
      </c>
      <c r="BJ118" s="0" t="n">
        <v>1</v>
      </c>
      <c r="BK118" s="0" t="n">
        <v>1</v>
      </c>
      <c r="BL118" s="0" t="n">
        <v>0</v>
      </c>
      <c r="BM118" s="0" t="n">
        <v>0</v>
      </c>
      <c r="BN118" s="0" t="n">
        <v>0</v>
      </c>
      <c r="BO118" s="0" t="n">
        <v>1</v>
      </c>
      <c r="BP118" s="0" t="n">
        <v>3</v>
      </c>
      <c r="BQ118" s="0" t="n">
        <v>1</v>
      </c>
      <c r="BR118" s="0" t="n">
        <v>0</v>
      </c>
      <c r="BS118" s="0" t="n">
        <v>0</v>
      </c>
      <c r="BT118" s="0" t="n">
        <v>0</v>
      </c>
      <c r="BU118" s="0" t="n">
        <v>1.51423E-010</v>
      </c>
      <c r="BV118" s="0" t="n">
        <v>5.665323E-009</v>
      </c>
      <c r="BW118" s="0" t="n">
        <v>5.772497E-010</v>
      </c>
      <c r="BX118" s="0" t="n">
        <v>1</v>
      </c>
      <c r="BY118" s="0" t="n">
        <v>1</v>
      </c>
      <c r="BZ118" s="0" t="n">
        <v>0</v>
      </c>
      <c r="CA118" s="0" t="n">
        <v>0</v>
      </c>
      <c r="CB118" s="0" t="n">
        <v>0</v>
      </c>
      <c r="CC118" s="0" t="n">
        <v>1</v>
      </c>
      <c r="CD118" s="1" t="n">
        <f aca="false">SQRT(SUMSQ(AB118:AD118))</f>
        <v>0</v>
      </c>
      <c r="CE118" s="1" t="n">
        <f aca="false">SQRT(SUMSQ(AP118:AR118))</f>
        <v>0.0713151952772307</v>
      </c>
      <c r="CF118" s="1" t="n">
        <f aca="false">SQRT(SUMSQ(BD118:BF118))</f>
        <v>0</v>
      </c>
      <c r="CG118" s="1" t="n">
        <f aca="false">SQRT(SUMSQ(BR118:BT118))</f>
        <v>0</v>
      </c>
      <c r="CH118" s="1" t="n">
        <f aca="false">DEGREES(2*ACOS(AH118))</f>
        <v>0</v>
      </c>
      <c r="CI118" s="1" t="n">
        <f aca="false">DEGREES(2*ACOS(AV118))</f>
        <v>0</v>
      </c>
      <c r="CJ118" s="1" t="n">
        <f aca="false">DEGREES(2*ACOS(BJ118))</f>
        <v>0</v>
      </c>
      <c r="CK118" s="1" t="n">
        <f aca="false">DEGREES(2*ACOS(BX118))</f>
        <v>0</v>
      </c>
      <c r="CL118" s="0" t="n">
        <f aca="false">ABS(AI118-1)</f>
        <v>0</v>
      </c>
      <c r="CM118" s="0" t="n">
        <f aca="false">ABS(AW118-1)</f>
        <v>0</v>
      </c>
      <c r="CN118" s="0" t="n">
        <f aca="false">ABS(BK118-1)</f>
        <v>0</v>
      </c>
      <c r="CO118" s="0" t="n">
        <f aca="false">ABS(BY118-1)</f>
        <v>0</v>
      </c>
      <c r="CP118" s="2" t="n">
        <f aca="false">DEGREES(2*ACOS(AH118))</f>
        <v>0</v>
      </c>
      <c r="CQ118" s="2" t="n">
        <f aca="false">DEGREES(2*ACOS(AV118))</f>
        <v>0</v>
      </c>
      <c r="CR118" s="2" t="n">
        <f aca="false">DEGREES(2*ACOS(BJ118))</f>
        <v>0</v>
      </c>
      <c r="CS118" s="2" t="n">
        <f aca="false">DEGREES(2*ACOS(CC118))</f>
        <v>0</v>
      </c>
      <c r="CT118" s="0" t="n">
        <f aca="false">SUM(CD118:CR118)</f>
        <v>0.0713151952772307</v>
      </c>
      <c r="CU118" s="3" t="e">
        <f aca="false">(CT118-MIN($CT$5:$CT$1745))/(MAX($CT$5:$CT$1745)-MIN($CT$5:$CT$1745))</f>
        <v>#VALUE!</v>
      </c>
      <c r="CV118" s="0" t="n">
        <f aca="false">SUM(CD118,CH118,CL118,CP118)</f>
        <v>0</v>
      </c>
      <c r="CW118" s="0" t="n">
        <f aca="false">SUM(CE118,CI118,CM118,CQ118)</f>
        <v>0.0713151952772307</v>
      </c>
      <c r="CX118" s="0" t="n">
        <f aca="false">SUM(CF118,CJ118,CN118,CR118)</f>
        <v>0</v>
      </c>
      <c r="CY118" s="0" t="n">
        <f aca="false">SUM(CG118,CK118,CO118)</f>
        <v>0</v>
      </c>
    </row>
    <row r="119" customFormat="false" ht="14.9" hidden="false" customHeight="false" outlineLevel="0" collapsed="false">
      <c r="A119" s="0" t="n">
        <v>154.1129</v>
      </c>
      <c r="B119" s="0" t="n">
        <v>1.796765</v>
      </c>
      <c r="C119" s="0" t="n">
        <v>0.8791516</v>
      </c>
      <c r="D119" s="0" t="n">
        <v>3.01026</v>
      </c>
      <c r="E119" s="0" t="n">
        <v>-1.765162E-007</v>
      </c>
      <c r="F119" s="0" t="n">
        <v>7.323214E-008</v>
      </c>
      <c r="G119" s="0" t="n">
        <v>-6.752772E-008</v>
      </c>
      <c r="H119" s="0" t="n">
        <v>1</v>
      </c>
      <c r="I119" s="0" t="n">
        <v>0.5199072</v>
      </c>
      <c r="J119" s="0" t="n">
        <v>-0.0140079</v>
      </c>
      <c r="K119" s="0" t="n">
        <v>0.7401155</v>
      </c>
      <c r="L119" s="0" t="n">
        <v>0.01542417</v>
      </c>
      <c r="M119" s="0" t="n">
        <v>0.672157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35.27584</v>
      </c>
      <c r="S119" s="0" t="n">
        <v>59.3119</v>
      </c>
      <c r="T119" s="0" t="n">
        <v>72.46572</v>
      </c>
      <c r="U119" s="0" t="n">
        <v>87.41376</v>
      </c>
      <c r="V119" s="0" t="n">
        <v>90.67516</v>
      </c>
      <c r="W119" s="0" t="n">
        <v>83.60165</v>
      </c>
      <c r="X119" s="0" t="n">
        <v>76.30107</v>
      </c>
      <c r="Y119" s="0" t="n">
        <v>86.57211</v>
      </c>
      <c r="Z119" s="0" t="n">
        <v>0</v>
      </c>
      <c r="AA119" s="0" t="n">
        <v>1</v>
      </c>
      <c r="AB119" s="0" t="n">
        <v>0</v>
      </c>
      <c r="AC119" s="0" t="n">
        <v>0</v>
      </c>
      <c r="AD119" s="0" t="n">
        <v>0</v>
      </c>
      <c r="AE119" s="0" t="n">
        <v>-3.071845E-011</v>
      </c>
      <c r="AF119" s="0" t="n">
        <v>-3.779983E-009</v>
      </c>
      <c r="AG119" s="0" t="n">
        <v>-3.266431E-009</v>
      </c>
      <c r="AH119" s="0" t="n">
        <v>1</v>
      </c>
      <c r="AI119" s="0" t="n">
        <v>1</v>
      </c>
      <c r="AJ119" s="0" t="n">
        <v>0</v>
      </c>
      <c r="AK119" s="0" t="n">
        <v>0</v>
      </c>
      <c r="AL119" s="0" t="n">
        <v>0</v>
      </c>
      <c r="AM119" s="0" t="n">
        <v>1</v>
      </c>
      <c r="AN119" s="0" t="n">
        <v>1</v>
      </c>
      <c r="AO119" s="0" t="n">
        <v>1</v>
      </c>
      <c r="AP119" s="0" t="n">
        <v>0.2284688</v>
      </c>
      <c r="AQ119" s="0" t="n">
        <v>0.06505598</v>
      </c>
      <c r="AR119" s="0" t="n">
        <v>0.001431268</v>
      </c>
      <c r="AS119" s="0" t="n">
        <v>1.478302E-010</v>
      </c>
      <c r="AT119" s="0" t="n">
        <v>-4.166024E-009</v>
      </c>
      <c r="AU119" s="0" t="n">
        <v>-2.609241E-009</v>
      </c>
      <c r="AV119" s="0" t="n">
        <v>1</v>
      </c>
      <c r="AW119" s="0" t="n">
        <v>1</v>
      </c>
      <c r="AX119" s="0" t="n">
        <v>0</v>
      </c>
      <c r="AY119" s="0" t="n">
        <v>0</v>
      </c>
      <c r="AZ119" s="0" t="n">
        <v>0</v>
      </c>
      <c r="BA119" s="0" t="n">
        <v>1</v>
      </c>
      <c r="BB119" s="0" t="n">
        <v>2</v>
      </c>
      <c r="BC119" s="0" t="n">
        <v>1</v>
      </c>
      <c r="BD119" s="0" t="n">
        <v>0</v>
      </c>
      <c r="BE119" s="0" t="n">
        <v>0</v>
      </c>
      <c r="BF119" s="0" t="n">
        <v>0</v>
      </c>
      <c r="BG119" s="0" t="n">
        <v>-5.969774E-011</v>
      </c>
      <c r="BH119" s="0" t="n">
        <v>-4.146222E-009</v>
      </c>
      <c r="BI119" s="0" t="n">
        <v>-3.198218E-009</v>
      </c>
      <c r="BJ119" s="0" t="n">
        <v>1</v>
      </c>
      <c r="BK119" s="0" t="n">
        <v>1</v>
      </c>
      <c r="BL119" s="0" t="n">
        <v>0</v>
      </c>
      <c r="BM119" s="0" t="n">
        <v>0</v>
      </c>
      <c r="BN119" s="0" t="n">
        <v>0</v>
      </c>
      <c r="BO119" s="0" t="n">
        <v>1</v>
      </c>
      <c r="BP119" s="0" t="n">
        <v>3</v>
      </c>
      <c r="BQ119" s="0" t="n">
        <v>1</v>
      </c>
      <c r="BR119" s="0" t="n">
        <v>0</v>
      </c>
      <c r="BS119" s="0" t="n">
        <v>0</v>
      </c>
      <c r="BT119" s="0" t="n">
        <v>0</v>
      </c>
      <c r="BU119" s="0" t="n">
        <v>-1.40838E-010</v>
      </c>
      <c r="BV119" s="0" t="n">
        <v>-3.385948E-009</v>
      </c>
      <c r="BW119" s="0" t="n">
        <v>-3.198078E-009</v>
      </c>
      <c r="BX119" s="0" t="n">
        <v>1</v>
      </c>
      <c r="BY119" s="0" t="n">
        <v>1</v>
      </c>
      <c r="BZ119" s="0" t="n">
        <v>0</v>
      </c>
      <c r="CA119" s="0" t="n">
        <v>0</v>
      </c>
      <c r="CB119" s="0" t="n">
        <v>0</v>
      </c>
      <c r="CC119" s="0" t="n">
        <v>1</v>
      </c>
      <c r="CD119" s="1" t="n">
        <f aca="false">SQRT(SUMSQ(AB119:AD119))</f>
        <v>0</v>
      </c>
      <c r="CE119" s="1" t="n">
        <f aca="false">SQRT(SUMSQ(AP119:AR119))</f>
        <v>0.237554881312273</v>
      </c>
      <c r="CF119" s="1" t="n">
        <f aca="false">SQRT(SUMSQ(BD119:BF119))</f>
        <v>0</v>
      </c>
      <c r="CG119" s="1" t="n">
        <f aca="false">SQRT(SUMSQ(BR119:BT119))</f>
        <v>0</v>
      </c>
      <c r="CH119" s="1" t="n">
        <f aca="false">DEGREES(2*ACOS(AH119))</f>
        <v>0</v>
      </c>
      <c r="CI119" s="1" t="n">
        <f aca="false">DEGREES(2*ACOS(AV119))</f>
        <v>0</v>
      </c>
      <c r="CJ119" s="1" t="n">
        <f aca="false">DEGREES(2*ACOS(BJ119))</f>
        <v>0</v>
      </c>
      <c r="CK119" s="1" t="n">
        <f aca="false">DEGREES(2*ACOS(BX119))</f>
        <v>0</v>
      </c>
      <c r="CL119" s="0" t="n">
        <f aca="false">ABS(AI119-1)</f>
        <v>0</v>
      </c>
      <c r="CM119" s="0" t="n">
        <f aca="false">ABS(AW119-1)</f>
        <v>0</v>
      </c>
      <c r="CN119" s="0" t="n">
        <f aca="false">ABS(BK119-1)</f>
        <v>0</v>
      </c>
      <c r="CO119" s="0" t="n">
        <f aca="false">ABS(BY119-1)</f>
        <v>0</v>
      </c>
      <c r="CP119" s="2" t="n">
        <f aca="false">DEGREES(2*ACOS(AH119))</f>
        <v>0</v>
      </c>
      <c r="CQ119" s="2" t="n">
        <f aca="false">DEGREES(2*ACOS(AV119))</f>
        <v>0</v>
      </c>
      <c r="CR119" s="2" t="n">
        <f aca="false">DEGREES(2*ACOS(BJ119))</f>
        <v>0</v>
      </c>
      <c r="CS119" s="2" t="n">
        <f aca="false">DEGREES(2*ACOS(CC119))</f>
        <v>0</v>
      </c>
      <c r="CT119" s="0" t="n">
        <f aca="false">SUM(CD119:CR119)</f>
        <v>0.237554881312273</v>
      </c>
      <c r="CU119" s="3" t="e">
        <f aca="false">(CT119-MIN($CT$5:$CT$1745))/(MAX($CT$5:$CT$1745)-MIN($CT$5:$CT$1745))</f>
        <v>#VALUE!</v>
      </c>
      <c r="CV119" s="0" t="n">
        <f aca="false">SUM(CD119,CH119,CL119,CP119)</f>
        <v>0</v>
      </c>
      <c r="CW119" s="0" t="n">
        <f aca="false">SUM(CE119,CI119,CM119,CQ119)</f>
        <v>0.237554881312273</v>
      </c>
      <c r="CX119" s="0" t="n">
        <f aca="false">SUM(CF119,CJ119,CN119,CR119)</f>
        <v>0</v>
      </c>
      <c r="CY119" s="0" t="n">
        <f aca="false">SUM(CG119,CK119,CO119)</f>
        <v>0</v>
      </c>
    </row>
    <row r="120" customFormat="false" ht="14.9" hidden="false" customHeight="false" outlineLevel="0" collapsed="false">
      <c r="A120" s="0" t="n">
        <v>154.163</v>
      </c>
      <c r="B120" s="0" t="n">
        <v>1.996029</v>
      </c>
      <c r="C120" s="0" t="n">
        <v>0.9348883</v>
      </c>
      <c r="D120" s="0" t="n">
        <v>3.02592</v>
      </c>
      <c r="E120" s="0" t="n">
        <v>-1.785492E-007</v>
      </c>
      <c r="F120" s="0" t="n">
        <v>9.454554E-008</v>
      </c>
      <c r="G120" s="0" t="n">
        <v>-5.7E-008</v>
      </c>
      <c r="H120" s="0" t="n">
        <v>1</v>
      </c>
      <c r="I120" s="0" t="n">
        <v>0.5199072</v>
      </c>
      <c r="J120" s="0" t="n">
        <v>-0.0153086</v>
      </c>
      <c r="K120" s="0" t="n">
        <v>0.7388656</v>
      </c>
      <c r="L120" s="0" t="n">
        <v>0.01679511</v>
      </c>
      <c r="M120" s="0" t="n">
        <v>0.6734696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31.49891</v>
      </c>
      <c r="S120" s="0" t="n">
        <v>55.54733</v>
      </c>
      <c r="T120" s="0" t="n">
        <v>69.29697</v>
      </c>
      <c r="U120" s="0" t="n">
        <v>84.58347</v>
      </c>
      <c r="V120" s="0" t="n">
        <v>88.48128</v>
      </c>
      <c r="W120" s="0" t="n">
        <v>81.41828</v>
      </c>
      <c r="X120" s="0" t="n">
        <v>74.27036</v>
      </c>
      <c r="Y120" s="0" t="n">
        <v>83.8139</v>
      </c>
      <c r="Z120" s="0" t="n">
        <v>0</v>
      </c>
      <c r="AA120" s="0" t="n">
        <v>1</v>
      </c>
      <c r="AB120" s="0" t="n">
        <v>0</v>
      </c>
      <c r="AC120" s="0" t="n">
        <v>0</v>
      </c>
      <c r="AD120" s="0" t="n">
        <v>0</v>
      </c>
      <c r="AE120" s="0" t="n">
        <v>-3.239872E-010</v>
      </c>
      <c r="AF120" s="0" t="n">
        <v>3.768718E-009</v>
      </c>
      <c r="AG120" s="0" t="n">
        <v>6.351379E-010</v>
      </c>
      <c r="AH120" s="0" t="n">
        <v>1</v>
      </c>
      <c r="AI120" s="0" t="n">
        <v>1</v>
      </c>
      <c r="AJ120" s="0" t="n">
        <v>0</v>
      </c>
      <c r="AK120" s="0" t="n">
        <v>0</v>
      </c>
      <c r="AL120" s="0" t="n">
        <v>0</v>
      </c>
      <c r="AM120" s="0" t="n">
        <v>1</v>
      </c>
      <c r="AN120" s="0" t="n">
        <v>1</v>
      </c>
      <c r="AO120" s="0" t="n">
        <v>1</v>
      </c>
      <c r="AP120" s="0" t="n">
        <v>0.2345974</v>
      </c>
      <c r="AQ120" s="0" t="n">
        <v>0.06575983</v>
      </c>
      <c r="AR120" s="0" t="n">
        <v>0.0214292</v>
      </c>
      <c r="AS120" s="0" t="n">
        <v>-1.056678E-009</v>
      </c>
      <c r="AT120" s="0" t="n">
        <v>1.079009E-008</v>
      </c>
      <c r="AU120" s="0" t="n">
        <v>5.939703E-009</v>
      </c>
      <c r="AV120" s="0" t="n">
        <v>1</v>
      </c>
      <c r="AW120" s="0" t="n">
        <v>1</v>
      </c>
      <c r="AX120" s="0" t="n">
        <v>0</v>
      </c>
      <c r="AY120" s="0" t="n">
        <v>0</v>
      </c>
      <c r="AZ120" s="0" t="n">
        <v>0</v>
      </c>
      <c r="BA120" s="0" t="n">
        <v>1</v>
      </c>
      <c r="BB120" s="0" t="n">
        <v>2</v>
      </c>
      <c r="BC120" s="0" t="n">
        <v>1</v>
      </c>
      <c r="BD120" s="0" t="n">
        <v>0</v>
      </c>
      <c r="BE120" s="0" t="n">
        <v>0</v>
      </c>
      <c r="BF120" s="0" t="n">
        <v>0</v>
      </c>
      <c r="BG120" s="0" t="n">
        <v>-3.239872E-010</v>
      </c>
      <c r="BH120" s="0" t="n">
        <v>3.768718E-009</v>
      </c>
      <c r="BI120" s="0" t="n">
        <v>6.351379E-010</v>
      </c>
      <c r="BJ120" s="0" t="n">
        <v>1</v>
      </c>
      <c r="BK120" s="0" t="n">
        <v>1</v>
      </c>
      <c r="BL120" s="0" t="n">
        <v>0</v>
      </c>
      <c r="BM120" s="0" t="n">
        <v>0</v>
      </c>
      <c r="BN120" s="0" t="n">
        <v>0</v>
      </c>
      <c r="BO120" s="0" t="n">
        <v>1</v>
      </c>
      <c r="BP120" s="0" t="n">
        <v>3</v>
      </c>
      <c r="BQ120" s="0" t="n">
        <v>1</v>
      </c>
      <c r="BR120" s="0" t="n">
        <v>0</v>
      </c>
      <c r="BS120" s="0" t="n">
        <v>0</v>
      </c>
      <c r="BT120" s="0" t="n">
        <v>0</v>
      </c>
      <c r="BU120" s="0" t="n">
        <v>-3.282827E-010</v>
      </c>
      <c r="BV120" s="0" t="n">
        <v>3E-009</v>
      </c>
      <c r="BW120" s="0" t="n">
        <v>3.282235E-009</v>
      </c>
      <c r="BX120" s="0" t="n">
        <v>1</v>
      </c>
      <c r="BY120" s="0" t="n">
        <v>1</v>
      </c>
      <c r="BZ120" s="0" t="n">
        <v>0</v>
      </c>
      <c r="CA120" s="0" t="n">
        <v>0</v>
      </c>
      <c r="CB120" s="0" t="n">
        <v>0</v>
      </c>
      <c r="CC120" s="0" t="n">
        <v>1</v>
      </c>
      <c r="CD120" s="1" t="n">
        <f aca="false">SQRT(SUMSQ(AB120:AD120))</f>
        <v>0</v>
      </c>
      <c r="CE120" s="1" t="n">
        <f aca="false">SQRT(SUMSQ(AP120:AR120))</f>
        <v>0.244580264823286</v>
      </c>
      <c r="CF120" s="1" t="n">
        <f aca="false">SQRT(SUMSQ(BD120:BF120))</f>
        <v>0</v>
      </c>
      <c r="CG120" s="1" t="n">
        <f aca="false">SQRT(SUMSQ(BR120:BT120))</f>
        <v>0</v>
      </c>
      <c r="CH120" s="1" t="n">
        <f aca="false">DEGREES(2*ACOS(AH120))</f>
        <v>0</v>
      </c>
      <c r="CI120" s="1" t="n">
        <f aca="false">DEGREES(2*ACOS(AV120))</f>
        <v>0</v>
      </c>
      <c r="CJ120" s="1" t="n">
        <f aca="false">DEGREES(2*ACOS(BJ120))</f>
        <v>0</v>
      </c>
      <c r="CK120" s="1" t="n">
        <f aca="false">DEGREES(2*ACOS(BX120))</f>
        <v>0</v>
      </c>
      <c r="CL120" s="0" t="n">
        <f aca="false">ABS(AI120-1)</f>
        <v>0</v>
      </c>
      <c r="CM120" s="0" t="n">
        <f aca="false">ABS(AW120-1)</f>
        <v>0</v>
      </c>
      <c r="CN120" s="0" t="n">
        <f aca="false">ABS(BK120-1)</f>
        <v>0</v>
      </c>
      <c r="CO120" s="0" t="n">
        <f aca="false">ABS(BY120-1)</f>
        <v>0</v>
      </c>
      <c r="CP120" s="2" t="n">
        <f aca="false">DEGREES(2*ACOS(AH120))</f>
        <v>0</v>
      </c>
      <c r="CQ120" s="2" t="n">
        <f aca="false">DEGREES(2*ACOS(AV120))</f>
        <v>0</v>
      </c>
      <c r="CR120" s="2" t="n">
        <f aca="false">DEGREES(2*ACOS(BJ120))</f>
        <v>0</v>
      </c>
      <c r="CS120" s="2" t="n">
        <f aca="false">DEGREES(2*ACOS(CC120))</f>
        <v>0</v>
      </c>
      <c r="CT120" s="0" t="n">
        <f aca="false">SUM(CD120:CR120)</f>
        <v>0.244580264823286</v>
      </c>
      <c r="CU120" s="3" t="e">
        <f aca="false">(CT120-MIN($CT$5:$CT$1745))/(MAX($CT$5:$CT$1745)-MIN($CT$5:$CT$1745))</f>
        <v>#VALUE!</v>
      </c>
      <c r="CV120" s="0" t="n">
        <f aca="false">SUM(CD120,CH120,CL120,CP120)</f>
        <v>0</v>
      </c>
      <c r="CW120" s="0" t="n">
        <f aca="false">SUM(CE120,CI120,CM120,CQ120)</f>
        <v>0.244580264823286</v>
      </c>
      <c r="CX120" s="0" t="n">
        <f aca="false">SUM(CF120,CJ120,CN120,CR120)</f>
        <v>0</v>
      </c>
      <c r="CY120" s="0" t="n">
        <f aca="false">SUM(CG120,CK120,CO120)</f>
        <v>0</v>
      </c>
    </row>
    <row r="121" customFormat="false" ht="14.9" hidden="false" customHeight="false" outlineLevel="0" collapsed="false">
      <c r="A121" s="0" t="n">
        <v>154.2131</v>
      </c>
      <c r="B121" s="0" t="n">
        <v>2.182017</v>
      </c>
      <c r="C121" s="0" t="n">
        <v>0.9675014</v>
      </c>
      <c r="D121" s="0" t="n">
        <v>3.026437</v>
      </c>
      <c r="E121" s="0" t="n">
        <v>-1.77E-007</v>
      </c>
      <c r="F121" s="0" t="n">
        <v>9.145391E-008</v>
      </c>
      <c r="G121" s="0" t="n">
        <v>-3.768244E-008</v>
      </c>
      <c r="H121" s="0" t="n">
        <v>1</v>
      </c>
      <c r="I121" s="0" t="n">
        <v>0.5199072</v>
      </c>
      <c r="J121" s="0" t="n">
        <v>-0.01692803</v>
      </c>
      <c r="K121" s="0" t="n">
        <v>0.7374895</v>
      </c>
      <c r="L121" s="0" t="n">
        <v>0.01849811</v>
      </c>
      <c r="M121" s="0" t="n">
        <v>0.674893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26.89372</v>
      </c>
      <c r="S121" s="0" t="n">
        <v>50.9001</v>
      </c>
      <c r="T121" s="0" t="n">
        <v>65.49408</v>
      </c>
      <c r="U121" s="0" t="n">
        <v>81.23054</v>
      </c>
      <c r="V121" s="0" t="n">
        <v>85.98953</v>
      </c>
      <c r="W121" s="0" t="n">
        <v>78.96326</v>
      </c>
      <c r="X121" s="0" t="n">
        <v>72.04799</v>
      </c>
      <c r="Y121" s="0" t="n">
        <v>80.57268</v>
      </c>
      <c r="Z121" s="0" t="n">
        <v>0</v>
      </c>
      <c r="AA121" s="0" t="n">
        <v>1</v>
      </c>
      <c r="AB121" s="0" t="n">
        <v>0</v>
      </c>
      <c r="AC121" s="0" t="n">
        <v>0</v>
      </c>
      <c r="AD121" s="0" t="n">
        <v>0</v>
      </c>
      <c r="AE121" s="0" t="n">
        <v>5.676735E-010</v>
      </c>
      <c r="AF121" s="0" t="n">
        <v>-2.175468E-009</v>
      </c>
      <c r="AG121" s="0" t="n">
        <v>6.16824E-009</v>
      </c>
      <c r="AH121" s="0" t="n">
        <v>1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1</v>
      </c>
      <c r="AN121" s="0" t="n">
        <v>1</v>
      </c>
      <c r="AO121" s="0" t="n">
        <v>1</v>
      </c>
      <c r="AP121" s="0" t="n">
        <v>0.1190045</v>
      </c>
      <c r="AQ121" s="0" t="n">
        <v>0.03458744</v>
      </c>
      <c r="AR121" s="0" t="n">
        <v>0.001763507</v>
      </c>
      <c r="AS121" s="0" t="n">
        <v>5.019755E-010</v>
      </c>
      <c r="AT121" s="0" t="n">
        <v>-3E-009</v>
      </c>
      <c r="AU121" s="0" t="n">
        <v>4.721391E-009</v>
      </c>
      <c r="AV121" s="0" t="n">
        <v>1</v>
      </c>
      <c r="AW121" s="0" t="n">
        <v>1</v>
      </c>
      <c r="AX121" s="0" t="n">
        <v>0</v>
      </c>
      <c r="AY121" s="0" t="n">
        <v>0</v>
      </c>
      <c r="AZ121" s="0" t="n">
        <v>0</v>
      </c>
      <c r="BA121" s="0" t="n">
        <v>1</v>
      </c>
      <c r="BB121" s="0" t="n">
        <v>2</v>
      </c>
      <c r="BC121" s="0" t="n">
        <v>1</v>
      </c>
      <c r="BD121" s="0" t="n">
        <v>0</v>
      </c>
      <c r="BE121" s="0" t="n">
        <v>0</v>
      </c>
      <c r="BF121" s="0" t="n">
        <v>0</v>
      </c>
      <c r="BG121" s="0" t="n">
        <v>3.423329E-010</v>
      </c>
      <c r="BH121" s="0" t="n">
        <v>-1.894691E-010</v>
      </c>
      <c r="BI121" s="0" t="n">
        <v>6.628553E-009</v>
      </c>
      <c r="BJ121" s="0" t="n">
        <v>1</v>
      </c>
      <c r="BK121" s="0" t="n">
        <v>1</v>
      </c>
      <c r="BL121" s="0" t="n">
        <v>0</v>
      </c>
      <c r="BM121" s="0" t="n">
        <v>0</v>
      </c>
      <c r="BN121" s="0" t="n">
        <v>0</v>
      </c>
      <c r="BO121" s="0" t="n">
        <v>1</v>
      </c>
      <c r="BP121" s="0" t="n">
        <v>3</v>
      </c>
      <c r="BQ121" s="0" t="n">
        <v>1</v>
      </c>
      <c r="BR121" s="0" t="n">
        <v>-0.02488688</v>
      </c>
      <c r="BS121" s="0" t="n">
        <v>-0.07545239</v>
      </c>
      <c r="BT121" s="0" t="n">
        <v>-0.03033358</v>
      </c>
      <c r="BU121" s="0" t="n">
        <v>1.539013E-010</v>
      </c>
      <c r="BV121" s="0" t="n">
        <v>2.299034E-009</v>
      </c>
      <c r="BW121" s="0" t="n">
        <v>1.834889E-009</v>
      </c>
      <c r="BX121" s="0" t="n">
        <v>1</v>
      </c>
      <c r="BY121" s="0" t="n">
        <v>1</v>
      </c>
      <c r="BZ121" s="0" t="n">
        <v>0</v>
      </c>
      <c r="CA121" s="0" t="n">
        <v>0</v>
      </c>
      <c r="CB121" s="0" t="n">
        <v>0</v>
      </c>
      <c r="CC121" s="0" t="n">
        <v>1</v>
      </c>
      <c r="CD121" s="1" t="n">
        <f aca="false">SQRT(SUMSQ(AB121:AD121))</f>
        <v>0</v>
      </c>
      <c r="CE121" s="1" t="n">
        <f aca="false">SQRT(SUMSQ(AP121:AR121))</f>
        <v>0.123941405442018</v>
      </c>
      <c r="CF121" s="1" t="n">
        <f aca="false">SQRT(SUMSQ(BD121:BF121))</f>
        <v>0</v>
      </c>
      <c r="CG121" s="1" t="n">
        <f aca="false">SQRT(SUMSQ(BR121:BT121))</f>
        <v>0.0850443768185934</v>
      </c>
      <c r="CH121" s="1" t="n">
        <f aca="false">DEGREES(2*ACOS(AH121))</f>
        <v>0</v>
      </c>
      <c r="CI121" s="1" t="n">
        <f aca="false">DEGREES(2*ACOS(AV121))</f>
        <v>0</v>
      </c>
      <c r="CJ121" s="1" t="n">
        <f aca="false">DEGREES(2*ACOS(BJ121))</f>
        <v>0</v>
      </c>
      <c r="CK121" s="1" t="n">
        <f aca="false">DEGREES(2*ACOS(BX121))</f>
        <v>0</v>
      </c>
      <c r="CL121" s="0" t="n">
        <f aca="false">ABS(AI121-1)</f>
        <v>0</v>
      </c>
      <c r="CM121" s="0" t="n">
        <f aca="false">ABS(AW121-1)</f>
        <v>0</v>
      </c>
      <c r="CN121" s="0" t="n">
        <f aca="false">ABS(BK121-1)</f>
        <v>0</v>
      </c>
      <c r="CO121" s="0" t="n">
        <f aca="false">ABS(BY121-1)</f>
        <v>0</v>
      </c>
      <c r="CP121" s="2" t="n">
        <f aca="false">DEGREES(2*ACOS(AH121))</f>
        <v>0</v>
      </c>
      <c r="CQ121" s="2" t="n">
        <f aca="false">DEGREES(2*ACOS(AV121))</f>
        <v>0</v>
      </c>
      <c r="CR121" s="2" t="n">
        <f aca="false">DEGREES(2*ACOS(BJ121))</f>
        <v>0</v>
      </c>
      <c r="CS121" s="2" t="n">
        <f aca="false">DEGREES(2*ACOS(CC121))</f>
        <v>0</v>
      </c>
      <c r="CT121" s="0" t="n">
        <f aca="false">SUM(CD121:CR121)</f>
        <v>0.208985782260611</v>
      </c>
      <c r="CU121" s="3" t="e">
        <f aca="false">(CT121-MIN($CT$5:$CT$1745))/(MAX($CT$5:$CT$1745)-MIN($CT$5:$CT$1745))</f>
        <v>#VALUE!</v>
      </c>
      <c r="CV121" s="0" t="n">
        <f aca="false">SUM(CD121,CH121,CL121,CP121)</f>
        <v>0</v>
      </c>
      <c r="CW121" s="0" t="n">
        <f aca="false">SUM(CE121,CI121,CM121,CQ121)</f>
        <v>0.123941405442018</v>
      </c>
      <c r="CX121" s="0" t="n">
        <f aca="false">SUM(CF121,CJ121,CN121,CR121)</f>
        <v>0</v>
      </c>
      <c r="CY121" s="0" t="n">
        <f aca="false">SUM(CG121,CK121,CO121)</f>
        <v>0.0850443768185934</v>
      </c>
    </row>
    <row r="122" customFormat="false" ht="14.9" hidden="false" customHeight="false" outlineLevel="0" collapsed="false">
      <c r="A122" s="0" t="n">
        <v>154.2628</v>
      </c>
      <c r="B122" s="0" t="n">
        <v>2.237341</v>
      </c>
      <c r="C122" s="0" t="n">
        <v>0.829083</v>
      </c>
      <c r="D122" s="0" t="n">
        <v>2.943222</v>
      </c>
      <c r="E122" s="0" t="n">
        <v>-1.806203E-007</v>
      </c>
      <c r="F122" s="0" t="n">
        <v>1.303403E-007</v>
      </c>
      <c r="G122" s="0" t="n">
        <v>-5.857655E-008</v>
      </c>
      <c r="H122" s="0" t="n">
        <v>1</v>
      </c>
      <c r="I122" s="0" t="n">
        <v>0.5199072</v>
      </c>
      <c r="J122" s="0" t="n">
        <v>-0.01691825</v>
      </c>
      <c r="K122" s="0" t="n">
        <v>0.7371022</v>
      </c>
      <c r="L122" s="0" t="n">
        <v>0.01846611</v>
      </c>
      <c r="M122" s="0" t="n">
        <v>0.675317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21.81494</v>
      </c>
      <c r="S122" s="0" t="n">
        <v>45.54156</v>
      </c>
      <c r="T122" s="0" t="n">
        <v>60.33114</v>
      </c>
      <c r="U122" s="0" t="n">
        <v>75.6624</v>
      </c>
      <c r="V122" s="0" t="n">
        <v>80.86136</v>
      </c>
      <c r="W122" s="0" t="n">
        <v>74.01947</v>
      </c>
      <c r="X122" s="0" t="n">
        <v>67.36073</v>
      </c>
      <c r="Y122" s="0" t="n">
        <v>74.51392</v>
      </c>
      <c r="Z122" s="0" t="n">
        <v>0</v>
      </c>
      <c r="AA122" s="0" t="n">
        <v>1</v>
      </c>
      <c r="AB122" s="0" t="n">
        <v>0</v>
      </c>
      <c r="AC122" s="0" t="n">
        <v>0</v>
      </c>
      <c r="AD122" s="0" t="n">
        <v>0</v>
      </c>
      <c r="AE122" s="0" t="n">
        <v>-1.052568E-009</v>
      </c>
      <c r="AF122" s="0" t="n">
        <v>1.20596E-008</v>
      </c>
      <c r="AG122" s="0" t="n">
        <v>-4.184077E-009</v>
      </c>
      <c r="AH122" s="0" t="n">
        <v>1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1</v>
      </c>
      <c r="AN122" s="0" t="n">
        <v>1</v>
      </c>
      <c r="AO122" s="0" t="n">
        <v>1</v>
      </c>
      <c r="AP122" s="0" t="n">
        <v>0.08182182</v>
      </c>
      <c r="AQ122" s="0" t="n">
        <v>0.02301875</v>
      </c>
      <c r="AR122" s="0" t="n">
        <v>0.01226122</v>
      </c>
      <c r="AS122" s="0" t="n">
        <v>-1E-009</v>
      </c>
      <c r="AT122" s="0" t="n">
        <v>1.110311E-008</v>
      </c>
      <c r="AU122" s="0" t="n">
        <v>-5.07201E-009</v>
      </c>
      <c r="AV122" s="0" t="n">
        <v>1</v>
      </c>
      <c r="AW122" s="0" t="n">
        <v>1</v>
      </c>
      <c r="AX122" s="0" t="n">
        <v>0</v>
      </c>
      <c r="AY122" s="0" t="n">
        <v>0</v>
      </c>
      <c r="AZ122" s="0" t="n">
        <v>0</v>
      </c>
      <c r="BA122" s="0" t="n">
        <v>1</v>
      </c>
      <c r="BB122" s="0" t="n">
        <v>2</v>
      </c>
      <c r="BC122" s="0" t="n">
        <v>1</v>
      </c>
      <c r="BD122" s="0" t="n">
        <v>0</v>
      </c>
      <c r="BE122" s="0" t="n">
        <v>0</v>
      </c>
      <c r="BF122" s="0" t="n">
        <v>0</v>
      </c>
      <c r="BG122" s="0" t="n">
        <v>-8.101714E-010</v>
      </c>
      <c r="BH122" s="0" t="n">
        <v>7.745697E-009</v>
      </c>
      <c r="BI122" s="0" t="n">
        <v>-6.409022E-009</v>
      </c>
      <c r="BJ122" s="0" t="n">
        <v>1</v>
      </c>
      <c r="BK122" s="0" t="n">
        <v>1</v>
      </c>
      <c r="BL122" s="0" t="n">
        <v>0</v>
      </c>
      <c r="BM122" s="0" t="n">
        <v>0</v>
      </c>
      <c r="BN122" s="0" t="n">
        <v>0</v>
      </c>
      <c r="BO122" s="0" t="n">
        <v>1</v>
      </c>
      <c r="BP122" s="0" t="n">
        <v>3</v>
      </c>
      <c r="BQ122" s="0" t="n">
        <v>1</v>
      </c>
      <c r="BR122" s="0" t="n">
        <v>-0.06619835</v>
      </c>
      <c r="BS122" s="0" t="n">
        <v>-0.2123693</v>
      </c>
      <c r="BT122" s="0" t="n">
        <v>-0.1332628</v>
      </c>
      <c r="BU122" s="0" t="n">
        <v>-7.626113E-010</v>
      </c>
      <c r="BV122" s="0" t="n">
        <v>8E-009</v>
      </c>
      <c r="BW122" s="0" t="n">
        <v>-5.22901E-009</v>
      </c>
      <c r="BX122" s="0" t="n">
        <v>1</v>
      </c>
      <c r="BY122" s="0" t="n">
        <v>1</v>
      </c>
      <c r="BZ122" s="0" t="n">
        <v>0</v>
      </c>
      <c r="CA122" s="0" t="n">
        <v>0</v>
      </c>
      <c r="CB122" s="0" t="n">
        <v>0</v>
      </c>
      <c r="CC122" s="0" t="n">
        <v>1</v>
      </c>
      <c r="CD122" s="1" t="n">
        <f aca="false">SQRT(SUMSQ(AB122:AD122))</f>
        <v>0</v>
      </c>
      <c r="CE122" s="1" t="n">
        <f aca="false">SQRT(SUMSQ(AP122:AR122))</f>
        <v>0.0858778818763208</v>
      </c>
      <c r="CF122" s="1" t="n">
        <f aca="false">SQRT(SUMSQ(BD122:BF122))</f>
        <v>0</v>
      </c>
      <c r="CG122" s="1" t="n">
        <f aca="false">SQRT(SUMSQ(BR122:BT122))</f>
        <v>0.259310460624041</v>
      </c>
      <c r="CH122" s="1" t="n">
        <f aca="false">DEGREES(2*ACOS(AH122))</f>
        <v>0</v>
      </c>
      <c r="CI122" s="1" t="n">
        <f aca="false">DEGREES(2*ACOS(AV122))</f>
        <v>0</v>
      </c>
      <c r="CJ122" s="1" t="n">
        <f aca="false">DEGREES(2*ACOS(BJ122))</f>
        <v>0</v>
      </c>
      <c r="CK122" s="1" t="n">
        <f aca="false">DEGREES(2*ACOS(BX122))</f>
        <v>0</v>
      </c>
      <c r="CL122" s="0" t="n">
        <f aca="false">ABS(AI122-1)</f>
        <v>0</v>
      </c>
      <c r="CM122" s="0" t="n">
        <f aca="false">ABS(AW122-1)</f>
        <v>0</v>
      </c>
      <c r="CN122" s="0" t="n">
        <f aca="false">ABS(BK122-1)</f>
        <v>0</v>
      </c>
      <c r="CO122" s="0" t="n">
        <f aca="false">ABS(BY122-1)</f>
        <v>0</v>
      </c>
      <c r="CP122" s="2" t="n">
        <f aca="false">DEGREES(2*ACOS(AH122))</f>
        <v>0</v>
      </c>
      <c r="CQ122" s="2" t="n">
        <f aca="false">DEGREES(2*ACOS(AV122))</f>
        <v>0</v>
      </c>
      <c r="CR122" s="2" t="n">
        <f aca="false">DEGREES(2*ACOS(BJ122))</f>
        <v>0</v>
      </c>
      <c r="CS122" s="2" t="n">
        <f aca="false">DEGREES(2*ACOS(CC122))</f>
        <v>0</v>
      </c>
      <c r="CT122" s="0" t="n">
        <f aca="false">SUM(CD122:CR122)</f>
        <v>0.345188342500362</v>
      </c>
      <c r="CU122" s="3" t="e">
        <f aca="false">(CT122-MIN($CT$5:$CT$1745))/(MAX($CT$5:$CT$1745)-MIN($CT$5:$CT$1745))</f>
        <v>#VALUE!</v>
      </c>
      <c r="CV122" s="0" t="n">
        <f aca="false">SUM(CD122,CH122,CL122,CP122)</f>
        <v>0</v>
      </c>
      <c r="CW122" s="0" t="n">
        <f aca="false">SUM(CE122,CI122,CM122,CQ122)</f>
        <v>0.0858778818763208</v>
      </c>
      <c r="CX122" s="0" t="n">
        <f aca="false">SUM(CF122,CJ122,CN122,CR122)</f>
        <v>0</v>
      </c>
      <c r="CY122" s="0" t="n">
        <f aca="false">SUM(CG122,CK122,CO122)</f>
        <v>0.259310460624041</v>
      </c>
    </row>
    <row r="123" customFormat="false" ht="14.9" hidden="false" customHeight="false" outlineLevel="0" collapsed="false">
      <c r="A123" s="0" t="n">
        <v>154.3131</v>
      </c>
      <c r="B123" s="0" t="n">
        <v>2.221568</v>
      </c>
      <c r="C123" s="0" t="n">
        <v>0.6888187</v>
      </c>
      <c r="D123" s="0" t="n">
        <v>2.824449</v>
      </c>
      <c r="E123" s="0" t="n">
        <v>-1.806467E-007</v>
      </c>
      <c r="F123" s="0" t="n">
        <v>1.426559E-007</v>
      </c>
      <c r="G123" s="0" t="n">
        <v>-5.5E-008</v>
      </c>
      <c r="H123" s="0" t="n">
        <v>1</v>
      </c>
      <c r="I123" s="0" t="n">
        <v>0.5199072</v>
      </c>
      <c r="J123" s="0" t="n">
        <v>-0.01464005</v>
      </c>
      <c r="K123" s="0" t="n">
        <v>0.7385114</v>
      </c>
      <c r="L123" s="0" t="n">
        <v>0.0160439</v>
      </c>
      <c r="M123" s="0" t="n">
        <v>0.6738911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20.31625</v>
      </c>
      <c r="S123" s="0" t="n">
        <v>47.3615</v>
      </c>
      <c r="T123" s="0" t="n">
        <v>62.90551</v>
      </c>
      <c r="U123" s="0" t="n">
        <v>78.34052</v>
      </c>
      <c r="V123" s="0" t="n">
        <v>83.56167</v>
      </c>
      <c r="W123" s="0" t="n">
        <v>76.01513</v>
      </c>
      <c r="X123" s="0" t="n">
        <v>68.38506</v>
      </c>
      <c r="Y123" s="0" t="n">
        <v>75.07647</v>
      </c>
      <c r="Z123" s="0" t="n">
        <v>0</v>
      </c>
      <c r="AA123" s="0" t="n">
        <v>1</v>
      </c>
      <c r="AB123" s="0" t="n">
        <v>0</v>
      </c>
      <c r="AC123" s="0" t="n">
        <v>0</v>
      </c>
      <c r="AD123" s="0" t="n">
        <v>0</v>
      </c>
      <c r="AE123" s="0" t="n">
        <v>-2.910686E-012</v>
      </c>
      <c r="AF123" s="0" t="n">
        <v>2.095104E-009</v>
      </c>
      <c r="AG123" s="0" t="n">
        <v>-1.87342E-010</v>
      </c>
      <c r="AH123" s="0" t="n">
        <v>1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1</v>
      </c>
      <c r="AN123" s="0" t="n">
        <v>1</v>
      </c>
      <c r="AO123" s="0" t="n">
        <v>1</v>
      </c>
      <c r="AP123" s="0" t="n">
        <v>0</v>
      </c>
      <c r="AQ123" s="0" t="n">
        <v>0</v>
      </c>
      <c r="AR123" s="0" t="n">
        <v>0</v>
      </c>
      <c r="AS123" s="0" t="n">
        <v>-6.912818E-012</v>
      </c>
      <c r="AT123" s="0" t="n">
        <v>4.488869E-009</v>
      </c>
      <c r="AU123" s="0" t="n">
        <v>1.349708E-009</v>
      </c>
      <c r="AV123" s="0" t="n">
        <v>1</v>
      </c>
      <c r="AW123" s="0" t="n">
        <v>1</v>
      </c>
      <c r="AX123" s="0" t="n">
        <v>0</v>
      </c>
      <c r="AY123" s="0" t="n">
        <v>0</v>
      </c>
      <c r="AZ123" s="0" t="n">
        <v>0</v>
      </c>
      <c r="BA123" s="0" t="n">
        <v>1</v>
      </c>
      <c r="BB123" s="0" t="n">
        <v>2</v>
      </c>
      <c r="BC123" s="0" t="n">
        <v>1</v>
      </c>
      <c r="BD123" s="0" t="n">
        <v>0</v>
      </c>
      <c r="BE123" s="0" t="n">
        <v>0</v>
      </c>
      <c r="BF123" s="0" t="n">
        <v>0</v>
      </c>
      <c r="BG123" s="0" t="n">
        <v>2.026502E-011</v>
      </c>
      <c r="BH123" s="0" t="n">
        <v>4.448541E-009</v>
      </c>
      <c r="BI123" s="0" t="n">
        <v>2.19251E-009</v>
      </c>
      <c r="BJ123" s="0" t="n">
        <v>1</v>
      </c>
      <c r="BK123" s="0" t="n">
        <v>1</v>
      </c>
      <c r="BL123" s="0" t="n">
        <v>0</v>
      </c>
      <c r="BM123" s="0" t="n">
        <v>0</v>
      </c>
      <c r="BN123" s="0" t="n">
        <v>0</v>
      </c>
      <c r="BO123" s="0" t="n">
        <v>1</v>
      </c>
      <c r="BP123" s="0" t="n">
        <v>3</v>
      </c>
      <c r="BQ123" s="0" t="n">
        <v>1</v>
      </c>
      <c r="BR123" s="0" t="n">
        <v>-0.03047297</v>
      </c>
      <c r="BS123" s="0" t="n">
        <v>-0.1011705</v>
      </c>
      <c r="BT123" s="0" t="n">
        <v>-0.1112305</v>
      </c>
      <c r="BU123" s="0" t="n">
        <v>-3.666975E-011</v>
      </c>
      <c r="BV123" s="0" t="n">
        <v>1.28308E-009</v>
      </c>
      <c r="BW123" s="0" t="n">
        <v>2.062408E-010</v>
      </c>
      <c r="BX123" s="0" t="n">
        <v>1</v>
      </c>
      <c r="BY123" s="0" t="n">
        <v>1</v>
      </c>
      <c r="BZ123" s="0" t="n">
        <v>0</v>
      </c>
      <c r="CA123" s="0" t="n">
        <v>0</v>
      </c>
      <c r="CB123" s="0" t="n">
        <v>0</v>
      </c>
      <c r="CC123" s="0" t="n">
        <v>1</v>
      </c>
      <c r="CD123" s="1" t="n">
        <f aca="false">SQRT(SUMSQ(AB123:AD123))</f>
        <v>0</v>
      </c>
      <c r="CE123" s="1" t="n">
        <f aca="false">SQRT(SUMSQ(AP123:AR123))</f>
        <v>0</v>
      </c>
      <c r="CF123" s="1" t="n">
        <f aca="false">SQRT(SUMSQ(BD123:BF123))</f>
        <v>0</v>
      </c>
      <c r="CG123" s="1" t="n">
        <f aca="false">SQRT(SUMSQ(BR123:BT123))</f>
        <v>0.15341543631956</v>
      </c>
      <c r="CH123" s="1" t="n">
        <f aca="false">DEGREES(2*ACOS(AH123))</f>
        <v>0</v>
      </c>
      <c r="CI123" s="1" t="n">
        <f aca="false">DEGREES(2*ACOS(AV123))</f>
        <v>0</v>
      </c>
      <c r="CJ123" s="1" t="n">
        <f aca="false">DEGREES(2*ACOS(BJ123))</f>
        <v>0</v>
      </c>
      <c r="CK123" s="1" t="n">
        <f aca="false">DEGREES(2*ACOS(BX123))</f>
        <v>0</v>
      </c>
      <c r="CL123" s="0" t="n">
        <f aca="false">ABS(AI123-1)</f>
        <v>0</v>
      </c>
      <c r="CM123" s="0" t="n">
        <f aca="false">ABS(AW123-1)</f>
        <v>0</v>
      </c>
      <c r="CN123" s="0" t="n">
        <f aca="false">ABS(BK123-1)</f>
        <v>0</v>
      </c>
      <c r="CO123" s="0" t="n">
        <f aca="false">ABS(BY123-1)</f>
        <v>0</v>
      </c>
      <c r="CP123" s="2" t="n">
        <f aca="false">DEGREES(2*ACOS(AH123))</f>
        <v>0</v>
      </c>
      <c r="CQ123" s="2" t="n">
        <f aca="false">DEGREES(2*ACOS(AV123))</f>
        <v>0</v>
      </c>
      <c r="CR123" s="2" t="n">
        <f aca="false">DEGREES(2*ACOS(BJ123))</f>
        <v>0</v>
      </c>
      <c r="CS123" s="2" t="n">
        <f aca="false">DEGREES(2*ACOS(CC123))</f>
        <v>0</v>
      </c>
      <c r="CT123" s="0" t="n">
        <f aca="false">SUM(CD123:CR123)</f>
        <v>0.15341543631956</v>
      </c>
      <c r="CU123" s="3" t="e">
        <f aca="false">(CT123-MIN($CT$5:$CT$1745))/(MAX($CT$5:$CT$1745)-MIN($CT$5:$CT$1745))</f>
        <v>#VALUE!</v>
      </c>
      <c r="CV123" s="0" t="n">
        <f aca="false">SUM(CD123,CH123,CL123,CP123)</f>
        <v>0</v>
      </c>
      <c r="CW123" s="0" t="n">
        <f aca="false">SUM(CE123,CI123,CM123,CQ123)</f>
        <v>0</v>
      </c>
      <c r="CX123" s="0" t="n">
        <f aca="false">SUM(CF123,CJ123,CN123,CR123)</f>
        <v>0</v>
      </c>
      <c r="CY123" s="0" t="n">
        <f aca="false">SUM(CG123,CK123,CO123)</f>
        <v>0.15341543631956</v>
      </c>
    </row>
    <row r="124" customFormat="false" ht="14.9" hidden="false" customHeight="false" outlineLevel="0" collapsed="false">
      <c r="A124" s="0" t="n">
        <v>154.3638</v>
      </c>
      <c r="B124" s="0" t="n">
        <v>2.205455</v>
      </c>
      <c r="C124" s="0" t="n">
        <v>0.6231415</v>
      </c>
      <c r="D124" s="0" t="n">
        <v>2.726517</v>
      </c>
      <c r="E124" s="0" t="n">
        <v>-1.817386E-007</v>
      </c>
      <c r="F124" s="0" t="n">
        <v>1.203328E-007</v>
      </c>
      <c r="G124" s="0" t="n">
        <v>-7.538638E-008</v>
      </c>
      <c r="H124" s="0" t="n">
        <v>1</v>
      </c>
      <c r="I124" s="0" t="n">
        <v>0.5199072</v>
      </c>
      <c r="J124" s="0" t="n">
        <v>-0.01161445</v>
      </c>
      <c r="K124" s="0" t="n">
        <v>0.7411008</v>
      </c>
      <c r="L124" s="0" t="n">
        <v>0.01282457</v>
      </c>
      <c r="M124" s="0" t="n">
        <v>0.6711708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20.03247</v>
      </c>
      <c r="S124" s="0" t="n">
        <v>48.86407</v>
      </c>
      <c r="T124" s="0" t="n">
        <v>64.03915</v>
      </c>
      <c r="U124" s="0" t="n">
        <v>78.69211</v>
      </c>
      <c r="V124" s="0" t="n">
        <v>83.32122</v>
      </c>
      <c r="W124" s="0" t="n">
        <v>75.31183</v>
      </c>
      <c r="X124" s="0" t="n">
        <v>66.85641</v>
      </c>
      <c r="Y124" s="0" t="n">
        <v>73.27997</v>
      </c>
      <c r="Z124" s="0" t="n">
        <v>0</v>
      </c>
      <c r="AA124" s="0" t="n">
        <v>1</v>
      </c>
      <c r="AB124" s="0" t="n">
        <v>0</v>
      </c>
      <c r="AC124" s="0" t="n">
        <v>0</v>
      </c>
      <c r="AD124" s="0" t="n">
        <v>0</v>
      </c>
      <c r="AE124" s="0" t="n">
        <v>-1.814901E-010</v>
      </c>
      <c r="AF124" s="0" t="n">
        <v>-7.786815E-009</v>
      </c>
      <c r="AG124" s="0" t="n">
        <v>-5.075397E-009</v>
      </c>
      <c r="AH124" s="0" t="n">
        <v>1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1</v>
      </c>
      <c r="AN124" s="0" t="n">
        <v>1</v>
      </c>
      <c r="AO124" s="0" t="n">
        <v>1</v>
      </c>
      <c r="AP124" s="0" t="n">
        <v>0</v>
      </c>
      <c r="AQ124" s="0" t="n">
        <v>0</v>
      </c>
      <c r="AR124" s="0" t="n">
        <v>0</v>
      </c>
      <c r="AS124" s="0" t="n">
        <v>-3.430329E-010</v>
      </c>
      <c r="AT124" s="0" t="n">
        <v>-5.6317E-009</v>
      </c>
      <c r="AU124" s="0" t="n">
        <v>-5.292144E-009</v>
      </c>
      <c r="AV124" s="0" t="n">
        <v>1</v>
      </c>
      <c r="AW124" s="0" t="n">
        <v>1</v>
      </c>
      <c r="AX124" s="0" t="n">
        <v>0</v>
      </c>
      <c r="AY124" s="0" t="n">
        <v>0</v>
      </c>
      <c r="AZ124" s="0" t="n">
        <v>0</v>
      </c>
      <c r="BA124" s="0" t="n">
        <v>1</v>
      </c>
      <c r="BB124" s="0" t="n">
        <v>2</v>
      </c>
      <c r="BC124" s="0" t="n">
        <v>1</v>
      </c>
      <c r="BD124" s="0" t="n">
        <v>0</v>
      </c>
      <c r="BE124" s="0" t="n">
        <v>0</v>
      </c>
      <c r="BF124" s="0" t="n">
        <v>0</v>
      </c>
      <c r="BG124" s="0" t="n">
        <v>-2.243538E-010</v>
      </c>
      <c r="BH124" s="0" t="n">
        <v>-3.272879E-009</v>
      </c>
      <c r="BI124" s="0" t="n">
        <v>-4.711334E-009</v>
      </c>
      <c r="BJ124" s="0" t="n">
        <v>1</v>
      </c>
      <c r="BK124" s="0" t="n">
        <v>1</v>
      </c>
      <c r="BL124" s="0" t="n">
        <v>0</v>
      </c>
      <c r="BM124" s="0" t="n">
        <v>0</v>
      </c>
      <c r="BN124" s="0" t="n">
        <v>0</v>
      </c>
      <c r="BO124" s="0" t="n">
        <v>1</v>
      </c>
      <c r="BP124" s="0" t="n">
        <v>3</v>
      </c>
      <c r="BQ124" s="0" t="n">
        <v>1</v>
      </c>
      <c r="BR124" s="0" t="n">
        <v>-0.01579424</v>
      </c>
      <c r="BS124" s="0" t="n">
        <v>-0.04741093</v>
      </c>
      <c r="BT124" s="0" t="n">
        <v>-0.09876086</v>
      </c>
      <c r="BU124" s="0" t="n">
        <v>-3.430329E-010</v>
      </c>
      <c r="BV124" s="0" t="n">
        <v>-5.6317E-009</v>
      </c>
      <c r="BW124" s="0" t="n">
        <v>-5.292144E-009</v>
      </c>
      <c r="BX124" s="0" t="n">
        <v>1</v>
      </c>
      <c r="BY124" s="0" t="n">
        <v>1</v>
      </c>
      <c r="BZ124" s="0" t="n">
        <v>0</v>
      </c>
      <c r="CA124" s="0" t="n">
        <v>0</v>
      </c>
      <c r="CB124" s="0" t="n">
        <v>0</v>
      </c>
      <c r="CC124" s="0" t="n">
        <v>1</v>
      </c>
      <c r="CD124" s="1" t="n">
        <f aca="false">SQRT(SUMSQ(AB124:AD124))</f>
        <v>0</v>
      </c>
      <c r="CE124" s="1" t="n">
        <f aca="false">SQRT(SUMSQ(AP124:AR124))</f>
        <v>0</v>
      </c>
      <c r="CF124" s="1" t="n">
        <f aca="false">SQRT(SUMSQ(BD124:BF124))</f>
        <v>0</v>
      </c>
      <c r="CG124" s="1" t="n">
        <f aca="false">SQRT(SUMSQ(BR124:BT124))</f>
        <v>0.11068406284819</v>
      </c>
      <c r="CH124" s="1" t="n">
        <f aca="false">DEGREES(2*ACOS(AH124))</f>
        <v>0</v>
      </c>
      <c r="CI124" s="1" t="n">
        <f aca="false">DEGREES(2*ACOS(AV124))</f>
        <v>0</v>
      </c>
      <c r="CJ124" s="1" t="n">
        <f aca="false">DEGREES(2*ACOS(BJ124))</f>
        <v>0</v>
      </c>
      <c r="CK124" s="1" t="n">
        <f aca="false">DEGREES(2*ACOS(BX124))</f>
        <v>0</v>
      </c>
      <c r="CL124" s="0" t="n">
        <f aca="false">ABS(AI124-1)</f>
        <v>0</v>
      </c>
      <c r="CM124" s="0" t="n">
        <f aca="false">ABS(AW124-1)</f>
        <v>0</v>
      </c>
      <c r="CN124" s="0" t="n">
        <f aca="false">ABS(BK124-1)</f>
        <v>0</v>
      </c>
      <c r="CO124" s="0" t="n">
        <f aca="false">ABS(BY124-1)</f>
        <v>0</v>
      </c>
      <c r="CP124" s="2" t="n">
        <f aca="false">DEGREES(2*ACOS(AH124))</f>
        <v>0</v>
      </c>
      <c r="CQ124" s="2" t="n">
        <f aca="false">DEGREES(2*ACOS(AV124))</f>
        <v>0</v>
      </c>
      <c r="CR124" s="2" t="n">
        <f aca="false">DEGREES(2*ACOS(BJ124))</f>
        <v>0</v>
      </c>
      <c r="CS124" s="2" t="n">
        <f aca="false">DEGREES(2*ACOS(CC124))</f>
        <v>0</v>
      </c>
      <c r="CT124" s="0" t="n">
        <f aca="false">SUM(CD124:CR124)</f>
        <v>0.11068406284819</v>
      </c>
      <c r="CU124" s="3" t="e">
        <f aca="false">(CT124-MIN($CT$5:$CT$1745))/(MAX($CT$5:$CT$1745)-MIN($CT$5:$CT$1745))</f>
        <v>#VALUE!</v>
      </c>
      <c r="CV124" s="0" t="n">
        <f aca="false">SUM(CD124,CH124,CL124,CP124)</f>
        <v>0</v>
      </c>
      <c r="CW124" s="0" t="n">
        <f aca="false">SUM(CE124,CI124,CM124,CQ124)</f>
        <v>0</v>
      </c>
      <c r="CX124" s="0" t="n">
        <f aca="false">SUM(CF124,CJ124,CN124,CR124)</f>
        <v>0</v>
      </c>
      <c r="CY124" s="0" t="n">
        <f aca="false">SUM(CG124,CK124,CO124)</f>
        <v>0.11068406284819</v>
      </c>
    </row>
    <row r="125" customFormat="false" ht="14.9" hidden="false" customHeight="false" outlineLevel="0" collapsed="false">
      <c r="A125" s="0" t="n">
        <v>154.4133</v>
      </c>
      <c r="B125" s="0" t="n">
        <v>2.186684</v>
      </c>
      <c r="C125" s="0" t="n">
        <v>0.5666556</v>
      </c>
      <c r="D125" s="0" t="n">
        <v>2.626125</v>
      </c>
      <c r="E125" s="0" t="n">
        <v>-1.821866E-007</v>
      </c>
      <c r="F125" s="0" t="n">
        <v>1.419076E-007</v>
      </c>
      <c r="G125" s="0" t="n">
        <v>-7.6E-008</v>
      </c>
      <c r="H125" s="0" t="n">
        <v>1</v>
      </c>
      <c r="I125" s="0" t="n">
        <v>0.5199072</v>
      </c>
      <c r="J125" s="0" t="n">
        <v>-0.008472555</v>
      </c>
      <c r="K125" s="0" t="n">
        <v>0.7444999</v>
      </c>
      <c r="L125" s="0" t="n">
        <v>0.009449884</v>
      </c>
      <c r="M125" s="0" t="n">
        <v>0.667502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19.94144</v>
      </c>
      <c r="S125" s="0" t="n">
        <v>48.30717</v>
      </c>
      <c r="T125" s="0" t="n">
        <v>62.24809</v>
      </c>
      <c r="U125" s="0" t="n">
        <v>75.68517</v>
      </c>
      <c r="V125" s="0" t="n">
        <v>79.58975</v>
      </c>
      <c r="W125" s="0" t="n">
        <v>71.57922</v>
      </c>
      <c r="X125" s="0" t="n">
        <v>62.88339</v>
      </c>
      <c r="Y125" s="0" t="n">
        <v>69.10406</v>
      </c>
      <c r="Z125" s="0" t="n">
        <v>0</v>
      </c>
      <c r="AA125" s="0" t="n">
        <v>1</v>
      </c>
      <c r="AB125" s="0" t="n">
        <v>0</v>
      </c>
      <c r="AC125" s="0" t="n">
        <v>0</v>
      </c>
      <c r="AD125" s="0" t="n">
        <v>0</v>
      </c>
      <c r="AE125" s="0" t="n">
        <v>-1.753421E-010</v>
      </c>
      <c r="AF125" s="0" t="n">
        <v>6.452965E-009</v>
      </c>
      <c r="AG125" s="0" t="n">
        <v>-4.489304E-010</v>
      </c>
      <c r="AH125" s="0" t="n">
        <v>1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1</v>
      </c>
      <c r="AN125" s="0" t="n">
        <v>1</v>
      </c>
      <c r="AO125" s="0" t="n">
        <v>1</v>
      </c>
      <c r="AP125" s="0" t="n">
        <v>0</v>
      </c>
      <c r="AQ125" s="0" t="n">
        <v>0</v>
      </c>
      <c r="AR125" s="0" t="n">
        <v>0</v>
      </c>
      <c r="AS125" s="0" t="n">
        <v>-4.134054E-011</v>
      </c>
      <c r="AT125" s="0" t="n">
        <v>5.350689E-009</v>
      </c>
      <c r="AU125" s="0" t="n">
        <v>3.33683E-010</v>
      </c>
      <c r="AV125" s="0" t="n">
        <v>1</v>
      </c>
      <c r="AW125" s="0" t="n">
        <v>1</v>
      </c>
      <c r="AX125" s="0" t="n">
        <v>0</v>
      </c>
      <c r="AY125" s="0" t="n">
        <v>0</v>
      </c>
      <c r="AZ125" s="0" t="n">
        <v>0</v>
      </c>
      <c r="BA125" s="0" t="n">
        <v>1</v>
      </c>
      <c r="BB125" s="0" t="n">
        <v>2</v>
      </c>
      <c r="BC125" s="0" t="n">
        <v>1</v>
      </c>
      <c r="BD125" s="0" t="n">
        <v>0</v>
      </c>
      <c r="BE125" s="0" t="n">
        <v>0</v>
      </c>
      <c r="BF125" s="0" t="n">
        <v>0</v>
      </c>
      <c r="BG125" s="0" t="n">
        <v>-2.443545E-010</v>
      </c>
      <c r="BH125" s="0" t="n">
        <v>7.084282E-009</v>
      </c>
      <c r="BI125" s="0" t="n">
        <v>-1E-009</v>
      </c>
      <c r="BJ125" s="0" t="n">
        <v>1</v>
      </c>
      <c r="BK125" s="0" t="n">
        <v>1</v>
      </c>
      <c r="BL125" s="0" t="n">
        <v>0</v>
      </c>
      <c r="BM125" s="0" t="n">
        <v>0</v>
      </c>
      <c r="BN125" s="0" t="n">
        <v>0</v>
      </c>
      <c r="BO125" s="0" t="n">
        <v>1</v>
      </c>
      <c r="BP125" s="0" t="n">
        <v>3</v>
      </c>
      <c r="BQ125" s="0" t="n">
        <v>1</v>
      </c>
      <c r="BR125" s="0" t="n">
        <v>-0.0212572</v>
      </c>
      <c r="BS125" s="0" t="n">
        <v>-0.05934574</v>
      </c>
      <c r="BT125" s="0" t="n">
        <v>-0.1007274</v>
      </c>
      <c r="BU125" s="0" t="n">
        <v>1.295602E-011</v>
      </c>
      <c r="BV125" s="0" t="n">
        <v>2.686861E-009</v>
      </c>
      <c r="BW125" s="0" t="n">
        <v>4.588986E-010</v>
      </c>
      <c r="BX125" s="0" t="n">
        <v>1</v>
      </c>
      <c r="BY125" s="0" t="n">
        <v>1</v>
      </c>
      <c r="BZ125" s="0" t="n">
        <v>0</v>
      </c>
      <c r="CA125" s="0" t="n">
        <v>0</v>
      </c>
      <c r="CB125" s="0" t="n">
        <v>0</v>
      </c>
      <c r="CC125" s="0" t="n">
        <v>1</v>
      </c>
      <c r="CD125" s="1" t="n">
        <f aca="false">SQRT(SUMSQ(AB125:AD125))</f>
        <v>0</v>
      </c>
      <c r="CE125" s="1" t="n">
        <f aca="false">SQRT(SUMSQ(AP125:AR125))</f>
        <v>0</v>
      </c>
      <c r="CF125" s="1" t="n">
        <f aca="false">SQRT(SUMSQ(BD125:BF125))</f>
        <v>0</v>
      </c>
      <c r="CG125" s="1" t="n">
        <f aca="false">SQRT(SUMSQ(BR125:BT125))</f>
        <v>0.118826741597789</v>
      </c>
      <c r="CH125" s="1" t="n">
        <f aca="false">DEGREES(2*ACOS(AH125))</f>
        <v>0</v>
      </c>
      <c r="CI125" s="1" t="n">
        <f aca="false">DEGREES(2*ACOS(AV125))</f>
        <v>0</v>
      </c>
      <c r="CJ125" s="1" t="n">
        <f aca="false">DEGREES(2*ACOS(BJ125))</f>
        <v>0</v>
      </c>
      <c r="CK125" s="1" t="n">
        <f aca="false">DEGREES(2*ACOS(BX125))</f>
        <v>0</v>
      </c>
      <c r="CL125" s="0" t="n">
        <f aca="false">ABS(AI125-1)</f>
        <v>0</v>
      </c>
      <c r="CM125" s="0" t="n">
        <f aca="false">ABS(AW125-1)</f>
        <v>0</v>
      </c>
      <c r="CN125" s="0" t="n">
        <f aca="false">ABS(BK125-1)</f>
        <v>0</v>
      </c>
      <c r="CO125" s="0" t="n">
        <f aca="false">ABS(BY125-1)</f>
        <v>0</v>
      </c>
      <c r="CP125" s="2" t="n">
        <f aca="false">DEGREES(2*ACOS(AH125))</f>
        <v>0</v>
      </c>
      <c r="CQ125" s="2" t="n">
        <f aca="false">DEGREES(2*ACOS(AV125))</f>
        <v>0</v>
      </c>
      <c r="CR125" s="2" t="n">
        <f aca="false">DEGREES(2*ACOS(BJ125))</f>
        <v>0</v>
      </c>
      <c r="CS125" s="2" t="n">
        <f aca="false">DEGREES(2*ACOS(CC125))</f>
        <v>0</v>
      </c>
      <c r="CT125" s="0" t="n">
        <f aca="false">SUM(CD125:CR125)</f>
        <v>0.118826741597789</v>
      </c>
      <c r="CU125" s="3" t="e">
        <f aca="false">(CT125-MIN($CT$5:$CT$1745))/(MAX($CT$5:$CT$1745)-MIN($CT$5:$CT$1745))</f>
        <v>#VALUE!</v>
      </c>
      <c r="CV125" s="0" t="n">
        <f aca="false">SUM(CD125,CH125,CL125,CP125)</f>
        <v>0</v>
      </c>
      <c r="CW125" s="0" t="n">
        <f aca="false">SUM(CE125,CI125,CM125,CQ125)</f>
        <v>0</v>
      </c>
      <c r="CX125" s="0" t="n">
        <f aca="false">SUM(CF125,CJ125,CN125,CR125)</f>
        <v>0</v>
      </c>
      <c r="CY125" s="0" t="n">
        <f aca="false">SUM(CG125,CK125,CO125)</f>
        <v>0.118826741597789</v>
      </c>
    </row>
    <row r="126" customFormat="false" ht="14.9" hidden="false" customHeight="false" outlineLevel="0" collapsed="false">
      <c r="A126" s="0" t="n">
        <v>154.4644</v>
      </c>
      <c r="B126" s="0" t="n">
        <v>2.168967</v>
      </c>
      <c r="C126" s="0" t="n">
        <v>0.5187922</v>
      </c>
      <c r="D126" s="0" t="n">
        <v>2.540313</v>
      </c>
      <c r="E126" s="0" t="n">
        <v>-1.807859E-007</v>
      </c>
      <c r="F126" s="0" t="n">
        <v>1.237732E-007</v>
      </c>
      <c r="G126" s="0" t="n">
        <v>-7.189472E-008</v>
      </c>
      <c r="H126" s="0" t="n">
        <v>1</v>
      </c>
      <c r="I126" s="0" t="n">
        <v>0.5199072</v>
      </c>
      <c r="J126" s="0" t="n">
        <v>-0.005266119</v>
      </c>
      <c r="K126" s="0" t="n">
        <v>0.7484838</v>
      </c>
      <c r="L126" s="0" t="n">
        <v>0.005944159</v>
      </c>
      <c r="M126" s="0" t="n">
        <v>0.6631056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22.77524</v>
      </c>
      <c r="S126" s="0" t="n">
        <v>54.05046</v>
      </c>
      <c r="T126" s="0" t="n">
        <v>67.83958</v>
      </c>
      <c r="U126" s="0" t="n">
        <v>81.67017</v>
      </c>
      <c r="V126" s="0" t="n">
        <v>85.29731</v>
      </c>
      <c r="W126" s="0" t="n">
        <v>76.36367</v>
      </c>
      <c r="X126" s="0" t="n">
        <v>66.44296</v>
      </c>
      <c r="Y126" s="0" t="n">
        <v>73.32636</v>
      </c>
      <c r="Z126" s="0" t="n">
        <v>0</v>
      </c>
      <c r="AA126" s="0" t="n">
        <v>1</v>
      </c>
      <c r="AB126" s="0" t="n">
        <v>0</v>
      </c>
      <c r="AC126" s="0" t="n">
        <v>0</v>
      </c>
      <c r="AD126" s="0" t="n">
        <v>0</v>
      </c>
      <c r="AE126" s="0" t="n">
        <v>3.905272E-010</v>
      </c>
      <c r="AF126" s="0" t="n">
        <v>-7.155834E-009</v>
      </c>
      <c r="AG126" s="0" t="n">
        <v>9.463668E-010</v>
      </c>
      <c r="AH126" s="0" t="n">
        <v>0.9999999</v>
      </c>
      <c r="AI126" s="0" t="n">
        <v>1</v>
      </c>
      <c r="AJ126" s="0" t="n">
        <v>0</v>
      </c>
      <c r="AK126" s="0" t="n">
        <v>0</v>
      </c>
      <c r="AL126" s="0" t="n">
        <v>0</v>
      </c>
      <c r="AM126" s="0" t="n">
        <v>1</v>
      </c>
      <c r="AN126" s="0" t="n">
        <v>1</v>
      </c>
      <c r="AO126" s="0" t="n">
        <v>1</v>
      </c>
      <c r="AP126" s="0" t="n">
        <v>0</v>
      </c>
      <c r="AQ126" s="0" t="n">
        <v>0</v>
      </c>
      <c r="AR126" s="0" t="n">
        <v>0</v>
      </c>
      <c r="AS126" s="0" t="n">
        <v>2.988412E-010</v>
      </c>
      <c r="AT126" s="0" t="n">
        <v>-1.662093E-009</v>
      </c>
      <c r="AU126" s="0" t="n">
        <v>1.177066E-009</v>
      </c>
      <c r="AV126" s="0" t="n">
        <v>0.9999999</v>
      </c>
      <c r="AW126" s="0" t="n">
        <v>1</v>
      </c>
      <c r="AX126" s="0" t="n">
        <v>0</v>
      </c>
      <c r="AY126" s="0" t="n">
        <v>0</v>
      </c>
      <c r="AZ126" s="0" t="n">
        <v>0</v>
      </c>
      <c r="BA126" s="0" t="n">
        <v>1</v>
      </c>
      <c r="BB126" s="0" t="n">
        <v>2</v>
      </c>
      <c r="BC126" s="0" t="n">
        <v>1</v>
      </c>
      <c r="BD126" s="0" t="n">
        <v>0</v>
      </c>
      <c r="BE126" s="0" t="n">
        <v>0</v>
      </c>
      <c r="BF126" s="0" t="n">
        <v>0</v>
      </c>
      <c r="BG126" s="0" t="n">
        <v>3.104146E-010</v>
      </c>
      <c r="BH126" s="0" t="n">
        <v>-3.517179E-009</v>
      </c>
      <c r="BI126" s="0" t="n">
        <v>4.085538E-010</v>
      </c>
      <c r="BJ126" s="0" t="n">
        <v>0.9999998</v>
      </c>
      <c r="BK126" s="0" t="n">
        <v>1</v>
      </c>
      <c r="BL126" s="0" t="n">
        <v>0</v>
      </c>
      <c r="BM126" s="0" t="n">
        <v>0</v>
      </c>
      <c r="BN126" s="0" t="n">
        <v>0</v>
      </c>
      <c r="BO126" s="0" t="n">
        <v>1</v>
      </c>
      <c r="BP126" s="0" t="n">
        <v>3</v>
      </c>
      <c r="BQ126" s="0" t="n">
        <v>1</v>
      </c>
      <c r="BR126" s="0" t="n">
        <v>-0.01303433</v>
      </c>
      <c r="BS126" s="0" t="n">
        <v>-0.03268946</v>
      </c>
      <c r="BT126" s="0" t="n">
        <v>-0.06754278</v>
      </c>
      <c r="BU126" s="0" t="n">
        <v>4.010188E-010</v>
      </c>
      <c r="BV126" s="0" t="n">
        <v>-5.799269E-009</v>
      </c>
      <c r="BW126" s="0" t="n">
        <v>1.583451E-009</v>
      </c>
      <c r="BX126" s="0" t="n">
        <v>0.9999999</v>
      </c>
      <c r="BY126" s="0" t="n">
        <v>1</v>
      </c>
      <c r="BZ126" s="0" t="n">
        <v>0</v>
      </c>
      <c r="CA126" s="0" t="n">
        <v>0</v>
      </c>
      <c r="CB126" s="0" t="n">
        <v>0</v>
      </c>
      <c r="CC126" s="0" t="n">
        <v>1</v>
      </c>
      <c r="CD126" s="1" t="n">
        <f aca="false">SQRT(SUMSQ(AB126:AD126))</f>
        <v>0</v>
      </c>
      <c r="CE126" s="1" t="n">
        <f aca="false">SQRT(SUMSQ(AP126:AR126))</f>
        <v>0</v>
      </c>
      <c r="CF126" s="1" t="n">
        <f aca="false">SQRT(SUMSQ(BD126:BF126))</f>
        <v>0</v>
      </c>
      <c r="CG126" s="1" t="n">
        <f aca="false">SQRT(SUMSQ(BR126:BT126))</f>
        <v>0.076161156003365</v>
      </c>
      <c r="CH126" s="1" t="n">
        <f aca="false">DEGREES(2*ACOS(AH126))</f>
        <v>0.051246903568055</v>
      </c>
      <c r="CI126" s="1" t="n">
        <f aca="false">DEGREES(2*ACOS(AV126))</f>
        <v>0.051246903568055</v>
      </c>
      <c r="CJ126" s="1" t="n">
        <f aca="false">DEGREES(2*ACOS(BJ126))</f>
        <v>0.0724740666394045</v>
      </c>
      <c r="CK126" s="1" t="n">
        <f aca="false">DEGREES(2*ACOS(BX126))</f>
        <v>0.051246903568055</v>
      </c>
      <c r="CL126" s="0" t="n">
        <f aca="false">ABS(AI126-1)</f>
        <v>0</v>
      </c>
      <c r="CM126" s="0" t="n">
        <f aca="false">ABS(AW126-1)</f>
        <v>0</v>
      </c>
      <c r="CN126" s="0" t="n">
        <f aca="false">ABS(BK126-1)</f>
        <v>0</v>
      </c>
      <c r="CO126" s="0" t="n">
        <f aca="false">ABS(BY126-1)</f>
        <v>0</v>
      </c>
      <c r="CP126" s="2" t="n">
        <f aca="false">DEGREES(2*ACOS(AH126))</f>
        <v>0.051246903568055</v>
      </c>
      <c r="CQ126" s="2" t="n">
        <f aca="false">DEGREES(2*ACOS(AV126))</f>
        <v>0.051246903568055</v>
      </c>
      <c r="CR126" s="2" t="n">
        <f aca="false">DEGREES(2*ACOS(BJ126))</f>
        <v>0.0724740666394045</v>
      </c>
      <c r="CS126" s="2" t="n">
        <f aca="false">DEGREES(2*ACOS(CC126))</f>
        <v>0</v>
      </c>
      <c r="CT126" s="0" t="n">
        <f aca="false">SUM(CD126:CR126)</f>
        <v>0.477343807122449</v>
      </c>
      <c r="CU126" s="3" t="e">
        <f aca="false">(CT126-MIN($CT$5:$CT$1745))/(MAX($CT$5:$CT$1745)-MIN($CT$5:$CT$1745))</f>
        <v>#VALUE!</v>
      </c>
      <c r="CV126" s="0" t="n">
        <f aca="false">SUM(CD126,CH126,CL126,CP126)</f>
        <v>0.10249380713611</v>
      </c>
      <c r="CW126" s="0" t="n">
        <f aca="false">SUM(CE126,CI126,CM126,CQ126)</f>
        <v>0.10249380713611</v>
      </c>
      <c r="CX126" s="0" t="n">
        <f aca="false">SUM(CF126,CJ126,CN126,CR126)</f>
        <v>0.144948133278809</v>
      </c>
      <c r="CY126" s="0" t="n">
        <f aca="false">SUM(CG126,CK126,CO126)</f>
        <v>0.12740805957142</v>
      </c>
    </row>
    <row r="127" customFormat="false" ht="14.9" hidden="false" customHeight="false" outlineLevel="0" collapsed="false">
      <c r="A127" s="0" t="n">
        <v>154.5139</v>
      </c>
      <c r="B127" s="0" t="n">
        <v>2.162489</v>
      </c>
      <c r="C127" s="0" t="n">
        <v>0.5047748</v>
      </c>
      <c r="D127" s="0" t="n">
        <v>2.491008</v>
      </c>
      <c r="E127" s="0" t="n">
        <v>-1.805333E-007</v>
      </c>
      <c r="F127" s="0" t="n">
        <v>1.587791E-007</v>
      </c>
      <c r="G127" s="0" t="n">
        <v>-7.091158E-008</v>
      </c>
      <c r="H127" s="0" t="n">
        <v>1</v>
      </c>
      <c r="I127" s="0" t="n">
        <v>0.5199072</v>
      </c>
      <c r="J127" s="0" t="n">
        <v>-0.002403023</v>
      </c>
      <c r="K127" s="0" t="n">
        <v>0.7525153</v>
      </c>
      <c r="L127" s="0" t="n">
        <v>0.002745838</v>
      </c>
      <c r="M127" s="0" t="n">
        <v>0.6585647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23.18474</v>
      </c>
      <c r="S127" s="0" t="n">
        <v>53.61565</v>
      </c>
      <c r="T127" s="0" t="n">
        <v>65.8226</v>
      </c>
      <c r="U127" s="0" t="n">
        <v>78.57891</v>
      </c>
      <c r="V127" s="0" t="n">
        <v>81.58302</v>
      </c>
      <c r="W127" s="0" t="n">
        <v>72.76632</v>
      </c>
      <c r="X127" s="0" t="n">
        <v>62.80302</v>
      </c>
      <c r="Y127" s="0" t="n">
        <v>69.60442</v>
      </c>
      <c r="Z127" s="0" t="n">
        <v>0</v>
      </c>
      <c r="AA127" s="0" t="n">
        <v>1</v>
      </c>
      <c r="AB127" s="0" t="n">
        <v>0</v>
      </c>
      <c r="AC127" s="0" t="n">
        <v>0</v>
      </c>
      <c r="AD127" s="0" t="n">
        <v>0</v>
      </c>
      <c r="AE127" s="0" t="n">
        <v>6.622196E-011</v>
      </c>
      <c r="AF127" s="0" t="n">
        <v>8.485314E-009</v>
      </c>
      <c r="AG127" s="0" t="n">
        <v>3.363664E-010</v>
      </c>
      <c r="AH127" s="0" t="n">
        <v>1</v>
      </c>
      <c r="AI127" s="0" t="n">
        <v>1</v>
      </c>
      <c r="AJ127" s="0" t="n">
        <v>0</v>
      </c>
      <c r="AK127" s="0" t="n">
        <v>0</v>
      </c>
      <c r="AL127" s="0" t="n">
        <v>0</v>
      </c>
      <c r="AM127" s="0" t="n">
        <v>1</v>
      </c>
      <c r="AN127" s="0" t="n">
        <v>1</v>
      </c>
      <c r="AO127" s="0" t="n">
        <v>1</v>
      </c>
      <c r="AP127" s="0" t="n">
        <v>0</v>
      </c>
      <c r="AQ127" s="0" t="n">
        <v>0</v>
      </c>
      <c r="AR127" s="0" t="n">
        <v>0</v>
      </c>
      <c r="AS127" s="0" t="n">
        <v>7.223858E-011</v>
      </c>
      <c r="AT127" s="0" t="n">
        <v>6.489175E-009</v>
      </c>
      <c r="AU127" s="0" t="n">
        <v>1.236653E-010</v>
      </c>
      <c r="AV127" s="0" t="n">
        <v>1</v>
      </c>
      <c r="AW127" s="0" t="n">
        <v>1</v>
      </c>
      <c r="AX127" s="0" t="n">
        <v>0</v>
      </c>
      <c r="AY127" s="0" t="n">
        <v>0</v>
      </c>
      <c r="AZ127" s="0" t="n">
        <v>0</v>
      </c>
      <c r="BA127" s="0" t="n">
        <v>1</v>
      </c>
      <c r="BB127" s="0" t="n">
        <v>2</v>
      </c>
      <c r="BC127" s="0" t="n">
        <v>1</v>
      </c>
      <c r="BD127" s="0" t="n">
        <v>0</v>
      </c>
      <c r="BE127" s="0" t="n">
        <v>0</v>
      </c>
      <c r="BF127" s="0" t="n">
        <v>0</v>
      </c>
      <c r="BG127" s="0" t="n">
        <v>6.746494E-011</v>
      </c>
      <c r="BH127" s="0" t="n">
        <v>1.034432E-008</v>
      </c>
      <c r="BI127" s="0" t="n">
        <v>4.326393E-010</v>
      </c>
      <c r="BJ127" s="0" t="n">
        <v>1</v>
      </c>
      <c r="BK127" s="0" t="n">
        <v>1</v>
      </c>
      <c r="BL127" s="0" t="n">
        <v>0</v>
      </c>
      <c r="BM127" s="0" t="n">
        <v>0</v>
      </c>
      <c r="BN127" s="0" t="n">
        <v>0</v>
      </c>
      <c r="BO127" s="0" t="n">
        <v>1</v>
      </c>
      <c r="BP127" s="0" t="n">
        <v>3</v>
      </c>
      <c r="BQ127" s="0" t="n">
        <v>1</v>
      </c>
      <c r="BR127" s="0" t="n">
        <v>-0.001846545</v>
      </c>
      <c r="BS127" s="0" t="n">
        <v>-0.0009903907</v>
      </c>
      <c r="BT127" s="0" t="n">
        <v>-0.03110048</v>
      </c>
      <c r="BU127" s="0" t="n">
        <v>4.671706E-011</v>
      </c>
      <c r="BV127" s="0" t="n">
        <v>9.687098E-009</v>
      </c>
      <c r="BW127" s="0" t="n">
        <v>9.044013E-011</v>
      </c>
      <c r="BX127" s="0" t="n">
        <v>1</v>
      </c>
      <c r="BY127" s="0" t="n">
        <v>1</v>
      </c>
      <c r="BZ127" s="0" t="n">
        <v>0</v>
      </c>
      <c r="CA127" s="0" t="n">
        <v>0</v>
      </c>
      <c r="CB127" s="0" t="n">
        <v>0</v>
      </c>
      <c r="CC127" s="0" t="n">
        <v>1</v>
      </c>
      <c r="CD127" s="1" t="n">
        <f aca="false">SQRT(SUMSQ(AB127:AD127))</f>
        <v>0</v>
      </c>
      <c r="CE127" s="1" t="n">
        <f aca="false">SQRT(SUMSQ(AP127:AR127))</f>
        <v>0</v>
      </c>
      <c r="CF127" s="1" t="n">
        <f aca="false">SQRT(SUMSQ(BD127:BF127))</f>
        <v>0</v>
      </c>
      <c r="CG127" s="1" t="n">
        <f aca="false">SQRT(SUMSQ(BR127:BT127))</f>
        <v>0.03117098744676</v>
      </c>
      <c r="CH127" s="1" t="n">
        <f aca="false">DEGREES(2*ACOS(AH127))</f>
        <v>0</v>
      </c>
      <c r="CI127" s="1" t="n">
        <f aca="false">DEGREES(2*ACOS(AV127))</f>
        <v>0</v>
      </c>
      <c r="CJ127" s="1" t="n">
        <f aca="false">DEGREES(2*ACOS(BJ127))</f>
        <v>0</v>
      </c>
      <c r="CK127" s="1" t="n">
        <f aca="false">DEGREES(2*ACOS(BX127))</f>
        <v>0</v>
      </c>
      <c r="CL127" s="0" t="n">
        <f aca="false">ABS(AI127-1)</f>
        <v>0</v>
      </c>
      <c r="CM127" s="0" t="n">
        <f aca="false">ABS(AW127-1)</f>
        <v>0</v>
      </c>
      <c r="CN127" s="0" t="n">
        <f aca="false">ABS(BK127-1)</f>
        <v>0</v>
      </c>
      <c r="CO127" s="0" t="n">
        <f aca="false">ABS(BY127-1)</f>
        <v>0</v>
      </c>
      <c r="CP127" s="2" t="n">
        <f aca="false">DEGREES(2*ACOS(AH127))</f>
        <v>0</v>
      </c>
      <c r="CQ127" s="2" t="n">
        <f aca="false">DEGREES(2*ACOS(AV127))</f>
        <v>0</v>
      </c>
      <c r="CR127" s="2" t="n">
        <f aca="false">DEGREES(2*ACOS(BJ127))</f>
        <v>0</v>
      </c>
      <c r="CS127" s="2" t="n">
        <f aca="false">DEGREES(2*ACOS(CC127))</f>
        <v>0</v>
      </c>
      <c r="CT127" s="0" t="n">
        <f aca="false">SUM(CD127:CR127)</f>
        <v>0.03117098744676</v>
      </c>
      <c r="CU127" s="3" t="e">
        <f aca="false">(CT127-MIN($CT$5:$CT$1745))/(MAX($CT$5:$CT$1745)-MIN($CT$5:$CT$1745))</f>
        <v>#VALUE!</v>
      </c>
      <c r="CV127" s="0" t="n">
        <f aca="false">SUM(CD127,CH127,CL127,CP127)</f>
        <v>0</v>
      </c>
      <c r="CW127" s="0" t="n">
        <f aca="false">SUM(CE127,CI127,CM127,CQ127)</f>
        <v>0</v>
      </c>
      <c r="CX127" s="0" t="n">
        <f aca="false">SUM(CF127,CJ127,CN127,CR127)</f>
        <v>0</v>
      </c>
      <c r="CY127" s="0" t="n">
        <f aca="false">SUM(CG127,CK127,CO127)</f>
        <v>0.03117098744676</v>
      </c>
    </row>
    <row r="128" customFormat="false" ht="14.9" hidden="false" customHeight="false" outlineLevel="0" collapsed="false">
      <c r="A128" s="0" t="n">
        <v>154.5635</v>
      </c>
      <c r="B128" s="0" t="n">
        <v>2.329814</v>
      </c>
      <c r="C128" s="0" t="n">
        <v>0.5569615</v>
      </c>
      <c r="D128" s="0" t="n">
        <v>2.459386</v>
      </c>
      <c r="E128" s="0" t="n">
        <v>-1.808291E-007</v>
      </c>
      <c r="F128" s="0" t="n">
        <v>1.215731E-007</v>
      </c>
      <c r="G128" s="0" t="n">
        <v>-7.228611E-008</v>
      </c>
      <c r="H128" s="0" t="n">
        <v>1</v>
      </c>
      <c r="I128" s="0" t="n">
        <v>0.5199072</v>
      </c>
      <c r="J128" s="0" t="n">
        <v>-0.0004941782</v>
      </c>
      <c r="K128" s="0" t="n">
        <v>0.7559526</v>
      </c>
      <c r="L128" s="0" t="n">
        <v>0.0005706698</v>
      </c>
      <c r="M128" s="0" t="n">
        <v>0.654626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22.67023</v>
      </c>
      <c r="S128" s="0" t="n">
        <v>52.00441</v>
      </c>
      <c r="T128" s="0" t="n">
        <v>63.12853</v>
      </c>
      <c r="U128" s="0" t="n">
        <v>75.09346</v>
      </c>
      <c r="V128" s="0" t="n">
        <v>77.76336</v>
      </c>
      <c r="W128" s="0" t="n">
        <v>69.17777</v>
      </c>
      <c r="X128" s="0" t="n">
        <v>59.40535</v>
      </c>
      <c r="Y128" s="0" t="n">
        <v>66.00756</v>
      </c>
      <c r="Z128" s="0" t="n">
        <v>0</v>
      </c>
      <c r="AA128" s="0" t="n">
        <v>1</v>
      </c>
      <c r="AB128" s="0" t="n">
        <v>0</v>
      </c>
      <c r="AC128" s="0" t="n">
        <v>0</v>
      </c>
      <c r="AD128" s="0" t="n">
        <v>0</v>
      </c>
      <c r="AE128" s="0" t="n">
        <v>-9.264946E-011</v>
      </c>
      <c r="AF128" s="0" t="n">
        <v>-7.429292E-009</v>
      </c>
      <c r="AG128" s="0" t="n">
        <v>-3.020934E-010</v>
      </c>
      <c r="AH128" s="0" t="n">
        <v>0.9999999</v>
      </c>
      <c r="AI128" s="0" t="n">
        <v>1</v>
      </c>
      <c r="AJ128" s="0" t="n">
        <v>0</v>
      </c>
      <c r="AK128" s="0" t="n">
        <v>0</v>
      </c>
      <c r="AL128" s="0" t="n">
        <v>0</v>
      </c>
      <c r="AM128" s="0" t="n">
        <v>1</v>
      </c>
      <c r="AN128" s="0" t="n">
        <v>1</v>
      </c>
      <c r="AO128" s="0" t="n">
        <v>1</v>
      </c>
      <c r="AP128" s="0" t="n">
        <v>0.2629945</v>
      </c>
      <c r="AQ128" s="0" t="n">
        <v>0.05383483</v>
      </c>
      <c r="AR128" s="0" t="n">
        <v>-0.05323411</v>
      </c>
      <c r="AS128" s="0" t="n">
        <v>-5.192964E-011</v>
      </c>
      <c r="AT128" s="0" t="n">
        <v>-8.699119E-009</v>
      </c>
      <c r="AU128" s="0" t="n">
        <v>-4.339399E-010</v>
      </c>
      <c r="AV128" s="0" t="n">
        <v>0.9999999</v>
      </c>
      <c r="AW128" s="0" t="n">
        <v>1</v>
      </c>
      <c r="AX128" s="0" t="n">
        <v>0</v>
      </c>
      <c r="AY128" s="0" t="n">
        <v>0</v>
      </c>
      <c r="AZ128" s="0" t="n">
        <v>0</v>
      </c>
      <c r="BA128" s="0" t="n">
        <v>1</v>
      </c>
      <c r="BB128" s="0" t="n">
        <v>2</v>
      </c>
      <c r="BC128" s="0" t="n">
        <v>1</v>
      </c>
      <c r="BD128" s="0" t="n">
        <v>0</v>
      </c>
      <c r="BE128" s="0" t="n">
        <v>0</v>
      </c>
      <c r="BF128" s="0" t="n">
        <v>0</v>
      </c>
      <c r="BG128" s="0" t="n">
        <v>-9.264946E-011</v>
      </c>
      <c r="BH128" s="0" t="n">
        <v>-7.429292E-009</v>
      </c>
      <c r="BI128" s="0" t="n">
        <v>-3.020934E-010</v>
      </c>
      <c r="BJ128" s="0" t="n">
        <v>0.9999999</v>
      </c>
      <c r="BK128" s="0" t="n">
        <v>1</v>
      </c>
      <c r="BL128" s="0" t="n">
        <v>0</v>
      </c>
      <c r="BM128" s="0" t="n">
        <v>0</v>
      </c>
      <c r="BN128" s="0" t="n">
        <v>0</v>
      </c>
      <c r="BO128" s="0" t="n">
        <v>1</v>
      </c>
      <c r="BP128" s="0" t="n">
        <v>3</v>
      </c>
      <c r="BQ128" s="0" t="n">
        <v>1</v>
      </c>
      <c r="BR128" s="0" t="n">
        <v>0.01649279</v>
      </c>
      <c r="BS128" s="0" t="n">
        <v>0.04051555</v>
      </c>
      <c r="BT128" s="0" t="n">
        <v>0.0308206</v>
      </c>
      <c r="BU128" s="0" t="n">
        <v>-5.856774E-011</v>
      </c>
      <c r="BV128" s="0" t="n">
        <v>-1.364832E-008</v>
      </c>
      <c r="BW128" s="0" t="n">
        <v>-3.364036E-010</v>
      </c>
      <c r="BX128" s="0" t="n">
        <v>0.9999999</v>
      </c>
      <c r="BY128" s="0" t="n">
        <v>1</v>
      </c>
      <c r="BZ128" s="0" t="n">
        <v>0</v>
      </c>
      <c r="CA128" s="0" t="n">
        <v>0</v>
      </c>
      <c r="CB128" s="0" t="n">
        <v>0</v>
      </c>
      <c r="CC128" s="0" t="n">
        <v>1</v>
      </c>
      <c r="CD128" s="1" t="n">
        <f aca="false">SQRT(SUMSQ(AB128:AD128))</f>
        <v>0</v>
      </c>
      <c r="CE128" s="1" t="n">
        <f aca="false">SQRT(SUMSQ(AP128:AR128))</f>
        <v>0.273675293767762</v>
      </c>
      <c r="CF128" s="1" t="n">
        <f aca="false">SQRT(SUMSQ(BD128:BF128))</f>
        <v>0</v>
      </c>
      <c r="CG128" s="1" t="n">
        <f aca="false">SQRT(SUMSQ(BR128:BT128))</f>
        <v>0.053511039030714</v>
      </c>
      <c r="CH128" s="1" t="n">
        <f aca="false">DEGREES(2*ACOS(AH128))</f>
        <v>0.051246903568055</v>
      </c>
      <c r="CI128" s="1" t="n">
        <f aca="false">DEGREES(2*ACOS(AV128))</f>
        <v>0.051246903568055</v>
      </c>
      <c r="CJ128" s="1" t="n">
        <f aca="false">DEGREES(2*ACOS(BJ128))</f>
        <v>0.051246903568055</v>
      </c>
      <c r="CK128" s="1" t="n">
        <f aca="false">DEGREES(2*ACOS(BX128))</f>
        <v>0.051246903568055</v>
      </c>
      <c r="CL128" s="0" t="n">
        <f aca="false">ABS(AI128-1)</f>
        <v>0</v>
      </c>
      <c r="CM128" s="0" t="n">
        <f aca="false">ABS(AW128-1)</f>
        <v>0</v>
      </c>
      <c r="CN128" s="0" t="n">
        <f aca="false">ABS(BK128-1)</f>
        <v>0</v>
      </c>
      <c r="CO128" s="0" t="n">
        <f aca="false">ABS(BY128-1)</f>
        <v>0</v>
      </c>
      <c r="CP128" s="2" t="n">
        <f aca="false">DEGREES(2*ACOS(AH128))</f>
        <v>0.051246903568055</v>
      </c>
      <c r="CQ128" s="2" t="n">
        <f aca="false">DEGREES(2*ACOS(AV128))</f>
        <v>0.051246903568055</v>
      </c>
      <c r="CR128" s="2" t="n">
        <f aca="false">DEGREES(2*ACOS(BJ128))</f>
        <v>0.051246903568055</v>
      </c>
      <c r="CS128" s="2" t="n">
        <f aca="false">DEGREES(2*ACOS(CC128))</f>
        <v>0</v>
      </c>
      <c r="CT128" s="0" t="n">
        <f aca="false">SUM(CD128:CR128)</f>
        <v>0.685914657774861</v>
      </c>
      <c r="CU128" s="3" t="e">
        <f aca="false">(CT128-MIN($CT$5:$CT$1745))/(MAX($CT$5:$CT$1745)-MIN($CT$5:$CT$1745))</f>
        <v>#VALUE!</v>
      </c>
      <c r="CV128" s="0" t="n">
        <f aca="false">SUM(CD128,CH128,CL128,CP128)</f>
        <v>0.10249380713611</v>
      </c>
      <c r="CW128" s="0" t="n">
        <f aca="false">SUM(CE128,CI128,CM128,CQ128)</f>
        <v>0.376169100903872</v>
      </c>
      <c r="CX128" s="0" t="n">
        <f aca="false">SUM(CF128,CJ128,CN128,CR128)</f>
        <v>0.10249380713611</v>
      </c>
      <c r="CY128" s="0" t="n">
        <f aca="false">SUM(CG128,CK128,CO128)</f>
        <v>0.104757942598769</v>
      </c>
    </row>
    <row r="129" customFormat="false" ht="14.9" hidden="false" customHeight="false" outlineLevel="0" collapsed="false">
      <c r="A129" s="0" t="n">
        <v>154.6144</v>
      </c>
      <c r="B129" s="0" t="n">
        <v>2.449137</v>
      </c>
      <c r="C129" s="0" t="n">
        <v>0.6521695</v>
      </c>
      <c r="D129" s="0" t="n">
        <v>2.47971</v>
      </c>
      <c r="E129" s="0" t="n">
        <v>-1.808101E-007</v>
      </c>
      <c r="F129" s="0" t="n">
        <v>5.5E-008</v>
      </c>
      <c r="G129" s="0" t="n">
        <v>-7.232558E-008</v>
      </c>
      <c r="H129" s="0" t="n">
        <v>1</v>
      </c>
      <c r="I129" s="0" t="n">
        <v>0.5199072</v>
      </c>
      <c r="J129" s="0" t="n">
        <v>-0.0003068741</v>
      </c>
      <c r="K129" s="0" t="n">
        <v>0.7582016</v>
      </c>
      <c r="L129" s="0" t="n">
        <v>0.0003568485</v>
      </c>
      <c r="M129" s="0" t="n">
        <v>0.6520201</v>
      </c>
      <c r="N129" s="0" t="n">
        <v>1</v>
      </c>
      <c r="O129" s="0" t="n">
        <v>-0.03792</v>
      </c>
      <c r="P129" s="0" t="n">
        <v>0</v>
      </c>
      <c r="Q129" s="0" t="n">
        <v>0</v>
      </c>
      <c r="R129" s="0" t="n">
        <v>19.38733</v>
      </c>
      <c r="S129" s="0" t="n">
        <v>48.99709</v>
      </c>
      <c r="T129" s="0" t="n">
        <v>60.12583</v>
      </c>
      <c r="U129" s="0" t="n">
        <v>72.12275</v>
      </c>
      <c r="V129" s="0" t="n">
        <v>75.29104</v>
      </c>
      <c r="W129" s="0" t="n">
        <v>66.65777</v>
      </c>
      <c r="X129" s="0" t="n">
        <v>56.94625</v>
      </c>
      <c r="Y129" s="0" t="n">
        <v>62.74146</v>
      </c>
      <c r="Z129" s="0" t="n">
        <v>0</v>
      </c>
      <c r="AA129" s="0" t="n">
        <v>1</v>
      </c>
      <c r="AB129" s="0" t="n">
        <v>0</v>
      </c>
      <c r="AC129" s="0" t="n">
        <v>0</v>
      </c>
      <c r="AD129" s="0" t="n">
        <v>0</v>
      </c>
      <c r="AE129" s="0" t="n">
        <v>4.482348E-012</v>
      </c>
      <c r="AF129" s="0" t="n">
        <v>-1.735719E-008</v>
      </c>
      <c r="AG129" s="0" t="n">
        <v>-1.751122E-011</v>
      </c>
      <c r="AH129" s="0" t="n">
        <v>1</v>
      </c>
      <c r="AI129" s="0" t="n">
        <v>1</v>
      </c>
      <c r="AJ129" s="0" t="n">
        <v>0</v>
      </c>
      <c r="AK129" s="0" t="n">
        <v>0</v>
      </c>
      <c r="AL129" s="0" t="n">
        <v>0</v>
      </c>
      <c r="AM129" s="0" t="n">
        <v>1</v>
      </c>
      <c r="AN129" s="0" t="n">
        <v>1</v>
      </c>
      <c r="AO129" s="0" t="n">
        <v>1</v>
      </c>
      <c r="AP129" s="0" t="n">
        <v>0.1887339</v>
      </c>
      <c r="AQ129" s="0" t="n">
        <v>0.03476701</v>
      </c>
      <c r="AR129" s="0" t="n">
        <v>-0.01668792</v>
      </c>
      <c r="AS129" s="0" t="n">
        <v>4.482348E-012</v>
      </c>
      <c r="AT129" s="0" t="n">
        <v>-1.735719E-008</v>
      </c>
      <c r="AU129" s="0" t="n">
        <v>-1.751122E-011</v>
      </c>
      <c r="AV129" s="0" t="n">
        <v>1</v>
      </c>
      <c r="AW129" s="0" t="n">
        <v>1</v>
      </c>
      <c r="AX129" s="0" t="n">
        <v>0</v>
      </c>
      <c r="AY129" s="0" t="n">
        <v>0</v>
      </c>
      <c r="AZ129" s="0" t="n">
        <v>0</v>
      </c>
      <c r="BA129" s="0" t="n">
        <v>1</v>
      </c>
      <c r="BB129" s="0" t="n">
        <v>2</v>
      </c>
      <c r="BC129" s="0" t="n">
        <v>1</v>
      </c>
      <c r="BD129" s="0" t="n">
        <v>0</v>
      </c>
      <c r="BE129" s="0" t="n">
        <v>0</v>
      </c>
      <c r="BF129" s="0" t="n">
        <v>0</v>
      </c>
      <c r="BG129" s="0" t="n">
        <v>4.14393E-012</v>
      </c>
      <c r="BH129" s="0" t="n">
        <v>-1.819687E-008</v>
      </c>
      <c r="BI129" s="0" t="n">
        <v>-1.300137E-011</v>
      </c>
      <c r="BJ129" s="0" t="n">
        <v>1</v>
      </c>
      <c r="BK129" s="0" t="n">
        <v>1</v>
      </c>
      <c r="BL129" s="0" t="n">
        <v>0</v>
      </c>
      <c r="BM129" s="0" t="n">
        <v>0</v>
      </c>
      <c r="BN129" s="0" t="n">
        <v>0</v>
      </c>
      <c r="BO129" s="0" t="n">
        <v>1</v>
      </c>
      <c r="BP129" s="0" t="n">
        <v>3</v>
      </c>
      <c r="BQ129" s="0" t="n">
        <v>1</v>
      </c>
      <c r="BR129" s="0" t="n">
        <v>0.02799258</v>
      </c>
      <c r="BS129" s="0" t="n">
        <v>0.06540419</v>
      </c>
      <c r="BT129" s="0" t="n">
        <v>0.05413482</v>
      </c>
      <c r="BU129" s="0" t="n">
        <v>5.646722E-012</v>
      </c>
      <c r="BV129" s="0" t="n">
        <v>-1.367261E-008</v>
      </c>
      <c r="BW129" s="0" t="n">
        <v>8.61752E-012</v>
      </c>
      <c r="BX129" s="0" t="n">
        <v>1</v>
      </c>
      <c r="BY129" s="0" t="n">
        <v>1</v>
      </c>
      <c r="BZ129" s="0" t="n">
        <v>0</v>
      </c>
      <c r="CA129" s="0" t="n">
        <v>0</v>
      </c>
      <c r="CB129" s="0" t="n">
        <v>0</v>
      </c>
      <c r="CC129" s="0" t="n">
        <v>1</v>
      </c>
      <c r="CD129" s="1" t="n">
        <f aca="false">SQRT(SUMSQ(AB129:AD129))</f>
        <v>0</v>
      </c>
      <c r="CE129" s="1" t="n">
        <f aca="false">SQRT(SUMSQ(AP129:AR129))</f>
        <v>0.192633633271754</v>
      </c>
      <c r="CF129" s="1" t="n">
        <f aca="false">SQRT(SUMSQ(BD129:BF129))</f>
        <v>0</v>
      </c>
      <c r="CG129" s="1" t="n">
        <f aca="false">SQRT(SUMSQ(BR129:BT129))</f>
        <v>0.0893972669663055</v>
      </c>
      <c r="CH129" s="1" t="n">
        <f aca="false">DEGREES(2*ACOS(AH129))</f>
        <v>0</v>
      </c>
      <c r="CI129" s="1" t="n">
        <f aca="false">DEGREES(2*ACOS(AV129))</f>
        <v>0</v>
      </c>
      <c r="CJ129" s="1" t="n">
        <f aca="false">DEGREES(2*ACOS(BJ129))</f>
        <v>0</v>
      </c>
      <c r="CK129" s="1" t="n">
        <f aca="false">DEGREES(2*ACOS(BX129))</f>
        <v>0</v>
      </c>
      <c r="CL129" s="0" t="n">
        <f aca="false">ABS(AI129-1)</f>
        <v>0</v>
      </c>
      <c r="CM129" s="0" t="n">
        <f aca="false">ABS(AW129-1)</f>
        <v>0</v>
      </c>
      <c r="CN129" s="0" t="n">
        <f aca="false">ABS(BK129-1)</f>
        <v>0</v>
      </c>
      <c r="CO129" s="0" t="n">
        <f aca="false">ABS(BY129-1)</f>
        <v>0</v>
      </c>
      <c r="CP129" s="2" t="n">
        <f aca="false">DEGREES(2*ACOS(AH129))</f>
        <v>0</v>
      </c>
      <c r="CQ129" s="2" t="n">
        <f aca="false">DEGREES(2*ACOS(AV129))</f>
        <v>0</v>
      </c>
      <c r="CR129" s="2" t="n">
        <f aca="false">DEGREES(2*ACOS(BJ129))</f>
        <v>0</v>
      </c>
      <c r="CS129" s="2" t="n">
        <f aca="false">DEGREES(2*ACOS(CC129))</f>
        <v>0</v>
      </c>
      <c r="CT129" s="0" t="n">
        <f aca="false">SUM(CD129:CR129)</f>
        <v>0.282030900238059</v>
      </c>
      <c r="CU129" s="3" t="e">
        <f aca="false">(CT129-MIN($CT$5:$CT$1745))/(MAX($CT$5:$CT$1745)-MIN($CT$5:$CT$1745))</f>
        <v>#VALUE!</v>
      </c>
      <c r="CV129" s="0" t="n">
        <f aca="false">SUM(CD129,CH129,CL129,CP129)</f>
        <v>0</v>
      </c>
      <c r="CW129" s="0" t="n">
        <f aca="false">SUM(CE129,CI129,CM129,CQ129)</f>
        <v>0.192633633271754</v>
      </c>
      <c r="CX129" s="0" t="n">
        <f aca="false">SUM(CF129,CJ129,CN129,CR129)</f>
        <v>0</v>
      </c>
      <c r="CY129" s="0" t="n">
        <f aca="false">SUM(CG129,CK129,CO129)</f>
        <v>0.0893972669663055</v>
      </c>
    </row>
    <row r="130" customFormat="false" ht="14.9" hidden="false" customHeight="false" outlineLevel="0" collapsed="false">
      <c r="A130" s="0" t="n">
        <v>154.6642</v>
      </c>
      <c r="B130" s="0" t="n">
        <v>2.439559</v>
      </c>
      <c r="C130" s="0" t="n">
        <v>0.7324049</v>
      </c>
      <c r="D130" s="0" t="n">
        <v>2.499432</v>
      </c>
      <c r="E130" s="0" t="n">
        <v>-1.807497E-007</v>
      </c>
      <c r="F130" s="0" t="n">
        <v>6.81133E-008</v>
      </c>
      <c r="G130" s="0" t="n">
        <v>-7.245754E-008</v>
      </c>
      <c r="H130" s="0" t="n">
        <v>1</v>
      </c>
      <c r="I130" s="0" t="n">
        <v>0.5199072</v>
      </c>
      <c r="J130" s="0" t="n">
        <v>-0.001395412</v>
      </c>
      <c r="K130" s="0" t="n">
        <v>0.7595905</v>
      </c>
      <c r="L130" s="0" t="n">
        <v>0.001629682</v>
      </c>
      <c r="M130" s="0" t="n">
        <v>0.6503981</v>
      </c>
      <c r="N130" s="0" t="n">
        <v>1</v>
      </c>
      <c r="O130" s="0" t="n">
        <v>-0.04447937</v>
      </c>
      <c r="P130" s="0" t="n">
        <v>0</v>
      </c>
      <c r="Q130" s="0" t="n">
        <v>0</v>
      </c>
      <c r="R130" s="0" t="n">
        <v>14.55072</v>
      </c>
      <c r="S130" s="0" t="n">
        <v>40.3299</v>
      </c>
      <c r="T130" s="0" t="n">
        <v>50.35141</v>
      </c>
      <c r="U130" s="0" t="n">
        <v>61.16814</v>
      </c>
      <c r="V130" s="0" t="n">
        <v>64.45322</v>
      </c>
      <c r="W130" s="0" t="n">
        <v>56.96358</v>
      </c>
      <c r="X130" s="0" t="n">
        <v>48.73638</v>
      </c>
      <c r="Y130" s="0" t="n">
        <v>53.465</v>
      </c>
      <c r="Z130" s="0" t="n">
        <v>0</v>
      </c>
      <c r="AA130" s="0" t="n">
        <v>1</v>
      </c>
      <c r="AB130" s="0" t="n">
        <v>0</v>
      </c>
      <c r="AC130" s="0" t="n">
        <v>0</v>
      </c>
      <c r="AD130" s="0" t="n">
        <v>0</v>
      </c>
      <c r="AE130" s="0" t="n">
        <v>1.697351E-011</v>
      </c>
      <c r="AF130" s="0" t="n">
        <v>5.945543E-009</v>
      </c>
      <c r="AG130" s="0" t="n">
        <v>-3.367489E-011</v>
      </c>
      <c r="AH130" s="0" t="n">
        <v>1</v>
      </c>
      <c r="AI130" s="0" t="n">
        <v>1</v>
      </c>
      <c r="AJ130" s="0" t="n">
        <v>0</v>
      </c>
      <c r="AK130" s="0" t="n">
        <v>0</v>
      </c>
      <c r="AL130" s="0" t="n">
        <v>0</v>
      </c>
      <c r="AM130" s="0" t="n">
        <v>1</v>
      </c>
      <c r="AN130" s="0" t="n">
        <v>1</v>
      </c>
      <c r="AO130" s="0" t="n">
        <v>1</v>
      </c>
      <c r="AP130" s="0" t="n">
        <v>0.1670316</v>
      </c>
      <c r="AQ130" s="0" t="n">
        <v>0.02909422</v>
      </c>
      <c r="AR130" s="0" t="n">
        <v>-0.0082931</v>
      </c>
      <c r="AS130" s="0" t="n">
        <v>1.41355E-011</v>
      </c>
      <c r="AT130" s="0" t="n">
        <v>-2.352092E-009</v>
      </c>
      <c r="AU130" s="0" t="n">
        <v>-4.823243E-011</v>
      </c>
      <c r="AV130" s="0" t="n">
        <v>1</v>
      </c>
      <c r="AW130" s="0" t="n">
        <v>1</v>
      </c>
      <c r="AX130" s="0" t="n">
        <v>0</v>
      </c>
      <c r="AY130" s="0" t="n">
        <v>0</v>
      </c>
      <c r="AZ130" s="0" t="n">
        <v>0</v>
      </c>
      <c r="BA130" s="0" t="n">
        <v>1</v>
      </c>
      <c r="BB130" s="0" t="n">
        <v>2</v>
      </c>
      <c r="BC130" s="0" t="n">
        <v>1</v>
      </c>
      <c r="BD130" s="0" t="n">
        <v>0</v>
      </c>
      <c r="BE130" s="0" t="n">
        <v>0</v>
      </c>
      <c r="BF130" s="0" t="n">
        <v>0</v>
      </c>
      <c r="BG130" s="0" t="n">
        <v>1.240567E-011</v>
      </c>
      <c r="BH130" s="0" t="n">
        <v>3.584992E-009</v>
      </c>
      <c r="BI130" s="0" t="n">
        <v>-1.639369E-011</v>
      </c>
      <c r="BJ130" s="0" t="n">
        <v>1</v>
      </c>
      <c r="BK130" s="0" t="n">
        <v>1</v>
      </c>
      <c r="BL130" s="0" t="n">
        <v>0</v>
      </c>
      <c r="BM130" s="0" t="n">
        <v>0</v>
      </c>
      <c r="BN130" s="0" t="n">
        <v>0</v>
      </c>
      <c r="BO130" s="0" t="n">
        <v>1</v>
      </c>
      <c r="BP130" s="0" t="n">
        <v>3</v>
      </c>
      <c r="BQ130" s="0" t="n">
        <v>1</v>
      </c>
      <c r="BR130" s="0" t="n">
        <v>0.01737613</v>
      </c>
      <c r="BS130" s="0" t="n">
        <v>0.04109389</v>
      </c>
      <c r="BT130" s="0" t="n">
        <v>0.02938372</v>
      </c>
      <c r="BU130" s="0" t="n">
        <v>1.697351E-011</v>
      </c>
      <c r="BV130" s="0" t="n">
        <v>5.945543E-009</v>
      </c>
      <c r="BW130" s="0" t="n">
        <v>-3.367489E-011</v>
      </c>
      <c r="BX130" s="0" t="n">
        <v>1</v>
      </c>
      <c r="BY130" s="0" t="n">
        <v>1</v>
      </c>
      <c r="BZ130" s="0" t="n">
        <v>0</v>
      </c>
      <c r="CA130" s="0" t="n">
        <v>0</v>
      </c>
      <c r="CB130" s="0" t="n">
        <v>0</v>
      </c>
      <c r="CC130" s="0" t="n">
        <v>1</v>
      </c>
      <c r="CD130" s="1" t="n">
        <f aca="false">SQRT(SUMSQ(AB130:AD130))</f>
        <v>0</v>
      </c>
      <c r="CE130" s="1" t="n">
        <f aca="false">SQRT(SUMSQ(AP130:AR130))</f>
        <v>0.16974924018557</v>
      </c>
      <c r="CF130" s="1" t="n">
        <f aca="false">SQRT(SUMSQ(BD130:BF130))</f>
        <v>0</v>
      </c>
      <c r="CG130" s="1" t="n">
        <f aca="false">SQRT(SUMSQ(BR130:BT130))</f>
        <v>0.0534232223864061</v>
      </c>
      <c r="CH130" s="1" t="n">
        <f aca="false">DEGREES(2*ACOS(AH130))</f>
        <v>0</v>
      </c>
      <c r="CI130" s="1" t="n">
        <f aca="false">DEGREES(2*ACOS(AV130))</f>
        <v>0</v>
      </c>
      <c r="CJ130" s="1" t="n">
        <f aca="false">DEGREES(2*ACOS(BJ130))</f>
        <v>0</v>
      </c>
      <c r="CK130" s="1" t="n">
        <f aca="false">DEGREES(2*ACOS(BX130))</f>
        <v>0</v>
      </c>
      <c r="CL130" s="0" t="n">
        <f aca="false">ABS(AI130-1)</f>
        <v>0</v>
      </c>
      <c r="CM130" s="0" t="n">
        <f aca="false">ABS(AW130-1)</f>
        <v>0</v>
      </c>
      <c r="CN130" s="0" t="n">
        <f aca="false">ABS(BK130-1)</f>
        <v>0</v>
      </c>
      <c r="CO130" s="0" t="n">
        <f aca="false">ABS(BY130-1)</f>
        <v>0</v>
      </c>
      <c r="CP130" s="2" t="n">
        <f aca="false">DEGREES(2*ACOS(AH130))</f>
        <v>0</v>
      </c>
      <c r="CQ130" s="2" t="n">
        <f aca="false">DEGREES(2*ACOS(AV130))</f>
        <v>0</v>
      </c>
      <c r="CR130" s="2" t="n">
        <f aca="false">DEGREES(2*ACOS(BJ130))</f>
        <v>0</v>
      </c>
      <c r="CS130" s="2" t="n">
        <f aca="false">DEGREES(2*ACOS(CC130))</f>
        <v>0</v>
      </c>
      <c r="CT130" s="0" t="n">
        <f aca="false">SUM(CD130:CR130)</f>
        <v>0.223172462571976</v>
      </c>
      <c r="CU130" s="3" t="e">
        <f aca="false">(CT130-MIN($CT$5:$CT$1745))/(MAX($CT$5:$CT$1745)-MIN($CT$5:$CT$1745))</f>
        <v>#VALUE!</v>
      </c>
      <c r="CV130" s="0" t="n">
        <f aca="false">SUM(CD130,CH130,CL130,CP130)</f>
        <v>0</v>
      </c>
      <c r="CW130" s="0" t="n">
        <f aca="false">SUM(CE130,CI130,CM130,CQ130)</f>
        <v>0.16974924018557</v>
      </c>
      <c r="CX130" s="0" t="n">
        <f aca="false">SUM(CF130,CJ130,CN130,CR130)</f>
        <v>0</v>
      </c>
      <c r="CY130" s="0" t="n">
        <f aca="false">SUM(CG130,CK130,CO130)</f>
        <v>0.0534232223864061</v>
      </c>
    </row>
    <row r="131" customFormat="false" ht="14.9" hidden="false" customHeight="false" outlineLevel="0" collapsed="false">
      <c r="A131" s="0" t="n">
        <v>154.7139</v>
      </c>
      <c r="B131" s="0" t="n">
        <v>2.486437</v>
      </c>
      <c r="C131" s="0" t="n">
        <v>0.8299231</v>
      </c>
      <c r="D131" s="0" t="n">
        <v>2.545257</v>
      </c>
      <c r="E131" s="0" t="n">
        <v>-1.807217E-007</v>
      </c>
      <c r="F131" s="0" t="n">
        <v>4.421965E-008</v>
      </c>
      <c r="G131" s="0" t="n">
        <v>-7.305346E-008</v>
      </c>
      <c r="H131" s="0" t="n">
        <v>1</v>
      </c>
      <c r="I131" s="0" t="n">
        <v>0.5199072</v>
      </c>
      <c r="J131" s="0" t="n">
        <v>-0.003473151</v>
      </c>
      <c r="K131" s="0" t="n">
        <v>0.7601162</v>
      </c>
      <c r="L131" s="0" t="n">
        <v>0.004063003</v>
      </c>
      <c r="M131" s="0" t="n">
        <v>0.6497653</v>
      </c>
      <c r="N131" s="0" t="n">
        <v>1</v>
      </c>
      <c r="O131" s="0" t="n">
        <v>-0.006744623</v>
      </c>
      <c r="P131" s="0" t="n">
        <v>0.005979598</v>
      </c>
      <c r="Q131" s="0" t="n">
        <v>0</v>
      </c>
      <c r="R131" s="0" t="n">
        <v>14.28024</v>
      </c>
      <c r="S131" s="0" t="n">
        <v>40.38451</v>
      </c>
      <c r="T131" s="0" t="n">
        <v>51.03132</v>
      </c>
      <c r="U131" s="0" t="n">
        <v>62.66405</v>
      </c>
      <c r="V131" s="0" t="n">
        <v>66.37389</v>
      </c>
      <c r="W131" s="0" t="n">
        <v>58.74018</v>
      </c>
      <c r="X131" s="0" t="n">
        <v>50.56116</v>
      </c>
      <c r="Y131" s="0" t="n">
        <v>55.74303</v>
      </c>
      <c r="Z131" s="0" t="n">
        <v>0</v>
      </c>
      <c r="AA131" s="0" t="n">
        <v>1</v>
      </c>
      <c r="AB131" s="0" t="n">
        <v>0</v>
      </c>
      <c r="AC131" s="0" t="n">
        <v>0</v>
      </c>
      <c r="AD131" s="0" t="n">
        <v>0</v>
      </c>
      <c r="AE131" s="0" t="n">
        <v>9.418147E-012</v>
      </c>
      <c r="AF131" s="0" t="n">
        <v>-5.280074E-009</v>
      </c>
      <c r="AG131" s="0" t="n">
        <v>-1.788812E-010</v>
      </c>
      <c r="AH131" s="0" t="n">
        <v>1</v>
      </c>
      <c r="AI131" s="0" t="n">
        <v>1</v>
      </c>
      <c r="AJ131" s="0" t="n">
        <v>0</v>
      </c>
      <c r="AK131" s="0" t="n">
        <v>0</v>
      </c>
      <c r="AL131" s="0" t="n">
        <v>0</v>
      </c>
      <c r="AM131" s="0" t="n">
        <v>1</v>
      </c>
      <c r="AN131" s="0" t="n">
        <v>1</v>
      </c>
      <c r="AO131" s="0" t="n">
        <v>1</v>
      </c>
      <c r="AP131" s="0" t="n">
        <v>0.06860149</v>
      </c>
      <c r="AQ131" s="0" t="n">
        <v>0.01157925</v>
      </c>
      <c r="AR131" s="0" t="n">
        <v>0.001814361</v>
      </c>
      <c r="AS131" s="0" t="n">
        <v>-3.254043E-013</v>
      </c>
      <c r="AT131" s="0" t="n">
        <v>-8.053458E-009</v>
      </c>
      <c r="AU131" s="0" t="n">
        <v>-5.932066E-011</v>
      </c>
      <c r="AV131" s="0" t="n">
        <v>1</v>
      </c>
      <c r="AW131" s="0" t="n">
        <v>1</v>
      </c>
      <c r="AX131" s="0" t="n">
        <v>0</v>
      </c>
      <c r="AY131" s="0" t="n">
        <v>0</v>
      </c>
      <c r="AZ131" s="0" t="n">
        <v>0</v>
      </c>
      <c r="BA131" s="0" t="n">
        <v>1</v>
      </c>
      <c r="BB131" s="0" t="n">
        <v>2</v>
      </c>
      <c r="BC131" s="0" t="n">
        <v>1</v>
      </c>
      <c r="BD131" s="0" t="n">
        <v>0</v>
      </c>
      <c r="BE131" s="0" t="n">
        <v>0</v>
      </c>
      <c r="BF131" s="0" t="n">
        <v>0</v>
      </c>
      <c r="BG131" s="0" t="n">
        <v>9.418147E-012</v>
      </c>
      <c r="BH131" s="0" t="n">
        <v>-5.280074E-009</v>
      </c>
      <c r="BI131" s="0" t="n">
        <v>-1.788812E-010</v>
      </c>
      <c r="BJ131" s="0" t="n">
        <v>1</v>
      </c>
      <c r="BK131" s="0" t="n">
        <v>1</v>
      </c>
      <c r="BL131" s="0" t="n">
        <v>0</v>
      </c>
      <c r="BM131" s="0" t="n">
        <v>0</v>
      </c>
      <c r="BN131" s="0" t="n">
        <v>0</v>
      </c>
      <c r="BO131" s="0" t="n">
        <v>1</v>
      </c>
      <c r="BP131" s="0" t="n">
        <v>3</v>
      </c>
      <c r="BQ131" s="0" t="n">
        <v>1</v>
      </c>
      <c r="BR131" s="0" t="n">
        <v>0.02965095</v>
      </c>
      <c r="BS131" s="0" t="n">
        <v>0.06665356</v>
      </c>
      <c r="BT131" s="0" t="n">
        <v>0.0547979</v>
      </c>
      <c r="BU131" s="0" t="n">
        <v>9.418147E-012</v>
      </c>
      <c r="BV131" s="0" t="n">
        <v>-5.280074E-009</v>
      </c>
      <c r="BW131" s="0" t="n">
        <v>-1.788812E-010</v>
      </c>
      <c r="BX131" s="0" t="n">
        <v>1</v>
      </c>
      <c r="BY131" s="0" t="n">
        <v>1</v>
      </c>
      <c r="BZ131" s="0" t="n">
        <v>0</v>
      </c>
      <c r="CA131" s="0" t="n">
        <v>0</v>
      </c>
      <c r="CB131" s="0" t="n">
        <v>0</v>
      </c>
      <c r="CC131" s="0" t="n">
        <v>1</v>
      </c>
      <c r="CD131" s="1" t="n">
        <f aca="false">SQRT(SUMSQ(AB131:AD131))</f>
        <v>0</v>
      </c>
      <c r="CE131" s="1" t="n">
        <f aca="false">SQRT(SUMSQ(AP131:AR131))</f>
        <v>0.0695955125465782</v>
      </c>
      <c r="CF131" s="1" t="n">
        <f aca="false">SQRT(SUMSQ(BD131:BF131))</f>
        <v>0</v>
      </c>
      <c r="CG131" s="1" t="n">
        <f aca="false">SQRT(SUMSQ(BR131:BT131))</f>
        <v>0.091239715809433</v>
      </c>
      <c r="CH131" s="1" t="n">
        <f aca="false">DEGREES(2*ACOS(AH131))</f>
        <v>0</v>
      </c>
      <c r="CI131" s="1" t="n">
        <f aca="false">DEGREES(2*ACOS(AV131))</f>
        <v>0</v>
      </c>
      <c r="CJ131" s="1" t="n">
        <f aca="false">DEGREES(2*ACOS(BJ131))</f>
        <v>0</v>
      </c>
      <c r="CK131" s="1" t="n">
        <f aca="false">DEGREES(2*ACOS(BX131))</f>
        <v>0</v>
      </c>
      <c r="CL131" s="0" t="n">
        <f aca="false">ABS(AI131-1)</f>
        <v>0</v>
      </c>
      <c r="CM131" s="0" t="n">
        <f aca="false">ABS(AW131-1)</f>
        <v>0</v>
      </c>
      <c r="CN131" s="0" t="n">
        <f aca="false">ABS(BK131-1)</f>
        <v>0</v>
      </c>
      <c r="CO131" s="0" t="n">
        <f aca="false">ABS(BY131-1)</f>
        <v>0</v>
      </c>
      <c r="CP131" s="2" t="n">
        <f aca="false">DEGREES(2*ACOS(AH131))</f>
        <v>0</v>
      </c>
      <c r="CQ131" s="2" t="n">
        <f aca="false">DEGREES(2*ACOS(AV131))</f>
        <v>0</v>
      </c>
      <c r="CR131" s="2" t="n">
        <f aca="false">DEGREES(2*ACOS(BJ131))</f>
        <v>0</v>
      </c>
      <c r="CS131" s="2" t="n">
        <f aca="false">DEGREES(2*ACOS(CC131))</f>
        <v>0</v>
      </c>
      <c r="CT131" s="0" t="n">
        <f aca="false">SUM(CD131:CR131)</f>
        <v>0.160835228356011</v>
      </c>
      <c r="CU131" s="3" t="e">
        <f aca="false">(CT131-MIN($CT$5:$CT$1745))/(MAX($CT$5:$CT$1745)-MIN($CT$5:$CT$1745))</f>
        <v>#VALUE!</v>
      </c>
      <c r="CV131" s="0" t="n">
        <f aca="false">SUM(CD131,CH131,CL131,CP131)</f>
        <v>0</v>
      </c>
      <c r="CW131" s="0" t="n">
        <f aca="false">SUM(CE131,CI131,CM131,CQ131)</f>
        <v>0.0695955125465782</v>
      </c>
      <c r="CX131" s="0" t="n">
        <f aca="false">SUM(CF131,CJ131,CN131,CR131)</f>
        <v>0</v>
      </c>
      <c r="CY131" s="0" t="n">
        <f aca="false">SUM(CG131,CK131,CO131)</f>
        <v>0.091239715809433</v>
      </c>
    </row>
    <row r="132" customFormat="false" ht="14.9" hidden="false" customHeight="false" outlineLevel="0" collapsed="false">
      <c r="A132" s="0" t="n">
        <v>154.7639</v>
      </c>
      <c r="B132" s="0" t="n">
        <v>2.503596</v>
      </c>
      <c r="C132" s="0" t="n">
        <v>0.8247414</v>
      </c>
      <c r="D132" s="0" t="n">
        <v>2.57936</v>
      </c>
      <c r="E132" s="0" t="n">
        <v>-1.796289E-007</v>
      </c>
      <c r="F132" s="0" t="n">
        <v>-1.007926E-008</v>
      </c>
      <c r="G132" s="0" t="n">
        <v>-6.982783E-008</v>
      </c>
      <c r="H132" s="0" t="n">
        <v>1</v>
      </c>
      <c r="I132" s="0" t="n">
        <v>0.5199072</v>
      </c>
      <c r="J132" s="0" t="n">
        <v>-0.005599365</v>
      </c>
      <c r="K132" s="0" t="n">
        <v>0.7598082</v>
      </c>
      <c r="L132" s="0" t="n">
        <v>0.006544388</v>
      </c>
      <c r="M132" s="0" t="n">
        <v>0.6500903</v>
      </c>
      <c r="N132" s="0" t="n">
        <v>1</v>
      </c>
      <c r="O132" s="0" t="n">
        <v>-0.01029348</v>
      </c>
      <c r="P132" s="0" t="n">
        <v>-0.007897854</v>
      </c>
      <c r="Q132" s="0" t="n">
        <v>0</v>
      </c>
      <c r="R132" s="0" t="n">
        <v>13.44923</v>
      </c>
      <c r="S132" s="0" t="n">
        <v>39.89999</v>
      </c>
      <c r="T132" s="0" t="n">
        <v>51.56736</v>
      </c>
      <c r="U132" s="0" t="n">
        <v>64.15167</v>
      </c>
      <c r="V132" s="0" t="n">
        <v>68.48459</v>
      </c>
      <c r="W132" s="0" t="n">
        <v>60.74134</v>
      </c>
      <c r="X132" s="0" t="n">
        <v>52.68391</v>
      </c>
      <c r="Y132" s="0" t="n">
        <v>58.03399</v>
      </c>
      <c r="Z132" s="0" t="n">
        <v>0</v>
      </c>
      <c r="AA132" s="0" t="n">
        <v>1</v>
      </c>
      <c r="AB132" s="0" t="n">
        <v>0.002917625</v>
      </c>
      <c r="AC132" s="0" t="n">
        <v>0.0008596557</v>
      </c>
      <c r="AD132" s="0" t="n">
        <v>0.00295778</v>
      </c>
      <c r="AE132" s="0" t="n">
        <v>2.698547E-010</v>
      </c>
      <c r="AF132" s="0" t="n">
        <v>-1.773601E-008</v>
      </c>
      <c r="AG132" s="0" t="n">
        <v>7.084953E-010</v>
      </c>
      <c r="AH132" s="0" t="n">
        <v>1</v>
      </c>
      <c r="AI132" s="0" t="n">
        <v>1</v>
      </c>
      <c r="AJ132" s="0" t="n">
        <v>0</v>
      </c>
      <c r="AK132" s="0" t="n">
        <v>0</v>
      </c>
      <c r="AL132" s="0" t="n">
        <v>0</v>
      </c>
      <c r="AM132" s="0" t="n">
        <v>1</v>
      </c>
      <c r="AN132" s="0" t="n">
        <v>1</v>
      </c>
      <c r="AO132" s="0" t="n">
        <v>1</v>
      </c>
      <c r="AP132" s="0" t="n">
        <v>0</v>
      </c>
      <c r="AQ132" s="0" t="n">
        <v>0</v>
      </c>
      <c r="AR132" s="0" t="n">
        <v>0</v>
      </c>
      <c r="AS132" s="0" t="n">
        <v>2.765629E-010</v>
      </c>
      <c r="AT132" s="0" t="n">
        <v>-9.413452E-009</v>
      </c>
      <c r="AU132" s="0" t="n">
        <v>9.043398E-010</v>
      </c>
      <c r="AV132" s="0" t="n">
        <v>1</v>
      </c>
      <c r="AW132" s="0" t="n">
        <v>1</v>
      </c>
      <c r="AX132" s="0" t="n">
        <v>0</v>
      </c>
      <c r="AY132" s="0" t="n">
        <v>0</v>
      </c>
      <c r="AZ132" s="0" t="n">
        <v>0</v>
      </c>
      <c r="BA132" s="0" t="n">
        <v>1</v>
      </c>
      <c r="BB132" s="0" t="n">
        <v>2</v>
      </c>
      <c r="BC132" s="0" t="n">
        <v>1</v>
      </c>
      <c r="BD132" s="0" t="n">
        <v>0</v>
      </c>
      <c r="BE132" s="0" t="n">
        <v>0</v>
      </c>
      <c r="BF132" s="0" t="n">
        <v>0</v>
      </c>
      <c r="BG132" s="0" t="n">
        <v>2.765629E-010</v>
      </c>
      <c r="BH132" s="0" t="n">
        <v>-9.413452E-009</v>
      </c>
      <c r="BI132" s="0" t="n">
        <v>9.043398E-010</v>
      </c>
      <c r="BJ132" s="0" t="n">
        <v>1</v>
      </c>
      <c r="BK132" s="0" t="n">
        <v>1</v>
      </c>
      <c r="BL132" s="0" t="n">
        <v>0</v>
      </c>
      <c r="BM132" s="0" t="n">
        <v>0</v>
      </c>
      <c r="BN132" s="0" t="n">
        <v>0</v>
      </c>
      <c r="BO132" s="0" t="n">
        <v>1</v>
      </c>
      <c r="BP132" s="0" t="n">
        <v>3</v>
      </c>
      <c r="BQ132" s="0" t="n">
        <v>1</v>
      </c>
      <c r="BR132" s="0" t="n">
        <v>0.01241588</v>
      </c>
      <c r="BS132" s="0" t="n">
        <v>0.03032546</v>
      </c>
      <c r="BT132" s="0" t="n">
        <v>0.01633162</v>
      </c>
      <c r="BU132" s="0" t="n">
        <v>2.698547E-010</v>
      </c>
      <c r="BV132" s="0" t="n">
        <v>-1.773601E-008</v>
      </c>
      <c r="BW132" s="0" t="n">
        <v>7.084953E-010</v>
      </c>
      <c r="BX132" s="0" t="n">
        <v>1</v>
      </c>
      <c r="BY132" s="0" t="n">
        <v>1</v>
      </c>
      <c r="BZ132" s="0" t="n">
        <v>0</v>
      </c>
      <c r="CA132" s="0" t="n">
        <v>0</v>
      </c>
      <c r="CB132" s="0" t="n">
        <v>0</v>
      </c>
      <c r="CC132" s="0" t="n">
        <v>1</v>
      </c>
      <c r="CD132" s="1" t="n">
        <f aca="false">SQRT(SUMSQ(AB132:AD132))</f>
        <v>0.00424264140501734</v>
      </c>
      <c r="CE132" s="1" t="n">
        <f aca="false">SQRT(SUMSQ(AP132:AR132))</f>
        <v>0</v>
      </c>
      <c r="CF132" s="1" t="n">
        <f aca="false">SQRT(SUMSQ(BD132:BF132))</f>
        <v>0</v>
      </c>
      <c r="CG132" s="1" t="n">
        <f aca="false">SQRT(SUMSQ(BR132:BT132))</f>
        <v>0.0366129678148385</v>
      </c>
      <c r="CH132" s="1" t="n">
        <f aca="false">DEGREES(2*ACOS(AH132))</f>
        <v>0</v>
      </c>
      <c r="CI132" s="1" t="n">
        <f aca="false">DEGREES(2*ACOS(AV132))</f>
        <v>0</v>
      </c>
      <c r="CJ132" s="1" t="n">
        <f aca="false">DEGREES(2*ACOS(BJ132))</f>
        <v>0</v>
      </c>
      <c r="CK132" s="1" t="n">
        <f aca="false">DEGREES(2*ACOS(BX132))</f>
        <v>0</v>
      </c>
      <c r="CL132" s="0" t="n">
        <f aca="false">ABS(AI132-1)</f>
        <v>0</v>
      </c>
      <c r="CM132" s="0" t="n">
        <f aca="false">ABS(AW132-1)</f>
        <v>0</v>
      </c>
      <c r="CN132" s="0" t="n">
        <f aca="false">ABS(BK132-1)</f>
        <v>0</v>
      </c>
      <c r="CO132" s="0" t="n">
        <f aca="false">ABS(BY132-1)</f>
        <v>0</v>
      </c>
      <c r="CP132" s="2" t="n">
        <f aca="false">DEGREES(2*ACOS(AH132))</f>
        <v>0</v>
      </c>
      <c r="CQ132" s="2" t="n">
        <f aca="false">DEGREES(2*ACOS(AV132))</f>
        <v>0</v>
      </c>
      <c r="CR132" s="2" t="n">
        <f aca="false">DEGREES(2*ACOS(BJ132))</f>
        <v>0</v>
      </c>
      <c r="CS132" s="2" t="n">
        <f aca="false">DEGREES(2*ACOS(CC132))</f>
        <v>0</v>
      </c>
      <c r="CT132" s="0" t="n">
        <f aca="false">SUM(CD132:CR132)</f>
        <v>0.0408556092198558</v>
      </c>
      <c r="CU132" s="3" t="e">
        <f aca="false">(CT132-MIN($CT$5:$CT$1745))/(MAX($CT$5:$CT$1745)-MIN($CT$5:$CT$1745))</f>
        <v>#VALUE!</v>
      </c>
      <c r="CV132" s="0" t="n">
        <f aca="false">SUM(CD132,CH132,CL132,CP132)</f>
        <v>0.00424264140501734</v>
      </c>
      <c r="CW132" s="0" t="n">
        <f aca="false">SUM(CE132,CI132,CM132,CQ132)</f>
        <v>0</v>
      </c>
      <c r="CX132" s="0" t="n">
        <f aca="false">SUM(CF132,CJ132,CN132,CR132)</f>
        <v>0</v>
      </c>
      <c r="CY132" s="0" t="n">
        <f aca="false">SUM(CG132,CK132,CO132)</f>
        <v>0.0366129678148385</v>
      </c>
    </row>
    <row r="133" customFormat="false" ht="14.9" hidden="false" customHeight="false" outlineLevel="0" collapsed="false">
      <c r="A133" s="0" t="n">
        <v>154.8135</v>
      </c>
      <c r="B133" s="0" t="n">
        <v>2.492064</v>
      </c>
      <c r="C133" s="0" t="n">
        <v>0.8159522</v>
      </c>
      <c r="D133" s="0" t="n">
        <v>2.593501</v>
      </c>
      <c r="E133" s="0" t="n">
        <v>-1.801966E-007</v>
      </c>
      <c r="F133" s="0" t="n">
        <v>-4.114376E-008</v>
      </c>
      <c r="G133" s="0" t="n">
        <v>-6.75347E-008</v>
      </c>
      <c r="H133" s="0" t="n">
        <v>1</v>
      </c>
      <c r="I133" s="0" t="n">
        <v>0.5199072</v>
      </c>
      <c r="J133" s="0" t="n">
        <v>-0.0071323</v>
      </c>
      <c r="K133" s="0" t="n">
        <v>0.7593207</v>
      </c>
      <c r="L133" s="0" t="n">
        <v>0.008323857</v>
      </c>
      <c r="M133" s="0" t="n">
        <v>0.6506242</v>
      </c>
      <c r="N133" s="0" t="n">
        <v>1</v>
      </c>
      <c r="O133" s="0" t="n">
        <v>-0.008244753</v>
      </c>
      <c r="P133" s="0" t="n">
        <v>-0.003079534</v>
      </c>
      <c r="Q133" s="0" t="n">
        <v>0</v>
      </c>
      <c r="R133" s="0" t="n">
        <v>12.25878</v>
      </c>
      <c r="S133" s="0" t="n">
        <v>37.56361</v>
      </c>
      <c r="T133" s="0" t="n">
        <v>49.20716</v>
      </c>
      <c r="U133" s="0" t="n">
        <v>61.4716</v>
      </c>
      <c r="V133" s="0" t="n">
        <v>65.83183</v>
      </c>
      <c r="W133" s="0" t="n">
        <v>58.48647</v>
      </c>
      <c r="X133" s="0" t="n">
        <v>50.90978</v>
      </c>
      <c r="Y133" s="0" t="n">
        <v>55.88308</v>
      </c>
      <c r="Z133" s="0" t="n">
        <v>0</v>
      </c>
      <c r="AA133" s="0" t="n">
        <v>1</v>
      </c>
      <c r="AB133" s="0" t="n">
        <v>0.03522601</v>
      </c>
      <c r="AC133" s="0" t="n">
        <v>0.007835627</v>
      </c>
      <c r="AD133" s="0" t="n">
        <v>0.01478212</v>
      </c>
      <c r="AE133" s="0" t="n">
        <v>-1.560505E-010</v>
      </c>
      <c r="AF133" s="0" t="n">
        <v>-8.784268E-009</v>
      </c>
      <c r="AG133" s="0" t="n">
        <v>4.170523E-010</v>
      </c>
      <c r="AH133" s="0" t="n">
        <v>1</v>
      </c>
      <c r="AI133" s="0" t="n">
        <v>1</v>
      </c>
      <c r="AJ133" s="0" t="n">
        <v>0</v>
      </c>
      <c r="AK133" s="0" t="n">
        <v>0</v>
      </c>
      <c r="AL133" s="0" t="n">
        <v>0</v>
      </c>
      <c r="AM133" s="0" t="n">
        <v>1</v>
      </c>
      <c r="AN133" s="0" t="n">
        <v>1</v>
      </c>
      <c r="AO133" s="0" t="n">
        <v>1</v>
      </c>
      <c r="AP133" s="0" t="n">
        <v>0</v>
      </c>
      <c r="AQ133" s="0" t="n">
        <v>0</v>
      </c>
      <c r="AR133" s="0" t="n">
        <v>0</v>
      </c>
      <c r="AS133" s="0" t="n">
        <v>-1.560505E-010</v>
      </c>
      <c r="AT133" s="0" t="n">
        <v>-8.784268E-009</v>
      </c>
      <c r="AU133" s="0" t="n">
        <v>4.170523E-010</v>
      </c>
      <c r="AV133" s="0" t="n">
        <v>1</v>
      </c>
      <c r="AW133" s="0" t="n">
        <v>1</v>
      </c>
      <c r="AX133" s="0" t="n">
        <v>0</v>
      </c>
      <c r="AY133" s="0" t="n">
        <v>0</v>
      </c>
      <c r="AZ133" s="0" t="n">
        <v>0</v>
      </c>
      <c r="BA133" s="0" t="n">
        <v>1</v>
      </c>
      <c r="BB133" s="0" t="n">
        <v>2</v>
      </c>
      <c r="BC133" s="0" t="n">
        <v>1</v>
      </c>
      <c r="BD133" s="0" t="n">
        <v>0</v>
      </c>
      <c r="BE133" s="0" t="n">
        <v>0</v>
      </c>
      <c r="BF133" s="0" t="n">
        <v>0</v>
      </c>
      <c r="BG133" s="0" t="n">
        <v>-1.560505E-010</v>
      </c>
      <c r="BH133" s="0" t="n">
        <v>-8.784268E-009</v>
      </c>
      <c r="BI133" s="0" t="n">
        <v>4.170523E-010</v>
      </c>
      <c r="BJ133" s="0" t="n">
        <v>1</v>
      </c>
      <c r="BK133" s="0" t="n">
        <v>1</v>
      </c>
      <c r="BL133" s="0" t="n">
        <v>0</v>
      </c>
      <c r="BM133" s="0" t="n">
        <v>0</v>
      </c>
      <c r="BN133" s="0" t="n">
        <v>0</v>
      </c>
      <c r="BO133" s="0" t="n">
        <v>1</v>
      </c>
      <c r="BP133" s="0" t="n">
        <v>3</v>
      </c>
      <c r="BQ133" s="0" t="n">
        <v>1</v>
      </c>
      <c r="BR133" s="0" t="n">
        <v>-0.003658096</v>
      </c>
      <c r="BS133" s="0" t="n">
        <v>-0.009681896</v>
      </c>
      <c r="BT133" s="0" t="n">
        <v>-0.005285294</v>
      </c>
      <c r="BU133" s="0" t="n">
        <v>-9.954586E-011</v>
      </c>
      <c r="BV133" s="0" t="n">
        <v>-4.711674E-009</v>
      </c>
      <c r="BW133" s="0" t="n">
        <v>1E-009</v>
      </c>
      <c r="BX133" s="0" t="n">
        <v>1</v>
      </c>
      <c r="BY133" s="0" t="n">
        <v>1</v>
      </c>
      <c r="BZ133" s="0" t="n">
        <v>0</v>
      </c>
      <c r="CA133" s="0" t="n">
        <v>0</v>
      </c>
      <c r="CB133" s="0" t="n">
        <v>0</v>
      </c>
      <c r="CC133" s="0" t="n">
        <v>1</v>
      </c>
      <c r="CD133" s="1" t="n">
        <f aca="false">SQRT(SUMSQ(AB133:AD133))</f>
        <v>0.0389971781376246</v>
      </c>
      <c r="CE133" s="1" t="n">
        <f aca="false">SQRT(SUMSQ(AP133:AR133))</f>
        <v>0</v>
      </c>
      <c r="CF133" s="1" t="n">
        <f aca="false">SQRT(SUMSQ(BD133:BF133))</f>
        <v>0</v>
      </c>
      <c r="CG133" s="1" t="n">
        <f aca="false">SQRT(SUMSQ(BR133:BT133))</f>
        <v>0.0116213213175812</v>
      </c>
      <c r="CH133" s="1" t="n">
        <f aca="false">DEGREES(2*ACOS(AH133))</f>
        <v>0</v>
      </c>
      <c r="CI133" s="1" t="n">
        <f aca="false">DEGREES(2*ACOS(AV133))</f>
        <v>0</v>
      </c>
      <c r="CJ133" s="1" t="n">
        <f aca="false">DEGREES(2*ACOS(BJ133))</f>
        <v>0</v>
      </c>
      <c r="CK133" s="1" t="n">
        <f aca="false">DEGREES(2*ACOS(BX133))</f>
        <v>0</v>
      </c>
      <c r="CL133" s="0" t="n">
        <f aca="false">ABS(AI133-1)</f>
        <v>0</v>
      </c>
      <c r="CM133" s="0" t="n">
        <f aca="false">ABS(AW133-1)</f>
        <v>0</v>
      </c>
      <c r="CN133" s="0" t="n">
        <f aca="false">ABS(BK133-1)</f>
        <v>0</v>
      </c>
      <c r="CO133" s="0" t="n">
        <f aca="false">ABS(BY133-1)</f>
        <v>0</v>
      </c>
      <c r="CP133" s="2" t="n">
        <f aca="false">DEGREES(2*ACOS(AH133))</f>
        <v>0</v>
      </c>
      <c r="CQ133" s="2" t="n">
        <f aca="false">DEGREES(2*ACOS(AV133))</f>
        <v>0</v>
      </c>
      <c r="CR133" s="2" t="n">
        <f aca="false">DEGREES(2*ACOS(BJ133))</f>
        <v>0</v>
      </c>
      <c r="CS133" s="2" t="n">
        <f aca="false">DEGREES(2*ACOS(CC133))</f>
        <v>0</v>
      </c>
      <c r="CT133" s="0" t="n">
        <f aca="false">SUM(CD133:CR133)</f>
        <v>0.0506184994552059</v>
      </c>
      <c r="CU133" s="3" t="e">
        <f aca="false">(CT133-MIN($CT$5:$CT$1745))/(MAX($CT$5:$CT$1745)-MIN($CT$5:$CT$1745))</f>
        <v>#VALUE!</v>
      </c>
      <c r="CV133" s="0" t="n">
        <f aca="false">SUM(CD133,CH133,CL133,CP133)</f>
        <v>0.0389971781376246</v>
      </c>
      <c r="CW133" s="0" t="n">
        <f aca="false">SUM(CE133,CI133,CM133,CQ133)</f>
        <v>0</v>
      </c>
      <c r="CX133" s="0" t="n">
        <f aca="false">SUM(CF133,CJ133,CN133,CR133)</f>
        <v>0</v>
      </c>
      <c r="CY133" s="0" t="n">
        <f aca="false">SUM(CG133,CK133,CO133)</f>
        <v>0.0116213213175812</v>
      </c>
    </row>
    <row r="134" customFormat="false" ht="14.9" hidden="false" customHeight="false" outlineLevel="0" collapsed="false">
      <c r="A134" s="0" t="n">
        <v>154.8628</v>
      </c>
      <c r="B134" s="0" t="n">
        <v>2.482337</v>
      </c>
      <c r="C134" s="0" t="n">
        <v>0.8149371</v>
      </c>
      <c r="D134" s="0" t="n">
        <v>2.598468</v>
      </c>
      <c r="E134" s="0" t="n">
        <v>-1.813694E-007</v>
      </c>
      <c r="F134" s="0" t="n">
        <v>6.641361E-008</v>
      </c>
      <c r="G134" s="0" t="n">
        <v>-6.136388E-008</v>
      </c>
      <c r="H134" s="0" t="n">
        <v>1</v>
      </c>
      <c r="I134" s="0" t="n">
        <v>0.5199072</v>
      </c>
      <c r="J134" s="0" t="n">
        <v>-0.008255627</v>
      </c>
      <c r="K134" s="0" t="n">
        <v>0.7588444</v>
      </c>
      <c r="L134" s="0" t="n">
        <v>0.009621054</v>
      </c>
      <c r="M134" s="0" t="n">
        <v>0.6511486</v>
      </c>
      <c r="N134" s="0" t="n">
        <v>1</v>
      </c>
      <c r="O134" s="0" t="n">
        <v>-0.006186008</v>
      </c>
      <c r="P134" s="0" t="n">
        <v>0.0006658435</v>
      </c>
      <c r="Q134" s="0" t="n">
        <v>0</v>
      </c>
      <c r="R134" s="0" t="n">
        <v>12.79158</v>
      </c>
      <c r="S134" s="0" t="n">
        <v>39.26977</v>
      </c>
      <c r="T134" s="0" t="n">
        <v>51.62954</v>
      </c>
      <c r="U134" s="0" t="n">
        <v>64.49594</v>
      </c>
      <c r="V134" s="0" t="n">
        <v>69.07348</v>
      </c>
      <c r="W134" s="0" t="n">
        <v>61.42988</v>
      </c>
      <c r="X134" s="0" t="n">
        <v>53.54622</v>
      </c>
      <c r="Y134" s="0" t="n">
        <v>58.72454</v>
      </c>
      <c r="Z134" s="0" t="n">
        <v>0</v>
      </c>
      <c r="AA134" s="0" t="n">
        <v>1</v>
      </c>
      <c r="AB134" s="0" t="n">
        <v>0.03509881</v>
      </c>
      <c r="AC134" s="0" t="n">
        <v>0.008278828</v>
      </c>
      <c r="AD134" s="0" t="n">
        <v>0.01787551</v>
      </c>
      <c r="AE134" s="0" t="n">
        <v>-3.039505E-010</v>
      </c>
      <c r="AF134" s="0" t="n">
        <v>2.9E-008</v>
      </c>
      <c r="AG134" s="0" t="n">
        <v>1.74105E-009</v>
      </c>
      <c r="AH134" s="0" t="n">
        <v>0.9999999</v>
      </c>
      <c r="AI134" s="0" t="n">
        <v>1</v>
      </c>
      <c r="AJ134" s="0" t="n">
        <v>0</v>
      </c>
      <c r="AK134" s="0" t="n">
        <v>0</v>
      </c>
      <c r="AL134" s="0" t="n">
        <v>0</v>
      </c>
      <c r="AM134" s="0" t="n">
        <v>1</v>
      </c>
      <c r="AN134" s="0" t="n">
        <v>1</v>
      </c>
      <c r="AO134" s="0" t="n">
        <v>1</v>
      </c>
      <c r="AP134" s="0" t="n">
        <v>0</v>
      </c>
      <c r="AQ134" s="0" t="n">
        <v>0</v>
      </c>
      <c r="AR134" s="0" t="n">
        <v>0</v>
      </c>
      <c r="AS134" s="0" t="n">
        <v>-3.039505E-010</v>
      </c>
      <c r="AT134" s="0" t="n">
        <v>2.9E-008</v>
      </c>
      <c r="AU134" s="0" t="n">
        <v>1.74105E-009</v>
      </c>
      <c r="AV134" s="0" t="n">
        <v>0.9999999</v>
      </c>
      <c r="AW134" s="0" t="n">
        <v>1</v>
      </c>
      <c r="AX134" s="0" t="n">
        <v>0</v>
      </c>
      <c r="AY134" s="0" t="n">
        <v>0</v>
      </c>
      <c r="AZ134" s="0" t="n">
        <v>0</v>
      </c>
      <c r="BA134" s="0" t="n">
        <v>1</v>
      </c>
      <c r="BB134" s="0" t="n">
        <v>2</v>
      </c>
      <c r="BC134" s="0" t="n">
        <v>1</v>
      </c>
      <c r="BD134" s="0" t="n">
        <v>0</v>
      </c>
      <c r="BE134" s="0" t="n">
        <v>0</v>
      </c>
      <c r="BF134" s="0" t="n">
        <v>0</v>
      </c>
      <c r="BG134" s="0" t="n">
        <v>-3.039505E-010</v>
      </c>
      <c r="BH134" s="0" t="n">
        <v>2.9E-008</v>
      </c>
      <c r="BI134" s="0" t="n">
        <v>1.74105E-009</v>
      </c>
      <c r="BJ134" s="0" t="n">
        <v>0.9999999</v>
      </c>
      <c r="BK134" s="0" t="n">
        <v>1</v>
      </c>
      <c r="BL134" s="0" t="n">
        <v>0</v>
      </c>
      <c r="BM134" s="0" t="n">
        <v>0</v>
      </c>
      <c r="BN134" s="0" t="n">
        <v>0</v>
      </c>
      <c r="BO134" s="0" t="n">
        <v>1</v>
      </c>
      <c r="BP134" s="0" t="n">
        <v>3</v>
      </c>
      <c r="BQ134" s="0" t="n">
        <v>1</v>
      </c>
      <c r="BR134" s="0" t="n">
        <v>-0.005336253</v>
      </c>
      <c r="BS134" s="0" t="n">
        <v>-0.01250692</v>
      </c>
      <c r="BT134" s="0" t="n">
        <v>-0.01438304</v>
      </c>
      <c r="BU134" s="0" t="n">
        <v>-2.60877E-010</v>
      </c>
      <c r="BV134" s="0" t="n">
        <v>2.070275E-008</v>
      </c>
      <c r="BW134" s="0" t="n">
        <v>9.475972E-010</v>
      </c>
      <c r="BX134" s="0" t="n">
        <v>0.9999999</v>
      </c>
      <c r="BY134" s="0" t="n">
        <v>1</v>
      </c>
      <c r="BZ134" s="0" t="n">
        <v>0</v>
      </c>
      <c r="CA134" s="0" t="n">
        <v>0</v>
      </c>
      <c r="CB134" s="0" t="n">
        <v>0</v>
      </c>
      <c r="CC134" s="0" t="n">
        <v>1</v>
      </c>
      <c r="CD134" s="1" t="n">
        <f aca="false">SQRT(SUMSQ(AB134:AD134))</f>
        <v>0.0402492150759463</v>
      </c>
      <c r="CE134" s="1" t="n">
        <f aca="false">SQRT(SUMSQ(AP134:AR134))</f>
        <v>0</v>
      </c>
      <c r="CF134" s="1" t="n">
        <f aca="false">SQRT(SUMSQ(BD134:BF134))</f>
        <v>0</v>
      </c>
      <c r="CG134" s="1" t="n">
        <f aca="false">SQRT(SUMSQ(BR134:BT134))</f>
        <v>0.0197931928603752</v>
      </c>
      <c r="CH134" s="1" t="n">
        <f aca="false">DEGREES(2*ACOS(AH134))</f>
        <v>0.051246903568055</v>
      </c>
      <c r="CI134" s="1" t="n">
        <f aca="false">DEGREES(2*ACOS(AV134))</f>
        <v>0.051246903568055</v>
      </c>
      <c r="CJ134" s="1" t="n">
        <f aca="false">DEGREES(2*ACOS(BJ134))</f>
        <v>0.051246903568055</v>
      </c>
      <c r="CK134" s="1" t="n">
        <f aca="false">DEGREES(2*ACOS(BX134))</f>
        <v>0.051246903568055</v>
      </c>
      <c r="CL134" s="0" t="n">
        <f aca="false">ABS(AI134-1)</f>
        <v>0</v>
      </c>
      <c r="CM134" s="0" t="n">
        <f aca="false">ABS(AW134-1)</f>
        <v>0</v>
      </c>
      <c r="CN134" s="0" t="n">
        <f aca="false">ABS(BK134-1)</f>
        <v>0</v>
      </c>
      <c r="CO134" s="0" t="n">
        <f aca="false">ABS(BY134-1)</f>
        <v>0</v>
      </c>
      <c r="CP134" s="2" t="n">
        <f aca="false">DEGREES(2*ACOS(AH134))</f>
        <v>0.051246903568055</v>
      </c>
      <c r="CQ134" s="2" t="n">
        <f aca="false">DEGREES(2*ACOS(AV134))</f>
        <v>0.051246903568055</v>
      </c>
      <c r="CR134" s="2" t="n">
        <f aca="false">DEGREES(2*ACOS(BJ134))</f>
        <v>0.051246903568055</v>
      </c>
      <c r="CS134" s="2" t="n">
        <f aca="false">DEGREES(2*ACOS(CC134))</f>
        <v>0</v>
      </c>
      <c r="CT134" s="0" t="n">
        <f aca="false">SUM(CD134:CR134)</f>
        <v>0.418770732912706</v>
      </c>
      <c r="CU134" s="3" t="e">
        <f aca="false">(CT134-MIN($CT$5:$CT$1745))/(MAX($CT$5:$CT$1745)-MIN($CT$5:$CT$1745))</f>
        <v>#VALUE!</v>
      </c>
      <c r="CV134" s="0" t="n">
        <f aca="false">SUM(CD134,CH134,CL134,CP134)</f>
        <v>0.142743022212056</v>
      </c>
      <c r="CW134" s="0" t="n">
        <f aca="false">SUM(CE134,CI134,CM134,CQ134)</f>
        <v>0.10249380713611</v>
      </c>
      <c r="CX134" s="0" t="n">
        <f aca="false">SUM(CF134,CJ134,CN134,CR134)</f>
        <v>0.10249380713611</v>
      </c>
      <c r="CY134" s="0" t="n">
        <f aca="false">SUM(CG134,CK134,CO134)</f>
        <v>0.0710400964284302</v>
      </c>
    </row>
    <row r="135" customFormat="false" ht="14.9" hidden="false" customHeight="false" outlineLevel="0" collapsed="false">
      <c r="A135" s="0" t="n">
        <v>154.9134</v>
      </c>
      <c r="B135" s="0" t="n">
        <v>2.478345</v>
      </c>
      <c r="C135" s="0" t="n">
        <v>0.8153207</v>
      </c>
      <c r="D135" s="0" t="n">
        <v>2.600035</v>
      </c>
      <c r="E135" s="0" t="n">
        <v>-1.796274E-007</v>
      </c>
      <c r="F135" s="0" t="n">
        <v>7.328052E-008</v>
      </c>
      <c r="G135" s="0" t="n">
        <v>-6.544219E-008</v>
      </c>
      <c r="H135" s="0" t="n">
        <v>1</v>
      </c>
      <c r="I135" s="0" t="n">
        <v>0.5199072</v>
      </c>
      <c r="J135" s="0" t="n">
        <v>-0.00913542</v>
      </c>
      <c r="K135" s="0" t="n">
        <v>0.7584187</v>
      </c>
      <c r="L135" s="0" t="n">
        <v>0.01063274</v>
      </c>
      <c r="M135" s="0" t="n">
        <v>0.6516169</v>
      </c>
      <c r="N135" s="0" t="n">
        <v>1</v>
      </c>
      <c r="O135" s="0" t="n">
        <v>-0.005633116</v>
      </c>
      <c r="P135" s="0" t="n">
        <v>0.0005927682</v>
      </c>
      <c r="Q135" s="0" t="n">
        <v>0</v>
      </c>
      <c r="R135" s="0" t="n">
        <v>13.42041</v>
      </c>
      <c r="S135" s="0" t="n">
        <v>41.01294</v>
      </c>
      <c r="T135" s="0" t="n">
        <v>53.97113</v>
      </c>
      <c r="U135" s="0" t="n">
        <v>67.40259</v>
      </c>
      <c r="V135" s="0" t="n">
        <v>72.16637</v>
      </c>
      <c r="W135" s="0" t="n">
        <v>64.21532</v>
      </c>
      <c r="X135" s="0" t="n">
        <v>56.01199</v>
      </c>
      <c r="Y135" s="0" t="n">
        <v>61.43342</v>
      </c>
      <c r="Z135" s="0" t="n">
        <v>0</v>
      </c>
      <c r="AA135" s="0" t="n">
        <v>1</v>
      </c>
      <c r="AB135" s="0" t="n">
        <v>0.02061639</v>
      </c>
      <c r="AC135" s="0" t="n">
        <v>0.003990999</v>
      </c>
      <c r="AD135" s="0" t="n">
        <v>0.003013128</v>
      </c>
      <c r="AE135" s="0" t="n">
        <v>4.381312E-010</v>
      </c>
      <c r="AF135" s="0" t="n">
        <v>1.814062E-009</v>
      </c>
      <c r="AG135" s="0" t="n">
        <v>-1.198721E-009</v>
      </c>
      <c r="AH135" s="0" t="n">
        <v>0.9999999</v>
      </c>
      <c r="AI135" s="0" t="n">
        <v>1</v>
      </c>
      <c r="AJ135" s="0" t="n">
        <v>0</v>
      </c>
      <c r="AK135" s="0" t="n">
        <v>0</v>
      </c>
      <c r="AL135" s="0" t="n">
        <v>0</v>
      </c>
      <c r="AM135" s="0" t="n">
        <v>1</v>
      </c>
      <c r="AN135" s="0" t="n">
        <v>1</v>
      </c>
      <c r="AO135" s="0" t="n">
        <v>1</v>
      </c>
      <c r="AP135" s="0" t="n">
        <v>0</v>
      </c>
      <c r="AQ135" s="0" t="n">
        <v>0</v>
      </c>
      <c r="AR135" s="0" t="n">
        <v>0</v>
      </c>
      <c r="AS135" s="0" t="n">
        <v>3.888279E-010</v>
      </c>
      <c r="AT135" s="0" t="n">
        <v>-1.860442E-009</v>
      </c>
      <c r="AU135" s="0" t="n">
        <v>-1.173929E-009</v>
      </c>
      <c r="AV135" s="0" t="n">
        <v>0.9999999</v>
      </c>
      <c r="AW135" s="0" t="n">
        <v>1</v>
      </c>
      <c r="AX135" s="0" t="n">
        <v>0</v>
      </c>
      <c r="AY135" s="0" t="n">
        <v>0</v>
      </c>
      <c r="AZ135" s="0" t="n">
        <v>0</v>
      </c>
      <c r="BA135" s="0" t="n">
        <v>1</v>
      </c>
      <c r="BB135" s="0" t="n">
        <v>2</v>
      </c>
      <c r="BC135" s="0" t="n">
        <v>1</v>
      </c>
      <c r="BD135" s="0" t="n">
        <v>0</v>
      </c>
      <c r="BE135" s="0" t="n">
        <v>0</v>
      </c>
      <c r="BF135" s="0" t="n">
        <v>0</v>
      </c>
      <c r="BG135" s="0" t="n">
        <v>4.381312E-010</v>
      </c>
      <c r="BH135" s="0" t="n">
        <v>1.814062E-009</v>
      </c>
      <c r="BI135" s="0" t="n">
        <v>-1.198721E-009</v>
      </c>
      <c r="BJ135" s="0" t="n">
        <v>0.9999999</v>
      </c>
      <c r="BK135" s="0" t="n">
        <v>1</v>
      </c>
      <c r="BL135" s="0" t="n">
        <v>0</v>
      </c>
      <c r="BM135" s="0" t="n">
        <v>0</v>
      </c>
      <c r="BN135" s="0" t="n">
        <v>0</v>
      </c>
      <c r="BO135" s="0" t="n">
        <v>1</v>
      </c>
      <c r="BP135" s="0" t="n">
        <v>3</v>
      </c>
      <c r="BQ135" s="0" t="n">
        <v>1</v>
      </c>
      <c r="BR135" s="0" t="n">
        <v>-0.002577377</v>
      </c>
      <c r="BS135" s="0" t="n">
        <v>-0.006010078</v>
      </c>
      <c r="BT135" s="0" t="n">
        <v>-0.007402164</v>
      </c>
      <c r="BU135" s="0" t="n">
        <v>4.769587E-010</v>
      </c>
      <c r="BV135" s="0" t="n">
        <v>5.099255E-009</v>
      </c>
      <c r="BW135" s="0" t="n">
        <v>-5.069417E-010</v>
      </c>
      <c r="BX135" s="0" t="n">
        <v>0.9999999</v>
      </c>
      <c r="BY135" s="0" t="n">
        <v>1</v>
      </c>
      <c r="BZ135" s="0" t="n">
        <v>0</v>
      </c>
      <c r="CA135" s="0" t="n">
        <v>0</v>
      </c>
      <c r="CB135" s="0" t="n">
        <v>0</v>
      </c>
      <c r="CC135" s="0" t="n">
        <v>1</v>
      </c>
      <c r="CD135" s="1" t="n">
        <f aca="false">SQRT(SUMSQ(AB135:AD135))</f>
        <v>0.0212142063248778</v>
      </c>
      <c r="CE135" s="1" t="n">
        <f aca="false">SQRT(SUMSQ(AP135:AR135))</f>
        <v>0</v>
      </c>
      <c r="CF135" s="1" t="n">
        <f aca="false">SQRT(SUMSQ(BD135:BF135))</f>
        <v>0</v>
      </c>
      <c r="CG135" s="1" t="n">
        <f aca="false">SQRT(SUMSQ(BR135:BT135))</f>
        <v>0.00987704113837282</v>
      </c>
      <c r="CH135" s="1" t="n">
        <f aca="false">DEGREES(2*ACOS(AH135))</f>
        <v>0.051246903568055</v>
      </c>
      <c r="CI135" s="1" t="n">
        <f aca="false">DEGREES(2*ACOS(AV135))</f>
        <v>0.051246903568055</v>
      </c>
      <c r="CJ135" s="1" t="n">
        <f aca="false">DEGREES(2*ACOS(BJ135))</f>
        <v>0.051246903568055</v>
      </c>
      <c r="CK135" s="1" t="n">
        <f aca="false">DEGREES(2*ACOS(BX135))</f>
        <v>0.051246903568055</v>
      </c>
      <c r="CL135" s="0" t="n">
        <f aca="false">ABS(AI135-1)</f>
        <v>0</v>
      </c>
      <c r="CM135" s="0" t="n">
        <f aca="false">ABS(AW135-1)</f>
        <v>0</v>
      </c>
      <c r="CN135" s="0" t="n">
        <f aca="false">ABS(BK135-1)</f>
        <v>0</v>
      </c>
      <c r="CO135" s="0" t="n">
        <f aca="false">ABS(BY135-1)</f>
        <v>0</v>
      </c>
      <c r="CP135" s="2" t="n">
        <f aca="false">DEGREES(2*ACOS(AH135))</f>
        <v>0.051246903568055</v>
      </c>
      <c r="CQ135" s="2" t="n">
        <f aca="false">DEGREES(2*ACOS(AV135))</f>
        <v>0.051246903568055</v>
      </c>
      <c r="CR135" s="2" t="n">
        <f aca="false">DEGREES(2*ACOS(BJ135))</f>
        <v>0.051246903568055</v>
      </c>
      <c r="CS135" s="2" t="n">
        <f aca="false">DEGREES(2*ACOS(CC135))</f>
        <v>0</v>
      </c>
      <c r="CT135" s="0" t="n">
        <f aca="false">SUM(CD135:CR135)</f>
        <v>0.389819572439636</v>
      </c>
      <c r="CU135" s="3" t="e">
        <f aca="false">(CT135-MIN($CT$5:$CT$1745))/(MAX($CT$5:$CT$1745)-MIN($CT$5:$CT$1745))</f>
        <v>#VALUE!</v>
      </c>
      <c r="CV135" s="0" t="n">
        <f aca="false">SUM(CD135,CH135,CL135,CP135)</f>
        <v>0.123708013460988</v>
      </c>
      <c r="CW135" s="0" t="n">
        <f aca="false">SUM(CE135,CI135,CM135,CQ135)</f>
        <v>0.10249380713611</v>
      </c>
      <c r="CX135" s="0" t="n">
        <f aca="false">SUM(CF135,CJ135,CN135,CR135)</f>
        <v>0.10249380713611</v>
      </c>
      <c r="CY135" s="0" t="n">
        <f aca="false">SUM(CG135,CK135,CO135)</f>
        <v>0.0611239447064278</v>
      </c>
    </row>
    <row r="136" customFormat="false" ht="14.9" hidden="false" customHeight="false" outlineLevel="0" collapsed="false">
      <c r="A136" s="0" t="n">
        <v>154.963</v>
      </c>
      <c r="B136" s="0" t="n">
        <v>2.466822</v>
      </c>
      <c r="C136" s="0" t="n">
        <v>0.8127614</v>
      </c>
      <c r="D136" s="0" t="n">
        <v>2.594135</v>
      </c>
      <c r="E136" s="0" t="n">
        <v>-1.758819E-007</v>
      </c>
      <c r="F136" s="0" t="n">
        <v>6.947294E-008</v>
      </c>
      <c r="G136" s="0" t="n">
        <v>-5.2E-008</v>
      </c>
      <c r="H136" s="0" t="n">
        <v>1</v>
      </c>
      <c r="I136" s="0" t="n">
        <v>0.5199072</v>
      </c>
      <c r="J136" s="0" t="n">
        <v>-0.009805534</v>
      </c>
      <c r="K136" s="0" t="n">
        <v>0.7581508</v>
      </c>
      <c r="L136" s="0" t="n">
        <v>0.0114036</v>
      </c>
      <c r="M136" s="0" t="n">
        <v>0.6519058</v>
      </c>
      <c r="N136" s="0" t="n">
        <v>1</v>
      </c>
      <c r="O136" s="0" t="n">
        <v>-0.001780987</v>
      </c>
      <c r="P136" s="0" t="n">
        <v>0.001867294</v>
      </c>
      <c r="Q136" s="0" t="n">
        <v>0</v>
      </c>
      <c r="R136" s="0" t="n">
        <v>13.54124</v>
      </c>
      <c r="S136" s="0" t="n">
        <v>41.10559</v>
      </c>
      <c r="T136" s="0" t="n">
        <v>54.06223</v>
      </c>
      <c r="U136" s="0" t="n">
        <v>67.49683</v>
      </c>
      <c r="V136" s="0" t="n">
        <v>72.24107</v>
      </c>
      <c r="W136" s="0" t="n">
        <v>64.29429</v>
      </c>
      <c r="X136" s="0" t="n">
        <v>56.09287</v>
      </c>
      <c r="Y136" s="0" t="n">
        <v>61.55775</v>
      </c>
      <c r="Z136" s="0" t="n">
        <v>0</v>
      </c>
      <c r="AA136" s="0" t="n">
        <v>1</v>
      </c>
      <c r="AB136" s="0" t="n">
        <v>0</v>
      </c>
      <c r="AC136" s="0" t="n">
        <v>0</v>
      </c>
      <c r="AD136" s="0" t="n">
        <v>0</v>
      </c>
      <c r="AE136" s="0" t="n">
        <v>9.391037E-010</v>
      </c>
      <c r="AF136" s="0" t="n">
        <v>-2.38437E-010</v>
      </c>
      <c r="AG136" s="0" t="n">
        <v>2.796569E-009</v>
      </c>
      <c r="AH136" s="0" t="n">
        <v>1</v>
      </c>
      <c r="AI136" s="0" t="n">
        <v>1</v>
      </c>
      <c r="AJ136" s="0" t="n">
        <v>0</v>
      </c>
      <c r="AK136" s="0" t="n">
        <v>0</v>
      </c>
      <c r="AL136" s="0" t="n">
        <v>0</v>
      </c>
      <c r="AM136" s="0" t="n">
        <v>1</v>
      </c>
      <c r="AN136" s="0" t="n">
        <v>1</v>
      </c>
      <c r="AO136" s="0" t="n">
        <v>1</v>
      </c>
      <c r="AP136" s="0" t="n">
        <v>0</v>
      </c>
      <c r="AQ136" s="0" t="n">
        <v>0</v>
      </c>
      <c r="AR136" s="0" t="n">
        <v>0</v>
      </c>
      <c r="AS136" s="0" t="n">
        <v>9.336311E-010</v>
      </c>
      <c r="AT136" s="0" t="n">
        <v>-1.665345E-009</v>
      </c>
      <c r="AU136" s="0" t="n">
        <v>3.910247E-009</v>
      </c>
      <c r="AV136" s="0" t="n">
        <v>1</v>
      </c>
      <c r="AW136" s="0" t="n">
        <v>1</v>
      </c>
      <c r="AX136" s="0" t="n">
        <v>0</v>
      </c>
      <c r="AY136" s="0" t="n">
        <v>0</v>
      </c>
      <c r="AZ136" s="0" t="n">
        <v>0</v>
      </c>
      <c r="BA136" s="0" t="n">
        <v>1</v>
      </c>
      <c r="BB136" s="0" t="n">
        <v>2</v>
      </c>
      <c r="BC136" s="0" t="n">
        <v>1</v>
      </c>
      <c r="BD136" s="0" t="n">
        <v>0</v>
      </c>
      <c r="BE136" s="0" t="n">
        <v>0</v>
      </c>
      <c r="BF136" s="0" t="n">
        <v>0</v>
      </c>
      <c r="BG136" s="0" t="n">
        <v>9.391037E-010</v>
      </c>
      <c r="BH136" s="0" t="n">
        <v>-2.38437E-010</v>
      </c>
      <c r="BI136" s="0" t="n">
        <v>2.796569E-009</v>
      </c>
      <c r="BJ136" s="0" t="n">
        <v>1</v>
      </c>
      <c r="BK136" s="0" t="n">
        <v>1</v>
      </c>
      <c r="BL136" s="0" t="n">
        <v>0</v>
      </c>
      <c r="BM136" s="0" t="n">
        <v>0</v>
      </c>
      <c r="BN136" s="0" t="n">
        <v>0</v>
      </c>
      <c r="BO136" s="0" t="n">
        <v>1</v>
      </c>
      <c r="BP136" s="0" t="n">
        <v>3</v>
      </c>
      <c r="BQ136" s="0" t="n">
        <v>1</v>
      </c>
      <c r="BR136" s="0" t="n">
        <v>-0.004934127</v>
      </c>
      <c r="BS136" s="0" t="n">
        <v>-0.01310191</v>
      </c>
      <c r="BT136" s="0" t="n">
        <v>-0.00852477</v>
      </c>
      <c r="BU136" s="0" t="n">
        <v>9.336311E-010</v>
      </c>
      <c r="BV136" s="0" t="n">
        <v>-1.665345E-009</v>
      </c>
      <c r="BW136" s="0" t="n">
        <v>3.910247E-009</v>
      </c>
      <c r="BX136" s="0" t="n">
        <v>1</v>
      </c>
      <c r="BY136" s="0" t="n">
        <v>1</v>
      </c>
      <c r="BZ136" s="0" t="n">
        <v>0</v>
      </c>
      <c r="CA136" s="0" t="n">
        <v>0</v>
      </c>
      <c r="CB136" s="0" t="n">
        <v>0</v>
      </c>
      <c r="CC136" s="0" t="n">
        <v>1</v>
      </c>
      <c r="CD136" s="1" t="n">
        <f aca="false">SQRT(SUMSQ(AB136:AD136))</f>
        <v>0</v>
      </c>
      <c r="CE136" s="1" t="n">
        <f aca="false">SQRT(SUMSQ(AP136:AR136))</f>
        <v>0</v>
      </c>
      <c r="CF136" s="1" t="n">
        <f aca="false">SQRT(SUMSQ(BD136:BF136))</f>
        <v>0</v>
      </c>
      <c r="CG136" s="1" t="n">
        <f aca="false">SQRT(SUMSQ(BR136:BT136))</f>
        <v>0.0163913806146136</v>
      </c>
      <c r="CH136" s="1" t="n">
        <f aca="false">DEGREES(2*ACOS(AH136))</f>
        <v>0</v>
      </c>
      <c r="CI136" s="1" t="n">
        <f aca="false">DEGREES(2*ACOS(AV136))</f>
        <v>0</v>
      </c>
      <c r="CJ136" s="1" t="n">
        <f aca="false">DEGREES(2*ACOS(BJ136))</f>
        <v>0</v>
      </c>
      <c r="CK136" s="1" t="n">
        <f aca="false">DEGREES(2*ACOS(BX136))</f>
        <v>0</v>
      </c>
      <c r="CL136" s="0" t="n">
        <f aca="false">ABS(AI136-1)</f>
        <v>0</v>
      </c>
      <c r="CM136" s="0" t="n">
        <f aca="false">ABS(AW136-1)</f>
        <v>0</v>
      </c>
      <c r="CN136" s="0" t="n">
        <f aca="false">ABS(BK136-1)</f>
        <v>0</v>
      </c>
      <c r="CO136" s="0" t="n">
        <f aca="false">ABS(BY136-1)</f>
        <v>0</v>
      </c>
      <c r="CP136" s="2" t="n">
        <f aca="false">DEGREES(2*ACOS(AH136))</f>
        <v>0</v>
      </c>
      <c r="CQ136" s="2" t="n">
        <f aca="false">DEGREES(2*ACOS(AV136))</f>
        <v>0</v>
      </c>
      <c r="CR136" s="2" t="n">
        <f aca="false">DEGREES(2*ACOS(BJ136))</f>
        <v>0</v>
      </c>
      <c r="CS136" s="2" t="n">
        <f aca="false">DEGREES(2*ACOS(CC136))</f>
        <v>0</v>
      </c>
      <c r="CT136" s="0" t="n">
        <f aca="false">SUM(CD136:CR136)</f>
        <v>0.0163913806146136</v>
      </c>
      <c r="CU136" s="3" t="e">
        <f aca="false">(CT136-MIN($CT$5:$CT$1745))/(MAX($CT$5:$CT$1745)-MIN($CT$5:$CT$1745))</f>
        <v>#VALUE!</v>
      </c>
      <c r="CV136" s="0" t="n">
        <f aca="false">SUM(CD136,CH136,CL136,CP136)</f>
        <v>0</v>
      </c>
      <c r="CW136" s="0" t="n">
        <f aca="false">SUM(CE136,CI136,CM136,CQ136)</f>
        <v>0</v>
      </c>
      <c r="CX136" s="0" t="n">
        <f aca="false">SUM(CF136,CJ136,CN136,CR136)</f>
        <v>0</v>
      </c>
      <c r="CY136" s="0" t="n">
        <f aca="false">SUM(CG136,CK136,CO136)</f>
        <v>0.0163913806146136</v>
      </c>
    </row>
    <row r="137" customFormat="false" ht="14.9" hidden="false" customHeight="false" outlineLevel="0" collapsed="false">
      <c r="A137" s="0" t="n">
        <v>155.0135</v>
      </c>
      <c r="B137" s="0" t="n">
        <v>2.491911</v>
      </c>
      <c r="C137" s="0" t="n">
        <v>0.8101031</v>
      </c>
      <c r="D137" s="0" t="n">
        <v>2.621055</v>
      </c>
      <c r="E137" s="0" t="n">
        <v>-1.748753E-007</v>
      </c>
      <c r="F137" s="0" t="n">
        <v>3.831901E-009</v>
      </c>
      <c r="G137" s="0" t="n">
        <v>-4.527889E-008</v>
      </c>
      <c r="H137" s="0" t="n">
        <v>1</v>
      </c>
      <c r="I137" s="0" t="n">
        <v>0.5199072</v>
      </c>
      <c r="J137" s="0" t="n">
        <v>-0.01029735</v>
      </c>
      <c r="K137" s="0" t="n">
        <v>0.7578174</v>
      </c>
      <c r="L137" s="0" t="n">
        <v>0.01196351</v>
      </c>
      <c r="M137" s="0" t="n">
        <v>0.6522757</v>
      </c>
      <c r="N137" s="0" t="n">
        <v>1</v>
      </c>
      <c r="O137" s="0" t="n">
        <v>-0.009487391</v>
      </c>
      <c r="P137" s="0" t="n">
        <v>0.003274143</v>
      </c>
      <c r="Q137" s="0" t="n">
        <v>0</v>
      </c>
      <c r="R137" s="0" t="n">
        <v>13.71023</v>
      </c>
      <c r="S137" s="0" t="n">
        <v>41.2517</v>
      </c>
      <c r="T137" s="0" t="n">
        <v>54.15356</v>
      </c>
      <c r="U137" s="0" t="n">
        <v>67.56905</v>
      </c>
      <c r="V137" s="0" t="n">
        <v>72.27428</v>
      </c>
      <c r="W137" s="0" t="n">
        <v>64.32361</v>
      </c>
      <c r="X137" s="0" t="n">
        <v>56.10962</v>
      </c>
      <c r="Y137" s="0" t="n">
        <v>61.63038</v>
      </c>
      <c r="Z137" s="0" t="n">
        <v>0</v>
      </c>
      <c r="AA137" s="0" t="n">
        <v>1</v>
      </c>
      <c r="AB137" s="0" t="n">
        <v>0</v>
      </c>
      <c r="AC137" s="0" t="n">
        <v>0</v>
      </c>
      <c r="AD137" s="0" t="n">
        <v>0</v>
      </c>
      <c r="AE137" s="0" t="n">
        <v>2.822272E-010</v>
      </c>
      <c r="AF137" s="0" t="n">
        <v>-1.649691E-008</v>
      </c>
      <c r="AG137" s="0" t="n">
        <v>1.462266E-009</v>
      </c>
      <c r="AH137" s="0" t="n">
        <v>1</v>
      </c>
      <c r="AI137" s="0" t="n">
        <v>1</v>
      </c>
      <c r="AJ137" s="0" t="n">
        <v>0</v>
      </c>
      <c r="AK137" s="0" t="n">
        <v>0</v>
      </c>
      <c r="AL137" s="0" t="n">
        <v>0</v>
      </c>
      <c r="AM137" s="0" t="n">
        <v>1</v>
      </c>
      <c r="AN137" s="0" t="n">
        <v>1</v>
      </c>
      <c r="AO137" s="0" t="n">
        <v>1</v>
      </c>
      <c r="AP137" s="0" t="n">
        <v>0.0954323</v>
      </c>
      <c r="AQ137" s="0" t="n">
        <v>0.01132608</v>
      </c>
      <c r="AR137" s="0" t="n">
        <v>0.07557301</v>
      </c>
      <c r="AS137" s="0" t="n">
        <v>2.822272E-010</v>
      </c>
      <c r="AT137" s="0" t="n">
        <v>-1.649691E-008</v>
      </c>
      <c r="AU137" s="0" t="n">
        <v>1.462266E-009</v>
      </c>
      <c r="AV137" s="0" t="n">
        <v>1</v>
      </c>
      <c r="AW137" s="0" t="n">
        <v>1</v>
      </c>
      <c r="AX137" s="0" t="n">
        <v>0</v>
      </c>
      <c r="AY137" s="0" t="n">
        <v>0</v>
      </c>
      <c r="AZ137" s="0" t="n">
        <v>0</v>
      </c>
      <c r="BA137" s="0" t="n">
        <v>1</v>
      </c>
      <c r="BB137" s="0" t="n">
        <v>2</v>
      </c>
      <c r="BC137" s="0" t="n">
        <v>1</v>
      </c>
      <c r="BD137" s="0" t="n">
        <v>0</v>
      </c>
      <c r="BE137" s="0" t="n">
        <v>0</v>
      </c>
      <c r="BF137" s="0" t="n">
        <v>0</v>
      </c>
      <c r="BG137" s="0" t="n">
        <v>3.062873E-010</v>
      </c>
      <c r="BH137" s="0" t="n">
        <v>-1.324896E-008</v>
      </c>
      <c r="BI137" s="0" t="n">
        <v>2.444184E-009</v>
      </c>
      <c r="BJ137" s="0" t="n">
        <v>1</v>
      </c>
      <c r="BK137" s="0" t="n">
        <v>1</v>
      </c>
      <c r="BL137" s="0" t="n">
        <v>0</v>
      </c>
      <c r="BM137" s="0" t="n">
        <v>0</v>
      </c>
      <c r="BN137" s="0" t="n">
        <v>0</v>
      </c>
      <c r="BO137" s="0" t="n">
        <v>1</v>
      </c>
      <c r="BP137" s="0" t="n">
        <v>3</v>
      </c>
      <c r="BQ137" s="0" t="n">
        <v>1</v>
      </c>
      <c r="BR137" s="0" t="n">
        <v>-0.0117864</v>
      </c>
      <c r="BS137" s="0" t="n">
        <v>-0.03247048</v>
      </c>
      <c r="BT137" s="0" t="n">
        <v>-0.02023144</v>
      </c>
      <c r="BU137" s="0" t="n">
        <v>1.359676E-010</v>
      </c>
      <c r="BV137" s="0" t="n">
        <v>-1.939826E-008</v>
      </c>
      <c r="BW137" s="0" t="n">
        <v>1.381009E-009</v>
      </c>
      <c r="BX137" s="0" t="n">
        <v>1</v>
      </c>
      <c r="BY137" s="0" t="n">
        <v>1</v>
      </c>
      <c r="BZ137" s="0" t="n">
        <v>0</v>
      </c>
      <c r="CA137" s="0" t="n">
        <v>0</v>
      </c>
      <c r="CB137" s="0" t="n">
        <v>0</v>
      </c>
      <c r="CC137" s="0" t="n">
        <v>1</v>
      </c>
      <c r="CD137" s="1" t="n">
        <f aca="false">SQRT(SUMSQ(AB137:AD137))</f>
        <v>0</v>
      </c>
      <c r="CE137" s="1" t="n">
        <f aca="false">SQRT(SUMSQ(AP137:AR137))</f>
        <v>0.122257448901556</v>
      </c>
      <c r="CF137" s="1" t="n">
        <f aca="false">SQRT(SUMSQ(BD137:BF137))</f>
        <v>0</v>
      </c>
      <c r="CG137" s="1" t="n">
        <f aca="false">SQRT(SUMSQ(BR137:BT137))</f>
        <v>0.0400320179464388</v>
      </c>
      <c r="CH137" s="1" t="n">
        <f aca="false">DEGREES(2*ACOS(AH137))</f>
        <v>0</v>
      </c>
      <c r="CI137" s="1" t="n">
        <f aca="false">DEGREES(2*ACOS(AV137))</f>
        <v>0</v>
      </c>
      <c r="CJ137" s="1" t="n">
        <f aca="false">DEGREES(2*ACOS(BJ137))</f>
        <v>0</v>
      </c>
      <c r="CK137" s="1" t="n">
        <f aca="false">DEGREES(2*ACOS(BX137))</f>
        <v>0</v>
      </c>
      <c r="CL137" s="0" t="n">
        <f aca="false">ABS(AI137-1)</f>
        <v>0</v>
      </c>
      <c r="CM137" s="0" t="n">
        <f aca="false">ABS(AW137-1)</f>
        <v>0</v>
      </c>
      <c r="CN137" s="0" t="n">
        <f aca="false">ABS(BK137-1)</f>
        <v>0</v>
      </c>
      <c r="CO137" s="0" t="n">
        <f aca="false">ABS(BY137-1)</f>
        <v>0</v>
      </c>
      <c r="CP137" s="2" t="n">
        <f aca="false">DEGREES(2*ACOS(AH137))</f>
        <v>0</v>
      </c>
      <c r="CQ137" s="2" t="n">
        <f aca="false">DEGREES(2*ACOS(AV137))</f>
        <v>0</v>
      </c>
      <c r="CR137" s="2" t="n">
        <f aca="false">DEGREES(2*ACOS(BJ137))</f>
        <v>0</v>
      </c>
      <c r="CS137" s="2" t="n">
        <f aca="false">DEGREES(2*ACOS(CC137))</f>
        <v>0</v>
      </c>
      <c r="CT137" s="0" t="n">
        <f aca="false">SUM(CD137:CR137)</f>
        <v>0.162289466847995</v>
      </c>
      <c r="CU137" s="3" t="e">
        <f aca="false">(CT137-MIN($CT$5:$CT$1745))/(MAX($CT$5:$CT$1745)-MIN($CT$5:$CT$1745))</f>
        <v>#VALUE!</v>
      </c>
      <c r="CV137" s="0" t="n">
        <f aca="false">SUM(CD137,CH137,CL137,CP137)</f>
        <v>0</v>
      </c>
      <c r="CW137" s="0" t="n">
        <f aca="false">SUM(CE137,CI137,CM137,CQ137)</f>
        <v>0.122257448901556</v>
      </c>
      <c r="CX137" s="0" t="n">
        <f aca="false">SUM(CF137,CJ137,CN137,CR137)</f>
        <v>0</v>
      </c>
      <c r="CY137" s="0" t="n">
        <f aca="false">SUM(CG137,CK137,CO137)</f>
        <v>0.0400320179464388</v>
      </c>
    </row>
    <row r="138" customFormat="false" ht="14.9" hidden="false" customHeight="false" outlineLevel="0" collapsed="false">
      <c r="A138" s="0" t="n">
        <v>155.0628</v>
      </c>
      <c r="B138" s="0" t="n">
        <v>2.565458</v>
      </c>
      <c r="C138" s="0" t="n">
        <v>0.8001735</v>
      </c>
      <c r="D138" s="0" t="n">
        <v>2.771713</v>
      </c>
      <c r="E138" s="0" t="n">
        <v>-1.74E-007</v>
      </c>
      <c r="F138" s="0" t="n">
        <v>6.434458E-008</v>
      </c>
      <c r="G138" s="0" t="n">
        <v>-2.612363E-008</v>
      </c>
      <c r="H138" s="0" t="n">
        <v>1</v>
      </c>
      <c r="I138" s="0" t="n">
        <v>0.5199072</v>
      </c>
      <c r="J138" s="0" t="n">
        <v>-0.01066249</v>
      </c>
      <c r="K138" s="0" t="n">
        <v>0.7561173</v>
      </c>
      <c r="L138" s="0" t="n">
        <v>0.01232296</v>
      </c>
      <c r="M138" s="0" t="n">
        <v>0.6542333</v>
      </c>
      <c r="N138" s="0" t="n">
        <v>1</v>
      </c>
      <c r="O138" s="0" t="n">
        <v>0</v>
      </c>
      <c r="P138" s="0" t="n">
        <v>-0.01430684</v>
      </c>
      <c r="Q138" s="0" t="n">
        <v>0.0004749298</v>
      </c>
      <c r="R138" s="0" t="n">
        <v>12.49027</v>
      </c>
      <c r="S138" s="0" t="n">
        <v>39.15934</v>
      </c>
      <c r="T138" s="0" t="n">
        <v>52.08735</v>
      </c>
      <c r="U138" s="0" t="n">
        <v>65.13615</v>
      </c>
      <c r="V138" s="0" t="n">
        <v>69.85224</v>
      </c>
      <c r="W138" s="0" t="n">
        <v>62.26022</v>
      </c>
      <c r="X138" s="0" t="n">
        <v>54.44595</v>
      </c>
      <c r="Y138" s="0" t="n">
        <v>59.47826</v>
      </c>
      <c r="Z138" s="0" t="n">
        <v>0</v>
      </c>
      <c r="AA138" s="0" t="n">
        <v>1</v>
      </c>
      <c r="AB138" s="0" t="n">
        <v>0</v>
      </c>
      <c r="AC138" s="0" t="n">
        <v>0</v>
      </c>
      <c r="AD138" s="0" t="n">
        <v>0</v>
      </c>
      <c r="AE138" s="0" t="n">
        <v>3.008515E-010</v>
      </c>
      <c r="AF138" s="0" t="n">
        <v>1.254321E-008</v>
      </c>
      <c r="AG138" s="0" t="n">
        <v>5.351699E-009</v>
      </c>
      <c r="AH138" s="0" t="n">
        <v>1</v>
      </c>
      <c r="AI138" s="0" t="n">
        <v>1</v>
      </c>
      <c r="AJ138" s="0" t="n">
        <v>0</v>
      </c>
      <c r="AK138" s="0" t="n">
        <v>0</v>
      </c>
      <c r="AL138" s="0" t="n">
        <v>0</v>
      </c>
      <c r="AM138" s="0" t="n">
        <v>1</v>
      </c>
      <c r="AN138" s="0" t="n">
        <v>1</v>
      </c>
      <c r="AO138" s="0" t="n">
        <v>1</v>
      </c>
      <c r="AP138" s="0" t="n">
        <v>0.160938</v>
      </c>
      <c r="AQ138" s="0" t="n">
        <v>0.02454564</v>
      </c>
      <c r="AR138" s="0" t="n">
        <v>0.08298653</v>
      </c>
      <c r="AS138" s="0" t="n">
        <v>3.008515E-010</v>
      </c>
      <c r="AT138" s="0" t="n">
        <v>1.254321E-008</v>
      </c>
      <c r="AU138" s="0" t="n">
        <v>5.351699E-009</v>
      </c>
      <c r="AV138" s="0" t="n">
        <v>1</v>
      </c>
      <c r="AW138" s="0" t="n">
        <v>1</v>
      </c>
      <c r="AX138" s="0" t="n">
        <v>0</v>
      </c>
      <c r="AY138" s="0" t="n">
        <v>0</v>
      </c>
      <c r="AZ138" s="0" t="n">
        <v>0</v>
      </c>
      <c r="BA138" s="0" t="n">
        <v>1</v>
      </c>
      <c r="BB138" s="0" t="n">
        <v>2</v>
      </c>
      <c r="BC138" s="0" t="n">
        <v>1</v>
      </c>
      <c r="BD138" s="0" t="n">
        <v>0</v>
      </c>
      <c r="BE138" s="0" t="n">
        <v>0</v>
      </c>
      <c r="BF138" s="0" t="n">
        <v>0</v>
      </c>
      <c r="BG138" s="0" t="n">
        <v>1.795856E-011</v>
      </c>
      <c r="BH138" s="0" t="n">
        <v>2.288304E-008</v>
      </c>
      <c r="BI138" s="0" t="n">
        <v>3.100134E-009</v>
      </c>
      <c r="BJ138" s="0" t="n">
        <v>1</v>
      </c>
      <c r="BK138" s="0" t="n">
        <v>1</v>
      </c>
      <c r="BL138" s="0" t="n">
        <v>0</v>
      </c>
      <c r="BM138" s="0" t="n">
        <v>0</v>
      </c>
      <c r="BN138" s="0" t="n">
        <v>0</v>
      </c>
      <c r="BO138" s="0" t="n">
        <v>1</v>
      </c>
      <c r="BP138" s="0" t="n">
        <v>3</v>
      </c>
      <c r="BQ138" s="0" t="n">
        <v>1</v>
      </c>
      <c r="BR138" s="0" t="n">
        <v>-0.005658111</v>
      </c>
      <c r="BS138" s="0" t="n">
        <v>-0.01652601</v>
      </c>
      <c r="BT138" s="0" t="n">
        <v>-0.006038801</v>
      </c>
      <c r="BU138" s="0" t="n">
        <v>3.008515E-010</v>
      </c>
      <c r="BV138" s="0" t="n">
        <v>1.254321E-008</v>
      </c>
      <c r="BW138" s="0" t="n">
        <v>5.351699E-009</v>
      </c>
      <c r="BX138" s="0" t="n">
        <v>1</v>
      </c>
      <c r="BY138" s="0" t="n">
        <v>1</v>
      </c>
      <c r="BZ138" s="0" t="n">
        <v>0</v>
      </c>
      <c r="CA138" s="0" t="n">
        <v>0</v>
      </c>
      <c r="CB138" s="0" t="n">
        <v>0</v>
      </c>
      <c r="CC138" s="0" t="n">
        <v>1</v>
      </c>
      <c r="CD138" s="1" t="n">
        <f aca="false">SQRT(SUMSQ(AB138:AD138))</f>
        <v>0</v>
      </c>
      <c r="CE138" s="1" t="n">
        <f aca="false">SQRT(SUMSQ(AP138:AR138))</f>
        <v>0.182730108215506</v>
      </c>
      <c r="CF138" s="1" t="n">
        <f aca="false">SQRT(SUMSQ(BD138:BF138))</f>
        <v>0</v>
      </c>
      <c r="CG138" s="1" t="n">
        <f aca="false">SQRT(SUMSQ(BR138:BT138))</f>
        <v>0.018482162863854</v>
      </c>
      <c r="CH138" s="1" t="n">
        <f aca="false">DEGREES(2*ACOS(AH138))</f>
        <v>0</v>
      </c>
      <c r="CI138" s="1" t="n">
        <f aca="false">DEGREES(2*ACOS(AV138))</f>
        <v>0</v>
      </c>
      <c r="CJ138" s="1" t="n">
        <f aca="false">DEGREES(2*ACOS(BJ138))</f>
        <v>0</v>
      </c>
      <c r="CK138" s="1" t="n">
        <f aca="false">DEGREES(2*ACOS(BX138))</f>
        <v>0</v>
      </c>
      <c r="CL138" s="0" t="n">
        <f aca="false">ABS(AI138-1)</f>
        <v>0</v>
      </c>
      <c r="CM138" s="0" t="n">
        <f aca="false">ABS(AW138-1)</f>
        <v>0</v>
      </c>
      <c r="CN138" s="0" t="n">
        <f aca="false">ABS(BK138-1)</f>
        <v>0</v>
      </c>
      <c r="CO138" s="0" t="n">
        <f aca="false">ABS(BY138-1)</f>
        <v>0</v>
      </c>
      <c r="CP138" s="2" t="n">
        <f aca="false">DEGREES(2*ACOS(AH138))</f>
        <v>0</v>
      </c>
      <c r="CQ138" s="2" t="n">
        <f aca="false">DEGREES(2*ACOS(AV138))</f>
        <v>0</v>
      </c>
      <c r="CR138" s="2" t="n">
        <f aca="false">DEGREES(2*ACOS(BJ138))</f>
        <v>0</v>
      </c>
      <c r="CS138" s="2" t="n">
        <f aca="false">DEGREES(2*ACOS(CC138))</f>
        <v>0</v>
      </c>
      <c r="CT138" s="0" t="n">
        <f aca="false">SUM(CD138:CR138)</f>
        <v>0.20121227107936</v>
      </c>
      <c r="CU138" s="3" t="e">
        <f aca="false">(CT138-MIN($CT$5:$CT$1745))/(MAX($CT$5:$CT$1745)-MIN($CT$5:$CT$1745))</f>
        <v>#VALUE!</v>
      </c>
      <c r="CV138" s="0" t="n">
        <f aca="false">SUM(CD138,CH138,CL138,CP138)</f>
        <v>0</v>
      </c>
      <c r="CW138" s="0" t="n">
        <f aca="false">SUM(CE138,CI138,CM138,CQ138)</f>
        <v>0.182730108215506</v>
      </c>
      <c r="CX138" s="0" t="n">
        <f aca="false">SUM(CF138,CJ138,CN138,CR138)</f>
        <v>0</v>
      </c>
      <c r="CY138" s="0" t="n">
        <f aca="false">SUM(CG138,CK138,CO138)</f>
        <v>0.018482162863854</v>
      </c>
    </row>
    <row r="139" customFormat="false" ht="14.9" hidden="false" customHeight="false" outlineLevel="0" collapsed="false">
      <c r="A139" s="0" t="n">
        <v>155.1134</v>
      </c>
      <c r="B139" s="0" t="n">
        <v>2.722051</v>
      </c>
      <c r="C139" s="0" t="n">
        <v>0.8057247</v>
      </c>
      <c r="D139" s="0" t="n">
        <v>2.815636</v>
      </c>
      <c r="E139" s="0" t="n">
        <v>-1.716999E-007</v>
      </c>
      <c r="F139" s="0" t="n">
        <v>4.835343E-008</v>
      </c>
      <c r="G139" s="0" t="n">
        <v>-2.311771E-008</v>
      </c>
      <c r="H139" s="0" t="n">
        <v>1</v>
      </c>
      <c r="I139" s="0" t="n">
        <v>0.5199072</v>
      </c>
      <c r="J139" s="0" t="n">
        <v>-0.0109085</v>
      </c>
      <c r="K139" s="0" t="n">
        <v>0.7529121</v>
      </c>
      <c r="L139" s="0" t="n">
        <v>0.01248364</v>
      </c>
      <c r="M139" s="0" t="n">
        <v>0.6579123</v>
      </c>
      <c r="N139" s="0" t="n">
        <v>1</v>
      </c>
      <c r="O139" s="0" t="n">
        <v>0</v>
      </c>
      <c r="P139" s="0" t="n">
        <v>-0.006120265</v>
      </c>
      <c r="Q139" s="0" t="n">
        <v>-0.03554082</v>
      </c>
      <c r="R139" s="0" t="n">
        <v>9.961805</v>
      </c>
      <c r="S139" s="0" t="n">
        <v>37.49766</v>
      </c>
      <c r="T139" s="0" t="n">
        <v>52.35556</v>
      </c>
      <c r="U139" s="0" t="n">
        <v>65.99514</v>
      </c>
      <c r="V139" s="0" t="n">
        <v>71.4687</v>
      </c>
      <c r="W139" s="0" t="n">
        <v>64.02551</v>
      </c>
      <c r="X139" s="0" t="n">
        <v>56.46847</v>
      </c>
      <c r="Y139" s="0" t="n">
        <v>60.45832</v>
      </c>
      <c r="Z139" s="0" t="n">
        <v>0</v>
      </c>
      <c r="AA139" s="0" t="n">
        <v>1</v>
      </c>
      <c r="AB139" s="0" t="n">
        <v>0</v>
      </c>
      <c r="AC139" s="0" t="n">
        <v>0</v>
      </c>
      <c r="AD139" s="0" t="n">
        <v>0</v>
      </c>
      <c r="AE139" s="0" t="n">
        <v>5.48021E-010</v>
      </c>
      <c r="AF139" s="0" t="n">
        <v>-4.171627E-009</v>
      </c>
      <c r="AG139" s="0" t="n">
        <v>1.115686E-009</v>
      </c>
      <c r="AH139" s="0" t="n">
        <v>0.9999999</v>
      </c>
      <c r="AI139" s="0" t="n">
        <v>1</v>
      </c>
      <c r="AJ139" s="0" t="n">
        <v>0</v>
      </c>
      <c r="AK139" s="0" t="n">
        <v>0</v>
      </c>
      <c r="AL139" s="0" t="n">
        <v>0</v>
      </c>
      <c r="AM139" s="0" t="n">
        <v>1</v>
      </c>
      <c r="AN139" s="0" t="n">
        <v>1</v>
      </c>
      <c r="AO139" s="0" t="n">
        <v>1</v>
      </c>
      <c r="AP139" s="0" t="n">
        <v>0.1513081</v>
      </c>
      <c r="AQ139" s="0" t="n">
        <v>0.02595637</v>
      </c>
      <c r="AR139" s="0" t="n">
        <v>0.05406319</v>
      </c>
      <c r="AS139" s="0" t="n">
        <v>5.106944E-010</v>
      </c>
      <c r="AT139" s="0" t="n">
        <v>4.404589E-010</v>
      </c>
      <c r="AU139" s="0" t="n">
        <v>9.420891E-010</v>
      </c>
      <c r="AV139" s="0" t="n">
        <v>0.9999999</v>
      </c>
      <c r="AW139" s="0" t="n">
        <v>1</v>
      </c>
      <c r="AX139" s="0" t="n">
        <v>0</v>
      </c>
      <c r="AY139" s="0" t="n">
        <v>0</v>
      </c>
      <c r="AZ139" s="0" t="n">
        <v>0</v>
      </c>
      <c r="BA139" s="0" t="n">
        <v>1</v>
      </c>
      <c r="BB139" s="0" t="n">
        <v>2</v>
      </c>
      <c r="BC139" s="0" t="n">
        <v>1</v>
      </c>
      <c r="BD139" s="0" t="n">
        <v>0</v>
      </c>
      <c r="BE139" s="0" t="n">
        <v>0</v>
      </c>
      <c r="BF139" s="0" t="n">
        <v>0</v>
      </c>
      <c r="BG139" s="0" t="n">
        <v>5.67945E-010</v>
      </c>
      <c r="BH139" s="0" t="n">
        <v>-6E-009</v>
      </c>
      <c r="BI139" s="0" t="n">
        <v>1.955564E-010</v>
      </c>
      <c r="BJ139" s="0" t="n">
        <v>0.9999998</v>
      </c>
      <c r="BK139" s="0" t="n">
        <v>1</v>
      </c>
      <c r="BL139" s="0" t="n">
        <v>0</v>
      </c>
      <c r="BM139" s="0" t="n">
        <v>0</v>
      </c>
      <c r="BN139" s="0" t="n">
        <v>0</v>
      </c>
      <c r="BO139" s="0" t="n">
        <v>1</v>
      </c>
      <c r="BP139" s="0" t="n">
        <v>3</v>
      </c>
      <c r="BQ139" s="0" t="n">
        <v>1</v>
      </c>
      <c r="BR139" s="0" t="n">
        <v>0.0086296</v>
      </c>
      <c r="BS139" s="0" t="n">
        <v>0.01528376</v>
      </c>
      <c r="BT139" s="0" t="n">
        <v>0.05580256</v>
      </c>
      <c r="BU139" s="0" t="n">
        <v>6.282867E-010</v>
      </c>
      <c r="BV139" s="0" t="n">
        <v>-6.2344E-009</v>
      </c>
      <c r="BW139" s="0" t="n">
        <v>7.525682E-010</v>
      </c>
      <c r="BX139" s="0" t="n">
        <v>0.9999999</v>
      </c>
      <c r="BY139" s="0" t="n">
        <v>1</v>
      </c>
      <c r="BZ139" s="0" t="n">
        <v>0</v>
      </c>
      <c r="CA139" s="0" t="n">
        <v>0</v>
      </c>
      <c r="CB139" s="0" t="n">
        <v>0</v>
      </c>
      <c r="CC139" s="0" t="n">
        <v>1</v>
      </c>
      <c r="CD139" s="1" t="n">
        <f aca="false">SQRT(SUMSQ(AB139:AD139))</f>
        <v>0</v>
      </c>
      <c r="CE139" s="1" t="n">
        <f aca="false">SQRT(SUMSQ(AP139:AR139))</f>
        <v>0.16275964727832</v>
      </c>
      <c r="CF139" s="1" t="n">
        <f aca="false">SQRT(SUMSQ(BD139:BF139))</f>
        <v>0</v>
      </c>
      <c r="CG139" s="1" t="n">
        <f aca="false">SQRT(SUMSQ(BR139:BT139))</f>
        <v>0.0584977693459434</v>
      </c>
      <c r="CH139" s="1" t="n">
        <f aca="false">DEGREES(2*ACOS(AH139))</f>
        <v>0.051246903568055</v>
      </c>
      <c r="CI139" s="1" t="n">
        <f aca="false">DEGREES(2*ACOS(AV139))</f>
        <v>0.051246903568055</v>
      </c>
      <c r="CJ139" s="1" t="n">
        <f aca="false">DEGREES(2*ACOS(BJ139))</f>
        <v>0.0724740666394045</v>
      </c>
      <c r="CK139" s="1" t="n">
        <f aca="false">DEGREES(2*ACOS(BX139))</f>
        <v>0.051246903568055</v>
      </c>
      <c r="CL139" s="0" t="n">
        <f aca="false">ABS(AI139-1)</f>
        <v>0</v>
      </c>
      <c r="CM139" s="0" t="n">
        <f aca="false">ABS(AW139-1)</f>
        <v>0</v>
      </c>
      <c r="CN139" s="0" t="n">
        <f aca="false">ABS(BK139-1)</f>
        <v>0</v>
      </c>
      <c r="CO139" s="0" t="n">
        <f aca="false">ABS(BY139-1)</f>
        <v>0</v>
      </c>
      <c r="CP139" s="2" t="n">
        <f aca="false">DEGREES(2*ACOS(AH139))</f>
        <v>0.051246903568055</v>
      </c>
      <c r="CQ139" s="2" t="n">
        <f aca="false">DEGREES(2*ACOS(AV139))</f>
        <v>0.051246903568055</v>
      </c>
      <c r="CR139" s="2" t="n">
        <f aca="false">DEGREES(2*ACOS(BJ139))</f>
        <v>0.0724740666394045</v>
      </c>
      <c r="CS139" s="2" t="n">
        <f aca="false">DEGREES(2*ACOS(CC139))</f>
        <v>0</v>
      </c>
      <c r="CT139" s="0" t="n">
        <f aca="false">SUM(CD139:CR139)</f>
        <v>0.622440067743347</v>
      </c>
      <c r="CU139" s="3" t="e">
        <f aca="false">(CT139-MIN($CT$5:$CT$1745))/(MAX($CT$5:$CT$1745)-MIN($CT$5:$CT$1745))</f>
        <v>#VALUE!</v>
      </c>
      <c r="CV139" s="0" t="n">
        <f aca="false">SUM(CD139,CH139,CL139,CP139)</f>
        <v>0.10249380713611</v>
      </c>
      <c r="CW139" s="0" t="n">
        <f aca="false">SUM(CE139,CI139,CM139,CQ139)</f>
        <v>0.26525345441443</v>
      </c>
      <c r="CX139" s="0" t="n">
        <f aca="false">SUM(CF139,CJ139,CN139,CR139)</f>
        <v>0.144948133278809</v>
      </c>
      <c r="CY139" s="0" t="n">
        <f aca="false">SUM(CG139,CK139,CO139)</f>
        <v>0.109744672913998</v>
      </c>
    </row>
    <row r="140" customFormat="false" ht="14.9" hidden="false" customHeight="false" outlineLevel="0" collapsed="false">
      <c r="A140" s="0" t="n">
        <v>155.1634</v>
      </c>
      <c r="B140" s="0" t="n">
        <v>2.831897</v>
      </c>
      <c r="C140" s="0" t="n">
        <v>0.8209128</v>
      </c>
      <c r="D140" s="0" t="n">
        <v>2.818121</v>
      </c>
      <c r="E140" s="0" t="n">
        <v>-1.714247E-007</v>
      </c>
      <c r="F140" s="0" t="n">
        <v>8.643828E-008</v>
      </c>
      <c r="G140" s="0" t="n">
        <v>-1.327519E-008</v>
      </c>
      <c r="H140" s="0" t="n">
        <v>1</v>
      </c>
      <c r="I140" s="0" t="n">
        <v>0.5199072</v>
      </c>
      <c r="J140" s="0" t="n">
        <v>-0.01105185</v>
      </c>
      <c r="K140" s="0" t="n">
        <v>0.7500557</v>
      </c>
      <c r="L140" s="0" t="n">
        <v>0.01253775</v>
      </c>
      <c r="M140" s="0" t="n">
        <v>0.6611635</v>
      </c>
      <c r="N140" s="0" t="n">
        <v>1</v>
      </c>
      <c r="O140" s="0" t="n">
        <v>0</v>
      </c>
      <c r="P140" s="0" t="n">
        <v>0.00361836</v>
      </c>
      <c r="Q140" s="0" t="n">
        <v>-0.004172087</v>
      </c>
      <c r="R140" s="0" t="n">
        <v>6.588855</v>
      </c>
      <c r="S140" s="0" t="n">
        <v>35.78343</v>
      </c>
      <c r="T140" s="0" t="n">
        <v>51.76867</v>
      </c>
      <c r="U140" s="0" t="n">
        <v>65.72552</v>
      </c>
      <c r="V140" s="0" t="n">
        <v>71.9616</v>
      </c>
      <c r="W140" s="0" t="n">
        <v>64.57146</v>
      </c>
      <c r="X140" s="0" t="n">
        <v>56.90373</v>
      </c>
      <c r="Y140" s="0" t="n">
        <v>59.78208</v>
      </c>
      <c r="Z140" s="0" t="n">
        <v>0</v>
      </c>
      <c r="AA140" s="0" t="n">
        <v>1</v>
      </c>
      <c r="AB140" s="0" t="n">
        <v>0</v>
      </c>
      <c r="AC140" s="0" t="n">
        <v>0</v>
      </c>
      <c r="AD140" s="0" t="n">
        <v>0</v>
      </c>
      <c r="AE140" s="0" t="n">
        <v>4.832393E-011</v>
      </c>
      <c r="AF140" s="0" t="n">
        <v>1.15368E-008</v>
      </c>
      <c r="AG140" s="0" t="n">
        <v>2.518812E-009</v>
      </c>
      <c r="AH140" s="0" t="n">
        <v>1</v>
      </c>
      <c r="AI140" s="0" t="n">
        <v>1</v>
      </c>
      <c r="AJ140" s="0" t="n">
        <v>0</v>
      </c>
      <c r="AK140" s="0" t="n">
        <v>0</v>
      </c>
      <c r="AL140" s="0" t="n">
        <v>0</v>
      </c>
      <c r="AM140" s="0" t="n">
        <v>1</v>
      </c>
      <c r="AN140" s="0" t="n">
        <v>1</v>
      </c>
      <c r="AO140" s="0" t="n">
        <v>1</v>
      </c>
      <c r="AP140" s="0" t="n">
        <v>0.0789998</v>
      </c>
      <c r="AQ140" s="0" t="n">
        <v>0.01391485</v>
      </c>
      <c r="AR140" s="0" t="n">
        <v>0.0250954</v>
      </c>
      <c r="AS140" s="0" t="n">
        <v>1.203129E-010</v>
      </c>
      <c r="AT140" s="0" t="n">
        <v>7.39612E-009</v>
      </c>
      <c r="AU140" s="0" t="n">
        <v>2.792077E-009</v>
      </c>
      <c r="AV140" s="0" t="n">
        <v>1</v>
      </c>
      <c r="AW140" s="0" t="n">
        <v>1</v>
      </c>
      <c r="AX140" s="0" t="n">
        <v>0</v>
      </c>
      <c r="AY140" s="0" t="n">
        <v>0</v>
      </c>
      <c r="AZ140" s="0" t="n">
        <v>0</v>
      </c>
      <c r="BA140" s="0" t="n">
        <v>1</v>
      </c>
      <c r="BB140" s="0" t="n">
        <v>2</v>
      </c>
      <c r="BC140" s="0" t="n">
        <v>1</v>
      </c>
      <c r="BD140" s="0" t="n">
        <v>0</v>
      </c>
      <c r="BE140" s="0" t="n">
        <v>0</v>
      </c>
      <c r="BF140" s="0" t="n">
        <v>0</v>
      </c>
      <c r="BG140" s="0" t="n">
        <v>-1.375786E-011</v>
      </c>
      <c r="BH140" s="0" t="n">
        <v>1.175579E-008</v>
      </c>
      <c r="BI140" s="0" t="n">
        <v>1.739536E-009</v>
      </c>
      <c r="BJ140" s="0" t="n">
        <v>1</v>
      </c>
      <c r="BK140" s="0" t="n">
        <v>1</v>
      </c>
      <c r="BL140" s="0" t="n">
        <v>0</v>
      </c>
      <c r="BM140" s="0" t="n">
        <v>0</v>
      </c>
      <c r="BN140" s="0" t="n">
        <v>0</v>
      </c>
      <c r="BO140" s="0" t="n">
        <v>1</v>
      </c>
      <c r="BP140" s="0" t="n">
        <v>3</v>
      </c>
      <c r="BQ140" s="0" t="n">
        <v>1</v>
      </c>
      <c r="BR140" s="0" t="n">
        <v>0.009180762</v>
      </c>
      <c r="BS140" s="0" t="n">
        <v>0.01444013</v>
      </c>
      <c r="BT140" s="0" t="n">
        <v>0.07259413</v>
      </c>
      <c r="BU140" s="0" t="n">
        <v>1.203129E-010</v>
      </c>
      <c r="BV140" s="0" t="n">
        <v>7.39612E-009</v>
      </c>
      <c r="BW140" s="0" t="n">
        <v>2.792077E-009</v>
      </c>
      <c r="BX140" s="0" t="n">
        <v>1</v>
      </c>
      <c r="BY140" s="0" t="n">
        <v>1</v>
      </c>
      <c r="BZ140" s="0" t="n">
        <v>0</v>
      </c>
      <c r="CA140" s="0" t="n">
        <v>0</v>
      </c>
      <c r="CB140" s="0" t="n">
        <v>0</v>
      </c>
      <c r="CC140" s="0" t="n">
        <v>1</v>
      </c>
      <c r="CD140" s="1" t="n">
        <f aca="false">SQRT(SUMSQ(AB140:AD140))</f>
        <v>0</v>
      </c>
      <c r="CE140" s="1" t="n">
        <f aca="false">SQRT(SUMSQ(AP140:AR140))</f>
        <v>0.0840498099445948</v>
      </c>
      <c r="CF140" s="1" t="n">
        <f aca="false">SQRT(SUMSQ(BD140:BF140))</f>
        <v>0</v>
      </c>
      <c r="CG140" s="1" t="n">
        <f aca="false">SQRT(SUMSQ(BR140:BT140))</f>
        <v>0.0745835870401421</v>
      </c>
      <c r="CH140" s="1" t="n">
        <f aca="false">DEGREES(2*ACOS(AH140))</f>
        <v>0</v>
      </c>
      <c r="CI140" s="1" t="n">
        <f aca="false">DEGREES(2*ACOS(AV140))</f>
        <v>0</v>
      </c>
      <c r="CJ140" s="1" t="n">
        <f aca="false">DEGREES(2*ACOS(BJ140))</f>
        <v>0</v>
      </c>
      <c r="CK140" s="1" t="n">
        <f aca="false">DEGREES(2*ACOS(BX140))</f>
        <v>0</v>
      </c>
      <c r="CL140" s="0" t="n">
        <f aca="false">ABS(AI140-1)</f>
        <v>0</v>
      </c>
      <c r="CM140" s="0" t="n">
        <f aca="false">ABS(AW140-1)</f>
        <v>0</v>
      </c>
      <c r="CN140" s="0" t="n">
        <f aca="false">ABS(BK140-1)</f>
        <v>0</v>
      </c>
      <c r="CO140" s="0" t="n">
        <f aca="false">ABS(BY140-1)</f>
        <v>0</v>
      </c>
      <c r="CP140" s="2" t="n">
        <f aca="false">DEGREES(2*ACOS(AH140))</f>
        <v>0</v>
      </c>
      <c r="CQ140" s="2" t="n">
        <f aca="false">DEGREES(2*ACOS(AV140))</f>
        <v>0</v>
      </c>
      <c r="CR140" s="2" t="n">
        <f aca="false">DEGREES(2*ACOS(BJ140))</f>
        <v>0</v>
      </c>
      <c r="CS140" s="2" t="n">
        <f aca="false">DEGREES(2*ACOS(CC140))</f>
        <v>0</v>
      </c>
      <c r="CT140" s="0" t="n">
        <f aca="false">SUM(CD140:CR140)</f>
        <v>0.158633396984737</v>
      </c>
      <c r="CU140" s="3" t="e">
        <f aca="false">(CT140-MIN($CT$5:$CT$1745))/(MAX($CT$5:$CT$1745)-MIN($CT$5:$CT$1745))</f>
        <v>#VALUE!</v>
      </c>
      <c r="CV140" s="0" t="n">
        <f aca="false">SUM(CD140,CH140,CL140,CP140)</f>
        <v>0</v>
      </c>
      <c r="CW140" s="0" t="n">
        <f aca="false">SUM(CE140,CI140,CM140,CQ140)</f>
        <v>0.0840498099445948</v>
      </c>
      <c r="CX140" s="0" t="n">
        <f aca="false">SUM(CF140,CJ140,CN140,CR140)</f>
        <v>0</v>
      </c>
      <c r="CY140" s="0" t="n">
        <f aca="false">SUM(CG140,CK140,CO140)</f>
        <v>0.0745835870401421</v>
      </c>
    </row>
    <row r="141" customFormat="false" ht="14.9" hidden="false" customHeight="false" outlineLevel="0" collapsed="false">
      <c r="A141" s="0" t="n">
        <v>155.2133</v>
      </c>
      <c r="B141" s="0" t="n">
        <v>2.931322</v>
      </c>
      <c r="C141" s="0" t="n">
        <v>0.8189684</v>
      </c>
      <c r="D141" s="0" t="n">
        <v>2.82363</v>
      </c>
      <c r="E141" s="0" t="n">
        <v>-1.6909E-007</v>
      </c>
      <c r="F141" s="0" t="n">
        <v>5.65625E-008</v>
      </c>
      <c r="G141" s="0" t="n">
        <v>-1E-008</v>
      </c>
      <c r="H141" s="0" t="n">
        <v>1</v>
      </c>
      <c r="I141" s="0" t="n">
        <v>0.5199072</v>
      </c>
      <c r="J141" s="0" t="n">
        <v>-0.0112623</v>
      </c>
      <c r="K141" s="0" t="n">
        <v>0.7477099</v>
      </c>
      <c r="L141" s="0" t="n">
        <v>0.01268579</v>
      </c>
      <c r="M141" s="0" t="n">
        <v>0.6638088</v>
      </c>
      <c r="N141" s="0" t="n">
        <v>1</v>
      </c>
      <c r="O141" s="0" t="n">
        <v>0</v>
      </c>
      <c r="P141" s="0" t="n">
        <v>-0.002702594</v>
      </c>
      <c r="Q141" s="0" t="n">
        <v>-0.02304363</v>
      </c>
      <c r="R141" s="0" t="n">
        <v>4.124563</v>
      </c>
      <c r="S141" s="0" t="n">
        <v>35.63726</v>
      </c>
      <c r="T141" s="0" t="n">
        <v>52.85408</v>
      </c>
      <c r="U141" s="0" t="n">
        <v>67.46347</v>
      </c>
      <c r="V141" s="0" t="n">
        <v>74.47169</v>
      </c>
      <c r="W141" s="0" t="n">
        <v>66.77506</v>
      </c>
      <c r="X141" s="0" t="n">
        <v>58.6086</v>
      </c>
      <c r="Y141" s="0" t="n">
        <v>60.87928</v>
      </c>
      <c r="Z141" s="0" t="n">
        <v>0</v>
      </c>
      <c r="AA141" s="0" t="n">
        <v>1</v>
      </c>
      <c r="AB141" s="0" t="n">
        <v>0</v>
      </c>
      <c r="AC141" s="0" t="n">
        <v>0</v>
      </c>
      <c r="AD141" s="0" t="n">
        <v>0</v>
      </c>
      <c r="AE141" s="0" t="n">
        <v>6.310105E-010</v>
      </c>
      <c r="AF141" s="0" t="n">
        <v>-7.859102E-009</v>
      </c>
      <c r="AG141" s="0" t="n">
        <v>6.484943E-010</v>
      </c>
      <c r="AH141" s="0" t="n">
        <v>1</v>
      </c>
      <c r="AI141" s="0" t="n">
        <v>1</v>
      </c>
      <c r="AJ141" s="0" t="n">
        <v>0</v>
      </c>
      <c r="AK141" s="0" t="n">
        <v>0</v>
      </c>
      <c r="AL141" s="0" t="n">
        <v>0</v>
      </c>
      <c r="AM141" s="0" t="n">
        <v>1</v>
      </c>
      <c r="AN141" s="0" t="n">
        <v>1</v>
      </c>
      <c r="AO141" s="0" t="n">
        <v>1</v>
      </c>
      <c r="AP141" s="0" t="n">
        <v>0.04573789</v>
      </c>
      <c r="AQ141" s="0" t="n">
        <v>0.008235957</v>
      </c>
      <c r="AR141" s="0" t="n">
        <v>0.01389669</v>
      </c>
      <c r="AS141" s="0" t="n">
        <v>6.023479E-010</v>
      </c>
      <c r="AT141" s="0" t="n">
        <v>-6.065187E-009</v>
      </c>
      <c r="AU141" s="0" t="n">
        <v>1.204402E-009</v>
      </c>
      <c r="AV141" s="0" t="n">
        <v>1</v>
      </c>
      <c r="AW141" s="0" t="n">
        <v>1</v>
      </c>
      <c r="AX141" s="0" t="n">
        <v>0</v>
      </c>
      <c r="AY141" s="0" t="n">
        <v>0</v>
      </c>
      <c r="AZ141" s="0" t="n">
        <v>0</v>
      </c>
      <c r="BA141" s="0" t="n">
        <v>1</v>
      </c>
      <c r="BB141" s="0" t="n">
        <v>2</v>
      </c>
      <c r="BC141" s="0" t="n">
        <v>1</v>
      </c>
      <c r="BD141" s="0" t="n">
        <v>0</v>
      </c>
      <c r="BE141" s="0" t="n">
        <v>0</v>
      </c>
      <c r="BF141" s="0" t="n">
        <v>0</v>
      </c>
      <c r="BG141" s="0" t="n">
        <v>5.363581E-010</v>
      </c>
      <c r="BH141" s="0" t="n">
        <v>-1.180256E-008</v>
      </c>
      <c r="BI141" s="0" t="n">
        <v>-1.128381E-009</v>
      </c>
      <c r="BJ141" s="0" t="n">
        <v>1</v>
      </c>
      <c r="BK141" s="0" t="n">
        <v>1</v>
      </c>
      <c r="BL141" s="0" t="n">
        <v>0</v>
      </c>
      <c r="BM141" s="0" t="n">
        <v>0</v>
      </c>
      <c r="BN141" s="0" t="n">
        <v>0</v>
      </c>
      <c r="BO141" s="0" t="n">
        <v>1</v>
      </c>
      <c r="BP141" s="0" t="n">
        <v>3</v>
      </c>
      <c r="BQ141" s="0" t="n">
        <v>1</v>
      </c>
      <c r="BR141" s="0" t="n">
        <v>0.002258277</v>
      </c>
      <c r="BS141" s="0" t="n">
        <v>0.0008534426</v>
      </c>
      <c r="BT141" s="0" t="n">
        <v>0.04023955</v>
      </c>
      <c r="BU141" s="0" t="n">
        <v>5.650129E-010</v>
      </c>
      <c r="BV141" s="0" t="n">
        <v>-4.148921E-009</v>
      </c>
      <c r="BW141" s="0" t="n">
        <v>2.583301E-009</v>
      </c>
      <c r="BX141" s="0" t="n">
        <v>1</v>
      </c>
      <c r="BY141" s="0" t="n">
        <v>1</v>
      </c>
      <c r="BZ141" s="0" t="n">
        <v>0</v>
      </c>
      <c r="CA141" s="0" t="n">
        <v>0</v>
      </c>
      <c r="CB141" s="0" t="n">
        <v>0</v>
      </c>
      <c r="CC141" s="0" t="n">
        <v>1</v>
      </c>
      <c r="CD141" s="1" t="n">
        <f aca="false">SQRT(SUMSQ(AB141:AD141))</f>
        <v>0</v>
      </c>
      <c r="CE141" s="1" t="n">
        <f aca="false">SQRT(SUMSQ(AP141:AR141))</f>
        <v>0.048506737287866</v>
      </c>
      <c r="CF141" s="1" t="n">
        <f aca="false">SQRT(SUMSQ(BD141:BF141))</f>
        <v>0</v>
      </c>
      <c r="CG141" s="1" t="n">
        <f aca="false">SQRT(SUMSQ(BR141:BT141))</f>
        <v>0.0403119034961477</v>
      </c>
      <c r="CH141" s="1" t="n">
        <f aca="false">DEGREES(2*ACOS(AH141))</f>
        <v>0</v>
      </c>
      <c r="CI141" s="1" t="n">
        <f aca="false">DEGREES(2*ACOS(AV141))</f>
        <v>0</v>
      </c>
      <c r="CJ141" s="1" t="n">
        <f aca="false">DEGREES(2*ACOS(BJ141))</f>
        <v>0</v>
      </c>
      <c r="CK141" s="1" t="n">
        <f aca="false">DEGREES(2*ACOS(BX141))</f>
        <v>0</v>
      </c>
      <c r="CL141" s="0" t="n">
        <f aca="false">ABS(AI141-1)</f>
        <v>0</v>
      </c>
      <c r="CM141" s="0" t="n">
        <f aca="false">ABS(AW141-1)</f>
        <v>0</v>
      </c>
      <c r="CN141" s="0" t="n">
        <f aca="false">ABS(BK141-1)</f>
        <v>0</v>
      </c>
      <c r="CO141" s="0" t="n">
        <f aca="false">ABS(BY141-1)</f>
        <v>0</v>
      </c>
      <c r="CP141" s="2" t="n">
        <f aca="false">DEGREES(2*ACOS(AH141))</f>
        <v>0</v>
      </c>
      <c r="CQ141" s="2" t="n">
        <f aca="false">DEGREES(2*ACOS(AV141))</f>
        <v>0</v>
      </c>
      <c r="CR141" s="2" t="n">
        <f aca="false">DEGREES(2*ACOS(BJ141))</f>
        <v>0</v>
      </c>
      <c r="CS141" s="2" t="n">
        <f aca="false">DEGREES(2*ACOS(CC141))</f>
        <v>0</v>
      </c>
      <c r="CT141" s="0" t="n">
        <f aca="false">SUM(CD141:CR141)</f>
        <v>0.0888186407840137</v>
      </c>
      <c r="CU141" s="3" t="e">
        <f aca="false">(CT141-MIN($CT$5:$CT$1745))/(MAX($CT$5:$CT$1745)-MIN($CT$5:$CT$1745))</f>
        <v>#VALUE!</v>
      </c>
      <c r="CV141" s="0" t="n">
        <f aca="false">SUM(CD141,CH141,CL141,CP141)</f>
        <v>0</v>
      </c>
      <c r="CW141" s="0" t="n">
        <f aca="false">SUM(CE141,CI141,CM141,CQ141)</f>
        <v>0.048506737287866</v>
      </c>
      <c r="CX141" s="0" t="n">
        <f aca="false">SUM(CF141,CJ141,CN141,CR141)</f>
        <v>0</v>
      </c>
      <c r="CY141" s="0" t="n">
        <f aca="false">SUM(CG141,CK141,CO141)</f>
        <v>0.0403119034961477</v>
      </c>
    </row>
    <row r="142" customFormat="false" ht="14.9" hidden="false" customHeight="false" outlineLevel="0" collapsed="false">
      <c r="A142" s="0" t="n">
        <v>155.2641</v>
      </c>
      <c r="B142" s="0" t="n">
        <v>2.949369</v>
      </c>
      <c r="C142" s="0" t="n">
        <v>0.7936156</v>
      </c>
      <c r="D142" s="0" t="n">
        <v>2.809946</v>
      </c>
      <c r="E142" s="0" t="n">
        <v>-1.693274E-007</v>
      </c>
      <c r="F142" s="0" t="n">
        <v>1.102217E-007</v>
      </c>
      <c r="G142" s="0" t="n">
        <v>-1.843182E-008</v>
      </c>
      <c r="H142" s="0" t="n">
        <v>1</v>
      </c>
      <c r="I142" s="0" t="n">
        <v>0.5199072</v>
      </c>
      <c r="J142" s="0" t="n">
        <v>-0.01109245</v>
      </c>
      <c r="K142" s="0" t="n">
        <v>0.7459373</v>
      </c>
      <c r="L142" s="0" t="n">
        <v>0.01242741</v>
      </c>
      <c r="M142" s="0" t="n">
        <v>0.6658079</v>
      </c>
      <c r="N142" s="0" t="n">
        <v>1</v>
      </c>
      <c r="O142" s="0" t="n">
        <v>0</v>
      </c>
      <c r="P142" s="0" t="n">
        <v>0.0009957552</v>
      </c>
      <c r="Q142" s="0" t="n">
        <v>-0.000524044</v>
      </c>
      <c r="R142" s="0" t="n">
        <v>2.126954</v>
      </c>
      <c r="S142" s="0" t="n">
        <v>36.08239</v>
      </c>
      <c r="T142" s="0" t="n">
        <v>54.43084</v>
      </c>
      <c r="U142" s="0" t="n">
        <v>69.62446</v>
      </c>
      <c r="V142" s="0" t="n">
        <v>77.30817</v>
      </c>
      <c r="W142" s="0" t="n">
        <v>69.1013</v>
      </c>
      <c r="X142" s="0" t="n">
        <v>60.59259</v>
      </c>
      <c r="Y142" s="0" t="n">
        <v>62.27394</v>
      </c>
      <c r="Z142" s="0" t="n">
        <v>0</v>
      </c>
      <c r="AA142" s="0" t="n">
        <v>1</v>
      </c>
      <c r="AB142" s="0" t="n">
        <v>0</v>
      </c>
      <c r="AC142" s="0" t="n">
        <v>0</v>
      </c>
      <c r="AD142" s="0" t="n">
        <v>0</v>
      </c>
      <c r="AE142" s="0" t="n">
        <v>-5.346057E-011</v>
      </c>
      <c r="AF142" s="0" t="n">
        <v>1.408049E-008</v>
      </c>
      <c r="AG142" s="0" t="n">
        <v>-1.828815E-009</v>
      </c>
      <c r="AH142" s="0" t="n">
        <v>0.9999999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1</v>
      </c>
      <c r="AN142" s="0" t="n">
        <v>1</v>
      </c>
      <c r="AO142" s="0" t="n">
        <v>1</v>
      </c>
      <c r="AP142" s="0" t="n">
        <v>0</v>
      </c>
      <c r="AQ142" s="0" t="n">
        <v>0</v>
      </c>
      <c r="AR142" s="0" t="n">
        <v>0</v>
      </c>
      <c r="AS142" s="0" t="n">
        <v>-6.639419E-011</v>
      </c>
      <c r="AT142" s="0" t="n">
        <v>1.371747E-008</v>
      </c>
      <c r="AU142" s="0" t="n">
        <v>-1.626683E-009</v>
      </c>
      <c r="AV142" s="0" t="n">
        <v>0.9999999</v>
      </c>
      <c r="AW142" s="0" t="n">
        <v>1</v>
      </c>
      <c r="AX142" s="0" t="n">
        <v>0</v>
      </c>
      <c r="AY142" s="0" t="n">
        <v>0</v>
      </c>
      <c r="AZ142" s="0" t="n">
        <v>0</v>
      </c>
      <c r="BA142" s="0" t="n">
        <v>1</v>
      </c>
      <c r="BB142" s="0" t="n">
        <v>2</v>
      </c>
      <c r="BC142" s="0" t="n">
        <v>1</v>
      </c>
      <c r="BD142" s="0" t="n">
        <v>0</v>
      </c>
      <c r="BE142" s="0" t="n">
        <v>0</v>
      </c>
      <c r="BF142" s="0" t="n">
        <v>0</v>
      </c>
      <c r="BG142" s="0" t="n">
        <v>-1.485371E-010</v>
      </c>
      <c r="BH142" s="0" t="n">
        <v>1.211291E-008</v>
      </c>
      <c r="BI142" s="0" t="n">
        <v>-3.280153E-009</v>
      </c>
      <c r="BJ142" s="0" t="n">
        <v>0.9999999</v>
      </c>
      <c r="BK142" s="0" t="n">
        <v>1</v>
      </c>
      <c r="BL142" s="0" t="n">
        <v>0</v>
      </c>
      <c r="BM142" s="0" t="n">
        <v>0</v>
      </c>
      <c r="BN142" s="0" t="n">
        <v>0</v>
      </c>
      <c r="BO142" s="0" t="n">
        <v>1</v>
      </c>
      <c r="BP142" s="0" t="n">
        <v>3</v>
      </c>
      <c r="BQ142" s="0" t="n">
        <v>1</v>
      </c>
      <c r="BR142" s="0" t="n">
        <v>-0.004449843</v>
      </c>
      <c r="BS142" s="0" t="n">
        <v>-0.01551169</v>
      </c>
      <c r="BT142" s="0" t="n">
        <v>0.01036392</v>
      </c>
      <c r="BU142" s="0" t="n">
        <v>3.098684E-011</v>
      </c>
      <c r="BV142" s="0" t="n">
        <v>1.374834E-008</v>
      </c>
      <c r="BW142" s="0" t="n">
        <v>-1.728809E-009</v>
      </c>
      <c r="BX142" s="0" t="n">
        <v>0.9999999</v>
      </c>
      <c r="BY142" s="0" t="n">
        <v>1</v>
      </c>
      <c r="BZ142" s="0" t="n">
        <v>0</v>
      </c>
      <c r="CA142" s="0" t="n">
        <v>0</v>
      </c>
      <c r="CB142" s="0" t="n">
        <v>0</v>
      </c>
      <c r="CC142" s="0" t="n">
        <v>1</v>
      </c>
      <c r="CD142" s="1" t="n">
        <f aca="false">SQRT(SUMSQ(AB142:AD142))</f>
        <v>0</v>
      </c>
      <c r="CE142" s="1" t="n">
        <f aca="false">SQRT(SUMSQ(AP142:AR142))</f>
        <v>0</v>
      </c>
      <c r="CF142" s="1" t="n">
        <f aca="false">SQRT(SUMSQ(BD142:BF142))</f>
        <v>0</v>
      </c>
      <c r="CG142" s="1" t="n">
        <f aca="false">SQRT(SUMSQ(BR142:BT142))</f>
        <v>0.0191787504062999</v>
      </c>
      <c r="CH142" s="1" t="n">
        <f aca="false">DEGREES(2*ACOS(AH142))</f>
        <v>0.051246903568055</v>
      </c>
      <c r="CI142" s="1" t="n">
        <f aca="false">DEGREES(2*ACOS(AV142))</f>
        <v>0.051246903568055</v>
      </c>
      <c r="CJ142" s="1" t="n">
        <f aca="false">DEGREES(2*ACOS(BJ142))</f>
        <v>0.051246903568055</v>
      </c>
      <c r="CK142" s="1" t="n">
        <f aca="false">DEGREES(2*ACOS(BX142))</f>
        <v>0.051246903568055</v>
      </c>
      <c r="CL142" s="0" t="n">
        <f aca="false">ABS(AI142-1)</f>
        <v>0</v>
      </c>
      <c r="CM142" s="0" t="n">
        <f aca="false">ABS(AW142-1)</f>
        <v>0</v>
      </c>
      <c r="CN142" s="0" t="n">
        <f aca="false">ABS(BK142-1)</f>
        <v>0</v>
      </c>
      <c r="CO142" s="0" t="n">
        <f aca="false">ABS(BY142-1)</f>
        <v>0</v>
      </c>
      <c r="CP142" s="2" t="n">
        <f aca="false">DEGREES(2*ACOS(AH142))</f>
        <v>0.051246903568055</v>
      </c>
      <c r="CQ142" s="2" t="n">
        <f aca="false">DEGREES(2*ACOS(AV142))</f>
        <v>0.051246903568055</v>
      </c>
      <c r="CR142" s="2" t="n">
        <f aca="false">DEGREES(2*ACOS(BJ142))</f>
        <v>0.051246903568055</v>
      </c>
      <c r="CS142" s="2" t="n">
        <f aca="false">DEGREES(2*ACOS(CC142))</f>
        <v>0</v>
      </c>
      <c r="CT142" s="0" t="n">
        <f aca="false">SUM(CD142:CR142)</f>
        <v>0.377907075382685</v>
      </c>
      <c r="CU142" s="3" t="e">
        <f aca="false">(CT142-MIN($CT$5:$CT$1745))/(MAX($CT$5:$CT$1745)-MIN($CT$5:$CT$1745))</f>
        <v>#VALUE!</v>
      </c>
      <c r="CV142" s="0" t="n">
        <f aca="false">SUM(CD142,CH142,CL142,CP142)</f>
        <v>0.10249380713611</v>
      </c>
      <c r="CW142" s="0" t="n">
        <f aca="false">SUM(CE142,CI142,CM142,CQ142)</f>
        <v>0.10249380713611</v>
      </c>
      <c r="CX142" s="0" t="n">
        <f aca="false">SUM(CF142,CJ142,CN142,CR142)</f>
        <v>0.10249380713611</v>
      </c>
      <c r="CY142" s="0" t="n">
        <f aca="false">SUM(CG142,CK142,CO142)</f>
        <v>0.0704256539743549</v>
      </c>
    </row>
    <row r="143" customFormat="false" ht="14.9" hidden="false" customHeight="false" outlineLevel="0" collapsed="false">
      <c r="A143" s="0" t="n">
        <v>155.3129</v>
      </c>
      <c r="B143" s="0" t="n">
        <v>2.949682</v>
      </c>
      <c r="C143" s="0" t="n">
        <v>0.7938409</v>
      </c>
      <c r="D143" s="0" t="n">
        <v>2.79858</v>
      </c>
      <c r="E143" s="0" t="n">
        <v>-1.678163E-007</v>
      </c>
      <c r="F143" s="0" t="n">
        <v>1.39475E-007</v>
      </c>
      <c r="G143" s="0" t="n">
        <v>-1.132917E-008</v>
      </c>
      <c r="H143" s="0" t="n">
        <v>1</v>
      </c>
      <c r="I143" s="0" t="n">
        <v>0.5199072</v>
      </c>
      <c r="J143" s="0" t="n">
        <v>-0.0108757</v>
      </c>
      <c r="K143" s="0" t="n">
        <v>0.7446517</v>
      </c>
      <c r="L143" s="0" t="n">
        <v>0.01213721</v>
      </c>
      <c r="M143" s="0" t="n">
        <v>0.6672543</v>
      </c>
      <c r="N143" s="0" t="n">
        <v>1</v>
      </c>
      <c r="O143" s="0" t="n">
        <v>0</v>
      </c>
      <c r="P143" s="0" t="n">
        <v>0.001422644</v>
      </c>
      <c r="Q143" s="0" t="n">
        <v>-0.0003287792</v>
      </c>
      <c r="R143" s="0" t="n">
        <v>1.240295</v>
      </c>
      <c r="S143" s="0" t="n">
        <v>34.60349</v>
      </c>
      <c r="T143" s="0" t="n">
        <v>52.33379</v>
      </c>
      <c r="U143" s="0" t="n">
        <v>66.85647</v>
      </c>
      <c r="V143" s="0" t="n">
        <v>74.32207</v>
      </c>
      <c r="W143" s="0" t="n">
        <v>66.28804</v>
      </c>
      <c r="X143" s="0" t="n">
        <v>58.04964</v>
      </c>
      <c r="Y143" s="0" t="n">
        <v>59.37879</v>
      </c>
      <c r="Z143" s="0" t="n">
        <v>0</v>
      </c>
      <c r="AA143" s="0" t="n">
        <v>1</v>
      </c>
      <c r="AB143" s="0" t="n">
        <v>0</v>
      </c>
      <c r="AC143" s="0" t="n">
        <v>0</v>
      </c>
      <c r="AD143" s="0" t="n">
        <v>0</v>
      </c>
      <c r="AE143" s="0" t="n">
        <v>4.502497E-010</v>
      </c>
      <c r="AF143" s="0" t="n">
        <v>8E-009</v>
      </c>
      <c r="AG143" s="0" t="n">
        <v>2.431783E-009</v>
      </c>
      <c r="AH143" s="0" t="n">
        <v>1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1</v>
      </c>
      <c r="AN143" s="0" t="n">
        <v>1</v>
      </c>
      <c r="AO143" s="0" t="n">
        <v>1</v>
      </c>
      <c r="AP143" s="0" t="n">
        <v>0</v>
      </c>
      <c r="AQ143" s="0" t="n">
        <v>0</v>
      </c>
      <c r="AR143" s="0" t="n">
        <v>0</v>
      </c>
      <c r="AS143" s="0" t="n">
        <v>4.483064E-010</v>
      </c>
      <c r="AT143" s="0" t="n">
        <v>7.948834E-009</v>
      </c>
      <c r="AU143" s="0" t="n">
        <v>1.126934E-009</v>
      </c>
      <c r="AV143" s="0" t="n">
        <v>1</v>
      </c>
      <c r="AW143" s="0" t="n">
        <v>1</v>
      </c>
      <c r="AX143" s="0" t="n">
        <v>0</v>
      </c>
      <c r="AY143" s="0" t="n">
        <v>0</v>
      </c>
      <c r="AZ143" s="0" t="n">
        <v>0</v>
      </c>
      <c r="BA143" s="0" t="n">
        <v>1</v>
      </c>
      <c r="BB143" s="0" t="n">
        <v>2</v>
      </c>
      <c r="BC143" s="0" t="n">
        <v>1</v>
      </c>
      <c r="BD143" s="0" t="n">
        <v>0</v>
      </c>
      <c r="BE143" s="0" t="n">
        <v>0</v>
      </c>
      <c r="BF143" s="0" t="n">
        <v>0</v>
      </c>
      <c r="BG143" s="0" t="n">
        <v>3.985864E-010</v>
      </c>
      <c r="BH143" s="0" t="n">
        <v>7.6108E-009</v>
      </c>
      <c r="BI143" s="0" t="n">
        <v>1.20848E-009</v>
      </c>
      <c r="BJ143" s="0" t="n">
        <v>1</v>
      </c>
      <c r="BK143" s="0" t="n">
        <v>1</v>
      </c>
      <c r="BL143" s="0" t="n">
        <v>0</v>
      </c>
      <c r="BM143" s="0" t="n">
        <v>0</v>
      </c>
      <c r="BN143" s="0" t="n">
        <v>0</v>
      </c>
      <c r="BO143" s="0" t="n">
        <v>1</v>
      </c>
      <c r="BP143" s="0" t="n">
        <v>3</v>
      </c>
      <c r="BQ143" s="0" t="n">
        <v>1</v>
      </c>
      <c r="BR143" s="0" t="n">
        <v>-0.003127286</v>
      </c>
      <c r="BS143" s="0" t="n">
        <v>-0.007712069</v>
      </c>
      <c r="BT143" s="0" t="n">
        <v>-0.0224214</v>
      </c>
      <c r="BU143" s="0" t="n">
        <v>2.139696E-010</v>
      </c>
      <c r="BV143" s="0" t="n">
        <v>5.708794E-009</v>
      </c>
      <c r="BW143" s="0" t="n">
        <v>2.335458E-009</v>
      </c>
      <c r="BX143" s="0" t="n">
        <v>1</v>
      </c>
      <c r="BY143" s="0" t="n">
        <v>1</v>
      </c>
      <c r="BZ143" s="0" t="n">
        <v>0</v>
      </c>
      <c r="CA143" s="0" t="n">
        <v>0</v>
      </c>
      <c r="CB143" s="0" t="n">
        <v>0</v>
      </c>
      <c r="CC143" s="0" t="n">
        <v>1</v>
      </c>
      <c r="CD143" s="1" t="n">
        <f aca="false">SQRT(SUMSQ(AB143:AD143))</f>
        <v>0</v>
      </c>
      <c r="CE143" s="1" t="n">
        <f aca="false">SQRT(SUMSQ(AP143:AR143))</f>
        <v>0</v>
      </c>
      <c r="CF143" s="1" t="n">
        <f aca="false">SQRT(SUMSQ(BD143:BF143))</f>
        <v>0</v>
      </c>
      <c r="CG143" s="1" t="n">
        <f aca="false">SQRT(SUMSQ(BR143:BT143))</f>
        <v>0.023916001002395</v>
      </c>
      <c r="CH143" s="1" t="n">
        <f aca="false">DEGREES(2*ACOS(AH143))</f>
        <v>0</v>
      </c>
      <c r="CI143" s="1" t="n">
        <f aca="false">DEGREES(2*ACOS(AV143))</f>
        <v>0</v>
      </c>
      <c r="CJ143" s="1" t="n">
        <f aca="false">DEGREES(2*ACOS(BJ143))</f>
        <v>0</v>
      </c>
      <c r="CK143" s="1" t="n">
        <f aca="false">DEGREES(2*ACOS(BX143))</f>
        <v>0</v>
      </c>
      <c r="CL143" s="0" t="n">
        <f aca="false">ABS(AI143-1)</f>
        <v>0</v>
      </c>
      <c r="CM143" s="0" t="n">
        <f aca="false">ABS(AW143-1)</f>
        <v>0</v>
      </c>
      <c r="CN143" s="0" t="n">
        <f aca="false">ABS(BK143-1)</f>
        <v>0</v>
      </c>
      <c r="CO143" s="0" t="n">
        <f aca="false">ABS(BY143-1)</f>
        <v>0</v>
      </c>
      <c r="CP143" s="2" t="n">
        <f aca="false">DEGREES(2*ACOS(AH143))</f>
        <v>0</v>
      </c>
      <c r="CQ143" s="2" t="n">
        <f aca="false">DEGREES(2*ACOS(AV143))</f>
        <v>0</v>
      </c>
      <c r="CR143" s="2" t="n">
        <f aca="false">DEGREES(2*ACOS(BJ143))</f>
        <v>0</v>
      </c>
      <c r="CS143" s="2" t="n">
        <f aca="false">DEGREES(2*ACOS(CC143))</f>
        <v>0</v>
      </c>
      <c r="CT143" s="0" t="n">
        <f aca="false">SUM(CD143:CR143)</f>
        <v>0.023916001002395</v>
      </c>
      <c r="CU143" s="3" t="e">
        <f aca="false">(CT143-MIN($CT$5:$CT$1745))/(MAX($CT$5:$CT$1745)-MIN($CT$5:$CT$1745))</f>
        <v>#VALUE!</v>
      </c>
      <c r="CV143" s="0" t="n">
        <f aca="false">SUM(CD143,CH143,CL143,CP143)</f>
        <v>0</v>
      </c>
      <c r="CW143" s="0" t="n">
        <f aca="false">SUM(CE143,CI143,CM143,CQ143)</f>
        <v>0</v>
      </c>
      <c r="CX143" s="0" t="n">
        <f aca="false">SUM(CF143,CJ143,CN143,CR143)</f>
        <v>0</v>
      </c>
      <c r="CY143" s="0" t="n">
        <f aca="false">SUM(CG143,CK143,CO143)</f>
        <v>0.023916001002395</v>
      </c>
    </row>
    <row r="144" customFormat="false" ht="14.9" hidden="false" customHeight="false" outlineLevel="0" collapsed="false">
      <c r="A144" s="0" t="n">
        <v>155.3633</v>
      </c>
      <c r="B144" s="0" t="n">
        <v>2.947048</v>
      </c>
      <c r="C144" s="0" t="n">
        <v>0.7945576</v>
      </c>
      <c r="D144" s="0" t="n">
        <v>2.778384</v>
      </c>
      <c r="E144" s="0" t="n">
        <v>-1.66332E-007</v>
      </c>
      <c r="F144" s="0" t="n">
        <v>1.119141E-007</v>
      </c>
      <c r="G144" s="0" t="n">
        <v>-2.061192E-008</v>
      </c>
      <c r="H144" s="0" t="n">
        <v>1</v>
      </c>
      <c r="I144" s="0" t="n">
        <v>0.5199072</v>
      </c>
      <c r="J144" s="0" t="n">
        <v>-0.01070381</v>
      </c>
      <c r="K144" s="0" t="n">
        <v>0.743949</v>
      </c>
      <c r="L144" s="0" t="n">
        <v>0.01192</v>
      </c>
      <c r="M144" s="0" t="n">
        <v>0.6680443</v>
      </c>
      <c r="N144" s="0" t="n">
        <v>1</v>
      </c>
      <c r="O144" s="0" t="n">
        <v>0</v>
      </c>
      <c r="P144" s="0" t="n">
        <v>0.00165081</v>
      </c>
      <c r="Q144" s="0" t="n">
        <v>0.0003881454</v>
      </c>
      <c r="R144" s="0" t="n">
        <v>1.041057</v>
      </c>
      <c r="S144" s="0" t="n">
        <v>35.92665</v>
      </c>
      <c r="T144" s="0" t="n">
        <v>54.31688</v>
      </c>
      <c r="U144" s="0" t="n">
        <v>69.35139</v>
      </c>
      <c r="V144" s="0" t="n">
        <v>77.09202</v>
      </c>
      <c r="W144" s="0" t="n">
        <v>68.69108</v>
      </c>
      <c r="X144" s="0" t="n">
        <v>60.08588</v>
      </c>
      <c r="Y144" s="0" t="n">
        <v>61.42767</v>
      </c>
      <c r="Z144" s="0" t="n">
        <v>0</v>
      </c>
      <c r="AA144" s="0" t="n">
        <v>1</v>
      </c>
      <c r="AB144" s="0" t="n">
        <v>0</v>
      </c>
      <c r="AC144" s="0" t="n">
        <v>0</v>
      </c>
      <c r="AD144" s="0" t="n">
        <v>0</v>
      </c>
      <c r="AE144" s="0" t="n">
        <v>3.265609E-010</v>
      </c>
      <c r="AF144" s="0" t="n">
        <v>-4.344598E-009</v>
      </c>
      <c r="AG144" s="0" t="n">
        <v>-2.19055E-009</v>
      </c>
      <c r="AH144" s="0" t="n">
        <v>1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1</v>
      </c>
      <c r="AN144" s="0" t="n">
        <v>1</v>
      </c>
      <c r="AO144" s="0" t="n">
        <v>1</v>
      </c>
      <c r="AP144" s="0" t="n">
        <v>0</v>
      </c>
      <c r="AQ144" s="0" t="n">
        <v>0</v>
      </c>
      <c r="AR144" s="0" t="n">
        <v>0</v>
      </c>
      <c r="AS144" s="0" t="n">
        <v>3.595125E-010</v>
      </c>
      <c r="AT144" s="0" t="n">
        <v>-8.225581E-009</v>
      </c>
      <c r="AU144" s="0" t="n">
        <v>-2.536934E-009</v>
      </c>
      <c r="AV144" s="0" t="n">
        <v>1</v>
      </c>
      <c r="AW144" s="0" t="n">
        <v>1</v>
      </c>
      <c r="AX144" s="0" t="n">
        <v>0</v>
      </c>
      <c r="AY144" s="0" t="n">
        <v>0</v>
      </c>
      <c r="AZ144" s="0" t="n">
        <v>0</v>
      </c>
      <c r="BA144" s="0" t="n">
        <v>1</v>
      </c>
      <c r="BB144" s="0" t="n">
        <v>2</v>
      </c>
      <c r="BC144" s="0" t="n">
        <v>1</v>
      </c>
      <c r="BD144" s="0" t="n">
        <v>0</v>
      </c>
      <c r="BE144" s="0" t="n">
        <v>0</v>
      </c>
      <c r="BF144" s="0" t="n">
        <v>0</v>
      </c>
      <c r="BG144" s="0" t="n">
        <v>3.595125E-010</v>
      </c>
      <c r="BH144" s="0" t="n">
        <v>-8.225581E-009</v>
      </c>
      <c r="BI144" s="0" t="n">
        <v>-2.536934E-009</v>
      </c>
      <c r="BJ144" s="0" t="n">
        <v>1</v>
      </c>
      <c r="BK144" s="0" t="n">
        <v>1</v>
      </c>
      <c r="BL144" s="0" t="n">
        <v>0</v>
      </c>
      <c r="BM144" s="0" t="n">
        <v>0</v>
      </c>
      <c r="BN144" s="0" t="n">
        <v>0</v>
      </c>
      <c r="BO144" s="0" t="n">
        <v>1</v>
      </c>
      <c r="BP144" s="0" t="n">
        <v>3</v>
      </c>
      <c r="BQ144" s="0" t="n">
        <v>1</v>
      </c>
      <c r="BR144" s="0" t="n">
        <v>-0.002486528</v>
      </c>
      <c r="BS144" s="0" t="n">
        <v>-0.006131789</v>
      </c>
      <c r="BT144" s="0" t="n">
        <v>-0.01721364</v>
      </c>
      <c r="BU144" s="0" t="n">
        <v>4.386925E-010</v>
      </c>
      <c r="BV144" s="0" t="n">
        <v>-6.765222E-009</v>
      </c>
      <c r="BW144" s="0" t="n">
        <v>-2E-009</v>
      </c>
      <c r="BX144" s="0" t="n">
        <v>1</v>
      </c>
      <c r="BY144" s="0" t="n">
        <v>1</v>
      </c>
      <c r="BZ144" s="0" t="n">
        <v>0</v>
      </c>
      <c r="CA144" s="0" t="n">
        <v>0</v>
      </c>
      <c r="CB144" s="0" t="n">
        <v>0</v>
      </c>
      <c r="CC144" s="0" t="n">
        <v>1</v>
      </c>
      <c r="CD144" s="1" t="n">
        <f aca="false">SQRT(SUMSQ(AB144:AD144))</f>
        <v>0</v>
      </c>
      <c r="CE144" s="1" t="n">
        <f aca="false">SQRT(SUMSQ(AP144:AR144))</f>
        <v>0</v>
      </c>
      <c r="CF144" s="1" t="n">
        <f aca="false">SQRT(SUMSQ(BD144:BF144))</f>
        <v>0</v>
      </c>
      <c r="CG144" s="1" t="n">
        <f aca="false">SQRT(SUMSQ(BR144:BT144))</f>
        <v>0.0184415579570953</v>
      </c>
      <c r="CH144" s="1" t="n">
        <f aca="false">DEGREES(2*ACOS(AH144))</f>
        <v>0</v>
      </c>
      <c r="CI144" s="1" t="n">
        <f aca="false">DEGREES(2*ACOS(AV144))</f>
        <v>0</v>
      </c>
      <c r="CJ144" s="1" t="n">
        <f aca="false">DEGREES(2*ACOS(BJ144))</f>
        <v>0</v>
      </c>
      <c r="CK144" s="1" t="n">
        <f aca="false">DEGREES(2*ACOS(BX144))</f>
        <v>0</v>
      </c>
      <c r="CL144" s="0" t="n">
        <f aca="false">ABS(AI144-1)</f>
        <v>0</v>
      </c>
      <c r="CM144" s="0" t="n">
        <f aca="false">ABS(AW144-1)</f>
        <v>0</v>
      </c>
      <c r="CN144" s="0" t="n">
        <f aca="false">ABS(BK144-1)</f>
        <v>0</v>
      </c>
      <c r="CO144" s="0" t="n">
        <f aca="false">ABS(BY144-1)</f>
        <v>0</v>
      </c>
      <c r="CP144" s="2" t="n">
        <f aca="false">DEGREES(2*ACOS(AH144))</f>
        <v>0</v>
      </c>
      <c r="CQ144" s="2" t="n">
        <f aca="false">DEGREES(2*ACOS(AV144))</f>
        <v>0</v>
      </c>
      <c r="CR144" s="2" t="n">
        <f aca="false">DEGREES(2*ACOS(BJ144))</f>
        <v>0</v>
      </c>
      <c r="CS144" s="2" t="n">
        <f aca="false">DEGREES(2*ACOS(CC144))</f>
        <v>0</v>
      </c>
      <c r="CT144" s="0" t="n">
        <f aca="false">SUM(CD144:CR144)</f>
        <v>0.0184415579570953</v>
      </c>
      <c r="CU144" s="3" t="e">
        <f aca="false">(CT144-MIN($CT$5:$CT$1745))/(MAX($CT$5:$CT$1745)-MIN($CT$5:$CT$1745))</f>
        <v>#VALUE!</v>
      </c>
      <c r="CV144" s="0" t="n">
        <f aca="false">SUM(CD144,CH144,CL144,CP144)</f>
        <v>0</v>
      </c>
      <c r="CW144" s="0" t="n">
        <f aca="false">SUM(CE144,CI144,CM144,CQ144)</f>
        <v>0</v>
      </c>
      <c r="CX144" s="0" t="n">
        <f aca="false">SUM(CF144,CJ144,CN144,CR144)</f>
        <v>0</v>
      </c>
      <c r="CY144" s="0" t="n">
        <f aca="false">SUM(CG144,CK144,CO144)</f>
        <v>0.0184415579570953</v>
      </c>
    </row>
    <row r="145" customFormat="false" ht="14.9" hidden="false" customHeight="false" outlineLevel="0" collapsed="false">
      <c r="A145" s="0" t="n">
        <v>155.4142</v>
      </c>
      <c r="B145" s="0" t="n">
        <v>2.942656</v>
      </c>
      <c r="C145" s="0" t="n">
        <v>0.7915541</v>
      </c>
      <c r="D145" s="0" t="n">
        <v>2.768196</v>
      </c>
      <c r="E145" s="0" t="n">
        <v>-1.656872E-007</v>
      </c>
      <c r="F145" s="0" t="n">
        <v>1.027516E-007</v>
      </c>
      <c r="G145" s="0" t="n">
        <v>-4.352717E-008</v>
      </c>
      <c r="H145" s="0" t="n">
        <v>1</v>
      </c>
      <c r="I145" s="0" t="n">
        <v>0.5199072</v>
      </c>
      <c r="J145" s="0" t="n">
        <v>-0.0105562</v>
      </c>
      <c r="K145" s="0" t="n">
        <v>0.7436327</v>
      </c>
      <c r="L145" s="0" t="n">
        <v>0.01174434</v>
      </c>
      <c r="M145" s="0" t="n">
        <v>0.6684019</v>
      </c>
      <c r="N145" s="0" t="n">
        <v>1</v>
      </c>
      <c r="O145" s="0" t="n">
        <v>0</v>
      </c>
      <c r="P145" s="0" t="n">
        <v>0.002342403</v>
      </c>
      <c r="Q145" s="0" t="n">
        <v>0.007227182</v>
      </c>
      <c r="R145" s="0" t="n">
        <v>1.138239</v>
      </c>
      <c r="S145" s="0" t="n">
        <v>37.2285</v>
      </c>
      <c r="T145" s="0" t="n">
        <v>56.20054</v>
      </c>
      <c r="U145" s="0" t="n">
        <v>71.71828</v>
      </c>
      <c r="V145" s="0" t="n">
        <v>79.68268</v>
      </c>
      <c r="W145" s="0" t="n">
        <v>70.92885</v>
      </c>
      <c r="X145" s="0" t="n">
        <v>61.94473</v>
      </c>
      <c r="Y145" s="0" t="n">
        <v>63.37541</v>
      </c>
      <c r="Z145" s="0" t="n">
        <v>0</v>
      </c>
      <c r="AA145" s="0" t="n">
        <v>1</v>
      </c>
      <c r="AB145" s="0" t="n">
        <v>0</v>
      </c>
      <c r="AC145" s="0" t="n">
        <v>0</v>
      </c>
      <c r="AD145" s="0" t="n">
        <v>0</v>
      </c>
      <c r="AE145" s="0" t="n">
        <v>1.669952E-010</v>
      </c>
      <c r="AF145" s="0" t="n">
        <v>-3.21846E-009</v>
      </c>
      <c r="AG145" s="0" t="n">
        <v>-5.461192E-009</v>
      </c>
      <c r="AH145" s="0" t="n">
        <v>1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1</v>
      </c>
      <c r="AN145" s="0" t="n">
        <v>1</v>
      </c>
      <c r="AO145" s="0" t="n">
        <v>1</v>
      </c>
      <c r="AP145" s="0" t="n">
        <v>0</v>
      </c>
      <c r="AQ145" s="0" t="n">
        <v>0</v>
      </c>
      <c r="AR145" s="0" t="n">
        <v>0</v>
      </c>
      <c r="AS145" s="0" t="n">
        <v>1.669952E-010</v>
      </c>
      <c r="AT145" s="0" t="n">
        <v>-3.21846E-009</v>
      </c>
      <c r="AU145" s="0" t="n">
        <v>-5.461192E-009</v>
      </c>
      <c r="AV145" s="0" t="n">
        <v>1</v>
      </c>
      <c r="AW145" s="0" t="n">
        <v>1</v>
      </c>
      <c r="AX145" s="0" t="n">
        <v>0</v>
      </c>
      <c r="AY145" s="0" t="n">
        <v>0</v>
      </c>
      <c r="AZ145" s="0" t="n">
        <v>0</v>
      </c>
      <c r="BA145" s="0" t="n">
        <v>1</v>
      </c>
      <c r="BB145" s="0" t="n">
        <v>2</v>
      </c>
      <c r="BC145" s="0" t="n">
        <v>1</v>
      </c>
      <c r="BD145" s="0" t="n">
        <v>0</v>
      </c>
      <c r="BE145" s="0" t="n">
        <v>0</v>
      </c>
      <c r="BF145" s="0" t="n">
        <v>0</v>
      </c>
      <c r="BG145" s="0" t="n">
        <v>1.653858E-010</v>
      </c>
      <c r="BH145" s="0" t="n">
        <v>-1.893514E-009</v>
      </c>
      <c r="BI145" s="0" t="n">
        <v>-5.080382E-009</v>
      </c>
      <c r="BJ145" s="0" t="n">
        <v>1</v>
      </c>
      <c r="BK145" s="0" t="n">
        <v>1</v>
      </c>
      <c r="BL145" s="0" t="n">
        <v>0</v>
      </c>
      <c r="BM145" s="0" t="n">
        <v>0</v>
      </c>
      <c r="BN145" s="0" t="n">
        <v>0</v>
      </c>
      <c r="BO145" s="0" t="n">
        <v>1</v>
      </c>
      <c r="BP145" s="0" t="n">
        <v>3</v>
      </c>
      <c r="BQ145" s="0" t="n">
        <v>1</v>
      </c>
      <c r="BR145" s="0" t="n">
        <v>-0.00678513</v>
      </c>
      <c r="BS145" s="0" t="n">
        <v>-0.01822327</v>
      </c>
      <c r="BT145" s="0" t="n">
        <v>-0.03742288</v>
      </c>
      <c r="BU145" s="0" t="n">
        <v>1.453426E-010</v>
      </c>
      <c r="BV145" s="0" t="n">
        <v>-8.320613E-010</v>
      </c>
      <c r="BW145" s="0" t="n">
        <v>-6.912471E-009</v>
      </c>
      <c r="BX145" s="0" t="n">
        <v>1</v>
      </c>
      <c r="BY145" s="0" t="n">
        <v>1</v>
      </c>
      <c r="BZ145" s="0" t="n">
        <v>0</v>
      </c>
      <c r="CA145" s="0" t="n">
        <v>0</v>
      </c>
      <c r="CB145" s="0" t="n">
        <v>0</v>
      </c>
      <c r="CC145" s="0" t="n">
        <v>1</v>
      </c>
      <c r="CD145" s="1" t="n">
        <f aca="false">SQRT(SUMSQ(AB145:AD145))</f>
        <v>0</v>
      </c>
      <c r="CE145" s="1" t="n">
        <f aca="false">SQRT(SUMSQ(AP145:AR145))</f>
        <v>0</v>
      </c>
      <c r="CF145" s="1" t="n">
        <f aca="false">SQRT(SUMSQ(BD145:BF145))</f>
        <v>0</v>
      </c>
      <c r="CG145" s="1" t="n">
        <f aca="false">SQRT(SUMSQ(BR145:BT145))</f>
        <v>0.042173421797433</v>
      </c>
      <c r="CH145" s="1" t="n">
        <f aca="false">DEGREES(2*ACOS(AH145))</f>
        <v>0</v>
      </c>
      <c r="CI145" s="1" t="n">
        <f aca="false">DEGREES(2*ACOS(AV145))</f>
        <v>0</v>
      </c>
      <c r="CJ145" s="1" t="n">
        <f aca="false">DEGREES(2*ACOS(BJ145))</f>
        <v>0</v>
      </c>
      <c r="CK145" s="1" t="n">
        <f aca="false">DEGREES(2*ACOS(BX145))</f>
        <v>0</v>
      </c>
      <c r="CL145" s="0" t="n">
        <f aca="false">ABS(AI145-1)</f>
        <v>0</v>
      </c>
      <c r="CM145" s="0" t="n">
        <f aca="false">ABS(AW145-1)</f>
        <v>0</v>
      </c>
      <c r="CN145" s="0" t="n">
        <f aca="false">ABS(BK145-1)</f>
        <v>0</v>
      </c>
      <c r="CO145" s="0" t="n">
        <f aca="false">ABS(BY145-1)</f>
        <v>0</v>
      </c>
      <c r="CP145" s="2" t="n">
        <f aca="false">DEGREES(2*ACOS(AH145))</f>
        <v>0</v>
      </c>
      <c r="CQ145" s="2" t="n">
        <f aca="false">DEGREES(2*ACOS(AV145))</f>
        <v>0</v>
      </c>
      <c r="CR145" s="2" t="n">
        <f aca="false">DEGREES(2*ACOS(BJ145))</f>
        <v>0</v>
      </c>
      <c r="CS145" s="2" t="n">
        <f aca="false">DEGREES(2*ACOS(CC145))</f>
        <v>0</v>
      </c>
      <c r="CT145" s="0" t="n">
        <f aca="false">SUM(CD145:CR145)</f>
        <v>0.042173421797433</v>
      </c>
      <c r="CU145" s="3" t="e">
        <f aca="false">(CT145-MIN($CT$5:$CT$1745))/(MAX($CT$5:$CT$1745)-MIN($CT$5:$CT$1745))</f>
        <v>#VALUE!</v>
      </c>
      <c r="CV145" s="0" t="n">
        <f aca="false">SUM(CD145,CH145,CL145,CP145)</f>
        <v>0</v>
      </c>
      <c r="CW145" s="0" t="n">
        <f aca="false">SUM(CE145,CI145,CM145,CQ145)</f>
        <v>0</v>
      </c>
      <c r="CX145" s="0" t="n">
        <f aca="false">SUM(CF145,CJ145,CN145,CR145)</f>
        <v>0</v>
      </c>
      <c r="CY145" s="0" t="n">
        <f aca="false">SUM(CG145,CK145,CO145)</f>
        <v>0.042173421797433</v>
      </c>
    </row>
    <row r="146" customFormat="false" ht="14.9" hidden="false" customHeight="false" outlineLevel="0" collapsed="false">
      <c r="A146" s="0" t="n">
        <v>155.4642</v>
      </c>
      <c r="B146" s="0" t="n">
        <v>2.937057</v>
      </c>
      <c r="C146" s="0" t="n">
        <v>0.7932528</v>
      </c>
      <c r="D146" s="0" t="n">
        <v>2.774278</v>
      </c>
      <c r="E146" s="0" t="n">
        <v>-1.649011E-007</v>
      </c>
      <c r="F146" s="0" t="n">
        <v>8.710394E-008</v>
      </c>
      <c r="G146" s="0" t="n">
        <v>-2.808699E-008</v>
      </c>
      <c r="H146" s="0" t="n">
        <v>1</v>
      </c>
      <c r="I146" s="0" t="n">
        <v>0.5199072</v>
      </c>
      <c r="J146" s="0" t="n">
        <v>-0.01042843</v>
      </c>
      <c r="K146" s="0" t="n">
        <v>0.7433531</v>
      </c>
      <c r="L146" s="0" t="n">
        <v>0.01159235</v>
      </c>
      <c r="M146" s="0" t="n">
        <v>0.6687174</v>
      </c>
      <c r="N146" s="0" t="n">
        <v>1</v>
      </c>
      <c r="O146" s="0" t="n">
        <v>0</v>
      </c>
      <c r="P146" s="0" t="n">
        <v>0.003114343</v>
      </c>
      <c r="Q146" s="0" t="n">
        <v>0.003208876</v>
      </c>
      <c r="R146" s="0" t="n">
        <v>1.340602</v>
      </c>
      <c r="S146" s="0" t="n">
        <v>37.27153</v>
      </c>
      <c r="T146" s="0" t="n">
        <v>56.17501</v>
      </c>
      <c r="U146" s="0" t="n">
        <v>71.64996</v>
      </c>
      <c r="V146" s="0" t="n">
        <v>79.56445</v>
      </c>
      <c r="W146" s="0" t="n">
        <v>70.80445</v>
      </c>
      <c r="X146" s="0" t="n">
        <v>61.79118</v>
      </c>
      <c r="Y146" s="0" t="n">
        <v>63.2575</v>
      </c>
      <c r="Z146" s="0" t="n">
        <v>0</v>
      </c>
      <c r="AA146" s="0" t="n">
        <v>1</v>
      </c>
      <c r="AB146" s="0" t="n">
        <v>0</v>
      </c>
      <c r="AC146" s="0" t="n">
        <v>0</v>
      </c>
      <c r="AD146" s="0" t="n">
        <v>0</v>
      </c>
      <c r="AE146" s="0" t="n">
        <v>1.827296E-010</v>
      </c>
      <c r="AF146" s="0" t="n">
        <v>-3E-009</v>
      </c>
      <c r="AG146" s="0" t="n">
        <v>3.456565E-009</v>
      </c>
      <c r="AH146" s="0" t="n">
        <v>1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1</v>
      </c>
      <c r="AN146" s="0" t="n">
        <v>1</v>
      </c>
      <c r="AO146" s="0" t="n">
        <v>1</v>
      </c>
      <c r="AP146" s="0" t="n">
        <v>0</v>
      </c>
      <c r="AQ146" s="0" t="n">
        <v>0</v>
      </c>
      <c r="AR146" s="0" t="n">
        <v>0</v>
      </c>
      <c r="AS146" s="0" t="n">
        <v>2.644778E-010</v>
      </c>
      <c r="AT146" s="0" t="n">
        <v>-5E-009</v>
      </c>
      <c r="AU146" s="0" t="n">
        <v>4.309661E-009</v>
      </c>
      <c r="AV146" s="0" t="n">
        <v>1</v>
      </c>
      <c r="AW146" s="0" t="n">
        <v>1</v>
      </c>
      <c r="AX146" s="0" t="n">
        <v>0</v>
      </c>
      <c r="AY146" s="0" t="n">
        <v>0</v>
      </c>
      <c r="AZ146" s="0" t="n">
        <v>0</v>
      </c>
      <c r="BA146" s="0" t="n">
        <v>1</v>
      </c>
      <c r="BB146" s="0" t="n">
        <v>2</v>
      </c>
      <c r="BC146" s="0" t="n">
        <v>1</v>
      </c>
      <c r="BD146" s="0" t="n">
        <v>0</v>
      </c>
      <c r="BE146" s="0" t="n">
        <v>0</v>
      </c>
      <c r="BF146" s="0" t="n">
        <v>0</v>
      </c>
      <c r="BG146" s="0" t="n">
        <v>2.331284E-010</v>
      </c>
      <c r="BH146" s="0" t="n">
        <v>-4.314519E-009</v>
      </c>
      <c r="BI146" s="0" t="n">
        <v>4.39474E-009</v>
      </c>
      <c r="BJ146" s="0" t="n">
        <v>1</v>
      </c>
      <c r="BK146" s="0" t="n">
        <v>1</v>
      </c>
      <c r="BL146" s="0" t="n">
        <v>0</v>
      </c>
      <c r="BM146" s="0" t="n">
        <v>0</v>
      </c>
      <c r="BN146" s="0" t="n">
        <v>0</v>
      </c>
      <c r="BO146" s="0" t="n">
        <v>1</v>
      </c>
      <c r="BP146" s="0" t="n">
        <v>3</v>
      </c>
      <c r="BQ146" s="0" t="n">
        <v>1</v>
      </c>
      <c r="BR146" s="0" t="n">
        <v>-0.003974398</v>
      </c>
      <c r="BS146" s="0" t="n">
        <v>-0.01140426</v>
      </c>
      <c r="BT146" s="0" t="n">
        <v>-0.01421473</v>
      </c>
      <c r="BU146" s="0" t="n">
        <v>1.057512E-010</v>
      </c>
      <c r="BV146" s="0" t="n">
        <v>-3.297291E-009</v>
      </c>
      <c r="BW146" s="0" t="n">
        <v>3.279207E-009</v>
      </c>
      <c r="BX146" s="0" t="n">
        <v>1</v>
      </c>
      <c r="BY146" s="0" t="n">
        <v>1</v>
      </c>
      <c r="BZ146" s="0" t="n">
        <v>0</v>
      </c>
      <c r="CA146" s="0" t="n">
        <v>0</v>
      </c>
      <c r="CB146" s="0" t="n">
        <v>0</v>
      </c>
      <c r="CC146" s="0" t="n">
        <v>1</v>
      </c>
      <c r="CD146" s="1" t="n">
        <f aca="false">SQRT(SUMSQ(AB146:AD146))</f>
        <v>0</v>
      </c>
      <c r="CE146" s="1" t="n">
        <f aca="false">SQRT(SUMSQ(AP146:AR146))</f>
        <v>0</v>
      </c>
      <c r="CF146" s="1" t="n">
        <f aca="false">SQRT(SUMSQ(BD146:BF146))</f>
        <v>0</v>
      </c>
      <c r="CG146" s="1" t="n">
        <f aca="false">SQRT(SUMSQ(BR146:BT146))</f>
        <v>0.018652386833403</v>
      </c>
      <c r="CH146" s="1" t="n">
        <f aca="false">DEGREES(2*ACOS(AH146))</f>
        <v>0</v>
      </c>
      <c r="CI146" s="1" t="n">
        <f aca="false">DEGREES(2*ACOS(AV146))</f>
        <v>0</v>
      </c>
      <c r="CJ146" s="1" t="n">
        <f aca="false">DEGREES(2*ACOS(BJ146))</f>
        <v>0</v>
      </c>
      <c r="CK146" s="1" t="n">
        <f aca="false">DEGREES(2*ACOS(BX146))</f>
        <v>0</v>
      </c>
      <c r="CL146" s="0" t="n">
        <f aca="false">ABS(AI146-1)</f>
        <v>0</v>
      </c>
      <c r="CM146" s="0" t="n">
        <f aca="false">ABS(AW146-1)</f>
        <v>0</v>
      </c>
      <c r="CN146" s="0" t="n">
        <f aca="false">ABS(BK146-1)</f>
        <v>0</v>
      </c>
      <c r="CO146" s="0" t="n">
        <f aca="false">ABS(BY146-1)</f>
        <v>0</v>
      </c>
      <c r="CP146" s="2" t="n">
        <f aca="false">DEGREES(2*ACOS(AH146))</f>
        <v>0</v>
      </c>
      <c r="CQ146" s="2" t="n">
        <f aca="false">DEGREES(2*ACOS(AV146))</f>
        <v>0</v>
      </c>
      <c r="CR146" s="2" t="n">
        <f aca="false">DEGREES(2*ACOS(BJ146))</f>
        <v>0</v>
      </c>
      <c r="CS146" s="2" t="n">
        <f aca="false">DEGREES(2*ACOS(CC146))</f>
        <v>0</v>
      </c>
      <c r="CT146" s="0" t="n">
        <f aca="false">SUM(CD146:CR146)</f>
        <v>0.018652386833403</v>
      </c>
      <c r="CU146" s="3" t="e">
        <f aca="false">(CT146-MIN($CT$5:$CT$1745))/(MAX($CT$5:$CT$1745)-MIN($CT$5:$CT$1745))</f>
        <v>#VALUE!</v>
      </c>
      <c r="CV146" s="0" t="n">
        <f aca="false">SUM(CD146,CH146,CL146,CP146)</f>
        <v>0</v>
      </c>
      <c r="CW146" s="0" t="n">
        <f aca="false">SUM(CE146,CI146,CM146,CQ146)</f>
        <v>0</v>
      </c>
      <c r="CX146" s="0" t="n">
        <f aca="false">SUM(CF146,CJ146,CN146,CR146)</f>
        <v>0</v>
      </c>
      <c r="CY146" s="0" t="n">
        <f aca="false">SUM(CG146,CK146,CO146)</f>
        <v>0.018652386833403</v>
      </c>
    </row>
    <row r="147" customFormat="false" ht="14.9" hidden="false" customHeight="false" outlineLevel="0" collapsed="false">
      <c r="A147" s="0" t="n">
        <v>155.5143</v>
      </c>
      <c r="B147" s="0" t="n">
        <v>2.933502</v>
      </c>
      <c r="C147" s="0" t="n">
        <v>0.7938642</v>
      </c>
      <c r="D147" s="0" t="n">
        <v>2.777822</v>
      </c>
      <c r="E147" s="0" t="n">
        <v>-1.653999E-007</v>
      </c>
      <c r="F147" s="0" t="n">
        <v>1.19919E-007</v>
      </c>
      <c r="G147" s="0" t="n">
        <v>-3.292774E-008</v>
      </c>
      <c r="H147" s="0" t="n">
        <v>1</v>
      </c>
      <c r="I147" s="0" t="n">
        <v>0.5199072</v>
      </c>
      <c r="J147" s="0" t="n">
        <v>-0.01035323</v>
      </c>
      <c r="K147" s="0" t="n">
        <v>0.7430863</v>
      </c>
      <c r="L147" s="0" t="n">
        <v>0.01149948</v>
      </c>
      <c r="M147" s="0" t="n">
        <v>0.6690167</v>
      </c>
      <c r="N147" s="0" t="n">
        <v>1</v>
      </c>
      <c r="O147" s="0" t="n">
        <v>0</v>
      </c>
      <c r="P147" s="0" t="n">
        <v>0.001829028</v>
      </c>
      <c r="Q147" s="0" t="n">
        <v>0.001501083</v>
      </c>
      <c r="R147" s="0" t="n">
        <v>1.419131</v>
      </c>
      <c r="S147" s="0" t="n">
        <v>37.33442</v>
      </c>
      <c r="T147" s="0" t="n">
        <v>56.22791</v>
      </c>
      <c r="U147" s="0" t="n">
        <v>71.71527</v>
      </c>
      <c r="V147" s="0" t="n">
        <v>79.61459</v>
      </c>
      <c r="W147" s="0" t="n">
        <v>70.87386</v>
      </c>
      <c r="X147" s="0" t="n">
        <v>61.86268</v>
      </c>
      <c r="Y147" s="0" t="n">
        <v>63.36711</v>
      </c>
      <c r="Z147" s="0" t="n">
        <v>0</v>
      </c>
      <c r="AA147" s="0" t="n">
        <v>1</v>
      </c>
      <c r="AB147" s="0" t="n">
        <v>0</v>
      </c>
      <c r="AC147" s="0" t="n">
        <v>0</v>
      </c>
      <c r="AD147" s="0" t="n">
        <v>0</v>
      </c>
      <c r="AE147" s="0" t="n">
        <v>-1.397668E-010</v>
      </c>
      <c r="AF147" s="0" t="n">
        <v>9.37843E-009</v>
      </c>
      <c r="AG147" s="0" t="n">
        <v>-8.541561E-010</v>
      </c>
      <c r="AH147" s="0" t="n">
        <v>1</v>
      </c>
      <c r="AI147" s="0" t="n">
        <v>1</v>
      </c>
      <c r="AJ147" s="0" t="n">
        <v>0</v>
      </c>
      <c r="AK147" s="0" t="n">
        <v>0</v>
      </c>
      <c r="AL147" s="0" t="n">
        <v>0</v>
      </c>
      <c r="AM147" s="0" t="n">
        <v>1</v>
      </c>
      <c r="AN147" s="0" t="n">
        <v>1</v>
      </c>
      <c r="AO147" s="0" t="n">
        <v>1</v>
      </c>
      <c r="AP147" s="0" t="n">
        <v>0</v>
      </c>
      <c r="AQ147" s="0" t="n">
        <v>0</v>
      </c>
      <c r="AR147" s="0" t="n">
        <v>0</v>
      </c>
      <c r="AS147" s="0" t="n">
        <v>-8.038027E-011</v>
      </c>
      <c r="AT147" s="0" t="n">
        <v>7.538421E-009</v>
      </c>
      <c r="AU147" s="0" t="n">
        <v>-1.3193E-009</v>
      </c>
      <c r="AV147" s="0" t="n">
        <v>1</v>
      </c>
      <c r="AW147" s="0" t="n">
        <v>1</v>
      </c>
      <c r="AX147" s="0" t="n">
        <v>0</v>
      </c>
      <c r="AY147" s="0" t="n">
        <v>0</v>
      </c>
      <c r="AZ147" s="0" t="n">
        <v>0</v>
      </c>
      <c r="BA147" s="0" t="n">
        <v>1</v>
      </c>
      <c r="BB147" s="0" t="n">
        <v>2</v>
      </c>
      <c r="BC147" s="0" t="n">
        <v>1</v>
      </c>
      <c r="BD147" s="0" t="n">
        <v>0</v>
      </c>
      <c r="BE147" s="0" t="n">
        <v>0</v>
      </c>
      <c r="BF147" s="0" t="n">
        <v>0</v>
      </c>
      <c r="BG147" s="0" t="n">
        <v>-1.98276E-010</v>
      </c>
      <c r="BH147" s="0" t="n">
        <v>8.359781E-009</v>
      </c>
      <c r="BI147" s="0" t="n">
        <v>-1.348012E-009</v>
      </c>
      <c r="BJ147" s="0" t="n">
        <v>1</v>
      </c>
      <c r="BK147" s="0" t="n">
        <v>1</v>
      </c>
      <c r="BL147" s="0" t="n">
        <v>0</v>
      </c>
      <c r="BM147" s="0" t="n">
        <v>0</v>
      </c>
      <c r="BN147" s="0" t="n">
        <v>0</v>
      </c>
      <c r="BO147" s="0" t="n">
        <v>1</v>
      </c>
      <c r="BP147" s="0" t="n">
        <v>3</v>
      </c>
      <c r="BQ147" s="0" t="n">
        <v>1</v>
      </c>
      <c r="BR147" s="0" t="n">
        <v>-0.003197994</v>
      </c>
      <c r="BS147" s="0" t="n">
        <v>-0.009988996</v>
      </c>
      <c r="BT147" s="0" t="n">
        <v>-0.002855565</v>
      </c>
      <c r="BU147" s="0" t="n">
        <v>-8.038027E-011</v>
      </c>
      <c r="BV147" s="0" t="n">
        <v>7.538421E-009</v>
      </c>
      <c r="BW147" s="0" t="n">
        <v>-1.3193E-009</v>
      </c>
      <c r="BX147" s="0" t="n">
        <v>1</v>
      </c>
      <c r="BY147" s="0" t="n">
        <v>1</v>
      </c>
      <c r="BZ147" s="0" t="n">
        <v>0</v>
      </c>
      <c r="CA147" s="0" t="n">
        <v>0</v>
      </c>
      <c r="CB147" s="0" t="n">
        <v>0</v>
      </c>
      <c r="CC147" s="0" t="n">
        <v>1</v>
      </c>
      <c r="CD147" s="1" t="n">
        <f aca="false">SQRT(SUMSQ(AB147:AD147))</f>
        <v>0</v>
      </c>
      <c r="CE147" s="1" t="n">
        <f aca="false">SQRT(SUMSQ(AP147:AR147))</f>
        <v>0</v>
      </c>
      <c r="CF147" s="1" t="n">
        <f aca="false">SQRT(SUMSQ(BD147:BF147))</f>
        <v>0</v>
      </c>
      <c r="CG147" s="1" t="n">
        <f aca="false">SQRT(SUMSQ(BR147:BT147))</f>
        <v>0.01087020966593</v>
      </c>
      <c r="CH147" s="1" t="n">
        <f aca="false">DEGREES(2*ACOS(AH147))</f>
        <v>0</v>
      </c>
      <c r="CI147" s="1" t="n">
        <f aca="false">DEGREES(2*ACOS(AV147))</f>
        <v>0</v>
      </c>
      <c r="CJ147" s="1" t="n">
        <f aca="false">DEGREES(2*ACOS(BJ147))</f>
        <v>0</v>
      </c>
      <c r="CK147" s="1" t="n">
        <f aca="false">DEGREES(2*ACOS(BX147))</f>
        <v>0</v>
      </c>
      <c r="CL147" s="0" t="n">
        <f aca="false">ABS(AI147-1)</f>
        <v>0</v>
      </c>
      <c r="CM147" s="0" t="n">
        <f aca="false">ABS(AW147-1)</f>
        <v>0</v>
      </c>
      <c r="CN147" s="0" t="n">
        <f aca="false">ABS(BK147-1)</f>
        <v>0</v>
      </c>
      <c r="CO147" s="0" t="n">
        <f aca="false">ABS(BY147-1)</f>
        <v>0</v>
      </c>
      <c r="CP147" s="2" t="n">
        <f aca="false">DEGREES(2*ACOS(AH147))</f>
        <v>0</v>
      </c>
      <c r="CQ147" s="2" t="n">
        <f aca="false">DEGREES(2*ACOS(AV147))</f>
        <v>0</v>
      </c>
      <c r="CR147" s="2" t="n">
        <f aca="false">DEGREES(2*ACOS(BJ147))</f>
        <v>0</v>
      </c>
      <c r="CS147" s="2" t="n">
        <f aca="false">DEGREES(2*ACOS(CC147))</f>
        <v>0</v>
      </c>
      <c r="CT147" s="0" t="n">
        <f aca="false">SUM(CD147:CR147)</f>
        <v>0.01087020966593</v>
      </c>
      <c r="CU147" s="3" t="e">
        <f aca="false">(CT147-MIN($CT$5:$CT$1745))/(MAX($CT$5:$CT$1745)-MIN($CT$5:$CT$1745))</f>
        <v>#VALUE!</v>
      </c>
      <c r="CV147" s="0" t="n">
        <f aca="false">SUM(CD147,CH147,CL147,CP147)</f>
        <v>0</v>
      </c>
      <c r="CW147" s="0" t="n">
        <f aca="false">SUM(CE147,CI147,CM147,CQ147)</f>
        <v>0</v>
      </c>
      <c r="CX147" s="0" t="n">
        <f aca="false">SUM(CF147,CJ147,CN147,CR147)</f>
        <v>0</v>
      </c>
      <c r="CY147" s="0" t="n">
        <f aca="false">SUM(CG147,CK147,CO147)</f>
        <v>0.01087020966593</v>
      </c>
    </row>
    <row r="148" customFormat="false" ht="14.9" hidden="false" customHeight="false" outlineLevel="0" collapsed="false">
      <c r="A148" s="0" t="n">
        <v>155.5645</v>
      </c>
      <c r="B148" s="0" t="n">
        <v>2.921554</v>
      </c>
      <c r="C148" s="0" t="n">
        <v>0.7852037</v>
      </c>
      <c r="D148" s="0" t="n">
        <v>2.799306</v>
      </c>
      <c r="E148" s="0" t="n">
        <v>-1.65E-007</v>
      </c>
      <c r="F148" s="0" t="n">
        <v>1.083461E-007</v>
      </c>
      <c r="G148" s="0" t="n">
        <v>-2.676889E-008</v>
      </c>
      <c r="H148" s="0" t="n">
        <v>1</v>
      </c>
      <c r="I148" s="0" t="n">
        <v>0.5199072</v>
      </c>
      <c r="J148" s="0" t="n">
        <v>-0.01019952</v>
      </c>
      <c r="K148" s="0" t="n">
        <v>0.7427186</v>
      </c>
      <c r="L148" s="0" t="n">
        <v>0.01131615</v>
      </c>
      <c r="M148" s="0" t="n">
        <v>0.6694304</v>
      </c>
      <c r="N148" s="0" t="n">
        <v>1</v>
      </c>
      <c r="O148" s="0" t="n">
        <v>1.430511E-006</v>
      </c>
      <c r="P148" s="0" t="n">
        <v>0.01171398</v>
      </c>
      <c r="Q148" s="0" t="n">
        <v>-0.00014925</v>
      </c>
      <c r="R148" s="0" t="n">
        <v>1.428605</v>
      </c>
      <c r="S148" s="0" t="n">
        <v>36.05902</v>
      </c>
      <c r="T148" s="0" t="n">
        <v>54.26164</v>
      </c>
      <c r="U148" s="0" t="n">
        <v>69.19485</v>
      </c>
      <c r="V148" s="0" t="n">
        <v>76.79489</v>
      </c>
      <c r="W148" s="0" t="n">
        <v>68.3942</v>
      </c>
      <c r="X148" s="0" t="n">
        <v>59.71779</v>
      </c>
      <c r="Y148" s="0" t="n">
        <v>61.186</v>
      </c>
      <c r="Z148" s="0" t="n">
        <v>0</v>
      </c>
      <c r="AA148" s="0" t="n">
        <v>1</v>
      </c>
      <c r="AB148" s="0" t="n">
        <v>0</v>
      </c>
      <c r="AC148" s="0" t="n">
        <v>0</v>
      </c>
      <c r="AD148" s="0" t="n">
        <v>0</v>
      </c>
      <c r="AE148" s="0" t="n">
        <v>1.737957E-010</v>
      </c>
      <c r="AF148" s="0" t="n">
        <v>-3.879024E-009</v>
      </c>
      <c r="AG148" s="0" t="n">
        <v>1.458448E-009</v>
      </c>
      <c r="AH148" s="0" t="n">
        <v>1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1</v>
      </c>
      <c r="AN148" s="0" t="n">
        <v>1</v>
      </c>
      <c r="AO148" s="0" t="n">
        <v>1</v>
      </c>
      <c r="AP148" s="0" t="n">
        <v>0</v>
      </c>
      <c r="AQ148" s="0" t="n">
        <v>0</v>
      </c>
      <c r="AR148" s="0" t="n">
        <v>0</v>
      </c>
      <c r="AS148" s="0" t="n">
        <v>1.143185E-010</v>
      </c>
      <c r="AT148" s="0" t="n">
        <v>-3.65319E-009</v>
      </c>
      <c r="AU148" s="0" t="n">
        <v>1.335338E-009</v>
      </c>
      <c r="AV148" s="0" t="n">
        <v>1</v>
      </c>
      <c r="AW148" s="0" t="n">
        <v>1</v>
      </c>
      <c r="AX148" s="0" t="n">
        <v>0</v>
      </c>
      <c r="AY148" s="0" t="n">
        <v>0</v>
      </c>
      <c r="AZ148" s="0" t="n">
        <v>0</v>
      </c>
      <c r="BA148" s="0" t="n">
        <v>1</v>
      </c>
      <c r="BB148" s="0" t="n">
        <v>2</v>
      </c>
      <c r="BC148" s="0" t="n">
        <v>1</v>
      </c>
      <c r="BD148" s="0" t="n">
        <v>0</v>
      </c>
      <c r="BE148" s="0" t="n">
        <v>0</v>
      </c>
      <c r="BF148" s="0" t="n">
        <v>0</v>
      </c>
      <c r="BG148" s="0" t="n">
        <v>1.737957E-010</v>
      </c>
      <c r="BH148" s="0" t="n">
        <v>-3.879024E-009</v>
      </c>
      <c r="BI148" s="0" t="n">
        <v>1.458448E-009</v>
      </c>
      <c r="BJ148" s="0" t="n">
        <v>1</v>
      </c>
      <c r="BK148" s="0" t="n">
        <v>1</v>
      </c>
      <c r="BL148" s="0" t="n">
        <v>0</v>
      </c>
      <c r="BM148" s="0" t="n">
        <v>0</v>
      </c>
      <c r="BN148" s="0" t="n">
        <v>0</v>
      </c>
      <c r="BO148" s="0" t="n">
        <v>1</v>
      </c>
      <c r="BP148" s="0" t="n">
        <v>3</v>
      </c>
      <c r="BQ148" s="0" t="n">
        <v>1</v>
      </c>
      <c r="BR148" s="0" t="n">
        <v>-0.01629366</v>
      </c>
      <c r="BS148" s="0" t="n">
        <v>-0.05334904</v>
      </c>
      <c r="BT148" s="0" t="n">
        <v>0.001865546</v>
      </c>
      <c r="BU148" s="0" t="n">
        <v>-2.741149E-011</v>
      </c>
      <c r="BV148" s="0" t="n">
        <v>-1.616767E-010</v>
      </c>
      <c r="BW148" s="0" t="n">
        <v>1.906625E-009</v>
      </c>
      <c r="BX148" s="0" t="n">
        <v>1</v>
      </c>
      <c r="BY148" s="0" t="n">
        <v>1</v>
      </c>
      <c r="BZ148" s="0" t="n">
        <v>0</v>
      </c>
      <c r="CA148" s="0" t="n">
        <v>0</v>
      </c>
      <c r="CB148" s="0" t="n">
        <v>0</v>
      </c>
      <c r="CC148" s="0" t="n">
        <v>1</v>
      </c>
      <c r="CD148" s="1" t="n">
        <f aca="false">SQRT(SUMSQ(AB148:AD148))</f>
        <v>0</v>
      </c>
      <c r="CE148" s="1" t="n">
        <f aca="false">SQRT(SUMSQ(AP148:AR148))</f>
        <v>0</v>
      </c>
      <c r="CF148" s="1" t="n">
        <f aca="false">SQRT(SUMSQ(BD148:BF148))</f>
        <v>0</v>
      </c>
      <c r="CG148" s="1" t="n">
        <f aca="false">SQRT(SUMSQ(BR148:BT148))</f>
        <v>0.0558129347642221</v>
      </c>
      <c r="CH148" s="1" t="n">
        <f aca="false">DEGREES(2*ACOS(AH148))</f>
        <v>0</v>
      </c>
      <c r="CI148" s="1" t="n">
        <f aca="false">DEGREES(2*ACOS(AV148))</f>
        <v>0</v>
      </c>
      <c r="CJ148" s="1" t="n">
        <f aca="false">DEGREES(2*ACOS(BJ148))</f>
        <v>0</v>
      </c>
      <c r="CK148" s="1" t="n">
        <f aca="false">DEGREES(2*ACOS(BX148))</f>
        <v>0</v>
      </c>
      <c r="CL148" s="0" t="n">
        <f aca="false">ABS(AI148-1)</f>
        <v>0</v>
      </c>
      <c r="CM148" s="0" t="n">
        <f aca="false">ABS(AW148-1)</f>
        <v>0</v>
      </c>
      <c r="CN148" s="0" t="n">
        <f aca="false">ABS(BK148-1)</f>
        <v>0</v>
      </c>
      <c r="CO148" s="0" t="n">
        <f aca="false">ABS(BY148-1)</f>
        <v>0</v>
      </c>
      <c r="CP148" s="2" t="n">
        <f aca="false">DEGREES(2*ACOS(AH148))</f>
        <v>0</v>
      </c>
      <c r="CQ148" s="2" t="n">
        <f aca="false">DEGREES(2*ACOS(AV148))</f>
        <v>0</v>
      </c>
      <c r="CR148" s="2" t="n">
        <f aca="false">DEGREES(2*ACOS(BJ148))</f>
        <v>0</v>
      </c>
      <c r="CS148" s="2" t="n">
        <f aca="false">DEGREES(2*ACOS(CC148))</f>
        <v>0</v>
      </c>
      <c r="CT148" s="0" t="n">
        <f aca="false">SUM(CD148:CR148)</f>
        <v>0.0558129347642221</v>
      </c>
      <c r="CU148" s="3" t="e">
        <f aca="false">(CT148-MIN($CT$5:$CT$1745))/(MAX($CT$5:$CT$1745)-MIN($CT$5:$CT$1745))</f>
        <v>#VALUE!</v>
      </c>
      <c r="CV148" s="0" t="n">
        <f aca="false">SUM(CD148,CH148,CL148,CP148)</f>
        <v>0</v>
      </c>
      <c r="CW148" s="0" t="n">
        <f aca="false">SUM(CE148,CI148,CM148,CQ148)</f>
        <v>0</v>
      </c>
      <c r="CX148" s="0" t="n">
        <f aca="false">SUM(CF148,CJ148,CN148,CR148)</f>
        <v>0</v>
      </c>
      <c r="CY148" s="0" t="n">
        <f aca="false">SUM(CG148,CK148,CO148)</f>
        <v>0.0558129347642221</v>
      </c>
    </row>
    <row r="149" customFormat="false" ht="14.9" hidden="false" customHeight="false" outlineLevel="0" collapsed="false">
      <c r="A149" s="0" t="n">
        <v>155.6138</v>
      </c>
      <c r="B149" s="0" t="n">
        <v>2.916852</v>
      </c>
      <c r="C149" s="0" t="n">
        <v>0.7941842</v>
      </c>
      <c r="D149" s="0" t="n">
        <v>2.798598</v>
      </c>
      <c r="E149" s="0" t="n">
        <v>-1.661697E-007</v>
      </c>
      <c r="F149" s="0" t="n">
        <v>1.489152E-007</v>
      </c>
      <c r="G149" s="0" t="n">
        <v>-2E-008</v>
      </c>
      <c r="H149" s="0" t="n">
        <v>1</v>
      </c>
      <c r="I149" s="0" t="n">
        <v>0.5199072</v>
      </c>
      <c r="J149" s="0" t="n">
        <v>-0.01016936</v>
      </c>
      <c r="K149" s="0" t="n">
        <v>0.7422782</v>
      </c>
      <c r="L149" s="0" t="n">
        <v>0.01126776</v>
      </c>
      <c r="M149" s="0" t="n">
        <v>0.6699199</v>
      </c>
      <c r="N149" s="0" t="n">
        <v>1</v>
      </c>
      <c r="O149" s="0" t="n">
        <v>0</v>
      </c>
      <c r="P149" s="0" t="n">
        <v>0.002127886</v>
      </c>
      <c r="Q149" s="0" t="n">
        <v>-0.0001857281</v>
      </c>
      <c r="R149" s="0" t="n">
        <v>1.618756</v>
      </c>
      <c r="S149" s="0" t="n">
        <v>36.31811</v>
      </c>
      <c r="T149" s="0" t="n">
        <v>54.56917</v>
      </c>
      <c r="U149" s="0" t="n">
        <v>69.56662</v>
      </c>
      <c r="V149" s="0" t="n">
        <v>77.16928</v>
      </c>
      <c r="W149" s="0" t="n">
        <v>68.81059</v>
      </c>
      <c r="X149" s="0" t="n">
        <v>60.14706</v>
      </c>
      <c r="Y149" s="0" t="n">
        <v>61.6479</v>
      </c>
      <c r="Z149" s="0" t="n">
        <v>0</v>
      </c>
      <c r="AA149" s="0" t="n">
        <v>1</v>
      </c>
      <c r="AB149" s="0" t="n">
        <v>0</v>
      </c>
      <c r="AC149" s="0" t="n">
        <v>0</v>
      </c>
      <c r="AD149" s="0" t="n">
        <v>0</v>
      </c>
      <c r="AE149" s="0" t="n">
        <v>-3.179403E-010</v>
      </c>
      <c r="AF149" s="0" t="n">
        <v>1.074171E-008</v>
      </c>
      <c r="AG149" s="0" t="n">
        <v>1.727044E-009</v>
      </c>
      <c r="AH149" s="0" t="n">
        <v>1</v>
      </c>
      <c r="AI149" s="0" t="n">
        <v>1</v>
      </c>
      <c r="AJ149" s="0" t="n">
        <v>0</v>
      </c>
      <c r="AK149" s="0" t="n">
        <v>0</v>
      </c>
      <c r="AL149" s="0" t="n">
        <v>0</v>
      </c>
      <c r="AM149" s="0" t="n">
        <v>1</v>
      </c>
      <c r="AN149" s="0" t="n">
        <v>1</v>
      </c>
      <c r="AO149" s="0" t="n">
        <v>1</v>
      </c>
      <c r="AP149" s="0" t="n">
        <v>0</v>
      </c>
      <c r="AQ149" s="0" t="n">
        <v>0</v>
      </c>
      <c r="AR149" s="0" t="n">
        <v>0</v>
      </c>
      <c r="AS149" s="0" t="n">
        <v>-3.100481E-010</v>
      </c>
      <c r="AT149" s="0" t="n">
        <v>1.136377E-008</v>
      </c>
      <c r="AU149" s="0" t="n">
        <v>1.659264E-009</v>
      </c>
      <c r="AV149" s="0" t="n">
        <v>1</v>
      </c>
      <c r="AW149" s="0" t="n">
        <v>1</v>
      </c>
      <c r="AX149" s="0" t="n">
        <v>0</v>
      </c>
      <c r="AY149" s="0" t="n">
        <v>0</v>
      </c>
      <c r="AZ149" s="0" t="n">
        <v>0</v>
      </c>
      <c r="BA149" s="0" t="n">
        <v>1</v>
      </c>
      <c r="BB149" s="0" t="n">
        <v>2</v>
      </c>
      <c r="BC149" s="0" t="n">
        <v>1</v>
      </c>
      <c r="BD149" s="0" t="n">
        <v>0</v>
      </c>
      <c r="BE149" s="0" t="n">
        <v>0</v>
      </c>
      <c r="BF149" s="0" t="n">
        <v>0</v>
      </c>
      <c r="BG149" s="0" t="n">
        <v>-2.812346E-010</v>
      </c>
      <c r="BH149" s="0" t="n">
        <v>9.227137E-009</v>
      </c>
      <c r="BI149" s="0" t="n">
        <v>1.676923E-009</v>
      </c>
      <c r="BJ149" s="0" t="n">
        <v>1</v>
      </c>
      <c r="BK149" s="0" t="n">
        <v>1</v>
      </c>
      <c r="BL149" s="0" t="n">
        <v>0</v>
      </c>
      <c r="BM149" s="0" t="n">
        <v>0</v>
      </c>
      <c r="BN149" s="0" t="n">
        <v>0</v>
      </c>
      <c r="BO149" s="0" t="n">
        <v>1</v>
      </c>
      <c r="BP149" s="0" t="n">
        <v>3</v>
      </c>
      <c r="BQ149" s="0" t="n">
        <v>1</v>
      </c>
      <c r="BR149" s="0" t="n">
        <v>0</v>
      </c>
      <c r="BS149" s="0" t="n">
        <v>0</v>
      </c>
      <c r="BT149" s="0" t="n">
        <v>0</v>
      </c>
      <c r="BU149" s="0" t="n">
        <v>-2.812346E-010</v>
      </c>
      <c r="BV149" s="0" t="n">
        <v>9.227137E-009</v>
      </c>
      <c r="BW149" s="0" t="n">
        <v>1.676923E-009</v>
      </c>
      <c r="BX149" s="0" t="n">
        <v>1</v>
      </c>
      <c r="BY149" s="0" t="n">
        <v>1</v>
      </c>
      <c r="BZ149" s="0" t="n">
        <v>0</v>
      </c>
      <c r="CA149" s="0" t="n">
        <v>0</v>
      </c>
      <c r="CB149" s="0" t="n">
        <v>0</v>
      </c>
      <c r="CC149" s="0" t="n">
        <v>1</v>
      </c>
      <c r="CD149" s="1" t="n">
        <f aca="false">SQRT(SUMSQ(AB149:AD149))</f>
        <v>0</v>
      </c>
      <c r="CE149" s="1" t="n">
        <f aca="false">SQRT(SUMSQ(AP149:AR149))</f>
        <v>0</v>
      </c>
      <c r="CF149" s="1" t="n">
        <f aca="false">SQRT(SUMSQ(BD149:BF149))</f>
        <v>0</v>
      </c>
      <c r="CG149" s="1" t="n">
        <f aca="false">SQRT(SUMSQ(BR149:BT149))</f>
        <v>0</v>
      </c>
      <c r="CH149" s="1" t="n">
        <f aca="false">DEGREES(2*ACOS(AH149))</f>
        <v>0</v>
      </c>
      <c r="CI149" s="1" t="n">
        <f aca="false">DEGREES(2*ACOS(AV149))</f>
        <v>0</v>
      </c>
      <c r="CJ149" s="1" t="n">
        <f aca="false">DEGREES(2*ACOS(BJ149))</f>
        <v>0</v>
      </c>
      <c r="CK149" s="1" t="n">
        <f aca="false">DEGREES(2*ACOS(BX149))</f>
        <v>0</v>
      </c>
      <c r="CL149" s="0" t="n">
        <f aca="false">ABS(AI149-1)</f>
        <v>0</v>
      </c>
      <c r="CM149" s="0" t="n">
        <f aca="false">ABS(AW149-1)</f>
        <v>0</v>
      </c>
      <c r="CN149" s="0" t="n">
        <f aca="false">ABS(BK149-1)</f>
        <v>0</v>
      </c>
      <c r="CO149" s="0" t="n">
        <f aca="false">ABS(BY149-1)</f>
        <v>0</v>
      </c>
      <c r="CP149" s="2" t="n">
        <f aca="false">DEGREES(2*ACOS(AH149))</f>
        <v>0</v>
      </c>
      <c r="CQ149" s="2" t="n">
        <f aca="false">DEGREES(2*ACOS(AV149))</f>
        <v>0</v>
      </c>
      <c r="CR149" s="2" t="n">
        <f aca="false">DEGREES(2*ACOS(BJ149))</f>
        <v>0</v>
      </c>
      <c r="CS149" s="2" t="n">
        <f aca="false">DEGREES(2*ACOS(CC149))</f>
        <v>0</v>
      </c>
      <c r="CT149" s="0" t="n">
        <f aca="false">SUM(CD149:CR149)</f>
        <v>0</v>
      </c>
      <c r="CU149" s="3" t="e">
        <f aca="false">(CT149-MIN($CT$5:$CT$1745))/(MAX($CT$5:$CT$1745)-MIN($CT$5:$CT$1745))</f>
        <v>#VALUE!</v>
      </c>
      <c r="CV149" s="0" t="n">
        <f aca="false">SUM(CD149,CH149,CL149,CP149)</f>
        <v>0</v>
      </c>
      <c r="CW149" s="0" t="n">
        <f aca="false">SUM(CE149,CI149,CM149,CQ149)</f>
        <v>0</v>
      </c>
      <c r="CX149" s="0" t="n">
        <f aca="false">SUM(CF149,CJ149,CN149,CR149)</f>
        <v>0</v>
      </c>
      <c r="CY149" s="0" t="n">
        <f aca="false">SUM(CG149,CK149,CO149)</f>
        <v>0</v>
      </c>
    </row>
    <row r="150" customFormat="false" ht="14.9" hidden="false" customHeight="false" outlineLevel="0" collapsed="false">
      <c r="A150" s="0" t="n">
        <v>155.6632</v>
      </c>
      <c r="B150" s="0" t="n">
        <v>2.916062</v>
      </c>
      <c r="C150" s="0" t="n">
        <v>0.7957333</v>
      </c>
      <c r="D150" s="0" t="n">
        <v>2.797792</v>
      </c>
      <c r="E150" s="0" t="n">
        <v>-1.652529E-007</v>
      </c>
      <c r="F150" s="0" t="n">
        <v>1.370885E-007</v>
      </c>
      <c r="G150" s="0" t="n">
        <v>8.589127E-010</v>
      </c>
      <c r="H150" s="0" t="n">
        <v>1</v>
      </c>
      <c r="I150" s="0" t="n">
        <v>0.5199072</v>
      </c>
      <c r="J150" s="0" t="n">
        <v>-0.01019876</v>
      </c>
      <c r="K150" s="0" t="n">
        <v>0.7419477</v>
      </c>
      <c r="L150" s="0" t="n">
        <v>0.01128915</v>
      </c>
      <c r="M150" s="0" t="n">
        <v>0.6702852</v>
      </c>
      <c r="N150" s="0" t="n">
        <v>1</v>
      </c>
      <c r="O150" s="0" t="n">
        <v>0</v>
      </c>
      <c r="P150" s="0" t="n">
        <v>0.0003576875</v>
      </c>
      <c r="Q150" s="0" t="n">
        <v>-0.0001597404</v>
      </c>
      <c r="R150" s="0" t="n">
        <v>1.598822</v>
      </c>
      <c r="S150" s="0" t="n">
        <v>33.49957</v>
      </c>
      <c r="T150" s="0" t="n">
        <v>50.35152</v>
      </c>
      <c r="U150" s="0" t="n">
        <v>64.23113</v>
      </c>
      <c r="V150" s="0" t="n">
        <v>71.25206</v>
      </c>
      <c r="W150" s="0" t="n">
        <v>63.57164</v>
      </c>
      <c r="X150" s="0" t="n">
        <v>55.60139</v>
      </c>
      <c r="Y150" s="0" t="n">
        <v>57.04137</v>
      </c>
      <c r="Z150" s="0" t="n">
        <v>0</v>
      </c>
      <c r="AA150" s="0" t="n">
        <v>1</v>
      </c>
      <c r="AB150" s="0" t="n">
        <v>0</v>
      </c>
      <c r="AC150" s="0" t="n">
        <v>0</v>
      </c>
      <c r="AD150" s="0" t="n">
        <v>0</v>
      </c>
      <c r="AE150" s="0" t="n">
        <v>1.935706E-010</v>
      </c>
      <c r="AF150" s="0" t="n">
        <v>-6.418938E-009</v>
      </c>
      <c r="AG150" s="0" t="n">
        <v>5.662855E-009</v>
      </c>
      <c r="AH150" s="0" t="n">
        <v>1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1</v>
      </c>
      <c r="AN150" s="0" t="n">
        <v>1</v>
      </c>
      <c r="AO150" s="0" t="n">
        <v>1</v>
      </c>
      <c r="AP150" s="0" t="n">
        <v>0</v>
      </c>
      <c r="AQ150" s="0" t="n">
        <v>0</v>
      </c>
      <c r="AR150" s="0" t="n">
        <v>0</v>
      </c>
      <c r="AS150" s="0" t="n">
        <v>2.452375E-010</v>
      </c>
      <c r="AT150" s="0" t="n">
        <v>-1.350571E-009</v>
      </c>
      <c r="AU150" s="0" t="n">
        <v>5.226091E-009</v>
      </c>
      <c r="AV150" s="0" t="n">
        <v>1</v>
      </c>
      <c r="AW150" s="0" t="n">
        <v>1</v>
      </c>
      <c r="AX150" s="0" t="n">
        <v>0</v>
      </c>
      <c r="AY150" s="0" t="n">
        <v>0</v>
      </c>
      <c r="AZ150" s="0" t="n">
        <v>0</v>
      </c>
      <c r="BA150" s="0" t="n">
        <v>1</v>
      </c>
      <c r="BB150" s="0" t="n">
        <v>2</v>
      </c>
      <c r="BC150" s="0" t="n">
        <v>1</v>
      </c>
      <c r="BD150" s="0" t="n">
        <v>0</v>
      </c>
      <c r="BE150" s="0" t="n">
        <v>0</v>
      </c>
      <c r="BF150" s="0" t="n">
        <v>0</v>
      </c>
      <c r="BG150" s="0" t="n">
        <v>2.863139E-010</v>
      </c>
      <c r="BH150" s="0" t="n">
        <v>-5.148968E-010</v>
      </c>
      <c r="BI150" s="0" t="n">
        <v>5.243237E-009</v>
      </c>
      <c r="BJ150" s="0" t="n">
        <v>1</v>
      </c>
      <c r="BK150" s="0" t="n">
        <v>1</v>
      </c>
      <c r="BL150" s="0" t="n">
        <v>0</v>
      </c>
      <c r="BM150" s="0" t="n">
        <v>0</v>
      </c>
      <c r="BN150" s="0" t="n">
        <v>0</v>
      </c>
      <c r="BO150" s="0" t="n">
        <v>1</v>
      </c>
      <c r="BP150" s="0" t="n">
        <v>3</v>
      </c>
      <c r="BQ150" s="0" t="n">
        <v>1</v>
      </c>
      <c r="BR150" s="0" t="n">
        <v>0</v>
      </c>
      <c r="BS150" s="0" t="n">
        <v>0</v>
      </c>
      <c r="BT150" s="0" t="n">
        <v>0</v>
      </c>
      <c r="BU150" s="0" t="n">
        <v>1.780081E-010</v>
      </c>
      <c r="BV150" s="0" t="n">
        <v>-3.532964E-009</v>
      </c>
      <c r="BW150" s="0" t="n">
        <v>4.755455E-009</v>
      </c>
      <c r="BX150" s="0" t="n">
        <v>1</v>
      </c>
      <c r="BY150" s="0" t="n">
        <v>1</v>
      </c>
      <c r="BZ150" s="0" t="n">
        <v>0</v>
      </c>
      <c r="CA150" s="0" t="n">
        <v>0</v>
      </c>
      <c r="CB150" s="0" t="n">
        <v>0</v>
      </c>
      <c r="CC150" s="0" t="n">
        <v>1</v>
      </c>
      <c r="CD150" s="1" t="n">
        <f aca="false">SQRT(SUMSQ(AB150:AD150))</f>
        <v>0</v>
      </c>
      <c r="CE150" s="1" t="n">
        <f aca="false">SQRT(SUMSQ(AP150:AR150))</f>
        <v>0</v>
      </c>
      <c r="CF150" s="1" t="n">
        <f aca="false">SQRT(SUMSQ(BD150:BF150))</f>
        <v>0</v>
      </c>
      <c r="CG150" s="1" t="n">
        <f aca="false">SQRT(SUMSQ(BR150:BT150))</f>
        <v>0</v>
      </c>
      <c r="CH150" s="1" t="n">
        <f aca="false">DEGREES(2*ACOS(AH150))</f>
        <v>0</v>
      </c>
      <c r="CI150" s="1" t="n">
        <f aca="false">DEGREES(2*ACOS(AV150))</f>
        <v>0</v>
      </c>
      <c r="CJ150" s="1" t="n">
        <f aca="false">DEGREES(2*ACOS(BJ150))</f>
        <v>0</v>
      </c>
      <c r="CK150" s="1" t="n">
        <f aca="false">DEGREES(2*ACOS(BX150))</f>
        <v>0</v>
      </c>
      <c r="CL150" s="0" t="n">
        <f aca="false">ABS(AI150-1)</f>
        <v>0</v>
      </c>
      <c r="CM150" s="0" t="n">
        <f aca="false">ABS(AW150-1)</f>
        <v>0</v>
      </c>
      <c r="CN150" s="0" t="n">
        <f aca="false">ABS(BK150-1)</f>
        <v>0</v>
      </c>
      <c r="CO150" s="0" t="n">
        <f aca="false">ABS(BY150-1)</f>
        <v>0</v>
      </c>
      <c r="CP150" s="2" t="n">
        <f aca="false">DEGREES(2*ACOS(AH150))</f>
        <v>0</v>
      </c>
      <c r="CQ150" s="2" t="n">
        <f aca="false">DEGREES(2*ACOS(AV150))</f>
        <v>0</v>
      </c>
      <c r="CR150" s="2" t="n">
        <f aca="false">DEGREES(2*ACOS(BJ150))</f>
        <v>0</v>
      </c>
      <c r="CS150" s="2" t="n">
        <f aca="false">DEGREES(2*ACOS(CC150))</f>
        <v>0</v>
      </c>
      <c r="CT150" s="0" t="n">
        <f aca="false">SUM(CD150:CR150)</f>
        <v>0</v>
      </c>
      <c r="CU150" s="3" t="e">
        <f aca="false">(CT150-MIN($CT$5:$CT$1745))/(MAX($CT$5:$CT$1745)-MIN($CT$5:$CT$1745))</f>
        <v>#VALUE!</v>
      </c>
      <c r="CV150" s="0" t="n">
        <f aca="false">SUM(CD150,CH150,CL150,CP150)</f>
        <v>0</v>
      </c>
      <c r="CW150" s="0" t="n">
        <f aca="false">SUM(CE150,CI150,CM150,CQ150)</f>
        <v>0</v>
      </c>
      <c r="CX150" s="0" t="n">
        <f aca="false">SUM(CF150,CJ150,CN150,CR150)</f>
        <v>0</v>
      </c>
      <c r="CY150" s="0" t="n">
        <f aca="false">SUM(CG150,CK150,CO150)</f>
        <v>0</v>
      </c>
    </row>
    <row r="151" customFormat="false" ht="14.9" hidden="false" customHeight="false" outlineLevel="0" collapsed="false">
      <c r="A151" s="0" t="n">
        <v>155.7129</v>
      </c>
      <c r="B151" s="0" t="n">
        <v>2.915929</v>
      </c>
      <c r="C151" s="0" t="n">
        <v>0.7959937</v>
      </c>
      <c r="D151" s="0" t="n">
        <v>2.797073</v>
      </c>
      <c r="E151" s="0" t="n">
        <v>-1.647514E-007</v>
      </c>
      <c r="F151" s="0" t="n">
        <v>1.556356E-007</v>
      </c>
      <c r="G151" s="0" t="n">
        <v>6.365108E-009</v>
      </c>
      <c r="H151" s="0" t="n">
        <v>1</v>
      </c>
      <c r="I151" s="0" t="n">
        <v>0.5199072</v>
      </c>
      <c r="J151" s="0" t="n">
        <v>-0.01023044</v>
      </c>
      <c r="K151" s="0" t="n">
        <v>0.7417026</v>
      </c>
      <c r="L151" s="0" t="n">
        <v>0.01131591</v>
      </c>
      <c r="M151" s="0" t="n">
        <v>0.6705554</v>
      </c>
      <c r="N151" s="0" t="n">
        <v>1</v>
      </c>
      <c r="O151" s="0" t="n">
        <v>0</v>
      </c>
      <c r="P151" s="0" t="n">
        <v>6.014109E-005</v>
      </c>
      <c r="Q151" s="0" t="n">
        <v>-0.000136137</v>
      </c>
      <c r="R151" s="0" t="n">
        <v>1.757013</v>
      </c>
      <c r="S151" s="0" t="n">
        <v>36.26218</v>
      </c>
      <c r="T151" s="0" t="n">
        <v>54.51334</v>
      </c>
      <c r="U151" s="0" t="n">
        <v>69.55753</v>
      </c>
      <c r="V151" s="0" t="n">
        <v>77.16222</v>
      </c>
      <c r="W151" s="0" t="n">
        <v>68.85303</v>
      </c>
      <c r="X151" s="0" t="n">
        <v>60.22753</v>
      </c>
      <c r="Y151" s="0" t="n">
        <v>61.80967</v>
      </c>
      <c r="Z151" s="0" t="n">
        <v>0</v>
      </c>
      <c r="AA151" s="0" t="n">
        <v>1</v>
      </c>
      <c r="AB151" s="0" t="n">
        <v>0</v>
      </c>
      <c r="AC151" s="0" t="n">
        <v>0</v>
      </c>
      <c r="AD151" s="0" t="n">
        <v>0</v>
      </c>
      <c r="AE151" s="0" t="n">
        <v>1.041635E-010</v>
      </c>
      <c r="AF151" s="0" t="n">
        <v>6.243298E-009</v>
      </c>
      <c r="AG151" s="0" t="n">
        <v>1.872061E-009</v>
      </c>
      <c r="AH151" s="0" t="n">
        <v>1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1</v>
      </c>
      <c r="AN151" s="0" t="n">
        <v>1</v>
      </c>
      <c r="AO151" s="0" t="n">
        <v>1</v>
      </c>
      <c r="AP151" s="0" t="n">
        <v>0</v>
      </c>
      <c r="AQ151" s="0" t="n">
        <v>0</v>
      </c>
      <c r="AR151" s="0" t="n">
        <v>0</v>
      </c>
      <c r="AS151" s="0" t="n">
        <v>2.258336E-010</v>
      </c>
      <c r="AT151" s="0" t="n">
        <v>6.626315E-009</v>
      </c>
      <c r="AU151" s="0" t="n">
        <v>2.393317E-009</v>
      </c>
      <c r="AV151" s="0" t="n">
        <v>1</v>
      </c>
      <c r="AW151" s="0" t="n">
        <v>1</v>
      </c>
      <c r="AX151" s="0" t="n">
        <v>0</v>
      </c>
      <c r="AY151" s="0" t="n">
        <v>0</v>
      </c>
      <c r="AZ151" s="0" t="n">
        <v>0</v>
      </c>
      <c r="BA151" s="0" t="n">
        <v>1</v>
      </c>
      <c r="BB151" s="0" t="n">
        <v>2</v>
      </c>
      <c r="BC151" s="0" t="n">
        <v>1</v>
      </c>
      <c r="BD151" s="0" t="n">
        <v>0</v>
      </c>
      <c r="BE151" s="0" t="n">
        <v>0</v>
      </c>
      <c r="BF151" s="0" t="n">
        <v>0</v>
      </c>
      <c r="BG151" s="0" t="n">
        <v>9.070761E-011</v>
      </c>
      <c r="BH151" s="0" t="n">
        <v>3.458291E-010</v>
      </c>
      <c r="BI151" s="0" t="n">
        <v>4.166444E-010</v>
      </c>
      <c r="BJ151" s="0" t="n">
        <v>1</v>
      </c>
      <c r="BK151" s="0" t="n">
        <v>1</v>
      </c>
      <c r="BL151" s="0" t="n">
        <v>0</v>
      </c>
      <c r="BM151" s="0" t="n">
        <v>0</v>
      </c>
      <c r="BN151" s="0" t="n">
        <v>0</v>
      </c>
      <c r="BO151" s="0" t="n">
        <v>1</v>
      </c>
      <c r="BP151" s="0" t="n">
        <v>3</v>
      </c>
      <c r="BQ151" s="0" t="n">
        <v>1</v>
      </c>
      <c r="BR151" s="0" t="n">
        <v>0</v>
      </c>
      <c r="BS151" s="0" t="n">
        <v>0</v>
      </c>
      <c r="BT151" s="0" t="n">
        <v>0</v>
      </c>
      <c r="BU151" s="0" t="n">
        <v>8.088971E-011</v>
      </c>
      <c r="BV151" s="0" t="n">
        <v>5.33153E-009</v>
      </c>
      <c r="BW151" s="0" t="n">
        <v>8.24168E-010</v>
      </c>
      <c r="BX151" s="0" t="n">
        <v>1</v>
      </c>
      <c r="BY151" s="0" t="n">
        <v>1</v>
      </c>
      <c r="BZ151" s="0" t="n">
        <v>0</v>
      </c>
      <c r="CA151" s="0" t="n">
        <v>0</v>
      </c>
      <c r="CB151" s="0" t="n">
        <v>0</v>
      </c>
      <c r="CC151" s="0" t="n">
        <v>1</v>
      </c>
      <c r="CD151" s="1" t="n">
        <f aca="false">SQRT(SUMSQ(AB151:AD151))</f>
        <v>0</v>
      </c>
      <c r="CE151" s="1" t="n">
        <f aca="false">SQRT(SUMSQ(AP151:AR151))</f>
        <v>0</v>
      </c>
      <c r="CF151" s="1" t="n">
        <f aca="false">SQRT(SUMSQ(BD151:BF151))</f>
        <v>0</v>
      </c>
      <c r="CG151" s="1" t="n">
        <f aca="false">SQRT(SUMSQ(BR151:BT151))</f>
        <v>0</v>
      </c>
      <c r="CH151" s="1" t="n">
        <f aca="false">DEGREES(2*ACOS(AH151))</f>
        <v>0</v>
      </c>
      <c r="CI151" s="1" t="n">
        <f aca="false">DEGREES(2*ACOS(AV151))</f>
        <v>0</v>
      </c>
      <c r="CJ151" s="1" t="n">
        <f aca="false">DEGREES(2*ACOS(BJ151))</f>
        <v>0</v>
      </c>
      <c r="CK151" s="1" t="n">
        <f aca="false">DEGREES(2*ACOS(BX151))</f>
        <v>0</v>
      </c>
      <c r="CL151" s="0" t="n">
        <f aca="false">ABS(AI151-1)</f>
        <v>0</v>
      </c>
      <c r="CM151" s="0" t="n">
        <f aca="false">ABS(AW151-1)</f>
        <v>0</v>
      </c>
      <c r="CN151" s="0" t="n">
        <f aca="false">ABS(BK151-1)</f>
        <v>0</v>
      </c>
      <c r="CO151" s="0" t="n">
        <f aca="false">ABS(BY151-1)</f>
        <v>0</v>
      </c>
      <c r="CP151" s="2" t="n">
        <f aca="false">DEGREES(2*ACOS(AH151))</f>
        <v>0</v>
      </c>
      <c r="CQ151" s="2" t="n">
        <f aca="false">DEGREES(2*ACOS(AV151))</f>
        <v>0</v>
      </c>
      <c r="CR151" s="2" t="n">
        <f aca="false">DEGREES(2*ACOS(BJ151))</f>
        <v>0</v>
      </c>
      <c r="CS151" s="2" t="n">
        <f aca="false">DEGREES(2*ACOS(CC151))</f>
        <v>0</v>
      </c>
      <c r="CT151" s="0" t="n">
        <f aca="false">SUM(CD151:CR151)</f>
        <v>0</v>
      </c>
      <c r="CU151" s="3" t="e">
        <f aca="false">(CT151-MIN($CT$5:$CT$1745))/(MAX($CT$5:$CT$1745)-MIN($CT$5:$CT$1745))</f>
        <v>#VALUE!</v>
      </c>
      <c r="CV151" s="0" t="n">
        <f aca="false">SUM(CD151,CH151,CL151,CP151)</f>
        <v>0</v>
      </c>
      <c r="CW151" s="0" t="n">
        <f aca="false">SUM(CE151,CI151,CM151,CQ151)</f>
        <v>0</v>
      </c>
      <c r="CX151" s="0" t="n">
        <f aca="false">SUM(CF151,CJ151,CN151,CR151)</f>
        <v>0</v>
      </c>
      <c r="CY151" s="0" t="n">
        <f aca="false">SUM(CG151,CK151,CO151)</f>
        <v>0</v>
      </c>
    </row>
    <row r="152" customFormat="false" ht="14.9" hidden="false" customHeight="false" outlineLevel="0" collapsed="false">
      <c r="A152" s="0" t="n">
        <v>155.7633</v>
      </c>
      <c r="B152" s="0" t="n">
        <v>2.915907</v>
      </c>
      <c r="C152" s="0" t="n">
        <v>0.7960375</v>
      </c>
      <c r="D152" s="0" t="n">
        <v>2.796456</v>
      </c>
      <c r="E152" s="0" t="n">
        <v>-1.662936E-007</v>
      </c>
      <c r="F152" s="0" t="n">
        <v>1.02E-007</v>
      </c>
      <c r="G152" s="0" t="n">
        <v>4.394064E-009</v>
      </c>
      <c r="H152" s="0" t="n">
        <v>1</v>
      </c>
      <c r="I152" s="0" t="n">
        <v>0.5199072</v>
      </c>
      <c r="J152" s="0" t="n">
        <v>-0.01025659</v>
      </c>
      <c r="K152" s="0" t="n">
        <v>0.7415222</v>
      </c>
      <c r="L152" s="0" t="n">
        <v>0.01133871</v>
      </c>
      <c r="M152" s="0" t="n">
        <v>0.6707541</v>
      </c>
      <c r="N152" s="0" t="n">
        <v>1</v>
      </c>
      <c r="O152" s="0" t="n">
        <v>0</v>
      </c>
      <c r="P152" s="0" t="n">
        <v>1.007318E-005</v>
      </c>
      <c r="Q152" s="0" t="n">
        <v>-0.0001158714</v>
      </c>
      <c r="R152" s="0" t="n">
        <v>1.894664</v>
      </c>
      <c r="S152" s="0" t="n">
        <v>39.03842</v>
      </c>
      <c r="T152" s="0" t="n">
        <v>58.68822</v>
      </c>
      <c r="U152" s="0" t="n">
        <v>74.88895</v>
      </c>
      <c r="V152" s="0" t="n">
        <v>83.07623</v>
      </c>
      <c r="W152" s="0" t="n">
        <v>74.13011</v>
      </c>
      <c r="X152" s="0" t="n">
        <v>64.84241</v>
      </c>
      <c r="Y152" s="0" t="n">
        <v>66.55367</v>
      </c>
      <c r="Z152" s="0" t="n">
        <v>0</v>
      </c>
      <c r="AA152" s="0" t="n">
        <v>1</v>
      </c>
      <c r="AB152" s="0" t="n">
        <v>0</v>
      </c>
      <c r="AC152" s="0" t="n">
        <v>0</v>
      </c>
      <c r="AD152" s="0" t="n">
        <v>0</v>
      </c>
      <c r="AE152" s="0" t="n">
        <v>-3.721112E-010</v>
      </c>
      <c r="AF152" s="0" t="n">
        <v>-1.481712E-008</v>
      </c>
      <c r="AG152" s="0" t="n">
        <v>-4.920054E-010</v>
      </c>
      <c r="AH152" s="0" t="n">
        <v>1</v>
      </c>
      <c r="AI152" s="0" t="n">
        <v>1</v>
      </c>
      <c r="AJ152" s="0" t="n">
        <v>0</v>
      </c>
      <c r="AK152" s="0" t="n">
        <v>0</v>
      </c>
      <c r="AL152" s="0" t="n">
        <v>0</v>
      </c>
      <c r="AM152" s="0" t="n">
        <v>1</v>
      </c>
      <c r="AN152" s="0" t="n">
        <v>1</v>
      </c>
      <c r="AO152" s="0" t="n">
        <v>1</v>
      </c>
      <c r="AP152" s="0" t="n">
        <v>0</v>
      </c>
      <c r="AQ152" s="0" t="n">
        <v>0</v>
      </c>
      <c r="AR152" s="0" t="n">
        <v>0</v>
      </c>
      <c r="AS152" s="0" t="n">
        <v>-3.581442E-010</v>
      </c>
      <c r="AT152" s="0" t="n">
        <v>-1.138195E-008</v>
      </c>
      <c r="AU152" s="0" t="n">
        <v>-3.354009E-011</v>
      </c>
      <c r="AV152" s="0" t="n">
        <v>1</v>
      </c>
      <c r="AW152" s="0" t="n">
        <v>1</v>
      </c>
      <c r="AX152" s="0" t="n">
        <v>0</v>
      </c>
      <c r="AY152" s="0" t="n">
        <v>0</v>
      </c>
      <c r="AZ152" s="0" t="n">
        <v>0</v>
      </c>
      <c r="BA152" s="0" t="n">
        <v>1</v>
      </c>
      <c r="BB152" s="0" t="n">
        <v>2</v>
      </c>
      <c r="BC152" s="0" t="n">
        <v>1</v>
      </c>
      <c r="BD152" s="0" t="n">
        <v>0</v>
      </c>
      <c r="BE152" s="0" t="n">
        <v>0</v>
      </c>
      <c r="BF152" s="0" t="n">
        <v>0</v>
      </c>
      <c r="BG152" s="0" t="n">
        <v>-4.366603E-010</v>
      </c>
      <c r="BH152" s="0" t="n">
        <v>-1.558917E-008</v>
      </c>
      <c r="BI152" s="0" t="n">
        <v>-9.226306E-010</v>
      </c>
      <c r="BJ152" s="0" t="n">
        <v>1</v>
      </c>
      <c r="BK152" s="0" t="n">
        <v>1</v>
      </c>
      <c r="BL152" s="0" t="n">
        <v>0</v>
      </c>
      <c r="BM152" s="0" t="n">
        <v>0</v>
      </c>
      <c r="BN152" s="0" t="n">
        <v>0</v>
      </c>
      <c r="BO152" s="0" t="n">
        <v>1</v>
      </c>
      <c r="BP152" s="0" t="n">
        <v>3</v>
      </c>
      <c r="BQ152" s="0" t="n">
        <v>1</v>
      </c>
      <c r="BR152" s="0" t="n">
        <v>0</v>
      </c>
      <c r="BS152" s="0" t="n">
        <v>0</v>
      </c>
      <c r="BT152" s="0" t="n">
        <v>0</v>
      </c>
      <c r="BU152" s="0" t="n">
        <v>-3.753482E-010</v>
      </c>
      <c r="BV152" s="0" t="n">
        <v>-1.188781E-008</v>
      </c>
      <c r="BW152" s="0" t="n">
        <v>-5.228581E-010</v>
      </c>
      <c r="BX152" s="0" t="n">
        <v>1</v>
      </c>
      <c r="BY152" s="0" t="n">
        <v>1</v>
      </c>
      <c r="BZ152" s="0" t="n">
        <v>0</v>
      </c>
      <c r="CA152" s="0" t="n">
        <v>0</v>
      </c>
      <c r="CB152" s="0" t="n">
        <v>0</v>
      </c>
      <c r="CC152" s="0" t="n">
        <v>1</v>
      </c>
      <c r="CD152" s="1" t="n">
        <f aca="false">SQRT(SUMSQ(AB152:AD152))</f>
        <v>0</v>
      </c>
      <c r="CE152" s="1" t="n">
        <f aca="false">SQRT(SUMSQ(AP152:AR152))</f>
        <v>0</v>
      </c>
      <c r="CF152" s="1" t="n">
        <f aca="false">SQRT(SUMSQ(BD152:BF152))</f>
        <v>0</v>
      </c>
      <c r="CG152" s="1" t="n">
        <f aca="false">SQRT(SUMSQ(BR152:BT152))</f>
        <v>0</v>
      </c>
      <c r="CH152" s="1" t="n">
        <f aca="false">DEGREES(2*ACOS(AH152))</f>
        <v>0</v>
      </c>
      <c r="CI152" s="1" t="n">
        <f aca="false">DEGREES(2*ACOS(AV152))</f>
        <v>0</v>
      </c>
      <c r="CJ152" s="1" t="n">
        <f aca="false">DEGREES(2*ACOS(BJ152))</f>
        <v>0</v>
      </c>
      <c r="CK152" s="1" t="n">
        <f aca="false">DEGREES(2*ACOS(BX152))</f>
        <v>0</v>
      </c>
      <c r="CL152" s="0" t="n">
        <f aca="false">ABS(AI152-1)</f>
        <v>0</v>
      </c>
      <c r="CM152" s="0" t="n">
        <f aca="false">ABS(AW152-1)</f>
        <v>0</v>
      </c>
      <c r="CN152" s="0" t="n">
        <f aca="false">ABS(BK152-1)</f>
        <v>0</v>
      </c>
      <c r="CO152" s="0" t="n">
        <f aca="false">ABS(BY152-1)</f>
        <v>0</v>
      </c>
      <c r="CP152" s="2" t="n">
        <f aca="false">DEGREES(2*ACOS(AH152))</f>
        <v>0</v>
      </c>
      <c r="CQ152" s="2" t="n">
        <f aca="false">DEGREES(2*ACOS(AV152))</f>
        <v>0</v>
      </c>
      <c r="CR152" s="2" t="n">
        <f aca="false">DEGREES(2*ACOS(BJ152))</f>
        <v>0</v>
      </c>
      <c r="CS152" s="2" t="n">
        <f aca="false">DEGREES(2*ACOS(CC152))</f>
        <v>0</v>
      </c>
      <c r="CT152" s="0" t="n">
        <f aca="false">SUM(CD152:CR152)</f>
        <v>0</v>
      </c>
      <c r="CU152" s="3" t="e">
        <f aca="false">(CT152-MIN($CT$5:$CT$1745))/(MAX($CT$5:$CT$1745)-MIN($CT$5:$CT$1745))</f>
        <v>#VALUE!</v>
      </c>
      <c r="CV152" s="0" t="n">
        <f aca="false">SUM(CD152,CH152,CL152,CP152)</f>
        <v>0</v>
      </c>
      <c r="CW152" s="0" t="n">
        <f aca="false">SUM(CE152,CI152,CM152,CQ152)</f>
        <v>0</v>
      </c>
      <c r="CX152" s="0" t="n">
        <f aca="false">SUM(CF152,CJ152,CN152,CR152)</f>
        <v>0</v>
      </c>
      <c r="CY152" s="0" t="n">
        <f aca="false">SUM(CG152,CK152,CO152)</f>
        <v>0</v>
      </c>
    </row>
    <row r="153" customFormat="false" ht="14.9" hidden="false" customHeight="false" outlineLevel="0" collapsed="false">
      <c r="A153" s="0" t="n">
        <v>155.8138</v>
      </c>
      <c r="B153" s="0" t="n">
        <v>3.012986</v>
      </c>
      <c r="C153" s="0" t="n">
        <v>0.8051499</v>
      </c>
      <c r="D153" s="0" t="n">
        <v>2.806515</v>
      </c>
      <c r="E153" s="0" t="n">
        <v>-1.67076E-007</v>
      </c>
      <c r="F153" s="0" t="n">
        <v>1.02E-007</v>
      </c>
      <c r="G153" s="0" t="n">
        <v>4.464409E-009</v>
      </c>
      <c r="H153" s="0" t="n">
        <v>1</v>
      </c>
      <c r="I153" s="0" t="n">
        <v>0.5199072</v>
      </c>
      <c r="J153" s="0" t="n">
        <v>-0.01033554</v>
      </c>
      <c r="K153" s="0" t="n">
        <v>0.7412046</v>
      </c>
      <c r="L153" s="0" t="n">
        <v>0.01141517</v>
      </c>
      <c r="M153" s="0" t="n">
        <v>0.6711025</v>
      </c>
      <c r="N153" s="0" t="n">
        <v>1</v>
      </c>
      <c r="O153" s="0" t="n">
        <v>0</v>
      </c>
      <c r="P153" s="0" t="n">
        <v>-0.005371213</v>
      </c>
      <c r="Q153" s="0" t="n">
        <v>-0.01350188</v>
      </c>
      <c r="R153" s="0" t="n">
        <v>1.668154</v>
      </c>
      <c r="S153" s="0" t="n">
        <v>37.54479</v>
      </c>
      <c r="T153" s="0" t="n">
        <v>56.53301</v>
      </c>
      <c r="U153" s="0" t="n">
        <v>72.16462</v>
      </c>
      <c r="V153" s="0" t="n">
        <v>80.0977</v>
      </c>
      <c r="W153" s="0" t="n">
        <v>71.45766</v>
      </c>
      <c r="X153" s="0" t="n">
        <v>62.51593</v>
      </c>
      <c r="Y153" s="0" t="n">
        <v>64.11831</v>
      </c>
      <c r="Z153" s="0" t="n">
        <v>0</v>
      </c>
      <c r="AA153" s="0" t="n">
        <v>1</v>
      </c>
      <c r="AB153" s="0" t="n">
        <v>0</v>
      </c>
      <c r="AC153" s="0" t="n">
        <v>0</v>
      </c>
      <c r="AD153" s="0" t="n">
        <v>0</v>
      </c>
      <c r="AE153" s="0" t="n">
        <v>-2.860576E-010</v>
      </c>
      <c r="AF153" s="0" t="n">
        <v>-2.447336E-009</v>
      </c>
      <c r="AG153" s="0" t="n">
        <v>-5.46643E-010</v>
      </c>
      <c r="AH153" s="0" t="n">
        <v>1</v>
      </c>
      <c r="AI153" s="0" t="n">
        <v>1</v>
      </c>
      <c r="AJ153" s="0" t="n">
        <v>0</v>
      </c>
      <c r="AK153" s="0" t="n">
        <v>0</v>
      </c>
      <c r="AL153" s="0" t="n">
        <v>0</v>
      </c>
      <c r="AM153" s="0" t="n">
        <v>1</v>
      </c>
      <c r="AN153" s="0" t="n">
        <v>1</v>
      </c>
      <c r="AO153" s="0" t="n">
        <v>1</v>
      </c>
      <c r="AP153" s="0" t="n">
        <v>0.1800794</v>
      </c>
      <c r="AQ153" s="0" t="n">
        <v>0.03855861</v>
      </c>
      <c r="AR153" s="0" t="n">
        <v>0.03896035</v>
      </c>
      <c r="AS153" s="0" t="n">
        <v>-2.683581E-010</v>
      </c>
      <c r="AT153" s="0" t="n">
        <v>-3.194247E-009</v>
      </c>
      <c r="AU153" s="0" t="n">
        <v>-1.122875E-009</v>
      </c>
      <c r="AV153" s="0" t="n">
        <v>1</v>
      </c>
      <c r="AW153" s="0" t="n">
        <v>1</v>
      </c>
      <c r="AX153" s="0" t="n">
        <v>0</v>
      </c>
      <c r="AY153" s="0" t="n">
        <v>0</v>
      </c>
      <c r="AZ153" s="0" t="n">
        <v>0</v>
      </c>
      <c r="BA153" s="0" t="n">
        <v>1</v>
      </c>
      <c r="BB153" s="0" t="n">
        <v>2</v>
      </c>
      <c r="BC153" s="0" t="n">
        <v>1</v>
      </c>
      <c r="BD153" s="0" t="n">
        <v>0</v>
      </c>
      <c r="BE153" s="0" t="n">
        <v>0</v>
      </c>
      <c r="BF153" s="0" t="n">
        <v>0</v>
      </c>
      <c r="BG153" s="0" t="n">
        <v>-6.604745E-011</v>
      </c>
      <c r="BH153" s="0" t="n">
        <v>5.864161E-009</v>
      </c>
      <c r="BI153" s="0" t="n">
        <v>1.383713E-009</v>
      </c>
      <c r="BJ153" s="0" t="n">
        <v>1</v>
      </c>
      <c r="BK153" s="0" t="n">
        <v>1</v>
      </c>
      <c r="BL153" s="0" t="n">
        <v>0</v>
      </c>
      <c r="BM153" s="0" t="n">
        <v>0</v>
      </c>
      <c r="BN153" s="0" t="n">
        <v>0</v>
      </c>
      <c r="BO153" s="0" t="n">
        <v>1</v>
      </c>
      <c r="BP153" s="0" t="n">
        <v>3</v>
      </c>
      <c r="BQ153" s="0" t="n">
        <v>1</v>
      </c>
      <c r="BR153" s="0" t="n">
        <v>0</v>
      </c>
      <c r="BS153" s="0" t="n">
        <v>0</v>
      </c>
      <c r="BT153" s="0" t="n">
        <v>0</v>
      </c>
      <c r="BU153" s="0" t="n">
        <v>-1.619183E-010</v>
      </c>
      <c r="BV153" s="0" t="n">
        <v>-1.636284E-010</v>
      </c>
      <c r="BW153" s="0" t="n">
        <v>3.561498E-010</v>
      </c>
      <c r="BX153" s="0" t="n">
        <v>1</v>
      </c>
      <c r="BY153" s="0" t="n">
        <v>1</v>
      </c>
      <c r="BZ153" s="0" t="n">
        <v>0</v>
      </c>
      <c r="CA153" s="0" t="n">
        <v>0</v>
      </c>
      <c r="CB153" s="0" t="n">
        <v>0</v>
      </c>
      <c r="CC153" s="0" t="n">
        <v>1</v>
      </c>
      <c r="CD153" s="1" t="n">
        <f aca="false">SQRT(SUMSQ(AB153:AD153))</f>
        <v>0</v>
      </c>
      <c r="CE153" s="1" t="n">
        <f aca="false">SQRT(SUMSQ(AP153:AR153))</f>
        <v>0.188237258749735</v>
      </c>
      <c r="CF153" s="1" t="n">
        <f aca="false">SQRT(SUMSQ(BD153:BF153))</f>
        <v>0</v>
      </c>
      <c r="CG153" s="1" t="n">
        <f aca="false">SQRT(SUMSQ(BR153:BT153))</f>
        <v>0</v>
      </c>
      <c r="CH153" s="1" t="n">
        <f aca="false">DEGREES(2*ACOS(AH153))</f>
        <v>0</v>
      </c>
      <c r="CI153" s="1" t="n">
        <f aca="false">DEGREES(2*ACOS(AV153))</f>
        <v>0</v>
      </c>
      <c r="CJ153" s="1" t="n">
        <f aca="false">DEGREES(2*ACOS(BJ153))</f>
        <v>0</v>
      </c>
      <c r="CK153" s="1" t="n">
        <f aca="false">DEGREES(2*ACOS(BX153))</f>
        <v>0</v>
      </c>
      <c r="CL153" s="0" t="n">
        <f aca="false">ABS(AI153-1)</f>
        <v>0</v>
      </c>
      <c r="CM153" s="0" t="n">
        <f aca="false">ABS(AW153-1)</f>
        <v>0</v>
      </c>
      <c r="CN153" s="0" t="n">
        <f aca="false">ABS(BK153-1)</f>
        <v>0</v>
      </c>
      <c r="CO153" s="0" t="n">
        <f aca="false">ABS(BY153-1)</f>
        <v>0</v>
      </c>
      <c r="CP153" s="2" t="n">
        <f aca="false">DEGREES(2*ACOS(AH153))</f>
        <v>0</v>
      </c>
      <c r="CQ153" s="2" t="n">
        <f aca="false">DEGREES(2*ACOS(AV153))</f>
        <v>0</v>
      </c>
      <c r="CR153" s="2" t="n">
        <f aca="false">DEGREES(2*ACOS(BJ153))</f>
        <v>0</v>
      </c>
      <c r="CS153" s="2" t="n">
        <f aca="false">DEGREES(2*ACOS(CC153))</f>
        <v>0</v>
      </c>
      <c r="CT153" s="0" t="n">
        <f aca="false">SUM(CD153:CR153)</f>
        <v>0.188237258749735</v>
      </c>
      <c r="CU153" s="3" t="e">
        <f aca="false">(CT153-MIN($CT$5:$CT$1745))/(MAX($CT$5:$CT$1745)-MIN($CT$5:$CT$1745))</f>
        <v>#VALUE!</v>
      </c>
      <c r="CV153" s="0" t="n">
        <f aca="false">SUM(CD153,CH153,CL153,CP153)</f>
        <v>0</v>
      </c>
      <c r="CW153" s="0" t="n">
        <f aca="false">SUM(CE153,CI153,CM153,CQ153)</f>
        <v>0.188237258749735</v>
      </c>
      <c r="CX153" s="0" t="n">
        <f aca="false">SUM(CF153,CJ153,CN153,CR153)</f>
        <v>0</v>
      </c>
      <c r="CY153" s="0" t="n">
        <f aca="false">SUM(CG153,CK153,CO153)</f>
        <v>0</v>
      </c>
    </row>
    <row r="154" customFormat="false" ht="14.9" hidden="false" customHeight="false" outlineLevel="0" collapsed="false">
      <c r="A154" s="0" t="n">
        <v>155.8642</v>
      </c>
      <c r="B154" s="0" t="n">
        <v>3.157819</v>
      </c>
      <c r="C154" s="0" t="n">
        <v>0.8021125</v>
      </c>
      <c r="D154" s="0" t="n">
        <v>2.816089</v>
      </c>
      <c r="E154" s="0" t="n">
        <v>-1.679166E-007</v>
      </c>
      <c r="F154" s="0" t="n">
        <v>1.333835E-007</v>
      </c>
      <c r="G154" s="0" t="n">
        <v>1.2E-008</v>
      </c>
      <c r="H154" s="0" t="n">
        <v>1</v>
      </c>
      <c r="I154" s="0" t="n">
        <v>0.5199072</v>
      </c>
      <c r="J154" s="0" t="n">
        <v>-0.0103783</v>
      </c>
      <c r="K154" s="0" t="n">
        <v>0.740602</v>
      </c>
      <c r="L154" s="0" t="n">
        <v>0.01144176</v>
      </c>
      <c r="M154" s="0" t="n">
        <v>0.6717663</v>
      </c>
      <c r="N154" s="0" t="n">
        <v>1</v>
      </c>
      <c r="O154" s="0" t="n">
        <v>0</v>
      </c>
      <c r="P154" s="0" t="n">
        <v>-0.005276263</v>
      </c>
      <c r="Q154" s="0" t="n">
        <v>-0.0005178452</v>
      </c>
      <c r="R154" s="0" t="n">
        <v>1.831236</v>
      </c>
      <c r="S154" s="0" t="n">
        <v>35.06767</v>
      </c>
      <c r="T154" s="0" t="n">
        <v>53.81511</v>
      </c>
      <c r="U154" s="0" t="n">
        <v>68.89642</v>
      </c>
      <c r="V154" s="0" t="n">
        <v>76.99466</v>
      </c>
      <c r="W154" s="0" t="n">
        <v>68.44084</v>
      </c>
      <c r="X154" s="0" t="n">
        <v>59.95632</v>
      </c>
      <c r="Y154" s="0" t="n">
        <v>60.79328</v>
      </c>
      <c r="Z154" s="0" t="n">
        <v>0</v>
      </c>
      <c r="AA154" s="0" t="n">
        <v>1</v>
      </c>
      <c r="AB154" s="0" t="n">
        <v>0</v>
      </c>
      <c r="AC154" s="0" t="n">
        <v>0</v>
      </c>
      <c r="AD154" s="0" t="n">
        <v>0</v>
      </c>
      <c r="AE154" s="0" t="n">
        <v>-2.549147E-010</v>
      </c>
      <c r="AF154" s="0" t="n">
        <v>7.70333E-009</v>
      </c>
      <c r="AG154" s="0" t="n">
        <v>1.894504E-009</v>
      </c>
      <c r="AH154" s="0" t="n">
        <v>1</v>
      </c>
      <c r="AI154" s="0" t="n">
        <v>1</v>
      </c>
      <c r="AJ154" s="0" t="n">
        <v>0</v>
      </c>
      <c r="AK154" s="0" t="n">
        <v>0</v>
      </c>
      <c r="AL154" s="0" t="n">
        <v>0</v>
      </c>
      <c r="AM154" s="0" t="n">
        <v>1</v>
      </c>
      <c r="AN154" s="0" t="n">
        <v>1</v>
      </c>
      <c r="AO154" s="0" t="n">
        <v>1</v>
      </c>
      <c r="AP154" s="0" t="n">
        <v>0.1121038</v>
      </c>
      <c r="AQ154" s="0" t="n">
        <v>0.02499194</v>
      </c>
      <c r="AR154" s="0" t="n">
        <v>0.01798477</v>
      </c>
      <c r="AS154" s="0" t="n">
        <v>-2.543773E-010</v>
      </c>
      <c r="AT154" s="0" t="n">
        <v>1.176089E-008</v>
      </c>
      <c r="AU154" s="0" t="n">
        <v>2.386757E-009</v>
      </c>
      <c r="AV154" s="0" t="n">
        <v>1</v>
      </c>
      <c r="AW154" s="0" t="n">
        <v>1</v>
      </c>
      <c r="AX154" s="0" t="n">
        <v>0</v>
      </c>
      <c r="AY154" s="0" t="n">
        <v>0</v>
      </c>
      <c r="AZ154" s="0" t="n">
        <v>0</v>
      </c>
      <c r="BA154" s="0" t="n">
        <v>1</v>
      </c>
      <c r="BB154" s="0" t="n">
        <v>2</v>
      </c>
      <c r="BC154" s="0" t="n">
        <v>1</v>
      </c>
      <c r="BD154" s="0" t="n">
        <v>0</v>
      </c>
      <c r="BE154" s="0" t="n">
        <v>0</v>
      </c>
      <c r="BF154" s="0" t="n">
        <v>0</v>
      </c>
      <c r="BG154" s="0" t="n">
        <v>-1.274241E-010</v>
      </c>
      <c r="BH154" s="0" t="n">
        <v>4.467773E-009</v>
      </c>
      <c r="BI154" s="0" t="n">
        <v>1.811633E-009</v>
      </c>
      <c r="BJ154" s="0" t="n">
        <v>1</v>
      </c>
      <c r="BK154" s="0" t="n">
        <v>1</v>
      </c>
      <c r="BL154" s="0" t="n">
        <v>0</v>
      </c>
      <c r="BM154" s="0" t="n">
        <v>0</v>
      </c>
      <c r="BN154" s="0" t="n">
        <v>0</v>
      </c>
      <c r="BO154" s="0" t="n">
        <v>1</v>
      </c>
      <c r="BP154" s="0" t="n">
        <v>3</v>
      </c>
      <c r="BQ154" s="0" t="n">
        <v>1</v>
      </c>
      <c r="BR154" s="0" t="n">
        <v>0</v>
      </c>
      <c r="BS154" s="0" t="n">
        <v>0</v>
      </c>
      <c r="BT154" s="0" t="n">
        <v>0</v>
      </c>
      <c r="BU154" s="0" t="n">
        <v>-2.038624E-010</v>
      </c>
      <c r="BV154" s="0" t="n">
        <v>7.433E-009</v>
      </c>
      <c r="BW154" s="0" t="n">
        <v>1.421818E-009</v>
      </c>
      <c r="BX154" s="0" t="n">
        <v>1</v>
      </c>
      <c r="BY154" s="0" t="n">
        <v>1</v>
      </c>
      <c r="BZ154" s="0" t="n">
        <v>0</v>
      </c>
      <c r="CA154" s="0" t="n">
        <v>0</v>
      </c>
      <c r="CB154" s="0" t="n">
        <v>0</v>
      </c>
      <c r="CC154" s="0" t="n">
        <v>1</v>
      </c>
      <c r="CD154" s="1" t="n">
        <f aca="false">SQRT(SUMSQ(AB154:AD154))</f>
        <v>0</v>
      </c>
      <c r="CE154" s="1" t="n">
        <f aca="false">SQRT(SUMSQ(AP154:AR154))</f>
        <v>0.11625536973128</v>
      </c>
      <c r="CF154" s="1" t="n">
        <f aca="false">SQRT(SUMSQ(BD154:BF154))</f>
        <v>0</v>
      </c>
      <c r="CG154" s="1" t="n">
        <f aca="false">SQRT(SUMSQ(BR154:BT154))</f>
        <v>0</v>
      </c>
      <c r="CH154" s="1" t="n">
        <f aca="false">DEGREES(2*ACOS(AH154))</f>
        <v>0</v>
      </c>
      <c r="CI154" s="1" t="n">
        <f aca="false">DEGREES(2*ACOS(AV154))</f>
        <v>0</v>
      </c>
      <c r="CJ154" s="1" t="n">
        <f aca="false">DEGREES(2*ACOS(BJ154))</f>
        <v>0</v>
      </c>
      <c r="CK154" s="1" t="n">
        <f aca="false">DEGREES(2*ACOS(BX154))</f>
        <v>0</v>
      </c>
      <c r="CL154" s="0" t="n">
        <f aca="false">ABS(AI154-1)</f>
        <v>0</v>
      </c>
      <c r="CM154" s="0" t="n">
        <f aca="false">ABS(AW154-1)</f>
        <v>0</v>
      </c>
      <c r="CN154" s="0" t="n">
        <f aca="false">ABS(BK154-1)</f>
        <v>0</v>
      </c>
      <c r="CO154" s="0" t="n">
        <f aca="false">ABS(BY154-1)</f>
        <v>0</v>
      </c>
      <c r="CP154" s="2" t="n">
        <f aca="false">DEGREES(2*ACOS(AH154))</f>
        <v>0</v>
      </c>
      <c r="CQ154" s="2" t="n">
        <f aca="false">DEGREES(2*ACOS(AV154))</f>
        <v>0</v>
      </c>
      <c r="CR154" s="2" t="n">
        <f aca="false">DEGREES(2*ACOS(BJ154))</f>
        <v>0</v>
      </c>
      <c r="CS154" s="2" t="n">
        <f aca="false">DEGREES(2*ACOS(CC154))</f>
        <v>0</v>
      </c>
      <c r="CT154" s="0" t="n">
        <f aca="false">SUM(CD154:CR154)</f>
        <v>0.11625536973128</v>
      </c>
      <c r="CU154" s="3" t="e">
        <f aca="false">(CT154-MIN($CT$5:$CT$1745))/(MAX($CT$5:$CT$1745)-MIN($CT$5:$CT$1745))</f>
        <v>#VALUE!</v>
      </c>
      <c r="CV154" s="0" t="n">
        <f aca="false">SUM(CD154,CH154,CL154,CP154)</f>
        <v>0</v>
      </c>
      <c r="CW154" s="0" t="n">
        <f aca="false">SUM(CE154,CI154,CM154,CQ154)</f>
        <v>0.11625536973128</v>
      </c>
      <c r="CX154" s="0" t="n">
        <f aca="false">SUM(CF154,CJ154,CN154,CR154)</f>
        <v>0</v>
      </c>
      <c r="CY154" s="0" t="n">
        <f aca="false">SUM(CG154,CK154,CO154)</f>
        <v>0</v>
      </c>
    </row>
    <row r="155" customFormat="false" ht="14.9" hidden="false" customHeight="false" outlineLevel="0" collapsed="false">
      <c r="A155" s="0" t="n">
        <v>155.9138</v>
      </c>
      <c r="B155" s="0" t="n">
        <v>3.207635</v>
      </c>
      <c r="C155" s="0" t="n">
        <v>0.7974944</v>
      </c>
      <c r="D155" s="0" t="n">
        <v>2.804937</v>
      </c>
      <c r="E155" s="0" t="n">
        <v>-1.675691E-007</v>
      </c>
      <c r="F155" s="0" t="n">
        <v>1.316221E-007</v>
      </c>
      <c r="G155" s="0" t="n">
        <v>1.640693E-008</v>
      </c>
      <c r="H155" s="0" t="n">
        <v>1</v>
      </c>
      <c r="I155" s="0" t="n">
        <v>0.5199072</v>
      </c>
      <c r="J155" s="0" t="n">
        <v>-0.01029427</v>
      </c>
      <c r="K155" s="0" t="n">
        <v>0.7401758</v>
      </c>
      <c r="L155" s="0" t="n">
        <v>0.01133462</v>
      </c>
      <c r="M155" s="0" t="n">
        <v>0.6722391</v>
      </c>
      <c r="N155" s="0" t="n">
        <v>1</v>
      </c>
      <c r="O155" s="0" t="n">
        <v>0</v>
      </c>
      <c r="P155" s="0" t="n">
        <v>-0.001639605</v>
      </c>
      <c r="Q155" s="0" t="n">
        <v>-0.0003688335</v>
      </c>
      <c r="R155" s="0" t="n">
        <v>4.721645</v>
      </c>
      <c r="S155" s="0" t="n">
        <v>34.03045</v>
      </c>
      <c r="T155" s="0" t="n">
        <v>53.21746</v>
      </c>
      <c r="U155" s="0" t="n">
        <v>68.20962</v>
      </c>
      <c r="V155" s="0" t="n">
        <v>76.82211</v>
      </c>
      <c r="W155" s="0" t="n">
        <v>67.92303</v>
      </c>
      <c r="X155" s="0" t="n">
        <v>59.68981</v>
      </c>
      <c r="Y155" s="0" t="n">
        <v>59.44185</v>
      </c>
      <c r="Z155" s="0" t="n">
        <v>0</v>
      </c>
      <c r="AA155" s="0" t="n">
        <v>1</v>
      </c>
      <c r="AB155" s="0" t="n">
        <v>0</v>
      </c>
      <c r="AC155" s="0" t="n">
        <v>0</v>
      </c>
      <c r="AD155" s="0" t="n">
        <v>0</v>
      </c>
      <c r="AE155" s="0" t="n">
        <v>1.171742E-010</v>
      </c>
      <c r="AF155" s="0" t="n">
        <v>2.670644E-010</v>
      </c>
      <c r="AG155" s="0" t="n">
        <v>1.323506E-009</v>
      </c>
      <c r="AH155" s="0" t="n">
        <v>1</v>
      </c>
      <c r="AI155" s="0" t="n">
        <v>1</v>
      </c>
      <c r="AJ155" s="0" t="n">
        <v>0</v>
      </c>
      <c r="AK155" s="0" t="n">
        <v>0</v>
      </c>
      <c r="AL155" s="0" t="n">
        <v>0</v>
      </c>
      <c r="AM155" s="0" t="n">
        <v>1</v>
      </c>
      <c r="AN155" s="0" t="n">
        <v>1</v>
      </c>
      <c r="AO155" s="0" t="n">
        <v>1</v>
      </c>
      <c r="AP155" s="0" t="n">
        <v>0.01044072</v>
      </c>
      <c r="AQ155" s="0" t="n">
        <v>0.002264882</v>
      </c>
      <c r="AR155" s="0" t="n">
        <v>0.002982892</v>
      </c>
      <c r="AS155" s="0" t="n">
        <v>6.435577E-011</v>
      </c>
      <c r="AT155" s="0" t="n">
        <v>-1.396312E-009</v>
      </c>
      <c r="AU155" s="0" t="n">
        <v>8.713002E-010</v>
      </c>
      <c r="AV155" s="0" t="n">
        <v>1</v>
      </c>
      <c r="AW155" s="0" t="n">
        <v>1</v>
      </c>
      <c r="AX155" s="0" t="n">
        <v>0</v>
      </c>
      <c r="AY155" s="0" t="n">
        <v>0</v>
      </c>
      <c r="AZ155" s="0" t="n">
        <v>0</v>
      </c>
      <c r="BA155" s="0" t="n">
        <v>1</v>
      </c>
      <c r="BB155" s="0" t="n">
        <v>2</v>
      </c>
      <c r="BC155" s="0" t="n">
        <v>1</v>
      </c>
      <c r="BD155" s="0" t="n">
        <v>0</v>
      </c>
      <c r="BE155" s="0" t="n">
        <v>0</v>
      </c>
      <c r="BF155" s="0" t="n">
        <v>0</v>
      </c>
      <c r="BG155" s="0" t="n">
        <v>1.01621E-010</v>
      </c>
      <c r="BH155" s="0" t="n">
        <v>7.641514E-010</v>
      </c>
      <c r="BI155" s="0" t="n">
        <v>1.361708E-009</v>
      </c>
      <c r="BJ155" s="0" t="n">
        <v>1</v>
      </c>
      <c r="BK155" s="0" t="n">
        <v>1</v>
      </c>
      <c r="BL155" s="0" t="n">
        <v>0</v>
      </c>
      <c r="BM155" s="0" t="n">
        <v>0</v>
      </c>
      <c r="BN155" s="0" t="n">
        <v>0</v>
      </c>
      <c r="BO155" s="0" t="n">
        <v>1</v>
      </c>
      <c r="BP155" s="0" t="n">
        <v>3</v>
      </c>
      <c r="BQ155" s="0" t="n">
        <v>1</v>
      </c>
      <c r="BR155" s="0" t="n">
        <v>0</v>
      </c>
      <c r="BS155" s="0" t="n">
        <v>0</v>
      </c>
      <c r="BT155" s="0" t="n">
        <v>0</v>
      </c>
      <c r="BU155" s="0" t="n">
        <v>6.435577E-011</v>
      </c>
      <c r="BV155" s="0" t="n">
        <v>-1.396312E-009</v>
      </c>
      <c r="BW155" s="0" t="n">
        <v>8.713002E-010</v>
      </c>
      <c r="BX155" s="0" t="n">
        <v>1</v>
      </c>
      <c r="BY155" s="0" t="n">
        <v>1</v>
      </c>
      <c r="BZ155" s="0" t="n">
        <v>0</v>
      </c>
      <c r="CA155" s="0" t="n">
        <v>0</v>
      </c>
      <c r="CB155" s="0" t="n">
        <v>0</v>
      </c>
      <c r="CC155" s="0" t="n">
        <v>1</v>
      </c>
      <c r="CD155" s="1" t="n">
        <f aca="false">SQRT(SUMSQ(AB155:AD155))</f>
        <v>0</v>
      </c>
      <c r="CE155" s="1" t="n">
        <f aca="false">SQRT(SUMSQ(AP155:AR155))</f>
        <v>0.0110921580080698</v>
      </c>
      <c r="CF155" s="1" t="n">
        <f aca="false">SQRT(SUMSQ(BD155:BF155))</f>
        <v>0</v>
      </c>
      <c r="CG155" s="1" t="n">
        <f aca="false">SQRT(SUMSQ(BR155:BT155))</f>
        <v>0</v>
      </c>
      <c r="CH155" s="1" t="n">
        <f aca="false">DEGREES(2*ACOS(AH155))</f>
        <v>0</v>
      </c>
      <c r="CI155" s="1" t="n">
        <f aca="false">DEGREES(2*ACOS(AV155))</f>
        <v>0</v>
      </c>
      <c r="CJ155" s="1" t="n">
        <f aca="false">DEGREES(2*ACOS(BJ155))</f>
        <v>0</v>
      </c>
      <c r="CK155" s="1" t="n">
        <f aca="false">DEGREES(2*ACOS(BX155))</f>
        <v>0</v>
      </c>
      <c r="CL155" s="0" t="n">
        <f aca="false">ABS(AI155-1)</f>
        <v>0</v>
      </c>
      <c r="CM155" s="0" t="n">
        <f aca="false">ABS(AW155-1)</f>
        <v>0</v>
      </c>
      <c r="CN155" s="0" t="n">
        <f aca="false">ABS(BK155-1)</f>
        <v>0</v>
      </c>
      <c r="CO155" s="0" t="n">
        <f aca="false">ABS(BY155-1)</f>
        <v>0</v>
      </c>
      <c r="CP155" s="2" t="n">
        <f aca="false">DEGREES(2*ACOS(AH155))</f>
        <v>0</v>
      </c>
      <c r="CQ155" s="2" t="n">
        <f aca="false">DEGREES(2*ACOS(AV155))</f>
        <v>0</v>
      </c>
      <c r="CR155" s="2" t="n">
        <f aca="false">DEGREES(2*ACOS(BJ155))</f>
        <v>0</v>
      </c>
      <c r="CS155" s="2" t="n">
        <f aca="false">DEGREES(2*ACOS(CC155))</f>
        <v>0</v>
      </c>
      <c r="CT155" s="0" t="n">
        <f aca="false">SUM(CD155:CR155)</f>
        <v>0.0110921580080698</v>
      </c>
      <c r="CU155" s="3" t="e">
        <f aca="false">(CT155-MIN($CT$5:$CT$1745))/(MAX($CT$5:$CT$1745)-MIN($CT$5:$CT$1745))</f>
        <v>#VALUE!</v>
      </c>
      <c r="CV155" s="0" t="n">
        <f aca="false">SUM(CD155,CH155,CL155,CP155)</f>
        <v>0</v>
      </c>
      <c r="CW155" s="0" t="n">
        <f aca="false">SUM(CE155,CI155,CM155,CQ155)</f>
        <v>0.0110921580080698</v>
      </c>
      <c r="CX155" s="0" t="n">
        <f aca="false">SUM(CF155,CJ155,CN155,CR155)</f>
        <v>0</v>
      </c>
      <c r="CY155" s="0" t="n">
        <f aca="false">SUM(CG155,CK155,CO155)</f>
        <v>0</v>
      </c>
    </row>
    <row r="156" customFormat="false" ht="14.9" hidden="false" customHeight="false" outlineLevel="0" collapsed="false">
      <c r="A156" s="0" t="n">
        <v>155.9631</v>
      </c>
      <c r="B156" s="0" t="n">
        <v>3.214751</v>
      </c>
      <c r="C156" s="0" t="n">
        <v>0.7961732</v>
      </c>
      <c r="D156" s="0" t="n">
        <v>2.806854</v>
      </c>
      <c r="E156" s="0" t="n">
        <v>-1.672963E-007</v>
      </c>
      <c r="F156" s="0" t="n">
        <v>1.248982E-007</v>
      </c>
      <c r="G156" s="0" t="n">
        <v>2.243661E-008</v>
      </c>
      <c r="H156" s="0" t="n">
        <v>1</v>
      </c>
      <c r="I156" s="0" t="n">
        <v>0.5199072</v>
      </c>
      <c r="J156" s="0" t="n">
        <v>-0.01018426</v>
      </c>
      <c r="K156" s="0" t="n">
        <v>0.7397659</v>
      </c>
      <c r="L156" s="0" t="n">
        <v>0.0111997</v>
      </c>
      <c r="M156" s="0" t="n">
        <v>0.6726941</v>
      </c>
      <c r="N156" s="0" t="n">
        <v>1</v>
      </c>
      <c r="O156" s="0" t="n">
        <v>0</v>
      </c>
      <c r="P156" s="0" t="n">
        <v>-0.0001456141</v>
      </c>
      <c r="Q156" s="0" t="n">
        <v>-0.0009760857</v>
      </c>
      <c r="R156" s="0" t="n">
        <v>6.161986</v>
      </c>
      <c r="S156" s="0" t="n">
        <v>33.69458</v>
      </c>
      <c r="T156" s="0" t="n">
        <v>53.04923</v>
      </c>
      <c r="U156" s="0" t="n">
        <v>67.97073</v>
      </c>
      <c r="V156" s="0" t="n">
        <v>76.8799</v>
      </c>
      <c r="W156" s="0" t="n">
        <v>67.74233</v>
      </c>
      <c r="X156" s="0" t="n">
        <v>59.85904</v>
      </c>
      <c r="Y156" s="0" t="n">
        <v>58.84009</v>
      </c>
      <c r="Z156" s="0" t="n">
        <v>0</v>
      </c>
      <c r="AA156" s="0" t="n">
        <v>1</v>
      </c>
      <c r="AB156" s="0" t="n">
        <v>0</v>
      </c>
      <c r="AC156" s="0" t="n">
        <v>0</v>
      </c>
      <c r="AD156" s="0" t="n">
        <v>0</v>
      </c>
      <c r="AE156" s="0" t="n">
        <v>6.240909E-011</v>
      </c>
      <c r="AF156" s="0" t="n">
        <v>-3.695497E-010</v>
      </c>
      <c r="AG156" s="0" t="n">
        <v>2.374756E-009</v>
      </c>
      <c r="AH156" s="0" t="n">
        <v>1</v>
      </c>
      <c r="AI156" s="0" t="n">
        <v>1</v>
      </c>
      <c r="AJ156" s="0" t="n">
        <v>0</v>
      </c>
      <c r="AK156" s="0" t="n">
        <v>0</v>
      </c>
      <c r="AL156" s="0" t="n">
        <v>0</v>
      </c>
      <c r="AM156" s="0" t="n">
        <v>1</v>
      </c>
      <c r="AN156" s="0" t="n">
        <v>1</v>
      </c>
      <c r="AO156" s="0" t="n">
        <v>1</v>
      </c>
      <c r="AP156" s="0" t="n">
        <v>-0.002336316</v>
      </c>
      <c r="AQ156" s="0" t="n">
        <v>-0.001166717</v>
      </c>
      <c r="AR156" s="0" t="n">
        <v>0.005775021</v>
      </c>
      <c r="AS156" s="0" t="n">
        <v>7.270114E-011</v>
      </c>
      <c r="AT156" s="0" t="n">
        <v>-1.331042E-009</v>
      </c>
      <c r="AU156" s="0" t="n">
        <v>1.344712E-009</v>
      </c>
      <c r="AV156" s="0" t="n">
        <v>1</v>
      </c>
      <c r="AW156" s="0" t="n">
        <v>1</v>
      </c>
      <c r="AX156" s="0" t="n">
        <v>0</v>
      </c>
      <c r="AY156" s="0" t="n">
        <v>0</v>
      </c>
      <c r="AZ156" s="0" t="n">
        <v>0</v>
      </c>
      <c r="BA156" s="0" t="n">
        <v>1</v>
      </c>
      <c r="BB156" s="0" t="n">
        <v>2</v>
      </c>
      <c r="BC156" s="0" t="n">
        <v>1</v>
      </c>
      <c r="BD156" s="0" t="n">
        <v>0</v>
      </c>
      <c r="BE156" s="0" t="n">
        <v>0</v>
      </c>
      <c r="BF156" s="0" t="n">
        <v>0</v>
      </c>
      <c r="BG156" s="0" t="n">
        <v>6.499379E-011</v>
      </c>
      <c r="BH156" s="0" t="n">
        <v>-3.692213E-009</v>
      </c>
      <c r="BI156" s="0" t="n">
        <v>1E-009</v>
      </c>
      <c r="BJ156" s="0" t="n">
        <v>1</v>
      </c>
      <c r="BK156" s="0" t="n">
        <v>1</v>
      </c>
      <c r="BL156" s="0" t="n">
        <v>0</v>
      </c>
      <c r="BM156" s="0" t="n">
        <v>0</v>
      </c>
      <c r="BN156" s="0" t="n">
        <v>0</v>
      </c>
      <c r="BO156" s="0" t="n">
        <v>1</v>
      </c>
      <c r="BP156" s="0" t="n">
        <v>3</v>
      </c>
      <c r="BQ156" s="0" t="n">
        <v>1</v>
      </c>
      <c r="BR156" s="0" t="n">
        <v>0</v>
      </c>
      <c r="BS156" s="0" t="n">
        <v>0</v>
      </c>
      <c r="BT156" s="0" t="n">
        <v>0</v>
      </c>
      <c r="BU156" s="0" t="n">
        <v>7.270114E-011</v>
      </c>
      <c r="BV156" s="0" t="n">
        <v>-1.331042E-009</v>
      </c>
      <c r="BW156" s="0" t="n">
        <v>1.344712E-009</v>
      </c>
      <c r="BX156" s="0" t="n">
        <v>1</v>
      </c>
      <c r="BY156" s="0" t="n">
        <v>1</v>
      </c>
      <c r="BZ156" s="0" t="n">
        <v>0</v>
      </c>
      <c r="CA156" s="0" t="n">
        <v>0</v>
      </c>
      <c r="CB156" s="0" t="n">
        <v>0</v>
      </c>
      <c r="CC156" s="0" t="n">
        <v>1</v>
      </c>
      <c r="CD156" s="1" t="n">
        <f aca="false">SQRT(SUMSQ(AB156:AD156))</f>
        <v>0</v>
      </c>
      <c r="CE156" s="1" t="n">
        <f aca="false">SQRT(SUMSQ(AP156:AR156))</f>
        <v>0.00633801771537332</v>
      </c>
      <c r="CF156" s="1" t="n">
        <f aca="false">SQRT(SUMSQ(BD156:BF156))</f>
        <v>0</v>
      </c>
      <c r="CG156" s="1" t="n">
        <f aca="false">SQRT(SUMSQ(BR156:BT156))</f>
        <v>0</v>
      </c>
      <c r="CH156" s="1" t="n">
        <f aca="false">DEGREES(2*ACOS(AH156))</f>
        <v>0</v>
      </c>
      <c r="CI156" s="1" t="n">
        <f aca="false">DEGREES(2*ACOS(AV156))</f>
        <v>0</v>
      </c>
      <c r="CJ156" s="1" t="n">
        <f aca="false">DEGREES(2*ACOS(BJ156))</f>
        <v>0</v>
      </c>
      <c r="CK156" s="1" t="n">
        <f aca="false">DEGREES(2*ACOS(BX156))</f>
        <v>0</v>
      </c>
      <c r="CL156" s="0" t="n">
        <f aca="false">ABS(AI156-1)</f>
        <v>0</v>
      </c>
      <c r="CM156" s="0" t="n">
        <f aca="false">ABS(AW156-1)</f>
        <v>0</v>
      </c>
      <c r="CN156" s="0" t="n">
        <f aca="false">ABS(BK156-1)</f>
        <v>0</v>
      </c>
      <c r="CO156" s="0" t="n">
        <f aca="false">ABS(BY156-1)</f>
        <v>0</v>
      </c>
      <c r="CP156" s="2" t="n">
        <f aca="false">DEGREES(2*ACOS(AH156))</f>
        <v>0</v>
      </c>
      <c r="CQ156" s="2" t="n">
        <f aca="false">DEGREES(2*ACOS(AV156))</f>
        <v>0</v>
      </c>
      <c r="CR156" s="2" t="n">
        <f aca="false">DEGREES(2*ACOS(BJ156))</f>
        <v>0</v>
      </c>
      <c r="CS156" s="2" t="n">
        <f aca="false">DEGREES(2*ACOS(CC156))</f>
        <v>0</v>
      </c>
      <c r="CT156" s="0" t="n">
        <f aca="false">SUM(CD156:CR156)</f>
        <v>0.00633801771537332</v>
      </c>
      <c r="CU156" s="3" t="e">
        <f aca="false">(CT156-MIN($CT$5:$CT$1745))/(MAX($CT$5:$CT$1745)-MIN($CT$5:$CT$1745))</f>
        <v>#VALUE!</v>
      </c>
      <c r="CV156" s="0" t="n">
        <f aca="false">SUM(CD156,CH156,CL156,CP156)</f>
        <v>0</v>
      </c>
      <c r="CW156" s="0" t="n">
        <f aca="false">SUM(CE156,CI156,CM156,CQ156)</f>
        <v>0.00633801771537332</v>
      </c>
      <c r="CX156" s="0" t="n">
        <f aca="false">SUM(CF156,CJ156,CN156,CR156)</f>
        <v>0</v>
      </c>
      <c r="CY156" s="0" t="n">
        <f aca="false">SUM(CG156,CK156,CO156)</f>
        <v>0</v>
      </c>
    </row>
    <row r="157" customFormat="false" ht="14.9" hidden="false" customHeight="false" outlineLevel="0" collapsed="false">
      <c r="A157" s="0" t="n">
        <v>156.0137</v>
      </c>
      <c r="B157" s="0" t="n">
        <v>3.212274</v>
      </c>
      <c r="C157" s="0" t="n">
        <v>0.7867437</v>
      </c>
      <c r="D157" s="0" t="n">
        <v>2.778791</v>
      </c>
      <c r="E157" s="0" t="n">
        <v>-1.667969E-007</v>
      </c>
      <c r="F157" s="0" t="n">
        <v>1.4409E-007</v>
      </c>
      <c r="G157" s="0" t="n">
        <v>1.909851E-008</v>
      </c>
      <c r="H157" s="0" t="n">
        <v>1</v>
      </c>
      <c r="I157" s="0" t="n">
        <v>0.5199072</v>
      </c>
      <c r="J157" s="0" t="n">
        <v>-0.01002843</v>
      </c>
      <c r="K157" s="0" t="n">
        <v>0.7396098</v>
      </c>
      <c r="L157" s="0" t="n">
        <v>0.01102311</v>
      </c>
      <c r="M157" s="0" t="n">
        <v>0.6728709</v>
      </c>
      <c r="N157" s="0" t="n">
        <v>1</v>
      </c>
      <c r="O157" s="0" t="n">
        <v>0</v>
      </c>
      <c r="P157" s="0" t="n">
        <v>0.008263588</v>
      </c>
      <c r="Q157" s="0" t="n">
        <v>0.0001008511</v>
      </c>
      <c r="R157" s="0" t="n">
        <v>6.071527</v>
      </c>
      <c r="S157" s="0" t="n">
        <v>31.04912</v>
      </c>
      <c r="T157" s="0" t="n">
        <v>48.95365</v>
      </c>
      <c r="U157" s="0" t="n">
        <v>62.70358</v>
      </c>
      <c r="V157" s="0" t="n">
        <v>71.01073</v>
      </c>
      <c r="W157" s="0" t="n">
        <v>62.50243</v>
      </c>
      <c r="X157" s="0" t="n">
        <v>55.31904</v>
      </c>
      <c r="Y157" s="0" t="n">
        <v>54.1644</v>
      </c>
      <c r="Z157" s="0" t="n">
        <v>0</v>
      </c>
      <c r="AA157" s="0" t="n">
        <v>1</v>
      </c>
      <c r="AB157" s="0" t="n">
        <v>0</v>
      </c>
      <c r="AC157" s="0" t="n">
        <v>0</v>
      </c>
      <c r="AD157" s="0" t="n">
        <v>0</v>
      </c>
      <c r="AE157" s="0" t="n">
        <v>8.781088E-011</v>
      </c>
      <c r="AF157" s="0" t="n">
        <v>5.071974E-009</v>
      </c>
      <c r="AG157" s="0" t="n">
        <v>-4.430702E-010</v>
      </c>
      <c r="AH157" s="0" t="n">
        <v>1</v>
      </c>
      <c r="AI157" s="0" t="n">
        <v>1</v>
      </c>
      <c r="AJ157" s="0" t="n">
        <v>0</v>
      </c>
      <c r="AK157" s="0" t="n">
        <v>0</v>
      </c>
      <c r="AL157" s="0" t="n">
        <v>0</v>
      </c>
      <c r="AM157" s="0" t="n">
        <v>1</v>
      </c>
      <c r="AN157" s="0" t="n">
        <v>1</v>
      </c>
      <c r="AO157" s="0" t="n">
        <v>1</v>
      </c>
      <c r="AP157" s="0" t="n">
        <v>0</v>
      </c>
      <c r="AQ157" s="0" t="n">
        <v>0</v>
      </c>
      <c r="AR157" s="0" t="n">
        <v>0</v>
      </c>
      <c r="AS157" s="0" t="n">
        <v>1.554745E-010</v>
      </c>
      <c r="AT157" s="0" t="n">
        <v>4.496453E-009</v>
      </c>
      <c r="AU157" s="0" t="n">
        <v>-1.434531E-009</v>
      </c>
      <c r="AV157" s="0" t="n">
        <v>1</v>
      </c>
      <c r="AW157" s="0" t="n">
        <v>1</v>
      </c>
      <c r="AX157" s="0" t="n">
        <v>0</v>
      </c>
      <c r="AY157" s="0" t="n">
        <v>0</v>
      </c>
      <c r="AZ157" s="0" t="n">
        <v>0</v>
      </c>
      <c r="BA157" s="0" t="n">
        <v>1</v>
      </c>
      <c r="BB157" s="0" t="n">
        <v>2</v>
      </c>
      <c r="BC157" s="0" t="n">
        <v>1</v>
      </c>
      <c r="BD157" s="0" t="n">
        <v>0</v>
      </c>
      <c r="BE157" s="0" t="n">
        <v>0</v>
      </c>
      <c r="BF157" s="0" t="n">
        <v>0</v>
      </c>
      <c r="BG157" s="0" t="n">
        <v>1.554745E-010</v>
      </c>
      <c r="BH157" s="0" t="n">
        <v>4.496453E-009</v>
      </c>
      <c r="BI157" s="0" t="n">
        <v>-1.434531E-009</v>
      </c>
      <c r="BJ157" s="0" t="n">
        <v>1</v>
      </c>
      <c r="BK157" s="0" t="n">
        <v>1</v>
      </c>
      <c r="BL157" s="0" t="n">
        <v>0</v>
      </c>
      <c r="BM157" s="0" t="n">
        <v>0</v>
      </c>
      <c r="BN157" s="0" t="n">
        <v>0</v>
      </c>
      <c r="BO157" s="0" t="n">
        <v>1</v>
      </c>
      <c r="BP157" s="0" t="n">
        <v>3</v>
      </c>
      <c r="BQ157" s="0" t="n">
        <v>1</v>
      </c>
      <c r="BR157" s="0" t="n">
        <v>-0.007203409</v>
      </c>
      <c r="BS157" s="0" t="n">
        <v>-0.03453292</v>
      </c>
      <c r="BT157" s="0" t="n">
        <v>-0.05336814</v>
      </c>
      <c r="BU157" s="0" t="n">
        <v>1.007189E-010</v>
      </c>
      <c r="BV157" s="0" t="n">
        <v>5.126929E-009</v>
      </c>
      <c r="BW157" s="0" t="n">
        <v>-2.597378E-011</v>
      </c>
      <c r="BX157" s="0" t="n">
        <v>1</v>
      </c>
      <c r="BY157" s="0" t="n">
        <v>1</v>
      </c>
      <c r="BZ157" s="0" t="n">
        <v>0</v>
      </c>
      <c r="CA157" s="0" t="n">
        <v>0</v>
      </c>
      <c r="CB157" s="0" t="n">
        <v>0</v>
      </c>
      <c r="CC157" s="0" t="n">
        <v>1</v>
      </c>
      <c r="CD157" s="1" t="n">
        <f aca="false">SQRT(SUMSQ(AB157:AD157))</f>
        <v>0</v>
      </c>
      <c r="CE157" s="1" t="n">
        <f aca="false">SQRT(SUMSQ(AP157:AR157))</f>
        <v>0</v>
      </c>
      <c r="CF157" s="1" t="n">
        <f aca="false">SQRT(SUMSQ(BD157:BF157))</f>
        <v>0</v>
      </c>
      <c r="CG157" s="1" t="n">
        <f aca="false">SQRT(SUMSQ(BR157:BT157))</f>
        <v>0.06397319776287</v>
      </c>
      <c r="CH157" s="1" t="n">
        <f aca="false">DEGREES(2*ACOS(AH157))</f>
        <v>0</v>
      </c>
      <c r="CI157" s="1" t="n">
        <f aca="false">DEGREES(2*ACOS(AV157))</f>
        <v>0</v>
      </c>
      <c r="CJ157" s="1" t="n">
        <f aca="false">DEGREES(2*ACOS(BJ157))</f>
        <v>0</v>
      </c>
      <c r="CK157" s="1" t="n">
        <f aca="false">DEGREES(2*ACOS(BX157))</f>
        <v>0</v>
      </c>
      <c r="CL157" s="0" t="n">
        <f aca="false">ABS(AI157-1)</f>
        <v>0</v>
      </c>
      <c r="CM157" s="0" t="n">
        <f aca="false">ABS(AW157-1)</f>
        <v>0</v>
      </c>
      <c r="CN157" s="0" t="n">
        <f aca="false">ABS(BK157-1)</f>
        <v>0</v>
      </c>
      <c r="CO157" s="0" t="n">
        <f aca="false">ABS(BY157-1)</f>
        <v>0</v>
      </c>
      <c r="CP157" s="2" t="n">
        <f aca="false">DEGREES(2*ACOS(AH157))</f>
        <v>0</v>
      </c>
      <c r="CQ157" s="2" t="n">
        <f aca="false">DEGREES(2*ACOS(AV157))</f>
        <v>0</v>
      </c>
      <c r="CR157" s="2" t="n">
        <f aca="false">DEGREES(2*ACOS(BJ157))</f>
        <v>0</v>
      </c>
      <c r="CS157" s="2" t="n">
        <f aca="false">DEGREES(2*ACOS(CC157))</f>
        <v>0</v>
      </c>
      <c r="CT157" s="0" t="n">
        <f aca="false">SUM(CD157:CR157)</f>
        <v>0.06397319776287</v>
      </c>
      <c r="CU157" s="3" t="e">
        <f aca="false">(CT157-MIN($CT$5:$CT$1745))/(MAX($CT$5:$CT$1745)-MIN($CT$5:$CT$1745))</f>
        <v>#VALUE!</v>
      </c>
      <c r="CV157" s="0" t="n">
        <f aca="false">SUM(CD157,CH157,CL157,CP157)</f>
        <v>0</v>
      </c>
      <c r="CW157" s="0" t="n">
        <f aca="false">SUM(CE157,CI157,CM157,CQ157)</f>
        <v>0</v>
      </c>
      <c r="CX157" s="0" t="n">
        <f aca="false">SUM(CF157,CJ157,CN157,CR157)</f>
        <v>0</v>
      </c>
      <c r="CY157" s="0" t="n">
        <f aca="false">SUM(CG157,CK157,CO157)</f>
        <v>0.06397319776287</v>
      </c>
    </row>
    <row r="158" customFormat="false" ht="14.9" hidden="false" customHeight="false" outlineLevel="0" collapsed="false">
      <c r="A158" s="0" t="n">
        <v>156.0629</v>
      </c>
      <c r="B158" s="0" t="n">
        <v>3.203251</v>
      </c>
      <c r="C158" s="0" t="n">
        <v>0.7870278</v>
      </c>
      <c r="D158" s="0" t="n">
        <v>2.781217</v>
      </c>
      <c r="E158" s="0" t="n">
        <v>-1.666308E-007</v>
      </c>
      <c r="F158" s="0" t="n">
        <v>1.140893E-007</v>
      </c>
      <c r="G158" s="0" t="n">
        <v>2.513761E-008</v>
      </c>
      <c r="H158" s="0" t="n">
        <v>1</v>
      </c>
      <c r="I158" s="0" t="n">
        <v>0.5199072</v>
      </c>
      <c r="J158" s="0" t="n">
        <v>-0.009810345</v>
      </c>
      <c r="K158" s="0" t="n">
        <v>0.7397819</v>
      </c>
      <c r="L158" s="0" t="n">
        <v>0.01078882</v>
      </c>
      <c r="M158" s="0" t="n">
        <v>0.6726888</v>
      </c>
      <c r="N158" s="0" t="n">
        <v>1</v>
      </c>
      <c r="O158" s="0" t="n">
        <v>0</v>
      </c>
      <c r="P158" s="0" t="n">
        <v>0.009404361</v>
      </c>
      <c r="Q158" s="0" t="n">
        <v>0.01359415</v>
      </c>
      <c r="R158" s="0" t="n">
        <v>6.305003</v>
      </c>
      <c r="S158" s="0" t="n">
        <v>32.4083</v>
      </c>
      <c r="T158" s="0" t="n">
        <v>50.93223</v>
      </c>
      <c r="U158" s="0" t="n">
        <v>65.13737</v>
      </c>
      <c r="V158" s="0" t="n">
        <v>73.70867</v>
      </c>
      <c r="W158" s="0" t="n">
        <v>64.78907</v>
      </c>
      <c r="X158" s="0" t="n">
        <v>57.22913</v>
      </c>
      <c r="Y158" s="0" t="n">
        <v>56.00513</v>
      </c>
      <c r="Z158" s="0" t="n">
        <v>0</v>
      </c>
      <c r="AA158" s="0" t="n">
        <v>1</v>
      </c>
      <c r="AB158" s="0" t="n">
        <v>0</v>
      </c>
      <c r="AC158" s="0" t="n">
        <v>0</v>
      </c>
      <c r="AD158" s="0" t="n">
        <v>0</v>
      </c>
      <c r="AE158" s="0" t="n">
        <v>4.397499E-011</v>
      </c>
      <c r="AF158" s="0" t="n">
        <v>-7.218762E-009</v>
      </c>
      <c r="AG158" s="0" t="n">
        <v>1.250332E-009</v>
      </c>
      <c r="AH158" s="0" t="n">
        <v>1</v>
      </c>
      <c r="AI158" s="0" t="n">
        <v>1</v>
      </c>
      <c r="AJ158" s="0" t="n">
        <v>0</v>
      </c>
      <c r="AK158" s="0" t="n">
        <v>0</v>
      </c>
      <c r="AL158" s="0" t="n">
        <v>0</v>
      </c>
      <c r="AM158" s="0" t="n">
        <v>1</v>
      </c>
      <c r="AN158" s="0" t="n">
        <v>1</v>
      </c>
      <c r="AO158" s="0" t="n">
        <v>1</v>
      </c>
      <c r="AP158" s="0" t="n">
        <v>0</v>
      </c>
      <c r="AQ158" s="0" t="n">
        <v>0</v>
      </c>
      <c r="AR158" s="0" t="n">
        <v>0</v>
      </c>
      <c r="AS158" s="0" t="n">
        <v>4.397499E-011</v>
      </c>
      <c r="AT158" s="0" t="n">
        <v>-7.218762E-009</v>
      </c>
      <c r="AU158" s="0" t="n">
        <v>1.250332E-009</v>
      </c>
      <c r="AV158" s="0" t="n">
        <v>1</v>
      </c>
      <c r="AW158" s="0" t="n">
        <v>1</v>
      </c>
      <c r="AX158" s="0" t="n">
        <v>0</v>
      </c>
      <c r="AY158" s="0" t="n">
        <v>0</v>
      </c>
      <c r="AZ158" s="0" t="n">
        <v>0</v>
      </c>
      <c r="BA158" s="0" t="n">
        <v>1</v>
      </c>
      <c r="BB158" s="0" t="n">
        <v>2</v>
      </c>
      <c r="BC158" s="0" t="n">
        <v>1</v>
      </c>
      <c r="BD158" s="0" t="n">
        <v>0</v>
      </c>
      <c r="BE158" s="0" t="n">
        <v>0</v>
      </c>
      <c r="BF158" s="0" t="n">
        <v>0</v>
      </c>
      <c r="BG158" s="0" t="n">
        <v>5.399618E-011</v>
      </c>
      <c r="BH158" s="0" t="n">
        <v>-8.737572E-009</v>
      </c>
      <c r="BI158" s="0" t="n">
        <v>1.745129E-009</v>
      </c>
      <c r="BJ158" s="0" t="n">
        <v>1</v>
      </c>
      <c r="BK158" s="0" t="n">
        <v>1</v>
      </c>
      <c r="BL158" s="0" t="n">
        <v>0</v>
      </c>
      <c r="BM158" s="0" t="n">
        <v>0</v>
      </c>
      <c r="BN158" s="0" t="n">
        <v>0</v>
      </c>
      <c r="BO158" s="0" t="n">
        <v>1</v>
      </c>
      <c r="BP158" s="0" t="n">
        <v>3</v>
      </c>
      <c r="BQ158" s="0" t="n">
        <v>1</v>
      </c>
      <c r="BR158" s="0" t="n">
        <v>-0.009116744</v>
      </c>
      <c r="BS158" s="0" t="n">
        <v>-0.04122629</v>
      </c>
      <c r="BT158" s="0" t="n">
        <v>-0.05129261</v>
      </c>
      <c r="BU158" s="0" t="n">
        <v>2.407126E-011</v>
      </c>
      <c r="BV158" s="0" t="n">
        <v>-6.825578E-009</v>
      </c>
      <c r="BW158" s="0" t="n">
        <v>1.793307E-009</v>
      </c>
      <c r="BX158" s="0" t="n">
        <v>1</v>
      </c>
      <c r="BY158" s="0" t="n">
        <v>1</v>
      </c>
      <c r="BZ158" s="0" t="n">
        <v>0</v>
      </c>
      <c r="CA158" s="0" t="n">
        <v>0</v>
      </c>
      <c r="CB158" s="0" t="n">
        <v>0</v>
      </c>
      <c r="CC158" s="0" t="n">
        <v>1</v>
      </c>
      <c r="CD158" s="1" t="n">
        <f aca="false">SQRT(SUMSQ(AB158:AD158))</f>
        <v>0</v>
      </c>
      <c r="CE158" s="1" t="n">
        <f aca="false">SQRT(SUMSQ(AP158:AR158))</f>
        <v>0</v>
      </c>
      <c r="CF158" s="1" t="n">
        <f aca="false">SQRT(SUMSQ(BD158:BF158))</f>
        <v>0</v>
      </c>
      <c r="CG158" s="1" t="n">
        <f aca="false">SQRT(SUMSQ(BR158:BT158))</f>
        <v>0.0664353358457511</v>
      </c>
      <c r="CH158" s="1" t="n">
        <f aca="false">DEGREES(2*ACOS(AH158))</f>
        <v>0</v>
      </c>
      <c r="CI158" s="1" t="n">
        <f aca="false">DEGREES(2*ACOS(AV158))</f>
        <v>0</v>
      </c>
      <c r="CJ158" s="1" t="n">
        <f aca="false">DEGREES(2*ACOS(BJ158))</f>
        <v>0</v>
      </c>
      <c r="CK158" s="1" t="n">
        <f aca="false">DEGREES(2*ACOS(BX158))</f>
        <v>0</v>
      </c>
      <c r="CL158" s="0" t="n">
        <f aca="false">ABS(AI158-1)</f>
        <v>0</v>
      </c>
      <c r="CM158" s="0" t="n">
        <f aca="false">ABS(AW158-1)</f>
        <v>0</v>
      </c>
      <c r="CN158" s="0" t="n">
        <f aca="false">ABS(BK158-1)</f>
        <v>0</v>
      </c>
      <c r="CO158" s="0" t="n">
        <f aca="false">ABS(BY158-1)</f>
        <v>0</v>
      </c>
      <c r="CP158" s="2" t="n">
        <f aca="false">DEGREES(2*ACOS(AH158))</f>
        <v>0</v>
      </c>
      <c r="CQ158" s="2" t="n">
        <f aca="false">DEGREES(2*ACOS(AV158))</f>
        <v>0</v>
      </c>
      <c r="CR158" s="2" t="n">
        <f aca="false">DEGREES(2*ACOS(BJ158))</f>
        <v>0</v>
      </c>
      <c r="CS158" s="2" t="n">
        <f aca="false">DEGREES(2*ACOS(CC158))</f>
        <v>0</v>
      </c>
      <c r="CT158" s="0" t="n">
        <f aca="false">SUM(CD158:CR158)</f>
        <v>0.0664353358457511</v>
      </c>
      <c r="CU158" s="3" t="e">
        <f aca="false">(CT158-MIN($CT$5:$CT$1745))/(MAX($CT$5:$CT$1745)-MIN($CT$5:$CT$1745))</f>
        <v>#VALUE!</v>
      </c>
      <c r="CV158" s="0" t="n">
        <f aca="false">SUM(CD158,CH158,CL158,CP158)</f>
        <v>0</v>
      </c>
      <c r="CW158" s="0" t="n">
        <f aca="false">SUM(CE158,CI158,CM158,CQ158)</f>
        <v>0</v>
      </c>
      <c r="CX158" s="0" t="n">
        <f aca="false">SUM(CF158,CJ158,CN158,CR158)</f>
        <v>0</v>
      </c>
      <c r="CY158" s="0" t="n">
        <f aca="false">SUM(CG158,CK158,CO158)</f>
        <v>0.0664353358457511</v>
      </c>
    </row>
    <row r="159" customFormat="false" ht="14.9" hidden="false" customHeight="false" outlineLevel="0" collapsed="false">
      <c r="A159" s="0" t="n">
        <v>156.1133</v>
      </c>
      <c r="B159" s="0" t="n">
        <v>3.197829</v>
      </c>
      <c r="C159" s="0" t="n">
        <v>0.7919545</v>
      </c>
      <c r="D159" s="0" t="n">
        <v>2.773205</v>
      </c>
      <c r="E159" s="0" t="n">
        <v>-1.669461E-007</v>
      </c>
      <c r="F159" s="0" t="n">
        <v>1.552989E-007</v>
      </c>
      <c r="G159" s="0" t="n">
        <v>2.470923E-008</v>
      </c>
      <c r="H159" s="0" t="n">
        <v>1</v>
      </c>
      <c r="I159" s="0" t="n">
        <v>0.5199072</v>
      </c>
      <c r="J159" s="0" t="n">
        <v>-0.009708593</v>
      </c>
      <c r="K159" s="0" t="n">
        <v>0.739978</v>
      </c>
      <c r="L159" s="0" t="n">
        <v>0.01068312</v>
      </c>
      <c r="M159" s="0" t="n">
        <v>0.6724762</v>
      </c>
      <c r="N159" s="0" t="n">
        <v>1</v>
      </c>
      <c r="O159" s="0" t="n">
        <v>0</v>
      </c>
      <c r="P159" s="0" t="n">
        <v>0.004364729</v>
      </c>
      <c r="Q159" s="0" t="n">
        <v>0.003625631</v>
      </c>
      <c r="R159" s="0" t="n">
        <v>6.39518</v>
      </c>
      <c r="S159" s="0" t="n">
        <v>33.72504</v>
      </c>
      <c r="T159" s="0" t="n">
        <v>52.9178</v>
      </c>
      <c r="U159" s="0" t="n">
        <v>67.65396</v>
      </c>
      <c r="V159" s="0" t="n">
        <v>76.49762</v>
      </c>
      <c r="W159" s="0" t="n">
        <v>67.23322</v>
      </c>
      <c r="X159" s="0" t="n">
        <v>59.30066</v>
      </c>
      <c r="Y159" s="0" t="n">
        <v>58.12232</v>
      </c>
      <c r="Z159" s="0" t="n">
        <v>0</v>
      </c>
      <c r="AA159" s="0" t="n">
        <v>1</v>
      </c>
      <c r="AB159" s="0" t="n">
        <v>0</v>
      </c>
      <c r="AC159" s="0" t="n">
        <v>0</v>
      </c>
      <c r="AD159" s="0" t="n">
        <v>0</v>
      </c>
      <c r="AE159" s="0" t="n">
        <v>-9.393676E-011</v>
      </c>
      <c r="AF159" s="0" t="n">
        <v>1.019845E-008</v>
      </c>
      <c r="AG159" s="0" t="n">
        <v>-1.274833E-010</v>
      </c>
      <c r="AH159" s="0" t="n">
        <v>1</v>
      </c>
      <c r="AI159" s="0" t="n">
        <v>1</v>
      </c>
      <c r="AJ159" s="0" t="n">
        <v>0</v>
      </c>
      <c r="AK159" s="0" t="n">
        <v>0</v>
      </c>
      <c r="AL159" s="0" t="n">
        <v>0</v>
      </c>
      <c r="AM159" s="0" t="n">
        <v>1</v>
      </c>
      <c r="AN159" s="0" t="n">
        <v>1</v>
      </c>
      <c r="AO159" s="0" t="n">
        <v>1</v>
      </c>
      <c r="AP159" s="0" t="n">
        <v>0</v>
      </c>
      <c r="AQ159" s="0" t="n">
        <v>0</v>
      </c>
      <c r="AR159" s="0" t="n">
        <v>0</v>
      </c>
      <c r="AS159" s="0" t="n">
        <v>-6.056049E-011</v>
      </c>
      <c r="AT159" s="0" t="n">
        <v>9.243327E-009</v>
      </c>
      <c r="AU159" s="0" t="n">
        <v>-8.680232E-011</v>
      </c>
      <c r="AV159" s="0" t="n">
        <v>1</v>
      </c>
      <c r="AW159" s="0" t="n">
        <v>1</v>
      </c>
      <c r="AX159" s="0" t="n">
        <v>0</v>
      </c>
      <c r="AY159" s="0" t="n">
        <v>0</v>
      </c>
      <c r="AZ159" s="0" t="n">
        <v>0</v>
      </c>
      <c r="BA159" s="0" t="n">
        <v>1</v>
      </c>
      <c r="BB159" s="0" t="n">
        <v>2</v>
      </c>
      <c r="BC159" s="0" t="n">
        <v>1</v>
      </c>
      <c r="BD159" s="0" t="n">
        <v>0</v>
      </c>
      <c r="BE159" s="0" t="n">
        <v>0</v>
      </c>
      <c r="BF159" s="0" t="n">
        <v>0</v>
      </c>
      <c r="BG159" s="0" t="n">
        <v>-1.040059E-010</v>
      </c>
      <c r="BH159" s="0" t="n">
        <v>1.110285E-008</v>
      </c>
      <c r="BI159" s="0" t="n">
        <v>3.043701E-010</v>
      </c>
      <c r="BJ159" s="0" t="n">
        <v>1</v>
      </c>
      <c r="BK159" s="0" t="n">
        <v>1</v>
      </c>
      <c r="BL159" s="0" t="n">
        <v>0</v>
      </c>
      <c r="BM159" s="0" t="n">
        <v>0</v>
      </c>
      <c r="BN159" s="0" t="n">
        <v>0</v>
      </c>
      <c r="BO159" s="0" t="n">
        <v>1</v>
      </c>
      <c r="BP159" s="0" t="n">
        <v>3</v>
      </c>
      <c r="BQ159" s="0" t="n">
        <v>1</v>
      </c>
      <c r="BR159" s="0" t="n">
        <v>-0.003601007</v>
      </c>
      <c r="BS159" s="0" t="n">
        <v>-0.01599015</v>
      </c>
      <c r="BT159" s="0" t="n">
        <v>-0.0183393</v>
      </c>
      <c r="BU159" s="0" t="n">
        <v>-5.658687E-011</v>
      </c>
      <c r="BV159" s="0" t="n">
        <v>1.066485E-008</v>
      </c>
      <c r="BW159" s="0" t="n">
        <v>-5.184659E-010</v>
      </c>
      <c r="BX159" s="0" t="n">
        <v>1</v>
      </c>
      <c r="BY159" s="0" t="n">
        <v>1</v>
      </c>
      <c r="BZ159" s="0" t="n">
        <v>0</v>
      </c>
      <c r="CA159" s="0" t="n">
        <v>0</v>
      </c>
      <c r="CB159" s="0" t="n">
        <v>0</v>
      </c>
      <c r="CC159" s="0" t="n">
        <v>1</v>
      </c>
      <c r="CD159" s="1" t="n">
        <f aca="false">SQRT(SUMSQ(AB159:AD159))</f>
        <v>0</v>
      </c>
      <c r="CE159" s="1" t="n">
        <f aca="false">SQRT(SUMSQ(AP159:AR159))</f>
        <v>0</v>
      </c>
      <c r="CF159" s="1" t="n">
        <f aca="false">SQRT(SUMSQ(BD159:BF159))</f>
        <v>0</v>
      </c>
      <c r="CG159" s="1" t="n">
        <f aca="false">SQRT(SUMSQ(BR159:BT159))</f>
        <v>0.0245963833302083</v>
      </c>
      <c r="CH159" s="1" t="n">
        <f aca="false">DEGREES(2*ACOS(AH159))</f>
        <v>0</v>
      </c>
      <c r="CI159" s="1" t="n">
        <f aca="false">DEGREES(2*ACOS(AV159))</f>
        <v>0</v>
      </c>
      <c r="CJ159" s="1" t="n">
        <f aca="false">DEGREES(2*ACOS(BJ159))</f>
        <v>0</v>
      </c>
      <c r="CK159" s="1" t="n">
        <f aca="false">DEGREES(2*ACOS(BX159))</f>
        <v>0</v>
      </c>
      <c r="CL159" s="0" t="n">
        <f aca="false">ABS(AI159-1)</f>
        <v>0</v>
      </c>
      <c r="CM159" s="0" t="n">
        <f aca="false">ABS(AW159-1)</f>
        <v>0</v>
      </c>
      <c r="CN159" s="0" t="n">
        <f aca="false">ABS(BK159-1)</f>
        <v>0</v>
      </c>
      <c r="CO159" s="0" t="n">
        <f aca="false">ABS(BY159-1)</f>
        <v>0</v>
      </c>
      <c r="CP159" s="2" t="n">
        <f aca="false">DEGREES(2*ACOS(AH159))</f>
        <v>0</v>
      </c>
      <c r="CQ159" s="2" t="n">
        <f aca="false">DEGREES(2*ACOS(AV159))</f>
        <v>0</v>
      </c>
      <c r="CR159" s="2" t="n">
        <f aca="false">DEGREES(2*ACOS(BJ159))</f>
        <v>0</v>
      </c>
      <c r="CS159" s="2" t="n">
        <f aca="false">DEGREES(2*ACOS(CC159))</f>
        <v>0</v>
      </c>
      <c r="CT159" s="0" t="n">
        <f aca="false">SUM(CD159:CR159)</f>
        <v>0.0245963833302083</v>
      </c>
      <c r="CU159" s="3" t="e">
        <f aca="false">(CT159-MIN($CT$5:$CT$1745))/(MAX($CT$5:$CT$1745)-MIN($CT$5:$CT$1745))</f>
        <v>#VALUE!</v>
      </c>
      <c r="CV159" s="0" t="n">
        <f aca="false">SUM(CD159,CH159,CL159,CP159)</f>
        <v>0</v>
      </c>
      <c r="CW159" s="0" t="n">
        <f aca="false">SUM(CE159,CI159,CM159,CQ159)</f>
        <v>0</v>
      </c>
      <c r="CX159" s="0" t="n">
        <f aca="false">SUM(CF159,CJ159,CN159,CR159)</f>
        <v>0</v>
      </c>
      <c r="CY159" s="0" t="n">
        <f aca="false">SUM(CG159,CK159,CO159)</f>
        <v>0.0245963833302083</v>
      </c>
    </row>
    <row r="160" customFormat="false" ht="14.9" hidden="false" customHeight="false" outlineLevel="0" collapsed="false">
      <c r="A160" s="0" t="n">
        <v>156.1634</v>
      </c>
      <c r="B160" s="0" t="n">
        <v>3.195794</v>
      </c>
      <c r="C160" s="0" t="n">
        <v>0.7937972</v>
      </c>
      <c r="D160" s="0" t="n">
        <v>2.77091</v>
      </c>
      <c r="E160" s="0" t="n">
        <v>-1.682933E-007</v>
      </c>
      <c r="F160" s="0" t="n">
        <v>1.86E-007</v>
      </c>
      <c r="G160" s="0" t="n">
        <v>2.427494E-008</v>
      </c>
      <c r="H160" s="0" t="n">
        <v>1</v>
      </c>
      <c r="I160" s="0" t="n">
        <v>0.5199072</v>
      </c>
      <c r="J160" s="0" t="n">
        <v>-0.009686816</v>
      </c>
      <c r="K160" s="0" t="n">
        <v>0.7401635</v>
      </c>
      <c r="L160" s="0" t="n">
        <v>0.01066506</v>
      </c>
      <c r="M160" s="0" t="n">
        <v>0.6722726</v>
      </c>
      <c r="N160" s="0" t="n">
        <v>1</v>
      </c>
      <c r="O160" s="0" t="n">
        <v>0</v>
      </c>
      <c r="P160" s="0" t="n">
        <v>0.002303541</v>
      </c>
      <c r="Q160" s="0" t="n">
        <v>0.003740788</v>
      </c>
      <c r="R160" s="0" t="n">
        <v>6.262044</v>
      </c>
      <c r="S160" s="0" t="n">
        <v>33.63749</v>
      </c>
      <c r="T160" s="0" t="n">
        <v>52.79324</v>
      </c>
      <c r="U160" s="0" t="n">
        <v>67.5268</v>
      </c>
      <c r="V160" s="0" t="n">
        <v>76.33508</v>
      </c>
      <c r="W160" s="0" t="n">
        <v>67.09814</v>
      </c>
      <c r="X160" s="0" t="n">
        <v>59.13824</v>
      </c>
      <c r="Y160" s="0" t="n">
        <v>58.05673</v>
      </c>
      <c r="Z160" s="0" t="n">
        <v>0</v>
      </c>
      <c r="AA160" s="0" t="n">
        <v>1</v>
      </c>
      <c r="AB160" s="0" t="n">
        <v>0</v>
      </c>
      <c r="AC160" s="0" t="n">
        <v>0</v>
      </c>
      <c r="AD160" s="0" t="n">
        <v>0</v>
      </c>
      <c r="AE160" s="0" t="n">
        <v>-2.51432E-010</v>
      </c>
      <c r="AF160" s="0" t="n">
        <v>6.321929E-009</v>
      </c>
      <c r="AG160" s="0" t="n">
        <v>3.344757E-010</v>
      </c>
      <c r="AH160" s="0" t="n">
        <v>1</v>
      </c>
      <c r="AI160" s="0" t="n">
        <v>1</v>
      </c>
      <c r="AJ160" s="0" t="n">
        <v>0</v>
      </c>
      <c r="AK160" s="0" t="n">
        <v>0</v>
      </c>
      <c r="AL160" s="0" t="n">
        <v>0</v>
      </c>
      <c r="AM160" s="0" t="n">
        <v>1</v>
      </c>
      <c r="AN160" s="0" t="n">
        <v>1</v>
      </c>
      <c r="AO160" s="0" t="n">
        <v>1</v>
      </c>
      <c r="AP160" s="0" t="n">
        <v>0</v>
      </c>
      <c r="AQ160" s="0" t="n">
        <v>0</v>
      </c>
      <c r="AR160" s="0" t="n">
        <v>0</v>
      </c>
      <c r="AS160" s="0" t="n">
        <v>-2.941994E-010</v>
      </c>
      <c r="AT160" s="0" t="n">
        <v>6.90141E-009</v>
      </c>
      <c r="AU160" s="0" t="n">
        <v>-6.609465E-010</v>
      </c>
      <c r="AV160" s="0" t="n">
        <v>1</v>
      </c>
      <c r="AW160" s="0" t="n">
        <v>1</v>
      </c>
      <c r="AX160" s="0" t="n">
        <v>0</v>
      </c>
      <c r="AY160" s="0" t="n">
        <v>0</v>
      </c>
      <c r="AZ160" s="0" t="n">
        <v>0</v>
      </c>
      <c r="BA160" s="0" t="n">
        <v>1</v>
      </c>
      <c r="BB160" s="0" t="n">
        <v>2</v>
      </c>
      <c r="BC160" s="0" t="n">
        <v>1</v>
      </c>
      <c r="BD160" s="0" t="n">
        <v>0</v>
      </c>
      <c r="BE160" s="0" t="n">
        <v>0</v>
      </c>
      <c r="BF160" s="0" t="n">
        <v>0</v>
      </c>
      <c r="BG160" s="0" t="n">
        <v>-4.007887E-010</v>
      </c>
      <c r="BH160" s="0" t="n">
        <v>8.760948E-009</v>
      </c>
      <c r="BI160" s="0" t="n">
        <v>-5.391182E-011</v>
      </c>
      <c r="BJ160" s="0" t="n">
        <v>1</v>
      </c>
      <c r="BK160" s="0" t="n">
        <v>1</v>
      </c>
      <c r="BL160" s="0" t="n">
        <v>0</v>
      </c>
      <c r="BM160" s="0" t="n">
        <v>0</v>
      </c>
      <c r="BN160" s="0" t="n">
        <v>0</v>
      </c>
      <c r="BO160" s="0" t="n">
        <v>1</v>
      </c>
      <c r="BP160" s="0" t="n">
        <v>3</v>
      </c>
      <c r="BQ160" s="0" t="n">
        <v>1</v>
      </c>
      <c r="BR160" s="0" t="n">
        <v>-0.001258827</v>
      </c>
      <c r="BS160" s="0" t="n">
        <v>-0.00669233</v>
      </c>
      <c r="BT160" s="0" t="n">
        <v>-0.01964796</v>
      </c>
      <c r="BU160" s="0" t="n">
        <v>-4.007887E-010</v>
      </c>
      <c r="BV160" s="0" t="n">
        <v>8.760948E-009</v>
      </c>
      <c r="BW160" s="0" t="n">
        <v>-5.391182E-011</v>
      </c>
      <c r="BX160" s="0" t="n">
        <v>1</v>
      </c>
      <c r="BY160" s="0" t="n">
        <v>1</v>
      </c>
      <c r="BZ160" s="0" t="n">
        <v>0</v>
      </c>
      <c r="CA160" s="0" t="n">
        <v>0</v>
      </c>
      <c r="CB160" s="0" t="n">
        <v>0</v>
      </c>
      <c r="CC160" s="0" t="n">
        <v>1</v>
      </c>
      <c r="CD160" s="1" t="n">
        <f aca="false">SQRT(SUMSQ(AB160:AD160))</f>
        <v>0</v>
      </c>
      <c r="CE160" s="1" t="n">
        <f aca="false">SQRT(SUMSQ(AP160:AR160))</f>
        <v>0</v>
      </c>
      <c r="CF160" s="1" t="n">
        <f aca="false">SQRT(SUMSQ(BD160:BF160))</f>
        <v>0</v>
      </c>
      <c r="CG160" s="1" t="n">
        <f aca="false">SQRT(SUMSQ(BR160:BT160))</f>
        <v>0.0207945728113474</v>
      </c>
      <c r="CH160" s="1" t="n">
        <f aca="false">DEGREES(2*ACOS(AH160))</f>
        <v>0</v>
      </c>
      <c r="CI160" s="1" t="n">
        <f aca="false">DEGREES(2*ACOS(AV160))</f>
        <v>0</v>
      </c>
      <c r="CJ160" s="1" t="n">
        <f aca="false">DEGREES(2*ACOS(BJ160))</f>
        <v>0</v>
      </c>
      <c r="CK160" s="1" t="n">
        <f aca="false">DEGREES(2*ACOS(BX160))</f>
        <v>0</v>
      </c>
      <c r="CL160" s="0" t="n">
        <f aca="false">ABS(AI160-1)</f>
        <v>0</v>
      </c>
      <c r="CM160" s="0" t="n">
        <f aca="false">ABS(AW160-1)</f>
        <v>0</v>
      </c>
      <c r="CN160" s="0" t="n">
        <f aca="false">ABS(BK160-1)</f>
        <v>0</v>
      </c>
      <c r="CO160" s="0" t="n">
        <f aca="false">ABS(BY160-1)</f>
        <v>0</v>
      </c>
      <c r="CP160" s="2" t="n">
        <f aca="false">DEGREES(2*ACOS(AH160))</f>
        <v>0</v>
      </c>
      <c r="CQ160" s="2" t="n">
        <f aca="false">DEGREES(2*ACOS(AV160))</f>
        <v>0</v>
      </c>
      <c r="CR160" s="2" t="n">
        <f aca="false">DEGREES(2*ACOS(BJ160))</f>
        <v>0</v>
      </c>
      <c r="CS160" s="2" t="n">
        <f aca="false">DEGREES(2*ACOS(CC160))</f>
        <v>0</v>
      </c>
      <c r="CT160" s="0" t="n">
        <f aca="false">SUM(CD160:CR160)</f>
        <v>0.0207945728113474</v>
      </c>
      <c r="CU160" s="3" t="e">
        <f aca="false">(CT160-MIN($CT$5:$CT$1745))/(MAX($CT$5:$CT$1745)-MIN($CT$5:$CT$1745))</f>
        <v>#VALUE!</v>
      </c>
      <c r="CV160" s="0" t="n">
        <f aca="false">SUM(CD160,CH160,CL160,CP160)</f>
        <v>0</v>
      </c>
      <c r="CW160" s="0" t="n">
        <f aca="false">SUM(CE160,CI160,CM160,CQ160)</f>
        <v>0</v>
      </c>
      <c r="CX160" s="0" t="n">
        <f aca="false">SUM(CF160,CJ160,CN160,CR160)</f>
        <v>0</v>
      </c>
      <c r="CY160" s="0" t="n">
        <f aca="false">SUM(CG160,CK160,CO160)</f>
        <v>0.0207945728113474</v>
      </c>
    </row>
    <row r="161" customFormat="false" ht="14.9" hidden="false" customHeight="false" outlineLevel="0" collapsed="false">
      <c r="A161" s="0" t="n">
        <v>156.2144</v>
      </c>
      <c r="B161" s="0" t="n">
        <v>3.193915</v>
      </c>
      <c r="C161" s="0" t="n">
        <v>0.7937609</v>
      </c>
      <c r="D161" s="0" t="n">
        <v>2.770527</v>
      </c>
      <c r="E161" s="0" t="n">
        <v>-1.691219E-007</v>
      </c>
      <c r="F161" s="0" t="n">
        <v>1.5E-007</v>
      </c>
      <c r="G161" s="0" t="n">
        <v>1.965363E-008</v>
      </c>
      <c r="H161" s="0" t="n">
        <v>1</v>
      </c>
      <c r="I161" s="0" t="n">
        <v>0.5199072</v>
      </c>
      <c r="J161" s="0" t="n">
        <v>-0.009671855</v>
      </c>
      <c r="K161" s="0" t="n">
        <v>0.7403505</v>
      </c>
      <c r="L161" s="0" t="n">
        <v>0.01065454</v>
      </c>
      <c r="M161" s="0" t="n">
        <v>0.672067</v>
      </c>
      <c r="N161" s="0" t="n">
        <v>1</v>
      </c>
      <c r="O161" s="0" t="n">
        <v>0</v>
      </c>
      <c r="P161" s="0" t="n">
        <v>0.002298892</v>
      </c>
      <c r="Q161" s="0" t="n">
        <v>0.007875919</v>
      </c>
      <c r="R161" s="0" t="n">
        <v>6.437207</v>
      </c>
      <c r="S161" s="0" t="n">
        <v>34.88524</v>
      </c>
      <c r="T161" s="0" t="n">
        <v>54.75126</v>
      </c>
      <c r="U161" s="0" t="n">
        <v>70.04427</v>
      </c>
      <c r="V161" s="0" t="n">
        <v>79.1685</v>
      </c>
      <c r="W161" s="0" t="n">
        <v>69.58841</v>
      </c>
      <c r="X161" s="0" t="n">
        <v>61.3045</v>
      </c>
      <c r="Y161" s="0" t="n">
        <v>60.23249</v>
      </c>
      <c r="Z161" s="0" t="n">
        <v>0</v>
      </c>
      <c r="AA161" s="0" t="n">
        <v>1</v>
      </c>
      <c r="AB161" s="0" t="n">
        <v>0</v>
      </c>
      <c r="AC161" s="0" t="n">
        <v>0</v>
      </c>
      <c r="AD161" s="0" t="n">
        <v>0</v>
      </c>
      <c r="AE161" s="0" t="n">
        <v>-2.662622E-010</v>
      </c>
      <c r="AF161" s="0" t="n">
        <v>-9.565231E-009</v>
      </c>
      <c r="AG161" s="0" t="n">
        <v>-1.060823E-009</v>
      </c>
      <c r="AH161" s="0" t="n">
        <v>1</v>
      </c>
      <c r="AI161" s="0" t="n">
        <v>1</v>
      </c>
      <c r="AJ161" s="0" t="n">
        <v>0</v>
      </c>
      <c r="AK161" s="0" t="n">
        <v>0</v>
      </c>
      <c r="AL161" s="0" t="n">
        <v>0</v>
      </c>
      <c r="AM161" s="0" t="n">
        <v>1</v>
      </c>
      <c r="AN161" s="0" t="n">
        <v>1</v>
      </c>
      <c r="AO161" s="0" t="n">
        <v>1</v>
      </c>
      <c r="AP161" s="0" t="n">
        <v>0</v>
      </c>
      <c r="AQ161" s="0" t="n">
        <v>0</v>
      </c>
      <c r="AR161" s="0" t="n">
        <v>0</v>
      </c>
      <c r="AS161" s="0" t="n">
        <v>-1.913023E-010</v>
      </c>
      <c r="AT161" s="0" t="n">
        <v>-1.016973E-008</v>
      </c>
      <c r="AU161" s="0" t="n">
        <v>-5.492112E-010</v>
      </c>
      <c r="AV161" s="0" t="n">
        <v>1</v>
      </c>
      <c r="AW161" s="0" t="n">
        <v>1</v>
      </c>
      <c r="AX161" s="0" t="n">
        <v>0</v>
      </c>
      <c r="AY161" s="0" t="n">
        <v>0</v>
      </c>
      <c r="AZ161" s="0" t="n">
        <v>0</v>
      </c>
      <c r="BA161" s="0" t="n">
        <v>1</v>
      </c>
      <c r="BB161" s="0" t="n">
        <v>2</v>
      </c>
      <c r="BC161" s="0" t="n">
        <v>1</v>
      </c>
      <c r="BD161" s="0" t="n">
        <v>0</v>
      </c>
      <c r="BE161" s="0" t="n">
        <v>0</v>
      </c>
      <c r="BF161" s="0" t="n">
        <v>0</v>
      </c>
      <c r="BG161" s="0" t="n">
        <v>-1.343504E-010</v>
      </c>
      <c r="BH161" s="0" t="n">
        <v>-6.788028E-009</v>
      </c>
      <c r="BI161" s="0" t="n">
        <v>-1.441692E-009</v>
      </c>
      <c r="BJ161" s="0" t="n">
        <v>1</v>
      </c>
      <c r="BK161" s="0" t="n">
        <v>1</v>
      </c>
      <c r="BL161" s="0" t="n">
        <v>0</v>
      </c>
      <c r="BM161" s="0" t="n">
        <v>0</v>
      </c>
      <c r="BN161" s="0" t="n">
        <v>0</v>
      </c>
      <c r="BO161" s="0" t="n">
        <v>1</v>
      </c>
      <c r="BP161" s="0" t="n">
        <v>3</v>
      </c>
      <c r="BQ161" s="0" t="n">
        <v>1</v>
      </c>
      <c r="BR161" s="0" t="n">
        <v>-0.001838073</v>
      </c>
      <c r="BS161" s="0" t="n">
        <v>-0.009887868</v>
      </c>
      <c r="BT161" s="0" t="n">
        <v>-0.02630929</v>
      </c>
      <c r="BU161" s="0" t="n">
        <v>-2.367606E-010</v>
      </c>
      <c r="BV161" s="0" t="n">
        <v>-9.565825E-009</v>
      </c>
      <c r="BW161" s="0" t="n">
        <v>-1.569578E-009</v>
      </c>
      <c r="BX161" s="0" t="n">
        <v>1</v>
      </c>
      <c r="BY161" s="0" t="n">
        <v>1</v>
      </c>
      <c r="BZ161" s="0" t="n">
        <v>0</v>
      </c>
      <c r="CA161" s="0" t="n">
        <v>0</v>
      </c>
      <c r="CB161" s="0" t="n">
        <v>0</v>
      </c>
      <c r="CC161" s="0" t="n">
        <v>1</v>
      </c>
      <c r="CD161" s="1" t="n">
        <f aca="false">SQRT(SUMSQ(AB161:AD161))</f>
        <v>0</v>
      </c>
      <c r="CE161" s="1" t="n">
        <f aca="false">SQRT(SUMSQ(AP161:AR161))</f>
        <v>0</v>
      </c>
      <c r="CF161" s="1" t="n">
        <f aca="false">SQRT(SUMSQ(BD161:BF161))</f>
        <v>0</v>
      </c>
      <c r="CG161" s="1" t="n">
        <f aca="false">SQRT(SUMSQ(BR161:BT161))</f>
        <v>0.0281660644436324</v>
      </c>
      <c r="CH161" s="1" t="n">
        <f aca="false">DEGREES(2*ACOS(AH161))</f>
        <v>0</v>
      </c>
      <c r="CI161" s="1" t="n">
        <f aca="false">DEGREES(2*ACOS(AV161))</f>
        <v>0</v>
      </c>
      <c r="CJ161" s="1" t="n">
        <f aca="false">DEGREES(2*ACOS(BJ161))</f>
        <v>0</v>
      </c>
      <c r="CK161" s="1" t="n">
        <f aca="false">DEGREES(2*ACOS(BX161))</f>
        <v>0</v>
      </c>
      <c r="CL161" s="0" t="n">
        <f aca="false">ABS(AI161-1)</f>
        <v>0</v>
      </c>
      <c r="CM161" s="0" t="n">
        <f aca="false">ABS(AW161-1)</f>
        <v>0</v>
      </c>
      <c r="CN161" s="0" t="n">
        <f aca="false">ABS(BK161-1)</f>
        <v>0</v>
      </c>
      <c r="CO161" s="0" t="n">
        <f aca="false">ABS(BY161-1)</f>
        <v>0</v>
      </c>
      <c r="CP161" s="2" t="n">
        <f aca="false">DEGREES(2*ACOS(AH161))</f>
        <v>0</v>
      </c>
      <c r="CQ161" s="2" t="n">
        <f aca="false">DEGREES(2*ACOS(AV161))</f>
        <v>0</v>
      </c>
      <c r="CR161" s="2" t="n">
        <f aca="false">DEGREES(2*ACOS(BJ161))</f>
        <v>0</v>
      </c>
      <c r="CS161" s="2" t="n">
        <f aca="false">DEGREES(2*ACOS(CC161))</f>
        <v>0</v>
      </c>
      <c r="CT161" s="0" t="n">
        <f aca="false">SUM(CD161:CR161)</f>
        <v>0.0281660644436324</v>
      </c>
      <c r="CU161" s="3" t="e">
        <f aca="false">(CT161-MIN($CT$5:$CT$1745))/(MAX($CT$5:$CT$1745)-MIN($CT$5:$CT$1745))</f>
        <v>#VALUE!</v>
      </c>
      <c r="CV161" s="0" t="n">
        <f aca="false">SUM(CD161,CH161,CL161,CP161)</f>
        <v>0</v>
      </c>
      <c r="CW161" s="0" t="n">
        <f aca="false">SUM(CE161,CI161,CM161,CQ161)</f>
        <v>0</v>
      </c>
      <c r="CX161" s="0" t="n">
        <f aca="false">SUM(CF161,CJ161,CN161,CR161)</f>
        <v>0</v>
      </c>
      <c r="CY161" s="0" t="n">
        <f aca="false">SUM(CG161,CK161,CO161)</f>
        <v>0.0281660644436324</v>
      </c>
    </row>
    <row r="162" customFormat="false" ht="14.9" hidden="false" customHeight="false" outlineLevel="0" collapsed="false">
      <c r="A162" s="0" t="n">
        <v>156.2645</v>
      </c>
      <c r="B162" s="0" t="n">
        <v>3.193304</v>
      </c>
      <c r="C162" s="0" t="n">
        <v>0.7956284</v>
      </c>
      <c r="D162" s="0" t="n">
        <v>2.775486</v>
      </c>
      <c r="E162" s="0" t="n">
        <v>-1.676153E-007</v>
      </c>
      <c r="F162" s="0" t="n">
        <v>1.164415E-007</v>
      </c>
      <c r="G162" s="0" t="n">
        <v>3.9E-008</v>
      </c>
      <c r="H162" s="0" t="n">
        <v>1</v>
      </c>
      <c r="I162" s="0" t="n">
        <v>0.5199072</v>
      </c>
      <c r="J162" s="0" t="n">
        <v>-0.009685786</v>
      </c>
      <c r="K162" s="0" t="n">
        <v>0.7404309</v>
      </c>
      <c r="L162" s="0" t="n">
        <v>0.01067245</v>
      </c>
      <c r="M162" s="0" t="n">
        <v>0.6719781</v>
      </c>
      <c r="N162" s="0" t="n">
        <v>1</v>
      </c>
      <c r="O162" s="0" t="n">
        <v>0</v>
      </c>
      <c r="P162" s="0" t="n">
        <v>0.0004765391</v>
      </c>
      <c r="Q162" s="0" t="n">
        <v>0.002125978</v>
      </c>
      <c r="R162" s="0" t="n">
        <v>6.386018</v>
      </c>
      <c r="S162" s="0" t="n">
        <v>34.87644</v>
      </c>
      <c r="T162" s="0" t="n">
        <v>54.73942</v>
      </c>
      <c r="U162" s="0" t="n">
        <v>70.03875</v>
      </c>
      <c r="V162" s="0" t="n">
        <v>79.15453</v>
      </c>
      <c r="W162" s="0" t="n">
        <v>69.58643</v>
      </c>
      <c r="X162" s="0" t="n">
        <v>61.29407</v>
      </c>
      <c r="Y162" s="0" t="n">
        <v>60.25341</v>
      </c>
      <c r="Z162" s="0" t="n">
        <v>0</v>
      </c>
      <c r="AA162" s="0" t="n">
        <v>1</v>
      </c>
      <c r="AB162" s="0" t="n">
        <v>0</v>
      </c>
      <c r="AC162" s="0" t="n">
        <v>0</v>
      </c>
      <c r="AD162" s="0" t="n">
        <v>0</v>
      </c>
      <c r="AE162" s="0" t="n">
        <v>3.907898E-010</v>
      </c>
      <c r="AF162" s="0" t="n">
        <v>-9.7037E-009</v>
      </c>
      <c r="AG162" s="0" t="n">
        <v>4.409656E-009</v>
      </c>
      <c r="AH162" s="0" t="n">
        <v>1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1</v>
      </c>
      <c r="AN162" s="0" t="n">
        <v>1</v>
      </c>
      <c r="AO162" s="0" t="n">
        <v>1</v>
      </c>
      <c r="AP162" s="0" t="n">
        <v>0</v>
      </c>
      <c r="AQ162" s="0" t="n">
        <v>0</v>
      </c>
      <c r="AR162" s="0" t="n">
        <v>0</v>
      </c>
      <c r="AS162" s="0" t="n">
        <v>3.625508E-010</v>
      </c>
      <c r="AT162" s="0" t="n">
        <v>-7.053208E-009</v>
      </c>
      <c r="AU162" s="0" t="n">
        <v>5.274409E-009</v>
      </c>
      <c r="AV162" s="0" t="n">
        <v>1</v>
      </c>
      <c r="AW162" s="0" t="n">
        <v>1</v>
      </c>
      <c r="AX162" s="0" t="n">
        <v>0</v>
      </c>
      <c r="AY162" s="0" t="n">
        <v>0</v>
      </c>
      <c r="AZ162" s="0" t="n">
        <v>0</v>
      </c>
      <c r="BA162" s="0" t="n">
        <v>1</v>
      </c>
      <c r="BB162" s="0" t="n">
        <v>2</v>
      </c>
      <c r="BC162" s="0" t="n">
        <v>1</v>
      </c>
      <c r="BD162" s="0" t="n">
        <v>0</v>
      </c>
      <c r="BE162" s="0" t="n">
        <v>0</v>
      </c>
      <c r="BF162" s="0" t="n">
        <v>0</v>
      </c>
      <c r="BG162" s="0" t="n">
        <v>3.625508E-010</v>
      </c>
      <c r="BH162" s="0" t="n">
        <v>-7.053208E-009</v>
      </c>
      <c r="BI162" s="0" t="n">
        <v>5.274409E-009</v>
      </c>
      <c r="BJ162" s="0" t="n">
        <v>1</v>
      </c>
      <c r="BK162" s="0" t="n">
        <v>1</v>
      </c>
      <c r="BL162" s="0" t="n">
        <v>0</v>
      </c>
      <c r="BM162" s="0" t="n">
        <v>0</v>
      </c>
      <c r="BN162" s="0" t="n">
        <v>0</v>
      </c>
      <c r="BO162" s="0" t="n">
        <v>1</v>
      </c>
      <c r="BP162" s="0" t="n">
        <v>3</v>
      </c>
      <c r="BQ162" s="0" t="n">
        <v>1</v>
      </c>
      <c r="BR162" s="0" t="n">
        <v>1.189875E-005</v>
      </c>
      <c r="BS162" s="0" t="n">
        <v>-7.687914E-005</v>
      </c>
      <c r="BT162" s="0" t="n">
        <v>-0.001762896</v>
      </c>
      <c r="BU162" s="0" t="n">
        <v>3.907898E-010</v>
      </c>
      <c r="BV162" s="0" t="n">
        <v>-9.7037E-009</v>
      </c>
      <c r="BW162" s="0" t="n">
        <v>4.409656E-009</v>
      </c>
      <c r="BX162" s="0" t="n">
        <v>1</v>
      </c>
      <c r="BY162" s="0" t="n">
        <v>1</v>
      </c>
      <c r="BZ162" s="0" t="n">
        <v>0</v>
      </c>
      <c r="CA162" s="0" t="n">
        <v>0</v>
      </c>
      <c r="CB162" s="0" t="n">
        <v>0</v>
      </c>
      <c r="CC162" s="0" t="n">
        <v>1</v>
      </c>
      <c r="CD162" s="1" t="n">
        <f aca="false">SQRT(SUMSQ(AB162:AD162))</f>
        <v>0</v>
      </c>
      <c r="CE162" s="1" t="n">
        <f aca="false">SQRT(SUMSQ(AP162:AR162))</f>
        <v>0</v>
      </c>
      <c r="CF162" s="1" t="n">
        <f aca="false">SQRT(SUMSQ(BD162:BF162))</f>
        <v>0</v>
      </c>
      <c r="CG162" s="1" t="n">
        <f aca="false">SQRT(SUMSQ(BR162:BT162))</f>
        <v>0.00176461165394392</v>
      </c>
      <c r="CH162" s="1" t="n">
        <f aca="false">DEGREES(2*ACOS(AH162))</f>
        <v>0</v>
      </c>
      <c r="CI162" s="1" t="n">
        <f aca="false">DEGREES(2*ACOS(AV162))</f>
        <v>0</v>
      </c>
      <c r="CJ162" s="1" t="n">
        <f aca="false">DEGREES(2*ACOS(BJ162))</f>
        <v>0</v>
      </c>
      <c r="CK162" s="1" t="n">
        <f aca="false">DEGREES(2*ACOS(BX162))</f>
        <v>0</v>
      </c>
      <c r="CL162" s="0" t="n">
        <f aca="false">ABS(AI162-1)</f>
        <v>0</v>
      </c>
      <c r="CM162" s="0" t="n">
        <f aca="false">ABS(AW162-1)</f>
        <v>0</v>
      </c>
      <c r="CN162" s="0" t="n">
        <f aca="false">ABS(BK162-1)</f>
        <v>0</v>
      </c>
      <c r="CO162" s="0" t="n">
        <f aca="false">ABS(BY162-1)</f>
        <v>0</v>
      </c>
      <c r="CP162" s="2" t="n">
        <f aca="false">DEGREES(2*ACOS(AH162))</f>
        <v>0</v>
      </c>
      <c r="CQ162" s="2" t="n">
        <f aca="false">DEGREES(2*ACOS(AV162))</f>
        <v>0</v>
      </c>
      <c r="CR162" s="2" t="n">
        <f aca="false">DEGREES(2*ACOS(BJ162))</f>
        <v>0</v>
      </c>
      <c r="CS162" s="2" t="n">
        <f aca="false">DEGREES(2*ACOS(CC162))</f>
        <v>0</v>
      </c>
      <c r="CT162" s="0" t="n">
        <f aca="false">SUM(CD162:CR162)</f>
        <v>0.00176461165394392</v>
      </c>
      <c r="CU162" s="3" t="e">
        <f aca="false">(CT162-MIN($CT$5:$CT$1745))/(MAX($CT$5:$CT$1745)-MIN($CT$5:$CT$1745))</f>
        <v>#VALUE!</v>
      </c>
      <c r="CV162" s="0" t="n">
        <f aca="false">SUM(CD162,CH162,CL162,CP162)</f>
        <v>0</v>
      </c>
      <c r="CW162" s="0" t="n">
        <f aca="false">SUM(CE162,CI162,CM162,CQ162)</f>
        <v>0</v>
      </c>
      <c r="CX162" s="0" t="n">
        <f aca="false">SUM(CF162,CJ162,CN162,CR162)</f>
        <v>0</v>
      </c>
      <c r="CY162" s="0" t="n">
        <f aca="false">SUM(CG162,CK162,CO162)</f>
        <v>0.00176461165394392</v>
      </c>
    </row>
    <row r="163" customFormat="false" ht="14.9" hidden="false" customHeight="false" outlineLevel="0" collapsed="false">
      <c r="A163" s="0" t="n">
        <v>156.3129</v>
      </c>
      <c r="B163" s="0" t="n">
        <v>3.193178</v>
      </c>
      <c r="C163" s="0" t="n">
        <v>0.7961321</v>
      </c>
      <c r="D163" s="0" t="n">
        <v>2.785244</v>
      </c>
      <c r="E163" s="0" t="n">
        <v>-1.68E-007</v>
      </c>
      <c r="F163" s="0" t="n">
        <v>1.48213E-007</v>
      </c>
      <c r="G163" s="0" t="n">
        <v>4.680419E-008</v>
      </c>
      <c r="H163" s="0" t="n">
        <v>1</v>
      </c>
      <c r="I163" s="0" t="n">
        <v>0.5199072</v>
      </c>
      <c r="J163" s="0" t="n">
        <v>-0.009711223</v>
      </c>
      <c r="K163" s="0" t="n">
        <v>0.7403939</v>
      </c>
      <c r="L163" s="0" t="n">
        <v>0.01069931</v>
      </c>
      <c r="M163" s="0" t="n">
        <v>0.6720179</v>
      </c>
      <c r="N163" s="0" t="n">
        <v>1</v>
      </c>
      <c r="O163" s="0" t="n">
        <v>0</v>
      </c>
      <c r="P163" s="0" t="n">
        <v>-5.841255E-005</v>
      </c>
      <c r="Q163" s="0" t="n">
        <v>0.0003447533</v>
      </c>
      <c r="R163" s="0" t="n">
        <v>6.114624</v>
      </c>
      <c r="S163" s="0" t="n">
        <v>33.58353</v>
      </c>
      <c r="T163" s="0" t="n">
        <v>52.73783</v>
      </c>
      <c r="U163" s="0" t="n">
        <v>67.4977</v>
      </c>
      <c r="V163" s="0" t="n">
        <v>76.2888</v>
      </c>
      <c r="W163" s="0" t="n">
        <v>67.09102</v>
      </c>
      <c r="X163" s="0" t="n">
        <v>59.11587</v>
      </c>
      <c r="Y163" s="0" t="n">
        <v>58.12851</v>
      </c>
      <c r="Z163" s="0" t="n">
        <v>0</v>
      </c>
      <c r="AA163" s="0" t="n">
        <v>1</v>
      </c>
      <c r="AB163" s="0" t="n">
        <v>0</v>
      </c>
      <c r="AC163" s="0" t="n">
        <v>0</v>
      </c>
      <c r="AD163" s="0" t="n">
        <v>0</v>
      </c>
      <c r="AE163" s="0" t="n">
        <v>-5.538252E-011</v>
      </c>
      <c r="AF163" s="0" t="n">
        <v>7.493695E-009</v>
      </c>
      <c r="AG163" s="0" t="n">
        <v>2.360549E-009</v>
      </c>
      <c r="AH163" s="0" t="n">
        <v>1</v>
      </c>
      <c r="AI163" s="0" t="n">
        <v>1</v>
      </c>
      <c r="AJ163" s="0" t="n">
        <v>0</v>
      </c>
      <c r="AK163" s="0" t="n">
        <v>0</v>
      </c>
      <c r="AL163" s="0" t="n">
        <v>0</v>
      </c>
      <c r="AM163" s="0" t="n">
        <v>1</v>
      </c>
      <c r="AN163" s="0" t="n">
        <v>1</v>
      </c>
      <c r="AO163" s="0" t="n">
        <v>1</v>
      </c>
      <c r="AP163" s="0" t="n">
        <v>0</v>
      </c>
      <c r="AQ163" s="0" t="n">
        <v>0</v>
      </c>
      <c r="AR163" s="0" t="n">
        <v>0</v>
      </c>
      <c r="AS163" s="0" t="n">
        <v>-1.532693E-010</v>
      </c>
      <c r="AT163" s="0" t="n">
        <v>1E-008</v>
      </c>
      <c r="AU163" s="0" t="n">
        <v>1.840243E-009</v>
      </c>
      <c r="AV163" s="0" t="n">
        <v>1</v>
      </c>
      <c r="AW163" s="0" t="n">
        <v>1</v>
      </c>
      <c r="AX163" s="0" t="n">
        <v>0</v>
      </c>
      <c r="AY163" s="0" t="n">
        <v>0</v>
      </c>
      <c r="AZ163" s="0" t="n">
        <v>0</v>
      </c>
      <c r="BA163" s="0" t="n">
        <v>1</v>
      </c>
      <c r="BB163" s="0" t="n">
        <v>2</v>
      </c>
      <c r="BC163" s="0" t="n">
        <v>1</v>
      </c>
      <c r="BD163" s="0" t="n">
        <v>0</v>
      </c>
      <c r="BE163" s="0" t="n">
        <v>0</v>
      </c>
      <c r="BF163" s="0" t="n">
        <v>0</v>
      </c>
      <c r="BG163" s="0" t="n">
        <v>-5.266732E-011</v>
      </c>
      <c r="BH163" s="0" t="n">
        <v>7.685336E-009</v>
      </c>
      <c r="BI163" s="0" t="n">
        <v>2.250913E-009</v>
      </c>
      <c r="BJ163" s="0" t="n">
        <v>1</v>
      </c>
      <c r="BK163" s="0" t="n">
        <v>1</v>
      </c>
      <c r="BL163" s="0" t="n">
        <v>0</v>
      </c>
      <c r="BM163" s="0" t="n">
        <v>0</v>
      </c>
      <c r="BN163" s="0" t="n">
        <v>0</v>
      </c>
      <c r="BO163" s="0" t="n">
        <v>1</v>
      </c>
      <c r="BP163" s="0" t="n">
        <v>3</v>
      </c>
      <c r="BQ163" s="0" t="n">
        <v>1</v>
      </c>
      <c r="BR163" s="0" t="n">
        <v>-4.803393E-005</v>
      </c>
      <c r="BS163" s="0" t="n">
        <v>0.0005783907</v>
      </c>
      <c r="BT163" s="0" t="n">
        <v>0.01378835</v>
      </c>
      <c r="BU163" s="0" t="n">
        <v>-1.328285E-010</v>
      </c>
      <c r="BV163" s="0" t="n">
        <v>6.627577E-009</v>
      </c>
      <c r="BW163" s="0" t="n">
        <v>1.330713E-009</v>
      </c>
      <c r="BX163" s="0" t="n">
        <v>1</v>
      </c>
      <c r="BY163" s="0" t="n">
        <v>1</v>
      </c>
      <c r="BZ163" s="0" t="n">
        <v>0</v>
      </c>
      <c r="CA163" s="0" t="n">
        <v>0</v>
      </c>
      <c r="CB163" s="0" t="n">
        <v>0</v>
      </c>
      <c r="CC163" s="0" t="n">
        <v>1</v>
      </c>
      <c r="CD163" s="1" t="n">
        <f aca="false">SQRT(SUMSQ(AB163:AD163))</f>
        <v>0</v>
      </c>
      <c r="CE163" s="1" t="n">
        <f aca="false">SQRT(SUMSQ(AP163:AR163))</f>
        <v>0</v>
      </c>
      <c r="CF163" s="1" t="n">
        <f aca="false">SQRT(SUMSQ(BD163:BF163))</f>
        <v>0</v>
      </c>
      <c r="CG163" s="1" t="n">
        <f aca="false">SQRT(SUMSQ(BR163:BT163))</f>
        <v>0.013800559364851</v>
      </c>
      <c r="CH163" s="1" t="n">
        <f aca="false">DEGREES(2*ACOS(AH163))</f>
        <v>0</v>
      </c>
      <c r="CI163" s="1" t="n">
        <f aca="false">DEGREES(2*ACOS(AV163))</f>
        <v>0</v>
      </c>
      <c r="CJ163" s="1" t="n">
        <f aca="false">DEGREES(2*ACOS(BJ163))</f>
        <v>0</v>
      </c>
      <c r="CK163" s="1" t="n">
        <f aca="false">DEGREES(2*ACOS(BX163))</f>
        <v>0</v>
      </c>
      <c r="CL163" s="0" t="n">
        <f aca="false">ABS(AI163-1)</f>
        <v>0</v>
      </c>
      <c r="CM163" s="0" t="n">
        <f aca="false">ABS(AW163-1)</f>
        <v>0</v>
      </c>
      <c r="CN163" s="0" t="n">
        <f aca="false">ABS(BK163-1)</f>
        <v>0</v>
      </c>
      <c r="CO163" s="0" t="n">
        <f aca="false">ABS(BY163-1)</f>
        <v>0</v>
      </c>
      <c r="CP163" s="2" t="n">
        <f aca="false">DEGREES(2*ACOS(AH163))</f>
        <v>0</v>
      </c>
      <c r="CQ163" s="2" t="n">
        <f aca="false">DEGREES(2*ACOS(AV163))</f>
        <v>0</v>
      </c>
      <c r="CR163" s="2" t="n">
        <f aca="false">DEGREES(2*ACOS(BJ163))</f>
        <v>0</v>
      </c>
      <c r="CS163" s="2" t="n">
        <f aca="false">DEGREES(2*ACOS(CC163))</f>
        <v>0</v>
      </c>
      <c r="CT163" s="0" t="n">
        <f aca="false">SUM(CD163:CR163)</f>
        <v>0.013800559364851</v>
      </c>
      <c r="CU163" s="3" t="e">
        <f aca="false">(CT163-MIN($CT$5:$CT$1745))/(MAX($CT$5:$CT$1745)-MIN($CT$5:$CT$1745))</f>
        <v>#VALUE!</v>
      </c>
      <c r="CV163" s="0" t="n">
        <f aca="false">SUM(CD163,CH163,CL163,CP163)</f>
        <v>0</v>
      </c>
      <c r="CW163" s="0" t="n">
        <f aca="false">SUM(CE163,CI163,CM163,CQ163)</f>
        <v>0</v>
      </c>
      <c r="CX163" s="0" t="n">
        <f aca="false">SUM(CF163,CJ163,CN163,CR163)</f>
        <v>0</v>
      </c>
      <c r="CY163" s="0" t="n">
        <f aca="false">SUM(CG163,CK163,CO163)</f>
        <v>0.013800559364851</v>
      </c>
    </row>
    <row r="164" customFormat="false" ht="14.9" hidden="false" customHeight="false" outlineLevel="0" collapsed="false">
      <c r="A164" s="0" t="n">
        <v>156.3628</v>
      </c>
      <c r="B164" s="0" t="n">
        <v>3.193124</v>
      </c>
      <c r="C164" s="0" t="n">
        <v>0.7961366</v>
      </c>
      <c r="D164" s="0" t="n">
        <v>2.794034</v>
      </c>
      <c r="E164" s="0" t="n">
        <v>-1.681267E-007</v>
      </c>
      <c r="F164" s="0" t="n">
        <v>1.278028E-007</v>
      </c>
      <c r="G164" s="0" t="n">
        <v>4.527886E-008</v>
      </c>
      <c r="H164" s="0" t="n">
        <v>1</v>
      </c>
      <c r="I164" s="0" t="n">
        <v>0.5199072</v>
      </c>
      <c r="J164" s="0" t="n">
        <v>-0.009736428</v>
      </c>
      <c r="K164" s="0" t="n">
        <v>0.7402025</v>
      </c>
      <c r="L164" s="0" t="n">
        <v>0.01072096</v>
      </c>
      <c r="M164" s="0" t="n">
        <v>0.6722281</v>
      </c>
      <c r="N164" s="0" t="n">
        <v>1</v>
      </c>
      <c r="O164" s="0" t="n">
        <v>0</v>
      </c>
      <c r="P164" s="0" t="n">
        <v>-4.029274E-005</v>
      </c>
      <c r="Q164" s="0" t="n">
        <v>3.409386E-005</v>
      </c>
      <c r="R164" s="0" t="n">
        <v>6.322411</v>
      </c>
      <c r="S164" s="0" t="n">
        <v>34.915</v>
      </c>
      <c r="T164" s="0" t="n">
        <v>54.86278</v>
      </c>
      <c r="U164" s="0" t="n">
        <v>70.23817</v>
      </c>
      <c r="V164" s="0" t="n">
        <v>79.39682</v>
      </c>
      <c r="W164" s="0" t="n">
        <v>69.86596</v>
      </c>
      <c r="X164" s="0" t="n">
        <v>61.60466</v>
      </c>
      <c r="Y164" s="0" t="n">
        <v>60.58002</v>
      </c>
      <c r="Z164" s="0" t="n">
        <v>0</v>
      </c>
      <c r="AA164" s="0" t="n">
        <v>1</v>
      </c>
      <c r="AB164" s="0" t="n">
        <v>0</v>
      </c>
      <c r="AC164" s="0" t="n">
        <v>0</v>
      </c>
      <c r="AD164" s="0" t="n">
        <v>0</v>
      </c>
      <c r="AE164" s="0" t="n">
        <v>-4.870018E-011</v>
      </c>
      <c r="AF164" s="0" t="n">
        <v>-6E-009</v>
      </c>
      <c r="AG164" s="0" t="n">
        <v>-1.060133E-009</v>
      </c>
      <c r="AH164" s="0" t="n">
        <v>1</v>
      </c>
      <c r="AI164" s="0" t="n">
        <v>1</v>
      </c>
      <c r="AJ164" s="0" t="n">
        <v>0</v>
      </c>
      <c r="AK164" s="0" t="n">
        <v>0</v>
      </c>
      <c r="AL164" s="0" t="n">
        <v>0</v>
      </c>
      <c r="AM164" s="0" t="n">
        <v>1</v>
      </c>
      <c r="AN164" s="0" t="n">
        <v>1</v>
      </c>
      <c r="AO164" s="0" t="n">
        <v>1</v>
      </c>
      <c r="AP164" s="0" t="n">
        <v>0</v>
      </c>
      <c r="AQ164" s="0" t="n">
        <v>0</v>
      </c>
      <c r="AR164" s="0" t="n">
        <v>0</v>
      </c>
      <c r="AS164" s="0" t="n">
        <v>-9.954267E-012</v>
      </c>
      <c r="AT164" s="0" t="n">
        <v>-4.202325E-009</v>
      </c>
      <c r="AU164" s="0" t="n">
        <v>2.974636E-010</v>
      </c>
      <c r="AV164" s="0" t="n">
        <v>1</v>
      </c>
      <c r="AW164" s="0" t="n">
        <v>1</v>
      </c>
      <c r="AX164" s="0" t="n">
        <v>0</v>
      </c>
      <c r="AY164" s="0" t="n">
        <v>0</v>
      </c>
      <c r="AZ164" s="0" t="n">
        <v>0</v>
      </c>
      <c r="BA164" s="0" t="n">
        <v>1</v>
      </c>
      <c r="BB164" s="0" t="n">
        <v>2</v>
      </c>
      <c r="BC164" s="0" t="n">
        <v>1</v>
      </c>
      <c r="BD164" s="0" t="n">
        <v>0</v>
      </c>
      <c r="BE164" s="0" t="n">
        <v>0</v>
      </c>
      <c r="BF164" s="0" t="n">
        <v>0</v>
      </c>
      <c r="BG164" s="0" t="n">
        <v>-4.870018E-011</v>
      </c>
      <c r="BH164" s="0" t="n">
        <v>-6E-009</v>
      </c>
      <c r="BI164" s="0" t="n">
        <v>-1.060133E-009</v>
      </c>
      <c r="BJ164" s="0" t="n">
        <v>1</v>
      </c>
      <c r="BK164" s="0" t="n">
        <v>1</v>
      </c>
      <c r="BL164" s="0" t="n">
        <v>0</v>
      </c>
      <c r="BM164" s="0" t="n">
        <v>0</v>
      </c>
      <c r="BN164" s="0" t="n">
        <v>0</v>
      </c>
      <c r="BO164" s="0" t="n">
        <v>1</v>
      </c>
      <c r="BP164" s="0" t="n">
        <v>3</v>
      </c>
      <c r="BQ164" s="0" t="n">
        <v>1</v>
      </c>
      <c r="BR164" s="0" t="n">
        <v>-4.157889E-005</v>
      </c>
      <c r="BS164" s="0" t="n">
        <v>0.0002773297</v>
      </c>
      <c r="BT164" s="0" t="n">
        <v>0.006720085</v>
      </c>
      <c r="BU164" s="0" t="n">
        <v>-9.954267E-012</v>
      </c>
      <c r="BV164" s="0" t="n">
        <v>-4.202325E-009</v>
      </c>
      <c r="BW164" s="0" t="n">
        <v>2.974636E-010</v>
      </c>
      <c r="BX164" s="0" t="n">
        <v>1</v>
      </c>
      <c r="BY164" s="0" t="n">
        <v>1</v>
      </c>
      <c r="BZ164" s="0" t="n">
        <v>0</v>
      </c>
      <c r="CA164" s="0" t="n">
        <v>0</v>
      </c>
      <c r="CB164" s="0" t="n">
        <v>0</v>
      </c>
      <c r="CC164" s="0" t="n">
        <v>1</v>
      </c>
      <c r="CD164" s="1" t="n">
        <f aca="false">SQRT(SUMSQ(AB164:AD164))</f>
        <v>0</v>
      </c>
      <c r="CE164" s="1" t="n">
        <f aca="false">SQRT(SUMSQ(AP164:AR164))</f>
        <v>0</v>
      </c>
      <c r="CF164" s="1" t="n">
        <f aca="false">SQRT(SUMSQ(BD164:BF164))</f>
        <v>0</v>
      </c>
      <c r="CG164" s="1" t="n">
        <f aca="false">SQRT(SUMSQ(BR164:BT164))</f>
        <v>0.00672593361354546</v>
      </c>
      <c r="CH164" s="1" t="n">
        <f aca="false">DEGREES(2*ACOS(AH164))</f>
        <v>0</v>
      </c>
      <c r="CI164" s="1" t="n">
        <f aca="false">DEGREES(2*ACOS(AV164))</f>
        <v>0</v>
      </c>
      <c r="CJ164" s="1" t="n">
        <f aca="false">DEGREES(2*ACOS(BJ164))</f>
        <v>0</v>
      </c>
      <c r="CK164" s="1" t="n">
        <f aca="false">DEGREES(2*ACOS(BX164))</f>
        <v>0</v>
      </c>
      <c r="CL164" s="0" t="n">
        <f aca="false">ABS(AI164-1)</f>
        <v>0</v>
      </c>
      <c r="CM164" s="0" t="n">
        <f aca="false">ABS(AW164-1)</f>
        <v>0</v>
      </c>
      <c r="CN164" s="0" t="n">
        <f aca="false">ABS(BK164-1)</f>
        <v>0</v>
      </c>
      <c r="CO164" s="0" t="n">
        <f aca="false">ABS(BY164-1)</f>
        <v>0</v>
      </c>
      <c r="CP164" s="2" t="n">
        <f aca="false">DEGREES(2*ACOS(AH164))</f>
        <v>0</v>
      </c>
      <c r="CQ164" s="2" t="n">
        <f aca="false">DEGREES(2*ACOS(AV164))</f>
        <v>0</v>
      </c>
      <c r="CR164" s="2" t="n">
        <f aca="false">DEGREES(2*ACOS(BJ164))</f>
        <v>0</v>
      </c>
      <c r="CS164" s="2" t="n">
        <f aca="false">DEGREES(2*ACOS(CC164))</f>
        <v>0</v>
      </c>
      <c r="CT164" s="0" t="n">
        <f aca="false">SUM(CD164:CR164)</f>
        <v>0.00672593361354546</v>
      </c>
      <c r="CU164" s="3" t="e">
        <f aca="false">(CT164-MIN($CT$5:$CT$1745))/(MAX($CT$5:$CT$1745)-MIN($CT$5:$CT$1745))</f>
        <v>#VALUE!</v>
      </c>
      <c r="CV164" s="0" t="n">
        <f aca="false">SUM(CD164,CH164,CL164,CP164)</f>
        <v>0</v>
      </c>
      <c r="CW164" s="0" t="n">
        <f aca="false">SUM(CE164,CI164,CM164,CQ164)</f>
        <v>0</v>
      </c>
      <c r="CX164" s="0" t="n">
        <f aca="false">SUM(CF164,CJ164,CN164,CR164)</f>
        <v>0</v>
      </c>
      <c r="CY164" s="0" t="n">
        <f aca="false">SUM(CG164,CK164,CO164)</f>
        <v>0.00672593361354546</v>
      </c>
    </row>
    <row r="165" customFormat="false" ht="14.9" hidden="false" customHeight="false" outlineLevel="0" collapsed="false">
      <c r="A165" s="0" t="n">
        <v>156.4129</v>
      </c>
      <c r="B165" s="0" t="n">
        <v>3.19284</v>
      </c>
      <c r="C165" s="0" t="n">
        <v>0.7953812</v>
      </c>
      <c r="D165" s="0" t="n">
        <v>2.807277</v>
      </c>
      <c r="E165" s="0" t="n">
        <v>-1.672421E-007</v>
      </c>
      <c r="F165" s="0" t="n">
        <v>1.223092E-007</v>
      </c>
      <c r="G165" s="0" t="n">
        <v>4.824987E-008</v>
      </c>
      <c r="H165" s="0" t="n">
        <v>1</v>
      </c>
      <c r="I165" s="0" t="n">
        <v>0.5199072</v>
      </c>
      <c r="J165" s="0" t="n">
        <v>-0.00975773</v>
      </c>
      <c r="K165" s="0" t="n">
        <v>0.7398885</v>
      </c>
      <c r="L165" s="0" t="n">
        <v>0.01073435</v>
      </c>
      <c r="M165" s="0" t="n">
        <v>0.6725731</v>
      </c>
      <c r="N165" s="0" t="n">
        <v>1</v>
      </c>
      <c r="O165" s="0" t="n">
        <v>0</v>
      </c>
      <c r="P165" s="0" t="n">
        <v>-0.0001044273</v>
      </c>
      <c r="Q165" s="0" t="n">
        <v>-0.0003373623</v>
      </c>
      <c r="R165" s="0" t="n">
        <v>6.315973</v>
      </c>
      <c r="S165" s="0" t="n">
        <v>34.97266</v>
      </c>
      <c r="T165" s="0" t="n">
        <v>54.98303</v>
      </c>
      <c r="U165" s="0" t="n">
        <v>70.40957</v>
      </c>
      <c r="V165" s="0" t="n">
        <v>79.60079</v>
      </c>
      <c r="W165" s="0" t="n">
        <v>70.09057</v>
      </c>
      <c r="X165" s="0" t="n">
        <v>61.85111</v>
      </c>
      <c r="Y165" s="0" t="n">
        <v>60.82204</v>
      </c>
      <c r="Z165" s="0" t="n">
        <v>0</v>
      </c>
      <c r="AA165" s="0" t="n">
        <v>1</v>
      </c>
      <c r="AB165" s="0" t="n">
        <v>0</v>
      </c>
      <c r="AC165" s="0" t="n">
        <v>0</v>
      </c>
      <c r="AD165" s="0" t="n">
        <v>0</v>
      </c>
      <c r="AE165" s="0" t="n">
        <v>2.119855E-010</v>
      </c>
      <c r="AF165" s="0" t="n">
        <v>-1.592424E-009</v>
      </c>
      <c r="AG165" s="0" t="n">
        <v>8.513408E-010</v>
      </c>
      <c r="AH165" s="0" t="n">
        <v>1</v>
      </c>
      <c r="AI165" s="0" t="n">
        <v>1</v>
      </c>
      <c r="AJ165" s="0" t="n">
        <v>0</v>
      </c>
      <c r="AK165" s="0" t="n">
        <v>0</v>
      </c>
      <c r="AL165" s="0" t="n">
        <v>0</v>
      </c>
      <c r="AM165" s="0" t="n">
        <v>1</v>
      </c>
      <c r="AN165" s="0" t="n">
        <v>1</v>
      </c>
      <c r="AO165" s="0" t="n">
        <v>1</v>
      </c>
      <c r="AP165" s="0" t="n">
        <v>0</v>
      </c>
      <c r="AQ165" s="0" t="n">
        <v>0</v>
      </c>
      <c r="AR165" s="0" t="n">
        <v>0</v>
      </c>
      <c r="AS165" s="0" t="n">
        <v>2.468074E-010</v>
      </c>
      <c r="AT165" s="0" t="n">
        <v>-7.265681E-010</v>
      </c>
      <c r="AU165" s="0" t="n">
        <v>8.916431E-010</v>
      </c>
      <c r="AV165" s="0" t="n">
        <v>1</v>
      </c>
      <c r="AW165" s="0" t="n">
        <v>1</v>
      </c>
      <c r="AX165" s="0" t="n">
        <v>0</v>
      </c>
      <c r="AY165" s="0" t="n">
        <v>0</v>
      </c>
      <c r="AZ165" s="0" t="n">
        <v>0</v>
      </c>
      <c r="BA165" s="0" t="n">
        <v>1</v>
      </c>
      <c r="BB165" s="0" t="n">
        <v>2</v>
      </c>
      <c r="BC165" s="0" t="n">
        <v>1</v>
      </c>
      <c r="BD165" s="0" t="n">
        <v>0</v>
      </c>
      <c r="BE165" s="0" t="n">
        <v>0</v>
      </c>
      <c r="BF165" s="0" t="n">
        <v>0</v>
      </c>
      <c r="BG165" s="0" t="n">
        <v>1.789855E-010</v>
      </c>
      <c r="BH165" s="0" t="n">
        <v>-2.448154E-009</v>
      </c>
      <c r="BI165" s="0" t="n">
        <v>3.363674E-010</v>
      </c>
      <c r="BJ165" s="0" t="n">
        <v>1</v>
      </c>
      <c r="BK165" s="0" t="n">
        <v>1</v>
      </c>
      <c r="BL165" s="0" t="n">
        <v>0</v>
      </c>
      <c r="BM165" s="0" t="n">
        <v>0</v>
      </c>
      <c r="BN165" s="0" t="n">
        <v>0</v>
      </c>
      <c r="BO165" s="0" t="n">
        <v>1</v>
      </c>
      <c r="BP165" s="0" t="n">
        <v>3</v>
      </c>
      <c r="BQ165" s="0" t="n">
        <v>1</v>
      </c>
      <c r="BR165" s="0" t="n">
        <v>-0.000821395</v>
      </c>
      <c r="BS165" s="0" t="n">
        <v>-0.002083227</v>
      </c>
      <c r="BT165" s="0" t="n">
        <v>0.01884718</v>
      </c>
      <c r="BU165" s="0" t="n">
        <v>2.468074E-010</v>
      </c>
      <c r="BV165" s="0" t="n">
        <v>-7.265681E-010</v>
      </c>
      <c r="BW165" s="0" t="n">
        <v>8.916431E-010</v>
      </c>
      <c r="BX165" s="0" t="n">
        <v>1</v>
      </c>
      <c r="BY165" s="0" t="n">
        <v>1</v>
      </c>
      <c r="BZ165" s="0" t="n">
        <v>0</v>
      </c>
      <c r="CA165" s="0" t="n">
        <v>0</v>
      </c>
      <c r="CB165" s="0" t="n">
        <v>0</v>
      </c>
      <c r="CC165" s="0" t="n">
        <v>1</v>
      </c>
      <c r="CD165" s="1" t="n">
        <f aca="false">SQRT(SUMSQ(AB165:AD165))</f>
        <v>0</v>
      </c>
      <c r="CE165" s="1" t="n">
        <f aca="false">SQRT(SUMSQ(AP165:AR165))</f>
        <v>0</v>
      </c>
      <c r="CF165" s="1" t="n">
        <f aca="false">SQRT(SUMSQ(BD165:BF165))</f>
        <v>0</v>
      </c>
      <c r="CG165" s="1" t="n">
        <f aca="false">SQRT(SUMSQ(BR165:BT165))</f>
        <v>0.0189797449517098</v>
      </c>
      <c r="CH165" s="1" t="n">
        <f aca="false">DEGREES(2*ACOS(AH165))</f>
        <v>0</v>
      </c>
      <c r="CI165" s="1" t="n">
        <f aca="false">DEGREES(2*ACOS(AV165))</f>
        <v>0</v>
      </c>
      <c r="CJ165" s="1" t="n">
        <f aca="false">DEGREES(2*ACOS(BJ165))</f>
        <v>0</v>
      </c>
      <c r="CK165" s="1" t="n">
        <f aca="false">DEGREES(2*ACOS(BX165))</f>
        <v>0</v>
      </c>
      <c r="CL165" s="0" t="n">
        <f aca="false">ABS(AI165-1)</f>
        <v>0</v>
      </c>
      <c r="CM165" s="0" t="n">
        <f aca="false">ABS(AW165-1)</f>
        <v>0</v>
      </c>
      <c r="CN165" s="0" t="n">
        <f aca="false">ABS(BK165-1)</f>
        <v>0</v>
      </c>
      <c r="CO165" s="0" t="n">
        <f aca="false">ABS(BY165-1)</f>
        <v>0</v>
      </c>
      <c r="CP165" s="2" t="n">
        <f aca="false">DEGREES(2*ACOS(AH165))</f>
        <v>0</v>
      </c>
      <c r="CQ165" s="2" t="n">
        <f aca="false">DEGREES(2*ACOS(AV165))</f>
        <v>0</v>
      </c>
      <c r="CR165" s="2" t="n">
        <f aca="false">DEGREES(2*ACOS(BJ165))</f>
        <v>0</v>
      </c>
      <c r="CS165" s="2" t="n">
        <f aca="false">DEGREES(2*ACOS(CC165))</f>
        <v>0</v>
      </c>
      <c r="CT165" s="0" t="n">
        <f aca="false">SUM(CD165:CR165)</f>
        <v>0.0189797449517098</v>
      </c>
      <c r="CU165" s="3" t="e">
        <f aca="false">(CT165-MIN($CT$5:$CT$1745))/(MAX($CT$5:$CT$1745)-MIN($CT$5:$CT$1745))</f>
        <v>#VALUE!</v>
      </c>
      <c r="CV165" s="0" t="n">
        <f aca="false">SUM(CD165,CH165,CL165,CP165)</f>
        <v>0</v>
      </c>
      <c r="CW165" s="0" t="n">
        <f aca="false">SUM(CE165,CI165,CM165,CQ165)</f>
        <v>0</v>
      </c>
      <c r="CX165" s="0" t="n">
        <f aca="false">SUM(CF165,CJ165,CN165,CR165)</f>
        <v>0</v>
      </c>
      <c r="CY165" s="0" t="n">
        <f aca="false">SUM(CG165,CK165,CO165)</f>
        <v>0.0189797449517098</v>
      </c>
    </row>
    <row r="166" customFormat="false" ht="14.9" hidden="false" customHeight="false" outlineLevel="0" collapsed="false">
      <c r="A166" s="0" t="n">
        <v>156.4643</v>
      </c>
      <c r="B166" s="0" t="n">
        <v>3.192367</v>
      </c>
      <c r="C166" s="0" t="n">
        <v>0.7950679</v>
      </c>
      <c r="D166" s="0" t="n">
        <v>2.806814</v>
      </c>
      <c r="E166" s="0" t="n">
        <v>-1.670698E-007</v>
      </c>
      <c r="F166" s="0" t="n">
        <v>9.338442E-008</v>
      </c>
      <c r="G166" s="0" t="n">
        <v>5.006445E-008</v>
      </c>
      <c r="H166" s="0" t="n">
        <v>1</v>
      </c>
      <c r="I166" s="0" t="n">
        <v>0.5199072</v>
      </c>
      <c r="J166" s="0" t="n">
        <v>-0.009756787</v>
      </c>
      <c r="K166" s="0" t="n">
        <v>0.7395527</v>
      </c>
      <c r="L166" s="0" t="n">
        <v>0.01072255</v>
      </c>
      <c r="M166" s="0" t="n">
        <v>0.6729425</v>
      </c>
      <c r="N166" s="0" t="n">
        <v>1</v>
      </c>
      <c r="O166" s="0" t="n">
        <v>0</v>
      </c>
      <c r="P166" s="0" t="n">
        <v>0.000711143</v>
      </c>
      <c r="Q166" s="0" t="n">
        <v>-0.001102686</v>
      </c>
      <c r="R166" s="0" t="n">
        <v>6.331048</v>
      </c>
      <c r="S166" s="0" t="n">
        <v>35.06099</v>
      </c>
      <c r="T166" s="0" t="n">
        <v>55.13516</v>
      </c>
      <c r="U166" s="0" t="n">
        <v>70.61277</v>
      </c>
      <c r="V166" s="0" t="n">
        <v>79.83453</v>
      </c>
      <c r="W166" s="0" t="n">
        <v>70.34443</v>
      </c>
      <c r="X166" s="0" t="n">
        <v>62.12191</v>
      </c>
      <c r="Y166" s="0" t="n">
        <v>61.08645</v>
      </c>
      <c r="Z166" s="0" t="n">
        <v>0</v>
      </c>
      <c r="AA166" s="0" t="n">
        <v>1</v>
      </c>
      <c r="AB166" s="0" t="n">
        <v>0</v>
      </c>
      <c r="AC166" s="0" t="n">
        <v>0</v>
      </c>
      <c r="AD166" s="0" t="n">
        <v>0</v>
      </c>
      <c r="AE166" s="0" t="n">
        <v>3.133838E-011</v>
      </c>
      <c r="AF166" s="0" t="n">
        <v>-7E-009</v>
      </c>
      <c r="AG166" s="0" t="n">
        <v>2.240781E-010</v>
      </c>
      <c r="AH166" s="0" t="n">
        <v>1</v>
      </c>
      <c r="AI166" s="0" t="n">
        <v>1</v>
      </c>
      <c r="AJ166" s="0" t="n">
        <v>0</v>
      </c>
      <c r="AK166" s="0" t="n">
        <v>0</v>
      </c>
      <c r="AL166" s="0" t="n">
        <v>0</v>
      </c>
      <c r="AM166" s="0" t="n">
        <v>1</v>
      </c>
      <c r="AN166" s="0" t="n">
        <v>1</v>
      </c>
      <c r="AO166" s="0" t="n">
        <v>1</v>
      </c>
      <c r="AP166" s="0" t="n">
        <v>0</v>
      </c>
      <c r="AQ166" s="0" t="n">
        <v>0</v>
      </c>
      <c r="AR166" s="0" t="n">
        <v>0</v>
      </c>
      <c r="AS166" s="0" t="n">
        <v>5.619554E-011</v>
      </c>
      <c r="AT166" s="0" t="n">
        <v>-7.739783E-009</v>
      </c>
      <c r="AU166" s="0" t="n">
        <v>6.95961E-010</v>
      </c>
      <c r="AV166" s="0" t="n">
        <v>1</v>
      </c>
      <c r="AW166" s="0" t="n">
        <v>1</v>
      </c>
      <c r="AX166" s="0" t="n">
        <v>0</v>
      </c>
      <c r="AY166" s="0" t="n">
        <v>0</v>
      </c>
      <c r="AZ166" s="0" t="n">
        <v>0</v>
      </c>
      <c r="BA166" s="0" t="n">
        <v>1</v>
      </c>
      <c r="BB166" s="0" t="n">
        <v>2</v>
      </c>
      <c r="BC166" s="0" t="n">
        <v>1</v>
      </c>
      <c r="BD166" s="0" t="n">
        <v>0</v>
      </c>
      <c r="BE166" s="0" t="n">
        <v>0</v>
      </c>
      <c r="BF166" s="0" t="n">
        <v>0</v>
      </c>
      <c r="BG166" s="0" t="n">
        <v>5.339424E-011</v>
      </c>
      <c r="BH166" s="0" t="n">
        <v>-7.23748E-009</v>
      </c>
      <c r="BI166" s="0" t="n">
        <v>6.704709E-010</v>
      </c>
      <c r="BJ166" s="0" t="n">
        <v>1</v>
      </c>
      <c r="BK166" s="0" t="n">
        <v>1</v>
      </c>
      <c r="BL166" s="0" t="n">
        <v>0</v>
      </c>
      <c r="BM166" s="0" t="n">
        <v>0</v>
      </c>
      <c r="BN166" s="0" t="n">
        <v>0</v>
      </c>
      <c r="BO166" s="0" t="n">
        <v>1</v>
      </c>
      <c r="BP166" s="0" t="n">
        <v>3</v>
      </c>
      <c r="BQ166" s="0" t="n">
        <v>1</v>
      </c>
      <c r="BR166" s="0" t="n">
        <v>0</v>
      </c>
      <c r="BS166" s="0" t="n">
        <v>0</v>
      </c>
      <c r="BT166" s="0" t="n">
        <v>0</v>
      </c>
      <c r="BU166" s="0" t="n">
        <v>3.133838E-011</v>
      </c>
      <c r="BV166" s="0" t="n">
        <v>-7E-009</v>
      </c>
      <c r="BW166" s="0" t="n">
        <v>2.240781E-010</v>
      </c>
      <c r="BX166" s="0" t="n">
        <v>1</v>
      </c>
      <c r="BY166" s="0" t="n">
        <v>1</v>
      </c>
      <c r="BZ166" s="0" t="n">
        <v>0</v>
      </c>
      <c r="CA166" s="0" t="n">
        <v>0</v>
      </c>
      <c r="CB166" s="0" t="n">
        <v>0</v>
      </c>
      <c r="CC166" s="0" t="n">
        <v>1</v>
      </c>
      <c r="CD166" s="1" t="n">
        <f aca="false">SQRT(SUMSQ(AB166:AD166))</f>
        <v>0</v>
      </c>
      <c r="CE166" s="1" t="n">
        <f aca="false">SQRT(SUMSQ(AP166:AR166))</f>
        <v>0</v>
      </c>
      <c r="CF166" s="1" t="n">
        <f aca="false">SQRT(SUMSQ(BD166:BF166))</f>
        <v>0</v>
      </c>
      <c r="CG166" s="1" t="n">
        <f aca="false">SQRT(SUMSQ(BR166:BT166))</f>
        <v>0</v>
      </c>
      <c r="CH166" s="1" t="n">
        <f aca="false">DEGREES(2*ACOS(AH166))</f>
        <v>0</v>
      </c>
      <c r="CI166" s="1" t="n">
        <f aca="false">DEGREES(2*ACOS(AV166))</f>
        <v>0</v>
      </c>
      <c r="CJ166" s="1" t="n">
        <f aca="false">DEGREES(2*ACOS(BJ166))</f>
        <v>0</v>
      </c>
      <c r="CK166" s="1" t="n">
        <f aca="false">DEGREES(2*ACOS(BX166))</f>
        <v>0</v>
      </c>
      <c r="CL166" s="0" t="n">
        <f aca="false">ABS(AI166-1)</f>
        <v>0</v>
      </c>
      <c r="CM166" s="0" t="n">
        <f aca="false">ABS(AW166-1)</f>
        <v>0</v>
      </c>
      <c r="CN166" s="0" t="n">
        <f aca="false">ABS(BK166-1)</f>
        <v>0</v>
      </c>
      <c r="CO166" s="0" t="n">
        <f aca="false">ABS(BY166-1)</f>
        <v>0</v>
      </c>
      <c r="CP166" s="2" t="n">
        <f aca="false">DEGREES(2*ACOS(AH166))</f>
        <v>0</v>
      </c>
      <c r="CQ166" s="2" t="n">
        <f aca="false">DEGREES(2*ACOS(AV166))</f>
        <v>0</v>
      </c>
      <c r="CR166" s="2" t="n">
        <f aca="false">DEGREES(2*ACOS(BJ166))</f>
        <v>0</v>
      </c>
      <c r="CS166" s="2" t="n">
        <f aca="false">DEGREES(2*ACOS(CC166))</f>
        <v>0</v>
      </c>
      <c r="CT166" s="0" t="n">
        <f aca="false">SUM(CD166:CR166)</f>
        <v>0</v>
      </c>
      <c r="CU166" s="3" t="e">
        <f aca="false">(CT166-MIN($CT$5:$CT$1745))/(MAX($CT$5:$CT$1745)-MIN($CT$5:$CT$1745))</f>
        <v>#VALUE!</v>
      </c>
      <c r="CV166" s="0" t="n">
        <f aca="false">SUM(CD166,CH166,CL166,CP166)</f>
        <v>0</v>
      </c>
      <c r="CW166" s="0" t="n">
        <f aca="false">SUM(CE166,CI166,CM166,CQ166)</f>
        <v>0</v>
      </c>
      <c r="CX166" s="0" t="n">
        <f aca="false">SUM(CF166,CJ166,CN166,CR166)</f>
        <v>0</v>
      </c>
      <c r="CY166" s="0" t="n">
        <f aca="false">SUM(CG166,CK166,CO166)</f>
        <v>0</v>
      </c>
    </row>
    <row r="167" customFormat="false" ht="14.9" hidden="false" customHeight="false" outlineLevel="0" collapsed="false">
      <c r="A167" s="0" t="n">
        <v>156.5137</v>
      </c>
      <c r="B167" s="0" t="n">
        <v>3.192288</v>
      </c>
      <c r="C167" s="0" t="n">
        <v>0.796017</v>
      </c>
      <c r="D167" s="0" t="n">
        <v>2.805578</v>
      </c>
      <c r="E167" s="0" t="n">
        <v>-1.672056E-007</v>
      </c>
      <c r="F167" s="0" t="n">
        <v>8.633872E-008</v>
      </c>
      <c r="G167" s="0" t="n">
        <v>3.973244E-008</v>
      </c>
      <c r="H167" s="0" t="n">
        <v>1</v>
      </c>
      <c r="I167" s="0" t="n">
        <v>0.5199072</v>
      </c>
      <c r="J167" s="0" t="n">
        <v>-0.00977238</v>
      </c>
      <c r="K167" s="0" t="n">
        <v>0.7393196</v>
      </c>
      <c r="L167" s="0" t="n">
        <v>0.01073222</v>
      </c>
      <c r="M167" s="0" t="n">
        <v>0.6731983</v>
      </c>
      <c r="N167" s="0" t="n">
        <v>1</v>
      </c>
      <c r="O167" s="0" t="n">
        <v>0</v>
      </c>
      <c r="P167" s="0" t="n">
        <v>3.9041E-005</v>
      </c>
      <c r="Q167" s="0" t="n">
        <v>-0.0004134178</v>
      </c>
      <c r="R167" s="0" t="n">
        <v>6.327174</v>
      </c>
      <c r="S167" s="0" t="n">
        <v>35.07993</v>
      </c>
      <c r="T167" s="0" t="n">
        <v>55.16622</v>
      </c>
      <c r="U167" s="0" t="n">
        <v>70.65481</v>
      </c>
      <c r="V167" s="0" t="n">
        <v>79.88104</v>
      </c>
      <c r="W167" s="0" t="n">
        <v>70.39674</v>
      </c>
      <c r="X167" s="0" t="n">
        <v>62.17577</v>
      </c>
      <c r="Y167" s="0" t="n">
        <v>61.1438</v>
      </c>
      <c r="Z167" s="0" t="n">
        <v>0</v>
      </c>
      <c r="AA167" s="0" t="n">
        <v>1</v>
      </c>
      <c r="AB167" s="0" t="n">
        <v>0</v>
      </c>
      <c r="AC167" s="0" t="n">
        <v>0</v>
      </c>
      <c r="AD167" s="0" t="n">
        <v>0</v>
      </c>
      <c r="AE167" s="0" t="n">
        <v>-3.620049E-011</v>
      </c>
      <c r="AF167" s="0" t="n">
        <v>-1.433716E-009</v>
      </c>
      <c r="AG167" s="0" t="n">
        <v>-2.723791E-009</v>
      </c>
      <c r="AH167" s="0" t="n">
        <v>1</v>
      </c>
      <c r="AI167" s="0" t="n">
        <v>1</v>
      </c>
      <c r="AJ167" s="0" t="n">
        <v>0</v>
      </c>
      <c r="AK167" s="0" t="n">
        <v>0</v>
      </c>
      <c r="AL167" s="0" t="n">
        <v>0</v>
      </c>
      <c r="AM167" s="0" t="n">
        <v>1</v>
      </c>
      <c r="AN167" s="0" t="n">
        <v>1</v>
      </c>
      <c r="AO167" s="0" t="n">
        <v>1</v>
      </c>
      <c r="AP167" s="0" t="n">
        <v>0</v>
      </c>
      <c r="AQ167" s="0" t="n">
        <v>0</v>
      </c>
      <c r="AR167" s="0" t="n">
        <v>0</v>
      </c>
      <c r="AS167" s="0" t="n">
        <v>-6.910091E-011</v>
      </c>
      <c r="AT167" s="0" t="n">
        <v>-3.268605E-009</v>
      </c>
      <c r="AU167" s="0" t="n">
        <v>-2.666241E-009</v>
      </c>
      <c r="AV167" s="0" t="n">
        <v>1</v>
      </c>
      <c r="AW167" s="0" t="n">
        <v>1</v>
      </c>
      <c r="AX167" s="0" t="n">
        <v>0</v>
      </c>
      <c r="AY167" s="0" t="n">
        <v>0</v>
      </c>
      <c r="AZ167" s="0" t="n">
        <v>0</v>
      </c>
      <c r="BA167" s="0" t="n">
        <v>1</v>
      </c>
      <c r="BB167" s="0" t="n">
        <v>2</v>
      </c>
      <c r="BC167" s="0" t="n">
        <v>1</v>
      </c>
      <c r="BD167" s="0" t="n">
        <v>0</v>
      </c>
      <c r="BE167" s="0" t="n">
        <v>0</v>
      </c>
      <c r="BF167" s="0" t="n">
        <v>0</v>
      </c>
      <c r="BG167" s="0" t="n">
        <v>1.425919E-011</v>
      </c>
      <c r="BH167" s="0" t="n">
        <v>-1.377743E-009</v>
      </c>
      <c r="BI167" s="0" t="n">
        <v>-2.253991E-009</v>
      </c>
      <c r="BJ167" s="0" t="n">
        <v>1</v>
      </c>
      <c r="BK167" s="0" t="n">
        <v>1</v>
      </c>
      <c r="BL167" s="0" t="n">
        <v>0</v>
      </c>
      <c r="BM167" s="0" t="n">
        <v>0</v>
      </c>
      <c r="BN167" s="0" t="n">
        <v>0</v>
      </c>
      <c r="BO167" s="0" t="n">
        <v>1</v>
      </c>
      <c r="BP167" s="0" t="n">
        <v>3</v>
      </c>
      <c r="BQ167" s="0" t="n">
        <v>1</v>
      </c>
      <c r="BR167" s="0" t="n">
        <v>0</v>
      </c>
      <c r="BS167" s="0" t="n">
        <v>0</v>
      </c>
      <c r="BT167" s="0" t="n">
        <v>0</v>
      </c>
      <c r="BU167" s="0" t="n">
        <v>-4.490006E-011</v>
      </c>
      <c r="BV167" s="0" t="n">
        <v>-1E-009</v>
      </c>
      <c r="BW167" s="0" t="n">
        <v>-2.688019E-009</v>
      </c>
      <c r="BX167" s="0" t="n">
        <v>1</v>
      </c>
      <c r="BY167" s="0" t="n">
        <v>1</v>
      </c>
      <c r="BZ167" s="0" t="n">
        <v>0</v>
      </c>
      <c r="CA167" s="0" t="n">
        <v>0</v>
      </c>
      <c r="CB167" s="0" t="n">
        <v>0</v>
      </c>
      <c r="CC167" s="0" t="n">
        <v>1</v>
      </c>
      <c r="CD167" s="1" t="n">
        <f aca="false">SQRT(SUMSQ(AB167:AD167))</f>
        <v>0</v>
      </c>
      <c r="CE167" s="1" t="n">
        <f aca="false">SQRT(SUMSQ(AP167:AR167))</f>
        <v>0</v>
      </c>
      <c r="CF167" s="1" t="n">
        <f aca="false">SQRT(SUMSQ(BD167:BF167))</f>
        <v>0</v>
      </c>
      <c r="CG167" s="1" t="n">
        <f aca="false">SQRT(SUMSQ(BR167:BT167))</f>
        <v>0</v>
      </c>
      <c r="CH167" s="1" t="n">
        <f aca="false">DEGREES(2*ACOS(AH167))</f>
        <v>0</v>
      </c>
      <c r="CI167" s="1" t="n">
        <f aca="false">DEGREES(2*ACOS(AV167))</f>
        <v>0</v>
      </c>
      <c r="CJ167" s="1" t="n">
        <f aca="false">DEGREES(2*ACOS(BJ167))</f>
        <v>0</v>
      </c>
      <c r="CK167" s="1" t="n">
        <f aca="false">DEGREES(2*ACOS(BX167))</f>
        <v>0</v>
      </c>
      <c r="CL167" s="0" t="n">
        <f aca="false">ABS(AI167-1)</f>
        <v>0</v>
      </c>
      <c r="CM167" s="0" t="n">
        <f aca="false">ABS(AW167-1)</f>
        <v>0</v>
      </c>
      <c r="CN167" s="0" t="n">
        <f aca="false">ABS(BK167-1)</f>
        <v>0</v>
      </c>
      <c r="CO167" s="0" t="n">
        <f aca="false">ABS(BY167-1)</f>
        <v>0</v>
      </c>
      <c r="CP167" s="2" t="n">
        <f aca="false">DEGREES(2*ACOS(AH167))</f>
        <v>0</v>
      </c>
      <c r="CQ167" s="2" t="n">
        <f aca="false">DEGREES(2*ACOS(AV167))</f>
        <v>0</v>
      </c>
      <c r="CR167" s="2" t="n">
        <f aca="false">DEGREES(2*ACOS(BJ167))</f>
        <v>0</v>
      </c>
      <c r="CS167" s="2" t="n">
        <f aca="false">DEGREES(2*ACOS(CC167))</f>
        <v>0</v>
      </c>
      <c r="CT167" s="0" t="n">
        <f aca="false">SUM(CD167:CR167)</f>
        <v>0</v>
      </c>
      <c r="CU167" s="3" t="e">
        <f aca="false">(CT167-MIN($CT$5:$CT$1745))/(MAX($CT$5:$CT$1745)-MIN($CT$5:$CT$1745))</f>
        <v>#VALUE!</v>
      </c>
      <c r="CV167" s="0" t="n">
        <f aca="false">SUM(CD167,CH167,CL167,CP167)</f>
        <v>0</v>
      </c>
      <c r="CW167" s="0" t="n">
        <f aca="false">SUM(CE167,CI167,CM167,CQ167)</f>
        <v>0</v>
      </c>
      <c r="CX167" s="0" t="n">
        <f aca="false">SUM(CF167,CJ167,CN167,CR167)</f>
        <v>0</v>
      </c>
      <c r="CY167" s="0" t="n">
        <f aca="false">SUM(CG167,CK167,CO167)</f>
        <v>0</v>
      </c>
    </row>
    <row r="168" customFormat="false" ht="14.9" hidden="false" customHeight="false" outlineLevel="0" collapsed="false">
      <c r="A168" s="0" t="n">
        <v>156.5633</v>
      </c>
      <c r="B168" s="0" t="n">
        <v>3.192274</v>
      </c>
      <c r="C168" s="0" t="n">
        <v>0.7960417</v>
      </c>
      <c r="D168" s="0" t="n">
        <v>2.803891</v>
      </c>
      <c r="E168" s="0" t="n">
        <v>-1.676848E-007</v>
      </c>
      <c r="F168" s="0" t="n">
        <v>9.929639E-008</v>
      </c>
      <c r="G168" s="0" t="n">
        <v>4.8E-008</v>
      </c>
      <c r="H168" s="0" t="n">
        <v>1</v>
      </c>
      <c r="I168" s="0" t="n">
        <v>0.5199072</v>
      </c>
      <c r="J168" s="0" t="n">
        <v>-0.009787153</v>
      </c>
      <c r="K168" s="0" t="n">
        <v>0.7391623</v>
      </c>
      <c r="L168" s="0" t="n">
        <v>0.0107434</v>
      </c>
      <c r="M168" s="0" t="n">
        <v>0.6733707</v>
      </c>
      <c r="N168" s="0" t="n">
        <v>1</v>
      </c>
      <c r="O168" s="0" t="n">
        <v>0</v>
      </c>
      <c r="P168" s="0" t="n">
        <v>5.245209E-006</v>
      </c>
      <c r="Q168" s="0" t="n">
        <v>-0.0003607273</v>
      </c>
      <c r="R168" s="0" t="n">
        <v>6.3202</v>
      </c>
      <c r="S168" s="0" t="n">
        <v>35.06014</v>
      </c>
      <c r="T168" s="0" t="n">
        <v>55.14178</v>
      </c>
      <c r="U168" s="0" t="n">
        <v>70.62849</v>
      </c>
      <c r="V168" s="0" t="n">
        <v>79.85287</v>
      </c>
      <c r="W168" s="0" t="n">
        <v>70.36941</v>
      </c>
      <c r="X168" s="0" t="n">
        <v>62.1487</v>
      </c>
      <c r="Y168" s="0" t="n">
        <v>61.12231</v>
      </c>
      <c r="Z168" s="0" t="n">
        <v>0</v>
      </c>
      <c r="AA168" s="0" t="n">
        <v>1</v>
      </c>
      <c r="AB168" s="0" t="n">
        <v>0</v>
      </c>
      <c r="AC168" s="0" t="n">
        <v>0</v>
      </c>
      <c r="AD168" s="0" t="n">
        <v>0</v>
      </c>
      <c r="AE168" s="0" t="n">
        <v>-1.590654E-010</v>
      </c>
      <c r="AF168" s="0" t="n">
        <v>3.70454E-009</v>
      </c>
      <c r="AG168" s="0" t="n">
        <v>2.258093E-009</v>
      </c>
      <c r="AH168" s="0" t="n">
        <v>1</v>
      </c>
      <c r="AI168" s="0" t="n">
        <v>1</v>
      </c>
      <c r="AJ168" s="0" t="n">
        <v>0</v>
      </c>
      <c r="AK168" s="0" t="n">
        <v>0</v>
      </c>
      <c r="AL168" s="0" t="n">
        <v>0</v>
      </c>
      <c r="AM168" s="0" t="n">
        <v>1</v>
      </c>
      <c r="AN168" s="0" t="n">
        <v>1</v>
      </c>
      <c r="AO168" s="0" t="n">
        <v>1</v>
      </c>
      <c r="AP168" s="0" t="n">
        <v>0</v>
      </c>
      <c r="AQ168" s="0" t="n">
        <v>0</v>
      </c>
      <c r="AR168" s="0" t="n">
        <v>0</v>
      </c>
      <c r="AS168" s="0" t="n">
        <v>-8.047964E-011</v>
      </c>
      <c r="AT168" s="0" t="n">
        <v>2.774309E-009</v>
      </c>
      <c r="AU168" s="0" t="n">
        <v>1.876599E-009</v>
      </c>
      <c r="AV168" s="0" t="n">
        <v>1</v>
      </c>
      <c r="AW168" s="0" t="n">
        <v>1</v>
      </c>
      <c r="AX168" s="0" t="n">
        <v>0</v>
      </c>
      <c r="AY168" s="0" t="n">
        <v>0</v>
      </c>
      <c r="AZ168" s="0" t="n">
        <v>0</v>
      </c>
      <c r="BA168" s="0" t="n">
        <v>1</v>
      </c>
      <c r="BB168" s="0" t="n">
        <v>2</v>
      </c>
      <c r="BC168" s="0" t="n">
        <v>1</v>
      </c>
      <c r="BD168" s="0" t="n">
        <v>0</v>
      </c>
      <c r="BE168" s="0" t="n">
        <v>0</v>
      </c>
      <c r="BF168" s="0" t="n">
        <v>0</v>
      </c>
      <c r="BG168" s="0" t="n">
        <v>-1.590654E-010</v>
      </c>
      <c r="BH168" s="0" t="n">
        <v>3.70454E-009</v>
      </c>
      <c r="BI168" s="0" t="n">
        <v>2.258093E-009</v>
      </c>
      <c r="BJ168" s="0" t="n">
        <v>1</v>
      </c>
      <c r="BK168" s="0" t="n">
        <v>1</v>
      </c>
      <c r="BL168" s="0" t="n">
        <v>0</v>
      </c>
      <c r="BM168" s="0" t="n">
        <v>0</v>
      </c>
      <c r="BN168" s="0" t="n">
        <v>0</v>
      </c>
      <c r="BO168" s="0" t="n">
        <v>1</v>
      </c>
      <c r="BP168" s="0" t="n">
        <v>3</v>
      </c>
      <c r="BQ168" s="0" t="n">
        <v>1</v>
      </c>
      <c r="BR168" s="0" t="n">
        <v>0</v>
      </c>
      <c r="BS168" s="0" t="n">
        <v>0</v>
      </c>
      <c r="BT168" s="0" t="n">
        <v>0</v>
      </c>
      <c r="BU168" s="0" t="n">
        <v>-8.047964E-011</v>
      </c>
      <c r="BV168" s="0" t="n">
        <v>2.774309E-009</v>
      </c>
      <c r="BW168" s="0" t="n">
        <v>1.876599E-009</v>
      </c>
      <c r="BX168" s="0" t="n">
        <v>1</v>
      </c>
      <c r="BY168" s="0" t="n">
        <v>1</v>
      </c>
      <c r="BZ168" s="0" t="n">
        <v>0</v>
      </c>
      <c r="CA168" s="0" t="n">
        <v>0</v>
      </c>
      <c r="CB168" s="0" t="n">
        <v>0</v>
      </c>
      <c r="CC168" s="0" t="n">
        <v>1</v>
      </c>
      <c r="CD168" s="1" t="n">
        <f aca="false">SQRT(SUMSQ(AB168:AD168))</f>
        <v>0</v>
      </c>
      <c r="CE168" s="1" t="n">
        <f aca="false">SQRT(SUMSQ(AP168:AR168))</f>
        <v>0</v>
      </c>
      <c r="CF168" s="1" t="n">
        <f aca="false">SQRT(SUMSQ(BD168:BF168))</f>
        <v>0</v>
      </c>
      <c r="CG168" s="1" t="n">
        <f aca="false">SQRT(SUMSQ(BR168:BT168))</f>
        <v>0</v>
      </c>
      <c r="CH168" s="1" t="n">
        <f aca="false">DEGREES(2*ACOS(AH168))</f>
        <v>0</v>
      </c>
      <c r="CI168" s="1" t="n">
        <f aca="false">DEGREES(2*ACOS(AV168))</f>
        <v>0</v>
      </c>
      <c r="CJ168" s="1" t="n">
        <f aca="false">DEGREES(2*ACOS(BJ168))</f>
        <v>0</v>
      </c>
      <c r="CK168" s="1" t="n">
        <f aca="false">DEGREES(2*ACOS(BX168))</f>
        <v>0</v>
      </c>
      <c r="CL168" s="0" t="n">
        <f aca="false">ABS(AI168-1)</f>
        <v>0</v>
      </c>
      <c r="CM168" s="0" t="n">
        <f aca="false">ABS(AW168-1)</f>
        <v>0</v>
      </c>
      <c r="CN168" s="0" t="n">
        <f aca="false">ABS(BK168-1)</f>
        <v>0</v>
      </c>
      <c r="CO168" s="0" t="n">
        <f aca="false">ABS(BY168-1)</f>
        <v>0</v>
      </c>
      <c r="CP168" s="2" t="n">
        <f aca="false">DEGREES(2*ACOS(AH168))</f>
        <v>0</v>
      </c>
      <c r="CQ168" s="2" t="n">
        <f aca="false">DEGREES(2*ACOS(AV168))</f>
        <v>0</v>
      </c>
      <c r="CR168" s="2" t="n">
        <f aca="false">DEGREES(2*ACOS(BJ168))</f>
        <v>0</v>
      </c>
      <c r="CS168" s="2" t="n">
        <f aca="false">DEGREES(2*ACOS(CC168))</f>
        <v>0</v>
      </c>
      <c r="CT168" s="0" t="n">
        <f aca="false">SUM(CD168:CR168)</f>
        <v>0</v>
      </c>
      <c r="CU168" s="3" t="e">
        <f aca="false">(CT168-MIN($CT$5:$CT$1745))/(MAX($CT$5:$CT$1745)-MIN($CT$5:$CT$1745))</f>
        <v>#VALUE!</v>
      </c>
      <c r="CV168" s="0" t="n">
        <f aca="false">SUM(CD168,CH168,CL168,CP168)</f>
        <v>0</v>
      </c>
      <c r="CW168" s="0" t="n">
        <f aca="false">SUM(CE168,CI168,CM168,CQ168)</f>
        <v>0</v>
      </c>
      <c r="CX168" s="0" t="n">
        <f aca="false">SUM(CF168,CJ168,CN168,CR168)</f>
        <v>0</v>
      </c>
      <c r="CY168" s="0" t="n">
        <f aca="false">SUM(CG168,CK168,CO168)</f>
        <v>0</v>
      </c>
    </row>
    <row r="169" customFormat="false" ht="14.9" hidden="false" customHeight="false" outlineLevel="0" collapsed="false">
      <c r="A169" s="0" t="n">
        <v>156.613</v>
      </c>
      <c r="B169" s="0" t="n">
        <v>3.192272</v>
      </c>
      <c r="C169" s="0" t="n">
        <v>0.7960455</v>
      </c>
      <c r="D169" s="0" t="n">
        <v>2.802284</v>
      </c>
      <c r="E169" s="0" t="n">
        <v>-1.674061E-007</v>
      </c>
      <c r="F169" s="0" t="n">
        <v>1.15433E-007</v>
      </c>
      <c r="G169" s="0" t="n">
        <v>5.441508E-008</v>
      </c>
      <c r="H169" s="0" t="n">
        <v>1</v>
      </c>
      <c r="I169" s="0" t="n">
        <v>0.5199072</v>
      </c>
      <c r="J169" s="0" t="n">
        <v>-0.009798205</v>
      </c>
      <c r="K169" s="0" t="n">
        <v>0.7390659</v>
      </c>
      <c r="L169" s="0" t="n">
        <v>0.01075245</v>
      </c>
      <c r="M169" s="0" t="n">
        <v>0.6734761</v>
      </c>
      <c r="N169" s="0" t="n">
        <v>1</v>
      </c>
      <c r="O169" s="0" t="n">
        <v>0</v>
      </c>
      <c r="P169" s="0" t="n">
        <v>8.940697E-007</v>
      </c>
      <c r="Q169" s="0" t="n">
        <v>-0.0003082752</v>
      </c>
      <c r="R169" s="0" t="n">
        <v>6.548703</v>
      </c>
      <c r="S169" s="0" t="n">
        <v>36.34504</v>
      </c>
      <c r="T169" s="0" t="n">
        <v>57.16083</v>
      </c>
      <c r="U169" s="0" t="n">
        <v>73.21376</v>
      </c>
      <c r="V169" s="0" t="n">
        <v>82.77481</v>
      </c>
      <c r="W169" s="0" t="n">
        <v>72.93764</v>
      </c>
      <c r="X169" s="0" t="n">
        <v>64.40951</v>
      </c>
      <c r="Y169" s="0" t="n">
        <v>63.34743</v>
      </c>
      <c r="Z169" s="0" t="n">
        <v>0</v>
      </c>
      <c r="AA169" s="0" t="n">
        <v>1</v>
      </c>
      <c r="AB169" s="0" t="n">
        <v>0</v>
      </c>
      <c r="AC169" s="0" t="n">
        <v>0</v>
      </c>
      <c r="AD169" s="0" t="n">
        <v>0</v>
      </c>
      <c r="AE169" s="0" t="n">
        <v>2.895335E-011</v>
      </c>
      <c r="AF169" s="0" t="n">
        <v>2.154182E-009</v>
      </c>
      <c r="AG169" s="0" t="n">
        <v>1.594807E-009</v>
      </c>
      <c r="AH169" s="0" t="n">
        <v>1</v>
      </c>
      <c r="AI169" s="0" t="n">
        <v>1</v>
      </c>
      <c r="AJ169" s="0" t="n">
        <v>0</v>
      </c>
      <c r="AK169" s="0" t="n">
        <v>0</v>
      </c>
      <c r="AL169" s="0" t="n">
        <v>0</v>
      </c>
      <c r="AM169" s="0" t="n">
        <v>1</v>
      </c>
      <c r="AN169" s="0" t="n">
        <v>1</v>
      </c>
      <c r="AO169" s="0" t="n">
        <v>1</v>
      </c>
      <c r="AP169" s="0" t="n">
        <v>0</v>
      </c>
      <c r="AQ169" s="0" t="n">
        <v>0</v>
      </c>
      <c r="AR169" s="0" t="n">
        <v>0</v>
      </c>
      <c r="AS169" s="0" t="n">
        <v>1.653165E-010</v>
      </c>
      <c r="AT169" s="0" t="n">
        <v>3.06565E-010</v>
      </c>
      <c r="AU169" s="0" t="n">
        <v>1.186672E-009</v>
      </c>
      <c r="AV169" s="0" t="n">
        <v>1</v>
      </c>
      <c r="AW169" s="0" t="n">
        <v>1</v>
      </c>
      <c r="AX169" s="0" t="n">
        <v>0</v>
      </c>
      <c r="AY169" s="0" t="n">
        <v>0</v>
      </c>
      <c r="AZ169" s="0" t="n">
        <v>0</v>
      </c>
      <c r="BA169" s="0" t="n">
        <v>1</v>
      </c>
      <c r="BB169" s="0" t="n">
        <v>2</v>
      </c>
      <c r="BC169" s="0" t="n">
        <v>1</v>
      </c>
      <c r="BD169" s="0" t="n">
        <v>0</v>
      </c>
      <c r="BE169" s="0" t="n">
        <v>0</v>
      </c>
      <c r="BF169" s="0" t="n">
        <v>0</v>
      </c>
      <c r="BG169" s="0" t="n">
        <v>-1.655028E-011</v>
      </c>
      <c r="BH169" s="0" t="n">
        <v>9.185386E-009</v>
      </c>
      <c r="BI169" s="0" t="n">
        <v>2E-009</v>
      </c>
      <c r="BJ169" s="0" t="n">
        <v>1</v>
      </c>
      <c r="BK169" s="0" t="n">
        <v>1</v>
      </c>
      <c r="BL169" s="0" t="n">
        <v>0</v>
      </c>
      <c r="BM169" s="0" t="n">
        <v>0</v>
      </c>
      <c r="BN169" s="0" t="n">
        <v>0</v>
      </c>
      <c r="BO169" s="0" t="n">
        <v>1</v>
      </c>
      <c r="BP169" s="0" t="n">
        <v>3</v>
      </c>
      <c r="BQ169" s="0" t="n">
        <v>1</v>
      </c>
      <c r="BR169" s="0" t="n">
        <v>0</v>
      </c>
      <c r="BS169" s="0" t="n">
        <v>0</v>
      </c>
      <c r="BT169" s="0" t="n">
        <v>0</v>
      </c>
      <c r="BU169" s="0" t="n">
        <v>1.009184E-010</v>
      </c>
      <c r="BV169" s="0" t="n">
        <v>4.490497E-009</v>
      </c>
      <c r="BW169" s="0" t="n">
        <v>1.589195E-009</v>
      </c>
      <c r="BX169" s="0" t="n">
        <v>1</v>
      </c>
      <c r="BY169" s="0" t="n">
        <v>1</v>
      </c>
      <c r="BZ169" s="0" t="n">
        <v>0</v>
      </c>
      <c r="CA169" s="0" t="n">
        <v>0</v>
      </c>
      <c r="CB169" s="0" t="n">
        <v>0</v>
      </c>
      <c r="CC169" s="0" t="n">
        <v>1</v>
      </c>
      <c r="CD169" s="1" t="n">
        <f aca="false">SQRT(SUMSQ(AB169:AD169))</f>
        <v>0</v>
      </c>
      <c r="CE169" s="1" t="n">
        <f aca="false">SQRT(SUMSQ(AP169:AR169))</f>
        <v>0</v>
      </c>
      <c r="CF169" s="1" t="n">
        <f aca="false">SQRT(SUMSQ(BD169:BF169))</f>
        <v>0</v>
      </c>
      <c r="CG169" s="1" t="n">
        <f aca="false">SQRT(SUMSQ(BR169:BT169))</f>
        <v>0</v>
      </c>
      <c r="CH169" s="1" t="n">
        <f aca="false">DEGREES(2*ACOS(AH169))</f>
        <v>0</v>
      </c>
      <c r="CI169" s="1" t="n">
        <f aca="false">DEGREES(2*ACOS(AV169))</f>
        <v>0</v>
      </c>
      <c r="CJ169" s="1" t="n">
        <f aca="false">DEGREES(2*ACOS(BJ169))</f>
        <v>0</v>
      </c>
      <c r="CK169" s="1" t="n">
        <f aca="false">DEGREES(2*ACOS(BX169))</f>
        <v>0</v>
      </c>
      <c r="CL169" s="0" t="n">
        <f aca="false">ABS(AI169-1)</f>
        <v>0</v>
      </c>
      <c r="CM169" s="0" t="n">
        <f aca="false">ABS(AW169-1)</f>
        <v>0</v>
      </c>
      <c r="CN169" s="0" t="n">
        <f aca="false">ABS(BK169-1)</f>
        <v>0</v>
      </c>
      <c r="CO169" s="0" t="n">
        <f aca="false">ABS(BY169-1)</f>
        <v>0</v>
      </c>
      <c r="CP169" s="2" t="n">
        <f aca="false">DEGREES(2*ACOS(AH169))</f>
        <v>0</v>
      </c>
      <c r="CQ169" s="2" t="n">
        <f aca="false">DEGREES(2*ACOS(AV169))</f>
        <v>0</v>
      </c>
      <c r="CR169" s="2" t="n">
        <f aca="false">DEGREES(2*ACOS(BJ169))</f>
        <v>0</v>
      </c>
      <c r="CS169" s="2" t="n">
        <f aca="false">DEGREES(2*ACOS(CC169))</f>
        <v>0</v>
      </c>
      <c r="CT169" s="0" t="n">
        <f aca="false">SUM(CD169:CR169)</f>
        <v>0</v>
      </c>
      <c r="CU169" s="3" t="e">
        <f aca="false">(CT169-MIN($CT$5:$CT$1745))/(MAX($CT$5:$CT$1745)-MIN($CT$5:$CT$1745))</f>
        <v>#VALUE!</v>
      </c>
      <c r="CV169" s="0" t="n">
        <f aca="false">SUM(CD169,CH169,CL169,CP169)</f>
        <v>0</v>
      </c>
      <c r="CW169" s="0" t="n">
        <f aca="false">SUM(CE169,CI169,CM169,CQ169)</f>
        <v>0</v>
      </c>
      <c r="CX169" s="0" t="n">
        <f aca="false">SUM(CF169,CJ169,CN169,CR169)</f>
        <v>0</v>
      </c>
      <c r="CY169" s="0" t="n">
        <f aca="false">SUM(CG169,CK169,CO169)</f>
        <v>0</v>
      </c>
    </row>
    <row r="170" customFormat="false" ht="14.9" hidden="false" customHeight="false" outlineLevel="0" collapsed="false">
      <c r="A170" s="0" t="n">
        <v>156.6636</v>
      </c>
      <c r="B170" s="0" t="n">
        <v>3.192272</v>
      </c>
      <c r="C170" s="0" t="n">
        <v>0.7960461</v>
      </c>
      <c r="D170" s="0" t="n">
        <v>2.80089</v>
      </c>
      <c r="E170" s="0" t="n">
        <v>-1.658369E-007</v>
      </c>
      <c r="F170" s="0" t="n">
        <v>1.566086E-007</v>
      </c>
      <c r="G170" s="0" t="n">
        <v>7.085859E-008</v>
      </c>
      <c r="H170" s="0" t="n">
        <v>1</v>
      </c>
      <c r="I170" s="0" t="n">
        <v>0.5199072</v>
      </c>
      <c r="J170" s="0" t="n">
        <v>-0.009806336</v>
      </c>
      <c r="K170" s="0" t="n">
        <v>0.7390138</v>
      </c>
      <c r="L170" s="0" t="n">
        <v>0.0107597</v>
      </c>
      <c r="M170" s="0" t="n">
        <v>0.6735331</v>
      </c>
      <c r="N170" s="0" t="n">
        <v>1</v>
      </c>
      <c r="O170" s="0" t="n">
        <v>0</v>
      </c>
      <c r="P170" s="0" t="n">
        <v>1.788139E-007</v>
      </c>
      <c r="Q170" s="0" t="n">
        <v>-0.0002622604</v>
      </c>
      <c r="R170" s="0" t="n">
        <v>6.777824</v>
      </c>
      <c r="S170" s="0" t="n">
        <v>37.63147</v>
      </c>
      <c r="T170" s="0" t="n">
        <v>59.18017</v>
      </c>
      <c r="U170" s="0" t="n">
        <v>75.79794</v>
      </c>
      <c r="V170" s="0" t="n">
        <v>85.69492</v>
      </c>
      <c r="W170" s="0" t="n">
        <v>75.50321</v>
      </c>
      <c r="X170" s="0" t="n">
        <v>66.66689</v>
      </c>
      <c r="Y170" s="0" t="n">
        <v>65.56829</v>
      </c>
      <c r="Z170" s="0" t="n">
        <v>0</v>
      </c>
      <c r="AA170" s="0" t="n">
        <v>1</v>
      </c>
      <c r="AB170" s="0" t="n">
        <v>0</v>
      </c>
      <c r="AC170" s="0" t="n">
        <v>0</v>
      </c>
      <c r="AD170" s="0" t="n">
        <v>0</v>
      </c>
      <c r="AE170" s="0" t="n">
        <v>4.042646E-010</v>
      </c>
      <c r="AF170" s="0" t="n">
        <v>1.077004E-008</v>
      </c>
      <c r="AG170" s="0" t="n">
        <v>4E-009</v>
      </c>
      <c r="AH170" s="0" t="n">
        <v>1</v>
      </c>
      <c r="AI170" s="0" t="n">
        <v>1</v>
      </c>
      <c r="AJ170" s="0" t="n">
        <v>0</v>
      </c>
      <c r="AK170" s="0" t="n">
        <v>0</v>
      </c>
      <c r="AL170" s="0" t="n">
        <v>0</v>
      </c>
      <c r="AM170" s="0" t="n">
        <v>1</v>
      </c>
      <c r="AN170" s="0" t="n">
        <v>1</v>
      </c>
      <c r="AO170" s="0" t="n">
        <v>1</v>
      </c>
      <c r="AP170" s="0" t="n">
        <v>0</v>
      </c>
      <c r="AQ170" s="0" t="n">
        <v>0</v>
      </c>
      <c r="AR170" s="0" t="n">
        <v>0</v>
      </c>
      <c r="AS170" s="0" t="n">
        <v>4.042646E-010</v>
      </c>
      <c r="AT170" s="0" t="n">
        <v>1.077004E-008</v>
      </c>
      <c r="AU170" s="0" t="n">
        <v>4E-009</v>
      </c>
      <c r="AV170" s="0" t="n">
        <v>1</v>
      </c>
      <c r="AW170" s="0" t="n">
        <v>1</v>
      </c>
      <c r="AX170" s="0" t="n">
        <v>0</v>
      </c>
      <c r="AY170" s="0" t="n">
        <v>0</v>
      </c>
      <c r="AZ170" s="0" t="n">
        <v>0</v>
      </c>
      <c r="BA170" s="0" t="n">
        <v>1</v>
      </c>
      <c r="BB170" s="0" t="n">
        <v>2</v>
      </c>
      <c r="BC170" s="0" t="n">
        <v>1</v>
      </c>
      <c r="BD170" s="0" t="n">
        <v>0</v>
      </c>
      <c r="BE170" s="0" t="n">
        <v>0</v>
      </c>
      <c r="BF170" s="0" t="n">
        <v>0</v>
      </c>
      <c r="BG170" s="0" t="n">
        <v>4.042646E-010</v>
      </c>
      <c r="BH170" s="0" t="n">
        <v>1.077004E-008</v>
      </c>
      <c r="BI170" s="0" t="n">
        <v>4E-009</v>
      </c>
      <c r="BJ170" s="0" t="n">
        <v>1</v>
      </c>
      <c r="BK170" s="0" t="n">
        <v>1</v>
      </c>
      <c r="BL170" s="0" t="n">
        <v>0</v>
      </c>
      <c r="BM170" s="0" t="n">
        <v>0</v>
      </c>
      <c r="BN170" s="0" t="n">
        <v>0</v>
      </c>
      <c r="BO170" s="0" t="n">
        <v>1</v>
      </c>
      <c r="BP170" s="0" t="n">
        <v>3</v>
      </c>
      <c r="BQ170" s="0" t="n">
        <v>1</v>
      </c>
      <c r="BR170" s="0" t="n">
        <v>0</v>
      </c>
      <c r="BS170" s="0" t="n">
        <v>0</v>
      </c>
      <c r="BT170" s="0" t="n">
        <v>0</v>
      </c>
      <c r="BU170" s="0" t="n">
        <v>3.565012E-010</v>
      </c>
      <c r="BV170" s="0" t="n">
        <v>8.865531E-009</v>
      </c>
      <c r="BW170" s="0" t="n">
        <v>4.434703E-009</v>
      </c>
      <c r="BX170" s="0" t="n">
        <v>1</v>
      </c>
      <c r="BY170" s="0" t="n">
        <v>1</v>
      </c>
      <c r="BZ170" s="0" t="n">
        <v>0</v>
      </c>
      <c r="CA170" s="0" t="n">
        <v>0</v>
      </c>
      <c r="CB170" s="0" t="n">
        <v>0</v>
      </c>
      <c r="CC170" s="0" t="n">
        <v>1</v>
      </c>
      <c r="CD170" s="1" t="n">
        <f aca="false">SQRT(SUMSQ(AB170:AD170))</f>
        <v>0</v>
      </c>
      <c r="CE170" s="1" t="n">
        <f aca="false">SQRT(SUMSQ(AP170:AR170))</f>
        <v>0</v>
      </c>
      <c r="CF170" s="1" t="n">
        <f aca="false">SQRT(SUMSQ(BD170:BF170))</f>
        <v>0</v>
      </c>
      <c r="CG170" s="1" t="n">
        <f aca="false">SQRT(SUMSQ(BR170:BT170))</f>
        <v>0</v>
      </c>
      <c r="CH170" s="1" t="n">
        <f aca="false">DEGREES(2*ACOS(AH170))</f>
        <v>0</v>
      </c>
      <c r="CI170" s="1" t="n">
        <f aca="false">DEGREES(2*ACOS(AV170))</f>
        <v>0</v>
      </c>
      <c r="CJ170" s="1" t="n">
        <f aca="false">DEGREES(2*ACOS(BJ170))</f>
        <v>0</v>
      </c>
      <c r="CK170" s="1" t="n">
        <f aca="false">DEGREES(2*ACOS(BX170))</f>
        <v>0</v>
      </c>
      <c r="CL170" s="0" t="n">
        <f aca="false">ABS(AI170-1)</f>
        <v>0</v>
      </c>
      <c r="CM170" s="0" t="n">
        <f aca="false">ABS(AW170-1)</f>
        <v>0</v>
      </c>
      <c r="CN170" s="0" t="n">
        <f aca="false">ABS(BK170-1)</f>
        <v>0</v>
      </c>
      <c r="CO170" s="0" t="n">
        <f aca="false">ABS(BY170-1)</f>
        <v>0</v>
      </c>
      <c r="CP170" s="2" t="n">
        <f aca="false">DEGREES(2*ACOS(AH170))</f>
        <v>0</v>
      </c>
      <c r="CQ170" s="2" t="n">
        <f aca="false">DEGREES(2*ACOS(AV170))</f>
        <v>0</v>
      </c>
      <c r="CR170" s="2" t="n">
        <f aca="false">DEGREES(2*ACOS(BJ170))</f>
        <v>0</v>
      </c>
      <c r="CS170" s="2" t="n">
        <f aca="false">DEGREES(2*ACOS(CC170))</f>
        <v>0</v>
      </c>
      <c r="CT170" s="0" t="n">
        <f aca="false">SUM(CD170:CR170)</f>
        <v>0</v>
      </c>
      <c r="CU170" s="3" t="e">
        <f aca="false">(CT170-MIN($CT$5:$CT$1745))/(MAX($CT$5:$CT$1745)-MIN($CT$5:$CT$1745))</f>
        <v>#VALUE!</v>
      </c>
      <c r="CV170" s="0" t="n">
        <f aca="false">SUM(CD170,CH170,CL170,CP170)</f>
        <v>0</v>
      </c>
      <c r="CW170" s="0" t="n">
        <f aca="false">SUM(CE170,CI170,CM170,CQ170)</f>
        <v>0</v>
      </c>
      <c r="CX170" s="0" t="n">
        <f aca="false">SUM(CF170,CJ170,CN170,CR170)</f>
        <v>0</v>
      </c>
      <c r="CY170" s="0" t="n">
        <f aca="false">SUM(CG170,CK170,CO170)</f>
        <v>0</v>
      </c>
    </row>
    <row r="171" customFormat="false" ht="14.9" hidden="false" customHeight="false" outlineLevel="0" collapsed="false">
      <c r="A171" s="0" t="n">
        <v>156.7131</v>
      </c>
      <c r="B171" s="0" t="n">
        <v>3.194047</v>
      </c>
      <c r="C171" s="0" t="n">
        <v>0.7985669</v>
      </c>
      <c r="D171" s="0" t="n">
        <v>2.771514</v>
      </c>
      <c r="E171" s="0" t="n">
        <v>-1.651984E-007</v>
      </c>
      <c r="F171" s="0" t="n">
        <v>1.584027E-007</v>
      </c>
      <c r="G171" s="0" t="n">
        <v>8.637971E-008</v>
      </c>
      <c r="H171" s="0" t="n">
        <v>1</v>
      </c>
      <c r="I171" s="0" t="n">
        <v>0.5199072</v>
      </c>
      <c r="J171" s="0" t="n">
        <v>-0.009826642</v>
      </c>
      <c r="K171" s="0" t="n">
        <v>0.7391399</v>
      </c>
      <c r="L171" s="0" t="n">
        <v>0.01078605</v>
      </c>
      <c r="M171" s="0" t="n">
        <v>0.673394</v>
      </c>
      <c r="N171" s="0" t="n">
        <v>1</v>
      </c>
      <c r="O171" s="0" t="n">
        <v>0</v>
      </c>
      <c r="P171" s="0" t="n">
        <v>-0.002240479</v>
      </c>
      <c r="Q171" s="0" t="n">
        <v>0.0003175735</v>
      </c>
      <c r="R171" s="0" t="n">
        <v>6.539786</v>
      </c>
      <c r="S171" s="0" t="n">
        <v>36.31394</v>
      </c>
      <c r="T171" s="0" t="n">
        <v>57.10497</v>
      </c>
      <c r="U171" s="0" t="n">
        <v>73.13808</v>
      </c>
      <c r="V171" s="0" t="n">
        <v>82.6867</v>
      </c>
      <c r="W171" s="0" t="n">
        <v>72.84187</v>
      </c>
      <c r="X171" s="0" t="n">
        <v>64.30621</v>
      </c>
      <c r="Y171" s="0" t="n">
        <v>63.24712</v>
      </c>
      <c r="Z171" s="0" t="n">
        <v>0</v>
      </c>
      <c r="AA171" s="0" t="n">
        <v>1</v>
      </c>
      <c r="AB171" s="0" t="n">
        <v>0</v>
      </c>
      <c r="AC171" s="0" t="n">
        <v>0</v>
      </c>
      <c r="AD171" s="0" t="n">
        <v>0</v>
      </c>
      <c r="AE171" s="0" t="n">
        <v>1.689199E-010</v>
      </c>
      <c r="AF171" s="0" t="n">
        <v>-4.970423E-010</v>
      </c>
      <c r="AG171" s="0" t="n">
        <v>4.208431E-009</v>
      </c>
      <c r="AH171" s="0" t="n">
        <v>1</v>
      </c>
      <c r="AI171" s="0" t="n">
        <v>1</v>
      </c>
      <c r="AJ171" s="0" t="n">
        <v>0</v>
      </c>
      <c r="AK171" s="0" t="n">
        <v>0</v>
      </c>
      <c r="AL171" s="0" t="n">
        <v>0</v>
      </c>
      <c r="AM171" s="0" t="n">
        <v>1</v>
      </c>
      <c r="AN171" s="0" t="n">
        <v>1</v>
      </c>
      <c r="AO171" s="0" t="n">
        <v>1</v>
      </c>
      <c r="AP171" s="0" t="n">
        <v>0</v>
      </c>
      <c r="AQ171" s="0" t="n">
        <v>0</v>
      </c>
      <c r="AR171" s="0" t="n">
        <v>0</v>
      </c>
      <c r="AS171" s="0" t="n">
        <v>1.264606E-010</v>
      </c>
      <c r="AT171" s="0" t="n">
        <v>1.355261E-009</v>
      </c>
      <c r="AU171" s="0" t="n">
        <v>3.771095E-009</v>
      </c>
      <c r="AV171" s="0" t="n">
        <v>1</v>
      </c>
      <c r="AW171" s="0" t="n">
        <v>1</v>
      </c>
      <c r="AX171" s="0" t="n">
        <v>0</v>
      </c>
      <c r="AY171" s="0" t="n">
        <v>0</v>
      </c>
      <c r="AZ171" s="0" t="n">
        <v>0</v>
      </c>
      <c r="BA171" s="0" t="n">
        <v>1</v>
      </c>
      <c r="BB171" s="0" t="n">
        <v>2</v>
      </c>
      <c r="BC171" s="0" t="n">
        <v>1</v>
      </c>
      <c r="BD171" s="0" t="n">
        <v>0</v>
      </c>
      <c r="BE171" s="0" t="n">
        <v>0</v>
      </c>
      <c r="BF171" s="0" t="n">
        <v>0</v>
      </c>
      <c r="BG171" s="0" t="n">
        <v>2.166358E-010</v>
      </c>
      <c r="BH171" s="0" t="n">
        <v>-4.193218E-010</v>
      </c>
      <c r="BI171" s="0" t="n">
        <v>3.770479E-009</v>
      </c>
      <c r="BJ171" s="0" t="n">
        <v>1</v>
      </c>
      <c r="BK171" s="0" t="n">
        <v>1</v>
      </c>
      <c r="BL171" s="0" t="n">
        <v>0</v>
      </c>
      <c r="BM171" s="0" t="n">
        <v>0</v>
      </c>
      <c r="BN171" s="0" t="n">
        <v>0</v>
      </c>
      <c r="BO171" s="0" t="n">
        <v>1</v>
      </c>
      <c r="BP171" s="0" t="n">
        <v>3</v>
      </c>
      <c r="BQ171" s="0" t="n">
        <v>1</v>
      </c>
      <c r="BR171" s="0" t="n">
        <v>0.003479898</v>
      </c>
      <c r="BS171" s="0" t="n">
        <v>0.009335478</v>
      </c>
      <c r="BT171" s="0" t="n">
        <v>-0.05632811</v>
      </c>
      <c r="BU171" s="0" t="n">
        <v>1.264606E-010</v>
      </c>
      <c r="BV171" s="0" t="n">
        <v>1.355261E-009</v>
      </c>
      <c r="BW171" s="0" t="n">
        <v>3.771095E-009</v>
      </c>
      <c r="BX171" s="0" t="n">
        <v>1</v>
      </c>
      <c r="BY171" s="0" t="n">
        <v>1</v>
      </c>
      <c r="BZ171" s="0" t="n">
        <v>0</v>
      </c>
      <c r="CA171" s="0" t="n">
        <v>0</v>
      </c>
      <c r="CB171" s="0" t="n">
        <v>0</v>
      </c>
      <c r="CC171" s="0" t="n">
        <v>1</v>
      </c>
      <c r="CD171" s="1" t="n">
        <f aca="false">SQRT(SUMSQ(AB171:AD171))</f>
        <v>0</v>
      </c>
      <c r="CE171" s="1" t="n">
        <f aca="false">SQRT(SUMSQ(AP171:AR171))</f>
        <v>0</v>
      </c>
      <c r="CF171" s="1" t="n">
        <f aca="false">SQRT(SUMSQ(BD171:BF171))</f>
        <v>0</v>
      </c>
      <c r="CG171" s="1" t="n">
        <f aca="false">SQRT(SUMSQ(BR171:BT171))</f>
        <v>0.0572024196669248</v>
      </c>
      <c r="CH171" s="1" t="n">
        <f aca="false">DEGREES(2*ACOS(AH171))</f>
        <v>0</v>
      </c>
      <c r="CI171" s="1" t="n">
        <f aca="false">DEGREES(2*ACOS(AV171))</f>
        <v>0</v>
      </c>
      <c r="CJ171" s="1" t="n">
        <f aca="false">DEGREES(2*ACOS(BJ171))</f>
        <v>0</v>
      </c>
      <c r="CK171" s="1" t="n">
        <f aca="false">DEGREES(2*ACOS(BX171))</f>
        <v>0</v>
      </c>
      <c r="CL171" s="0" t="n">
        <f aca="false">ABS(AI171-1)</f>
        <v>0</v>
      </c>
      <c r="CM171" s="0" t="n">
        <f aca="false">ABS(AW171-1)</f>
        <v>0</v>
      </c>
      <c r="CN171" s="0" t="n">
        <f aca="false">ABS(BK171-1)</f>
        <v>0</v>
      </c>
      <c r="CO171" s="0" t="n">
        <f aca="false">ABS(BY171-1)</f>
        <v>0</v>
      </c>
      <c r="CP171" s="2" t="n">
        <f aca="false">DEGREES(2*ACOS(AH171))</f>
        <v>0</v>
      </c>
      <c r="CQ171" s="2" t="n">
        <f aca="false">DEGREES(2*ACOS(AV171))</f>
        <v>0</v>
      </c>
      <c r="CR171" s="2" t="n">
        <f aca="false">DEGREES(2*ACOS(BJ171))</f>
        <v>0</v>
      </c>
      <c r="CS171" s="2" t="n">
        <f aca="false">DEGREES(2*ACOS(CC171))</f>
        <v>0</v>
      </c>
      <c r="CT171" s="0" t="n">
        <f aca="false">SUM(CD171:CR171)</f>
        <v>0.0572024196669248</v>
      </c>
      <c r="CU171" s="3" t="e">
        <f aca="false">(CT171-MIN($CT$5:$CT$1745))/(MAX($CT$5:$CT$1745)-MIN($CT$5:$CT$1745))</f>
        <v>#VALUE!</v>
      </c>
      <c r="CV171" s="0" t="n">
        <f aca="false">SUM(CD171,CH171,CL171,CP171)</f>
        <v>0</v>
      </c>
      <c r="CW171" s="0" t="n">
        <f aca="false">SUM(CE171,CI171,CM171,CQ171)</f>
        <v>0</v>
      </c>
      <c r="CX171" s="0" t="n">
        <f aca="false">SUM(CF171,CJ171,CN171,CR171)</f>
        <v>0</v>
      </c>
      <c r="CY171" s="0" t="n">
        <f aca="false">SUM(CG171,CK171,CO171)</f>
        <v>0.0572024196669248</v>
      </c>
    </row>
    <row r="172" customFormat="false" ht="14.9" hidden="false" customHeight="false" outlineLevel="0" collapsed="false">
      <c r="A172" s="0" t="n">
        <v>156.7637</v>
      </c>
      <c r="B172" s="0" t="n">
        <v>3.195676</v>
      </c>
      <c r="C172" s="0" t="n">
        <v>0.7961379</v>
      </c>
      <c r="D172" s="0" t="n">
        <v>2.760549</v>
      </c>
      <c r="E172" s="0" t="n">
        <v>-1.637629E-007</v>
      </c>
      <c r="F172" s="0" t="n">
        <v>1.148832E-007</v>
      </c>
      <c r="G172" s="0" t="n">
        <v>8.467764E-008</v>
      </c>
      <c r="H172" s="0" t="n">
        <v>1</v>
      </c>
      <c r="I172" s="0" t="n">
        <v>0.5199072</v>
      </c>
      <c r="J172" s="0" t="n">
        <v>-0.009825343</v>
      </c>
      <c r="K172" s="0" t="n">
        <v>0.7397208</v>
      </c>
      <c r="L172" s="0" t="n">
        <v>0.01080335</v>
      </c>
      <c r="M172" s="0" t="n">
        <v>0.6727555</v>
      </c>
      <c r="N172" s="0" t="n">
        <v>1</v>
      </c>
      <c r="O172" s="0" t="n">
        <v>0</v>
      </c>
      <c r="P172" s="0" t="n">
        <v>-0.000154078</v>
      </c>
      <c r="Q172" s="0" t="n">
        <v>0.01308846</v>
      </c>
      <c r="R172" s="0" t="n">
        <v>6.362734</v>
      </c>
      <c r="S172" s="0" t="n">
        <v>34.8237</v>
      </c>
      <c r="T172" s="0" t="n">
        <v>54.71735</v>
      </c>
      <c r="U172" s="0" t="n">
        <v>70.05024</v>
      </c>
      <c r="V172" s="0" t="n">
        <v>79.18673</v>
      </c>
      <c r="W172" s="0" t="n">
        <v>69.63882</v>
      </c>
      <c r="X172" s="0" t="n">
        <v>61.36907</v>
      </c>
      <c r="Y172" s="0" t="n">
        <v>60.34801</v>
      </c>
      <c r="Z172" s="0" t="n">
        <v>0</v>
      </c>
      <c r="AA172" s="0" t="n">
        <v>1</v>
      </c>
      <c r="AB172" s="0" t="n">
        <v>0</v>
      </c>
      <c r="AC172" s="0" t="n">
        <v>0</v>
      </c>
      <c r="AD172" s="0" t="n">
        <v>0</v>
      </c>
      <c r="AE172" s="0" t="n">
        <v>3.668657E-010</v>
      </c>
      <c r="AF172" s="0" t="n">
        <v>-1.089207E-008</v>
      </c>
      <c r="AG172" s="0" t="n">
        <v>-6.555491E-010</v>
      </c>
      <c r="AH172" s="0" t="n">
        <v>1</v>
      </c>
      <c r="AI172" s="0" t="n">
        <v>1</v>
      </c>
      <c r="AJ172" s="0" t="n">
        <v>0</v>
      </c>
      <c r="AK172" s="0" t="n">
        <v>0</v>
      </c>
      <c r="AL172" s="0" t="n">
        <v>0</v>
      </c>
      <c r="AM172" s="0" t="n">
        <v>1</v>
      </c>
      <c r="AN172" s="0" t="n">
        <v>1</v>
      </c>
      <c r="AO172" s="0" t="n">
        <v>1</v>
      </c>
      <c r="AP172" s="0" t="n">
        <v>0</v>
      </c>
      <c r="AQ172" s="0" t="n">
        <v>0</v>
      </c>
      <c r="AR172" s="0" t="n">
        <v>0</v>
      </c>
      <c r="AS172" s="0" t="n">
        <v>3.668657E-010</v>
      </c>
      <c r="AT172" s="0" t="n">
        <v>-1.089207E-008</v>
      </c>
      <c r="AU172" s="0" t="n">
        <v>-6.555491E-010</v>
      </c>
      <c r="AV172" s="0" t="n">
        <v>1</v>
      </c>
      <c r="AW172" s="0" t="n">
        <v>1</v>
      </c>
      <c r="AX172" s="0" t="n">
        <v>0</v>
      </c>
      <c r="AY172" s="0" t="n">
        <v>0</v>
      </c>
      <c r="AZ172" s="0" t="n">
        <v>0</v>
      </c>
      <c r="BA172" s="0" t="n">
        <v>1</v>
      </c>
      <c r="BB172" s="0" t="n">
        <v>2</v>
      </c>
      <c r="BC172" s="0" t="n">
        <v>1</v>
      </c>
      <c r="BD172" s="0" t="n">
        <v>0</v>
      </c>
      <c r="BE172" s="0" t="n">
        <v>0</v>
      </c>
      <c r="BF172" s="0" t="n">
        <v>0</v>
      </c>
      <c r="BG172" s="0" t="n">
        <v>3.238002E-010</v>
      </c>
      <c r="BH172" s="0" t="n">
        <v>-1E-008</v>
      </c>
      <c r="BI172" s="0" t="n">
        <v>2.542005E-010</v>
      </c>
      <c r="BJ172" s="0" t="n">
        <v>1</v>
      </c>
      <c r="BK172" s="0" t="n">
        <v>1</v>
      </c>
      <c r="BL172" s="0" t="n">
        <v>0</v>
      </c>
      <c r="BM172" s="0" t="n">
        <v>0</v>
      </c>
      <c r="BN172" s="0" t="n">
        <v>0</v>
      </c>
      <c r="BO172" s="0" t="n">
        <v>1</v>
      </c>
      <c r="BP172" s="0" t="n">
        <v>3</v>
      </c>
      <c r="BQ172" s="0" t="n">
        <v>1</v>
      </c>
      <c r="BR172" s="0" t="n">
        <v>0.0003082043</v>
      </c>
      <c r="BS172" s="0" t="n">
        <v>-0.001996726</v>
      </c>
      <c r="BT172" s="0" t="n">
        <v>-0.05046441</v>
      </c>
      <c r="BU172" s="0" t="n">
        <v>3.780131E-010</v>
      </c>
      <c r="BV172" s="0" t="n">
        <v>-1.177799E-008</v>
      </c>
      <c r="BW172" s="0" t="n">
        <v>-6.451742E-010</v>
      </c>
      <c r="BX172" s="0" t="n">
        <v>1</v>
      </c>
      <c r="BY172" s="0" t="n">
        <v>1</v>
      </c>
      <c r="BZ172" s="0" t="n">
        <v>0</v>
      </c>
      <c r="CA172" s="0" t="n">
        <v>0</v>
      </c>
      <c r="CB172" s="0" t="n">
        <v>0</v>
      </c>
      <c r="CC172" s="0" t="n">
        <v>1</v>
      </c>
      <c r="CD172" s="1" t="n">
        <f aca="false">SQRT(SUMSQ(AB172:AD172))</f>
        <v>0</v>
      </c>
      <c r="CE172" s="1" t="n">
        <f aca="false">SQRT(SUMSQ(AP172:AR172))</f>
        <v>0</v>
      </c>
      <c r="CF172" s="1" t="n">
        <f aca="false">SQRT(SUMSQ(BD172:BF172))</f>
        <v>0</v>
      </c>
      <c r="CG172" s="1" t="n">
        <f aca="false">SQRT(SUMSQ(BR172:BT172))</f>
        <v>0.0505048372065262</v>
      </c>
      <c r="CH172" s="1" t="n">
        <f aca="false">DEGREES(2*ACOS(AH172))</f>
        <v>0</v>
      </c>
      <c r="CI172" s="1" t="n">
        <f aca="false">DEGREES(2*ACOS(AV172))</f>
        <v>0</v>
      </c>
      <c r="CJ172" s="1" t="n">
        <f aca="false">DEGREES(2*ACOS(BJ172))</f>
        <v>0</v>
      </c>
      <c r="CK172" s="1" t="n">
        <f aca="false">DEGREES(2*ACOS(BX172))</f>
        <v>0</v>
      </c>
      <c r="CL172" s="0" t="n">
        <f aca="false">ABS(AI172-1)</f>
        <v>0</v>
      </c>
      <c r="CM172" s="0" t="n">
        <f aca="false">ABS(AW172-1)</f>
        <v>0</v>
      </c>
      <c r="CN172" s="0" t="n">
        <f aca="false">ABS(BK172-1)</f>
        <v>0</v>
      </c>
      <c r="CO172" s="0" t="n">
        <f aca="false">ABS(BY172-1)</f>
        <v>0</v>
      </c>
      <c r="CP172" s="2" t="n">
        <f aca="false">DEGREES(2*ACOS(AH172))</f>
        <v>0</v>
      </c>
      <c r="CQ172" s="2" t="n">
        <f aca="false">DEGREES(2*ACOS(AV172))</f>
        <v>0</v>
      </c>
      <c r="CR172" s="2" t="n">
        <f aca="false">DEGREES(2*ACOS(BJ172))</f>
        <v>0</v>
      </c>
      <c r="CS172" s="2" t="n">
        <f aca="false">DEGREES(2*ACOS(CC172))</f>
        <v>0</v>
      </c>
      <c r="CT172" s="0" t="n">
        <f aca="false">SUM(CD172:CR172)</f>
        <v>0.0505048372065262</v>
      </c>
      <c r="CU172" s="3" t="e">
        <f aca="false">(CT172-MIN($CT$5:$CT$1745))/(MAX($CT$5:$CT$1745)-MIN($CT$5:$CT$1745))</f>
        <v>#VALUE!</v>
      </c>
      <c r="CV172" s="0" t="n">
        <f aca="false">SUM(CD172,CH172,CL172,CP172)</f>
        <v>0</v>
      </c>
      <c r="CW172" s="0" t="n">
        <f aca="false">SUM(CE172,CI172,CM172,CQ172)</f>
        <v>0</v>
      </c>
      <c r="CX172" s="0" t="n">
        <f aca="false">SUM(CF172,CJ172,CN172,CR172)</f>
        <v>0</v>
      </c>
      <c r="CY172" s="0" t="n">
        <f aca="false">SUM(CG172,CK172,CO172)</f>
        <v>0.0505048372065262</v>
      </c>
    </row>
    <row r="173" customFormat="false" ht="14.9" hidden="false" customHeight="false" outlineLevel="0" collapsed="false">
      <c r="A173" s="0" t="n">
        <v>156.8139</v>
      </c>
      <c r="B173" s="0" t="n">
        <v>3.193811</v>
      </c>
      <c r="C173" s="0" t="n">
        <v>0.7941971</v>
      </c>
      <c r="D173" s="0" t="n">
        <v>2.770302</v>
      </c>
      <c r="E173" s="0" t="n">
        <v>-1.638807E-007</v>
      </c>
      <c r="F173" s="0" t="n">
        <v>1.228386E-007</v>
      </c>
      <c r="G173" s="0" t="n">
        <v>8.163295E-008</v>
      </c>
      <c r="H173" s="0" t="n">
        <v>1</v>
      </c>
      <c r="I173" s="0" t="n">
        <v>0.5199072</v>
      </c>
      <c r="J173" s="0" t="n">
        <v>-0.009783208</v>
      </c>
      <c r="K173" s="0" t="n">
        <v>0.7400206</v>
      </c>
      <c r="L173" s="0" t="n">
        <v>0.01076664</v>
      </c>
      <c r="M173" s="0" t="n">
        <v>0.6724268</v>
      </c>
      <c r="N173" s="0" t="n">
        <v>1</v>
      </c>
      <c r="O173" s="0" t="n">
        <v>0</v>
      </c>
      <c r="P173" s="0" t="n">
        <v>0.00188309</v>
      </c>
      <c r="Q173" s="0" t="n">
        <v>0.009928942</v>
      </c>
      <c r="R173" s="0" t="n">
        <v>6.183077</v>
      </c>
      <c r="S173" s="0" t="n">
        <v>33.52023</v>
      </c>
      <c r="T173" s="0" t="n">
        <v>52.61607</v>
      </c>
      <c r="U173" s="0" t="n">
        <v>67.32433</v>
      </c>
      <c r="V173" s="0" t="n">
        <v>76.09161</v>
      </c>
      <c r="W173" s="0" t="n">
        <v>66.86784</v>
      </c>
      <c r="X173" s="0" t="n">
        <v>58.88089</v>
      </c>
      <c r="Y173" s="0" t="n">
        <v>57.87986</v>
      </c>
      <c r="Z173" s="0" t="n">
        <v>0</v>
      </c>
      <c r="AA173" s="0" t="n">
        <v>1</v>
      </c>
      <c r="AB173" s="0" t="n">
        <v>0</v>
      </c>
      <c r="AC173" s="0" t="n">
        <v>0</v>
      </c>
      <c r="AD173" s="0" t="n">
        <v>0</v>
      </c>
      <c r="AE173" s="0" t="n">
        <v>-5.079254E-011</v>
      </c>
      <c r="AF173" s="0" t="n">
        <v>2.246397E-009</v>
      </c>
      <c r="AG173" s="0" t="n">
        <v>-2.49923E-010</v>
      </c>
      <c r="AH173" s="0" t="n">
        <v>1</v>
      </c>
      <c r="AI173" s="0" t="n">
        <v>1</v>
      </c>
      <c r="AJ173" s="0" t="n">
        <v>0</v>
      </c>
      <c r="AK173" s="0" t="n">
        <v>0</v>
      </c>
      <c r="AL173" s="0" t="n">
        <v>0</v>
      </c>
      <c r="AM173" s="0" t="n">
        <v>1</v>
      </c>
      <c r="AN173" s="0" t="n">
        <v>1</v>
      </c>
      <c r="AO173" s="0" t="n">
        <v>1</v>
      </c>
      <c r="AP173" s="0" t="n">
        <v>0</v>
      </c>
      <c r="AQ173" s="0" t="n">
        <v>0</v>
      </c>
      <c r="AR173" s="0" t="n">
        <v>0</v>
      </c>
      <c r="AS173" s="0" t="n">
        <v>-8.087579E-012</v>
      </c>
      <c r="AT173" s="0" t="n">
        <v>1.731347E-009</v>
      </c>
      <c r="AU173" s="0" t="n">
        <v>-1.272407E-009</v>
      </c>
      <c r="AV173" s="0" t="n">
        <v>1</v>
      </c>
      <c r="AW173" s="0" t="n">
        <v>1</v>
      </c>
      <c r="AX173" s="0" t="n">
        <v>0</v>
      </c>
      <c r="AY173" s="0" t="n">
        <v>0</v>
      </c>
      <c r="AZ173" s="0" t="n">
        <v>0</v>
      </c>
      <c r="BA173" s="0" t="n">
        <v>1</v>
      </c>
      <c r="BB173" s="0" t="n">
        <v>2</v>
      </c>
      <c r="BC173" s="0" t="n">
        <v>1</v>
      </c>
      <c r="BD173" s="0" t="n">
        <v>0</v>
      </c>
      <c r="BE173" s="0" t="n">
        <v>0</v>
      </c>
      <c r="BF173" s="0" t="n">
        <v>0</v>
      </c>
      <c r="BG173" s="0" t="n">
        <v>-5.301493E-012</v>
      </c>
      <c r="BH173" s="0" t="n">
        <v>1.363281E-009</v>
      </c>
      <c r="BI173" s="0" t="n">
        <v>1.658363E-010</v>
      </c>
      <c r="BJ173" s="0" t="n">
        <v>1</v>
      </c>
      <c r="BK173" s="0" t="n">
        <v>1</v>
      </c>
      <c r="BL173" s="0" t="n">
        <v>0</v>
      </c>
      <c r="BM173" s="0" t="n">
        <v>0</v>
      </c>
      <c r="BN173" s="0" t="n">
        <v>0</v>
      </c>
      <c r="BO173" s="0" t="n">
        <v>1</v>
      </c>
      <c r="BP173" s="0" t="n">
        <v>3</v>
      </c>
      <c r="BQ173" s="0" t="n">
        <v>1</v>
      </c>
      <c r="BR173" s="0" t="n">
        <v>-0.002886295</v>
      </c>
      <c r="BS173" s="0" t="n">
        <v>-0.01268549</v>
      </c>
      <c r="BT173" s="0" t="n">
        <v>-0.0267372</v>
      </c>
      <c r="BU173" s="0" t="n">
        <v>-5.357862E-011</v>
      </c>
      <c r="BV173" s="0" t="n">
        <v>2.614462E-009</v>
      </c>
      <c r="BW173" s="0" t="n">
        <v>-1.688166E-009</v>
      </c>
      <c r="BX173" s="0" t="n">
        <v>1</v>
      </c>
      <c r="BY173" s="0" t="n">
        <v>1</v>
      </c>
      <c r="BZ173" s="0" t="n">
        <v>0</v>
      </c>
      <c r="CA173" s="0" t="n">
        <v>0</v>
      </c>
      <c r="CB173" s="0" t="n">
        <v>0</v>
      </c>
      <c r="CC173" s="0" t="n">
        <v>1</v>
      </c>
      <c r="CD173" s="1" t="n">
        <f aca="false">SQRT(SUMSQ(AB173:AD173))</f>
        <v>0</v>
      </c>
      <c r="CE173" s="1" t="n">
        <f aca="false">SQRT(SUMSQ(AP173:AR173))</f>
        <v>0</v>
      </c>
      <c r="CF173" s="1" t="n">
        <f aca="false">SQRT(SUMSQ(BD173:BF173))</f>
        <v>0</v>
      </c>
      <c r="CG173" s="1" t="n">
        <f aca="false">SQRT(SUMSQ(BR173:BT173))</f>
        <v>0.0297343272869444</v>
      </c>
      <c r="CH173" s="1" t="n">
        <f aca="false">DEGREES(2*ACOS(AH173))</f>
        <v>0</v>
      </c>
      <c r="CI173" s="1" t="n">
        <f aca="false">DEGREES(2*ACOS(AV173))</f>
        <v>0</v>
      </c>
      <c r="CJ173" s="1" t="n">
        <f aca="false">DEGREES(2*ACOS(BJ173))</f>
        <v>0</v>
      </c>
      <c r="CK173" s="1" t="n">
        <f aca="false">DEGREES(2*ACOS(BX173))</f>
        <v>0</v>
      </c>
      <c r="CL173" s="0" t="n">
        <f aca="false">ABS(AI173-1)</f>
        <v>0</v>
      </c>
      <c r="CM173" s="0" t="n">
        <f aca="false">ABS(AW173-1)</f>
        <v>0</v>
      </c>
      <c r="CN173" s="0" t="n">
        <f aca="false">ABS(BK173-1)</f>
        <v>0</v>
      </c>
      <c r="CO173" s="0" t="n">
        <f aca="false">ABS(BY173-1)</f>
        <v>0</v>
      </c>
      <c r="CP173" s="2" t="n">
        <f aca="false">DEGREES(2*ACOS(AH173))</f>
        <v>0</v>
      </c>
      <c r="CQ173" s="2" t="n">
        <f aca="false">DEGREES(2*ACOS(AV173))</f>
        <v>0</v>
      </c>
      <c r="CR173" s="2" t="n">
        <f aca="false">DEGREES(2*ACOS(BJ173))</f>
        <v>0</v>
      </c>
      <c r="CS173" s="2" t="n">
        <f aca="false">DEGREES(2*ACOS(CC173))</f>
        <v>0</v>
      </c>
      <c r="CT173" s="0" t="n">
        <f aca="false">SUM(CD173:CR173)</f>
        <v>0.0297343272869444</v>
      </c>
      <c r="CU173" s="3" t="e">
        <f aca="false">(CT173-MIN($CT$5:$CT$1745))/(MAX($CT$5:$CT$1745)-MIN($CT$5:$CT$1745))</f>
        <v>#VALUE!</v>
      </c>
      <c r="CV173" s="0" t="n">
        <f aca="false">SUM(CD173,CH173,CL173,CP173)</f>
        <v>0</v>
      </c>
      <c r="CW173" s="0" t="n">
        <f aca="false">SUM(CE173,CI173,CM173,CQ173)</f>
        <v>0</v>
      </c>
      <c r="CX173" s="0" t="n">
        <f aca="false">SUM(CF173,CJ173,CN173,CR173)</f>
        <v>0</v>
      </c>
      <c r="CY173" s="0" t="n">
        <f aca="false">SUM(CG173,CK173,CO173)</f>
        <v>0.0297343272869444</v>
      </c>
    </row>
    <row r="174" customFormat="false" ht="14.9" hidden="false" customHeight="false" outlineLevel="0" collapsed="false">
      <c r="A174" s="0" t="n">
        <v>156.8644</v>
      </c>
      <c r="B174" s="0" t="n">
        <v>3.193316</v>
      </c>
      <c r="C174" s="0" t="n">
        <v>0.7956692</v>
      </c>
      <c r="D174" s="0" t="n">
        <v>2.772978</v>
      </c>
      <c r="E174" s="0" t="n">
        <v>-1.633336E-007</v>
      </c>
      <c r="F174" s="0" t="n">
        <v>7.944646E-008</v>
      </c>
      <c r="G174" s="0" t="n">
        <v>8.6E-008</v>
      </c>
      <c r="H174" s="0" t="n">
        <v>1</v>
      </c>
      <c r="I174" s="0" t="n">
        <v>0.5199072</v>
      </c>
      <c r="J174" s="0" t="n">
        <v>-0.009773828</v>
      </c>
      <c r="K174" s="0" t="n">
        <v>0.7402142</v>
      </c>
      <c r="L174" s="0" t="n">
        <v>0.01076254</v>
      </c>
      <c r="M174" s="0" t="n">
        <v>0.6722139</v>
      </c>
      <c r="N174" s="0" t="n">
        <v>1</v>
      </c>
      <c r="O174" s="0" t="n">
        <v>0</v>
      </c>
      <c r="P174" s="0" t="n">
        <v>0.0004030466</v>
      </c>
      <c r="Q174" s="0" t="n">
        <v>0.003107309</v>
      </c>
      <c r="R174" s="0" t="n">
        <v>6.385082</v>
      </c>
      <c r="S174" s="0" t="n">
        <v>34.85099</v>
      </c>
      <c r="T174" s="0" t="n">
        <v>54.69965</v>
      </c>
      <c r="U174" s="0" t="n">
        <v>69.98991</v>
      </c>
      <c r="V174" s="0" t="n">
        <v>79.0982</v>
      </c>
      <c r="W174" s="0" t="n">
        <v>69.52882</v>
      </c>
      <c r="X174" s="0" t="n">
        <v>61.2324</v>
      </c>
      <c r="Y174" s="0" t="n">
        <v>60.20043</v>
      </c>
      <c r="Z174" s="0" t="n">
        <v>0</v>
      </c>
      <c r="AA174" s="0" t="n">
        <v>1</v>
      </c>
      <c r="AB174" s="0" t="n">
        <v>0</v>
      </c>
      <c r="AC174" s="0" t="n">
        <v>0</v>
      </c>
      <c r="AD174" s="0" t="n">
        <v>0</v>
      </c>
      <c r="AE174" s="0" t="n">
        <v>1.581403E-010</v>
      </c>
      <c r="AF174" s="0" t="n">
        <v>-1.145427E-008</v>
      </c>
      <c r="AG174" s="0" t="n">
        <v>8.68901E-010</v>
      </c>
      <c r="AH174" s="0" t="n">
        <v>1</v>
      </c>
      <c r="AI174" s="0" t="n">
        <v>1</v>
      </c>
      <c r="AJ174" s="0" t="n">
        <v>0</v>
      </c>
      <c r="AK174" s="0" t="n">
        <v>0</v>
      </c>
      <c r="AL174" s="0" t="n">
        <v>0</v>
      </c>
      <c r="AM174" s="0" t="n">
        <v>1</v>
      </c>
      <c r="AN174" s="0" t="n">
        <v>1</v>
      </c>
      <c r="AO174" s="0" t="n">
        <v>1</v>
      </c>
      <c r="AP174" s="0" t="n">
        <v>0</v>
      </c>
      <c r="AQ174" s="0" t="n">
        <v>0</v>
      </c>
      <c r="AR174" s="0" t="n">
        <v>0</v>
      </c>
      <c r="AS174" s="0" t="n">
        <v>1.581403E-010</v>
      </c>
      <c r="AT174" s="0" t="n">
        <v>-1.145427E-008</v>
      </c>
      <c r="AU174" s="0" t="n">
        <v>8.68901E-010</v>
      </c>
      <c r="AV174" s="0" t="n">
        <v>1</v>
      </c>
      <c r="AW174" s="0" t="n">
        <v>1</v>
      </c>
      <c r="AX174" s="0" t="n">
        <v>0</v>
      </c>
      <c r="AY174" s="0" t="n">
        <v>0</v>
      </c>
      <c r="AZ174" s="0" t="n">
        <v>0</v>
      </c>
      <c r="BA174" s="0" t="n">
        <v>1</v>
      </c>
      <c r="BB174" s="0" t="n">
        <v>2</v>
      </c>
      <c r="BC174" s="0" t="n">
        <v>1</v>
      </c>
      <c r="BD174" s="0" t="n">
        <v>0</v>
      </c>
      <c r="BE174" s="0" t="n">
        <v>0</v>
      </c>
      <c r="BF174" s="0" t="n">
        <v>0</v>
      </c>
      <c r="BG174" s="0" t="n">
        <v>1.581403E-010</v>
      </c>
      <c r="BH174" s="0" t="n">
        <v>-1.145427E-008</v>
      </c>
      <c r="BI174" s="0" t="n">
        <v>8.68901E-010</v>
      </c>
      <c r="BJ174" s="0" t="n">
        <v>1</v>
      </c>
      <c r="BK174" s="0" t="n">
        <v>1</v>
      </c>
      <c r="BL174" s="0" t="n">
        <v>0</v>
      </c>
      <c r="BM174" s="0" t="n">
        <v>0</v>
      </c>
      <c r="BN174" s="0" t="n">
        <v>0</v>
      </c>
      <c r="BO174" s="0" t="n">
        <v>1</v>
      </c>
      <c r="BP174" s="0" t="n">
        <v>3</v>
      </c>
      <c r="BQ174" s="0" t="n">
        <v>1</v>
      </c>
      <c r="BR174" s="0" t="n">
        <v>5.40667E-005</v>
      </c>
      <c r="BS174" s="0" t="n">
        <v>-0.000309652</v>
      </c>
      <c r="BT174" s="0" t="n">
        <v>-0.007888246</v>
      </c>
      <c r="BU174" s="0" t="n">
        <v>7.271301E-011</v>
      </c>
      <c r="BV174" s="0" t="n">
        <v>-9E-009</v>
      </c>
      <c r="BW174" s="0" t="n">
        <v>1.807897E-009</v>
      </c>
      <c r="BX174" s="0" t="n">
        <v>1</v>
      </c>
      <c r="BY174" s="0" t="n">
        <v>1</v>
      </c>
      <c r="BZ174" s="0" t="n">
        <v>0</v>
      </c>
      <c r="CA174" s="0" t="n">
        <v>0</v>
      </c>
      <c r="CB174" s="0" t="n">
        <v>0</v>
      </c>
      <c r="CC174" s="0" t="n">
        <v>1</v>
      </c>
      <c r="CD174" s="1" t="n">
        <f aca="false">SQRT(SUMSQ(AB174:AD174))</f>
        <v>0</v>
      </c>
      <c r="CE174" s="1" t="n">
        <f aca="false">SQRT(SUMSQ(AP174:AR174))</f>
        <v>0</v>
      </c>
      <c r="CF174" s="1" t="n">
        <f aca="false">SQRT(SUMSQ(BD174:BF174))</f>
        <v>0</v>
      </c>
      <c r="CG174" s="1" t="n">
        <f aca="false">SQRT(SUMSQ(BR174:BT174))</f>
        <v>0.0078945064776507</v>
      </c>
      <c r="CH174" s="1" t="n">
        <f aca="false">DEGREES(2*ACOS(AH174))</f>
        <v>0</v>
      </c>
      <c r="CI174" s="1" t="n">
        <f aca="false">DEGREES(2*ACOS(AV174))</f>
        <v>0</v>
      </c>
      <c r="CJ174" s="1" t="n">
        <f aca="false">DEGREES(2*ACOS(BJ174))</f>
        <v>0</v>
      </c>
      <c r="CK174" s="1" t="n">
        <f aca="false">DEGREES(2*ACOS(BX174))</f>
        <v>0</v>
      </c>
      <c r="CL174" s="0" t="n">
        <f aca="false">ABS(AI174-1)</f>
        <v>0</v>
      </c>
      <c r="CM174" s="0" t="n">
        <f aca="false">ABS(AW174-1)</f>
        <v>0</v>
      </c>
      <c r="CN174" s="0" t="n">
        <f aca="false">ABS(BK174-1)</f>
        <v>0</v>
      </c>
      <c r="CO174" s="0" t="n">
        <f aca="false">ABS(BY174-1)</f>
        <v>0</v>
      </c>
      <c r="CP174" s="2" t="n">
        <f aca="false">DEGREES(2*ACOS(AH174))</f>
        <v>0</v>
      </c>
      <c r="CQ174" s="2" t="n">
        <f aca="false">DEGREES(2*ACOS(AV174))</f>
        <v>0</v>
      </c>
      <c r="CR174" s="2" t="n">
        <f aca="false">DEGREES(2*ACOS(BJ174))</f>
        <v>0</v>
      </c>
      <c r="CS174" s="2" t="n">
        <f aca="false">DEGREES(2*ACOS(CC174))</f>
        <v>0</v>
      </c>
      <c r="CT174" s="0" t="n">
        <f aca="false">SUM(CD174:CR174)</f>
        <v>0.0078945064776507</v>
      </c>
      <c r="CU174" s="3" t="e">
        <f aca="false">(CT174-MIN($CT$5:$CT$1745))/(MAX($CT$5:$CT$1745)-MIN($CT$5:$CT$1745))</f>
        <v>#VALUE!</v>
      </c>
      <c r="CV174" s="0" t="n">
        <f aca="false">SUM(CD174,CH174,CL174,CP174)</f>
        <v>0</v>
      </c>
      <c r="CW174" s="0" t="n">
        <f aca="false">SUM(CE174,CI174,CM174,CQ174)</f>
        <v>0</v>
      </c>
      <c r="CX174" s="0" t="n">
        <f aca="false">SUM(CF174,CJ174,CN174,CR174)</f>
        <v>0</v>
      </c>
      <c r="CY174" s="0" t="n">
        <f aca="false">SUM(CG174,CK174,CO174)</f>
        <v>0.0078945064776507</v>
      </c>
    </row>
    <row r="175" customFormat="false" ht="14.9" hidden="false" customHeight="false" outlineLevel="0" collapsed="false">
      <c r="A175" s="0" t="n">
        <v>156.9141</v>
      </c>
      <c r="B175" s="0" t="n">
        <v>3.193273</v>
      </c>
      <c r="C175" s="0" t="n">
        <v>0.7958833</v>
      </c>
      <c r="D175" s="0" t="n">
        <v>2.774701</v>
      </c>
      <c r="E175" s="0" t="n">
        <v>-1.643065E-007</v>
      </c>
      <c r="F175" s="0" t="n">
        <v>6.115216E-008</v>
      </c>
      <c r="G175" s="0" t="n">
        <v>7.990946E-008</v>
      </c>
      <c r="H175" s="0" t="n">
        <v>1</v>
      </c>
      <c r="I175" s="0" t="n">
        <v>0.5199072</v>
      </c>
      <c r="J175" s="0" t="n">
        <v>-0.009776782</v>
      </c>
      <c r="K175" s="0" t="n">
        <v>0.7402993</v>
      </c>
      <c r="L175" s="0" t="n">
        <v>0.01076853</v>
      </c>
      <c r="M175" s="0" t="n">
        <v>0.67212</v>
      </c>
      <c r="N175" s="0" t="n">
        <v>1</v>
      </c>
      <c r="O175" s="0" t="n">
        <v>0</v>
      </c>
      <c r="P175" s="0" t="n">
        <v>9.983778E-005</v>
      </c>
      <c r="Q175" s="0" t="n">
        <v>0.001377344</v>
      </c>
      <c r="R175" s="0" t="n">
        <v>6.120319</v>
      </c>
      <c r="S175" s="0" t="n">
        <v>33.56656</v>
      </c>
      <c r="T175" s="0" t="n">
        <v>52.70566</v>
      </c>
      <c r="U175" s="0" t="n">
        <v>67.45386</v>
      </c>
      <c r="V175" s="0" t="n">
        <v>76.2372</v>
      </c>
      <c r="W175" s="0" t="n">
        <v>67.03529</v>
      </c>
      <c r="X175" s="0" t="n">
        <v>59.05528</v>
      </c>
      <c r="Y175" s="0" t="n">
        <v>58.07077</v>
      </c>
      <c r="Z175" s="0" t="n">
        <v>0</v>
      </c>
      <c r="AA175" s="0" t="n">
        <v>1</v>
      </c>
      <c r="AB175" s="0" t="n">
        <v>0</v>
      </c>
      <c r="AC175" s="0" t="n">
        <v>0</v>
      </c>
      <c r="AD175" s="0" t="n">
        <v>0</v>
      </c>
      <c r="AE175" s="0" t="n">
        <v>-2.38821E-010</v>
      </c>
      <c r="AF175" s="0" t="n">
        <v>-4.82045E-009</v>
      </c>
      <c r="AG175" s="0" t="n">
        <v>-1.624028E-009</v>
      </c>
      <c r="AH175" s="0" t="n">
        <v>1</v>
      </c>
      <c r="AI175" s="0" t="n">
        <v>1</v>
      </c>
      <c r="AJ175" s="0" t="n">
        <v>0</v>
      </c>
      <c r="AK175" s="0" t="n">
        <v>0</v>
      </c>
      <c r="AL175" s="0" t="n">
        <v>0</v>
      </c>
      <c r="AM175" s="0" t="n">
        <v>1</v>
      </c>
      <c r="AN175" s="0" t="n">
        <v>1</v>
      </c>
      <c r="AO175" s="0" t="n">
        <v>1</v>
      </c>
      <c r="AP175" s="0" t="n">
        <v>0</v>
      </c>
      <c r="AQ175" s="0" t="n">
        <v>0</v>
      </c>
      <c r="AR175" s="0" t="n">
        <v>0</v>
      </c>
      <c r="AS175" s="0" t="n">
        <v>-2.38821E-010</v>
      </c>
      <c r="AT175" s="0" t="n">
        <v>-4.82045E-009</v>
      </c>
      <c r="AU175" s="0" t="n">
        <v>-1.624028E-009</v>
      </c>
      <c r="AV175" s="0" t="n">
        <v>1</v>
      </c>
      <c r="AW175" s="0" t="n">
        <v>1</v>
      </c>
      <c r="AX175" s="0" t="n">
        <v>0</v>
      </c>
      <c r="AY175" s="0" t="n">
        <v>0</v>
      </c>
      <c r="AZ175" s="0" t="n">
        <v>0</v>
      </c>
      <c r="BA175" s="0" t="n">
        <v>1</v>
      </c>
      <c r="BB175" s="0" t="n">
        <v>2</v>
      </c>
      <c r="BC175" s="0" t="n">
        <v>1</v>
      </c>
      <c r="BD175" s="0" t="n">
        <v>0</v>
      </c>
      <c r="BE175" s="0" t="n">
        <v>0</v>
      </c>
      <c r="BF175" s="0" t="n">
        <v>0</v>
      </c>
      <c r="BG175" s="0" t="n">
        <v>-2.975711E-010</v>
      </c>
      <c r="BH175" s="0" t="n">
        <v>-5.6715E-009</v>
      </c>
      <c r="BI175" s="0" t="n">
        <v>-2.118799E-009</v>
      </c>
      <c r="BJ175" s="0" t="n">
        <v>1</v>
      </c>
      <c r="BK175" s="0" t="n">
        <v>1</v>
      </c>
      <c r="BL175" s="0" t="n">
        <v>0</v>
      </c>
      <c r="BM175" s="0" t="n">
        <v>0</v>
      </c>
      <c r="BN175" s="0" t="n">
        <v>0</v>
      </c>
      <c r="BO175" s="0" t="n">
        <v>1</v>
      </c>
      <c r="BP175" s="0" t="n">
        <v>3</v>
      </c>
      <c r="BQ175" s="0" t="n">
        <v>1</v>
      </c>
      <c r="BR175" s="0" t="n">
        <v>7.412012E-005</v>
      </c>
      <c r="BS175" s="0" t="n">
        <v>-0.0003656091</v>
      </c>
      <c r="BT175" s="0" t="n">
        <v>-0.008909623</v>
      </c>
      <c r="BU175" s="0" t="n">
        <v>-1.977456E-010</v>
      </c>
      <c r="BV175" s="0" t="n">
        <v>-3E-009</v>
      </c>
      <c r="BW175" s="0" t="n">
        <v>-7.712506E-010</v>
      </c>
      <c r="BX175" s="0" t="n">
        <v>1</v>
      </c>
      <c r="BY175" s="0" t="n">
        <v>1</v>
      </c>
      <c r="BZ175" s="0" t="n">
        <v>0</v>
      </c>
      <c r="CA175" s="0" t="n">
        <v>0</v>
      </c>
      <c r="CB175" s="0" t="n">
        <v>0</v>
      </c>
      <c r="CC175" s="0" t="n">
        <v>1</v>
      </c>
      <c r="CD175" s="1" t="n">
        <f aca="false">SQRT(SUMSQ(AB175:AD175))</f>
        <v>0</v>
      </c>
      <c r="CE175" s="1" t="n">
        <f aca="false">SQRT(SUMSQ(AP175:AR175))</f>
        <v>0</v>
      </c>
      <c r="CF175" s="1" t="n">
        <f aca="false">SQRT(SUMSQ(BD175:BF175))</f>
        <v>0</v>
      </c>
      <c r="CG175" s="1" t="n">
        <f aca="false">SQRT(SUMSQ(BR175:BT175))</f>
        <v>0.00891742932735217</v>
      </c>
      <c r="CH175" s="1" t="n">
        <f aca="false">DEGREES(2*ACOS(AH175))</f>
        <v>0</v>
      </c>
      <c r="CI175" s="1" t="n">
        <f aca="false">DEGREES(2*ACOS(AV175))</f>
        <v>0</v>
      </c>
      <c r="CJ175" s="1" t="n">
        <f aca="false">DEGREES(2*ACOS(BJ175))</f>
        <v>0</v>
      </c>
      <c r="CK175" s="1" t="n">
        <f aca="false">DEGREES(2*ACOS(BX175))</f>
        <v>0</v>
      </c>
      <c r="CL175" s="0" t="n">
        <f aca="false">ABS(AI175-1)</f>
        <v>0</v>
      </c>
      <c r="CM175" s="0" t="n">
        <f aca="false">ABS(AW175-1)</f>
        <v>0</v>
      </c>
      <c r="CN175" s="0" t="n">
        <f aca="false">ABS(BK175-1)</f>
        <v>0</v>
      </c>
      <c r="CO175" s="0" t="n">
        <f aca="false">ABS(BY175-1)</f>
        <v>0</v>
      </c>
      <c r="CP175" s="2" t="n">
        <f aca="false">DEGREES(2*ACOS(AH175))</f>
        <v>0</v>
      </c>
      <c r="CQ175" s="2" t="n">
        <f aca="false">DEGREES(2*ACOS(AV175))</f>
        <v>0</v>
      </c>
      <c r="CR175" s="2" t="n">
        <f aca="false">DEGREES(2*ACOS(BJ175))</f>
        <v>0</v>
      </c>
      <c r="CS175" s="2" t="n">
        <f aca="false">DEGREES(2*ACOS(CC175))</f>
        <v>0</v>
      </c>
      <c r="CT175" s="0" t="n">
        <f aca="false">SUM(CD175:CR175)</f>
        <v>0.00891742932735217</v>
      </c>
      <c r="CU175" s="3" t="e">
        <f aca="false">(CT175-MIN($CT$5:$CT$1745))/(MAX($CT$5:$CT$1745)-MIN($CT$5:$CT$1745))</f>
        <v>#VALUE!</v>
      </c>
      <c r="CV175" s="0" t="n">
        <f aca="false">SUM(CD175,CH175,CL175,CP175)</f>
        <v>0</v>
      </c>
      <c r="CW175" s="0" t="n">
        <f aca="false">SUM(CE175,CI175,CM175,CQ175)</f>
        <v>0</v>
      </c>
      <c r="CX175" s="0" t="n">
        <f aca="false">SUM(CF175,CJ175,CN175,CR175)</f>
        <v>0</v>
      </c>
      <c r="CY175" s="0" t="n">
        <f aca="false">SUM(CG175,CK175,CO175)</f>
        <v>0.00891742932735217</v>
      </c>
    </row>
    <row r="176" customFormat="false" ht="14.9" hidden="false" customHeight="false" outlineLevel="0" collapsed="false">
      <c r="A176" s="0" t="n">
        <v>156.9645</v>
      </c>
      <c r="B176" s="0" t="n">
        <v>3.193351</v>
      </c>
      <c r="C176" s="0" t="n">
        <v>0.7905547</v>
      </c>
      <c r="D176" s="0" t="n">
        <v>2.771926</v>
      </c>
      <c r="E176" s="0" t="n">
        <v>-1.632782E-007</v>
      </c>
      <c r="F176" s="0" t="n">
        <v>3.158734E-008</v>
      </c>
      <c r="G176" s="0" t="n">
        <v>7.724648E-008</v>
      </c>
      <c r="H176" s="0" t="n">
        <v>1</v>
      </c>
      <c r="I176" s="0" t="n">
        <v>0.5287861</v>
      </c>
      <c r="J176" s="0" t="n">
        <v>-0.009753338</v>
      </c>
      <c r="K176" s="0" t="n">
        <v>0.7403994</v>
      </c>
      <c r="L176" s="0" t="n">
        <v>0.01074591</v>
      </c>
      <c r="M176" s="0" t="n">
        <v>0.6720105</v>
      </c>
      <c r="N176" s="0" t="n">
        <v>1</v>
      </c>
      <c r="O176" s="0" t="n">
        <v>0</v>
      </c>
      <c r="P176" s="0" t="n">
        <v>-0.0009954572</v>
      </c>
      <c r="Q176" s="0" t="n">
        <v>0.001954079</v>
      </c>
      <c r="R176" s="0" t="n">
        <v>6.160187</v>
      </c>
      <c r="S176" s="0" t="n">
        <v>33.62365</v>
      </c>
      <c r="T176" s="0" t="n">
        <v>52.77259</v>
      </c>
      <c r="U176" s="0" t="n">
        <v>67.53123</v>
      </c>
      <c r="V176" s="0" t="n">
        <v>76.31389</v>
      </c>
      <c r="W176" s="0" t="n">
        <v>67.11661</v>
      </c>
      <c r="X176" s="0" t="n">
        <v>59.1363</v>
      </c>
      <c r="Y176" s="0" t="n">
        <v>58.15452</v>
      </c>
      <c r="Z176" s="0" t="n">
        <v>0</v>
      </c>
      <c r="AA176" s="0" t="n">
        <v>1</v>
      </c>
      <c r="AB176" s="0" t="n">
        <v>0</v>
      </c>
      <c r="AC176" s="0" t="n">
        <v>0</v>
      </c>
      <c r="AD176" s="0" t="n">
        <v>0</v>
      </c>
      <c r="AE176" s="0" t="n">
        <v>2.489331E-010</v>
      </c>
      <c r="AF176" s="0" t="n">
        <v>-8E-009</v>
      </c>
      <c r="AG176" s="0" t="n">
        <v>8.445911E-012</v>
      </c>
      <c r="AH176" s="0" t="n">
        <v>1</v>
      </c>
      <c r="AI176" s="0" t="n">
        <v>1.017078</v>
      </c>
      <c r="AJ176" s="0" t="n">
        <v>0</v>
      </c>
      <c r="AK176" s="0" t="n">
        <v>0</v>
      </c>
      <c r="AL176" s="0" t="n">
        <v>0</v>
      </c>
      <c r="AM176" s="0" t="n">
        <v>1</v>
      </c>
      <c r="AN176" s="0" t="n">
        <v>1</v>
      </c>
      <c r="AO176" s="0" t="n">
        <v>1</v>
      </c>
      <c r="AP176" s="0" t="n">
        <v>0</v>
      </c>
      <c r="AQ176" s="0" t="n">
        <v>0</v>
      </c>
      <c r="AR176" s="0" t="n">
        <v>0</v>
      </c>
      <c r="AS176" s="0" t="n">
        <v>2.489331E-010</v>
      </c>
      <c r="AT176" s="0" t="n">
        <v>-8E-009</v>
      </c>
      <c r="AU176" s="0" t="n">
        <v>8.445911E-012</v>
      </c>
      <c r="AV176" s="0" t="n">
        <v>1</v>
      </c>
      <c r="AW176" s="0" t="n">
        <v>1</v>
      </c>
      <c r="AX176" s="0" t="n">
        <v>0</v>
      </c>
      <c r="AY176" s="0" t="n">
        <v>0</v>
      </c>
      <c r="AZ176" s="0" t="n">
        <v>0</v>
      </c>
      <c r="BA176" s="0" t="n">
        <v>1</v>
      </c>
      <c r="BB176" s="0" t="n">
        <v>2</v>
      </c>
      <c r="BC176" s="0" t="n">
        <v>1</v>
      </c>
      <c r="BD176" s="0" t="n">
        <v>0</v>
      </c>
      <c r="BE176" s="0" t="n">
        <v>0</v>
      </c>
      <c r="BF176" s="0" t="n">
        <v>0</v>
      </c>
      <c r="BG176" s="0" t="n">
        <v>2.219184E-010</v>
      </c>
      <c r="BH176" s="0" t="n">
        <v>-6.794723E-009</v>
      </c>
      <c r="BI176" s="0" t="n">
        <v>-1.38611E-009</v>
      </c>
      <c r="BJ176" s="0" t="n">
        <v>1</v>
      </c>
      <c r="BK176" s="0" t="n">
        <v>1</v>
      </c>
      <c r="BL176" s="0" t="n">
        <v>0</v>
      </c>
      <c r="BM176" s="0" t="n">
        <v>0</v>
      </c>
      <c r="BN176" s="0" t="n">
        <v>0</v>
      </c>
      <c r="BO176" s="0" t="n">
        <v>1</v>
      </c>
      <c r="BP176" s="0" t="n">
        <v>3</v>
      </c>
      <c r="BQ176" s="0" t="n">
        <v>1</v>
      </c>
      <c r="BR176" s="0" t="n">
        <v>7.236014E-005</v>
      </c>
      <c r="BS176" s="0" t="n">
        <v>-0.0003434698</v>
      </c>
      <c r="BT176" s="0" t="n">
        <v>-0.008614914</v>
      </c>
      <c r="BU176" s="0" t="n">
        <v>3.083728E-010</v>
      </c>
      <c r="BV176" s="0" t="n">
        <v>-6.756305E-009</v>
      </c>
      <c r="BW176" s="0" t="n">
        <v>-1.293821E-009</v>
      </c>
      <c r="BX176" s="0" t="n">
        <v>1</v>
      </c>
      <c r="BY176" s="0" t="n">
        <v>1</v>
      </c>
      <c r="BZ176" s="0" t="n">
        <v>0</v>
      </c>
      <c r="CA176" s="0" t="n">
        <v>0</v>
      </c>
      <c r="CB176" s="0" t="n">
        <v>0</v>
      </c>
      <c r="CC176" s="0" t="n">
        <v>1</v>
      </c>
      <c r="CD176" s="1" t="n">
        <f aca="false">SQRT(SUMSQ(AB176:AD176))</f>
        <v>0</v>
      </c>
      <c r="CE176" s="1" t="n">
        <f aca="false">SQRT(SUMSQ(AP176:AR176))</f>
        <v>0</v>
      </c>
      <c r="CF176" s="1" t="n">
        <f aca="false">SQRT(SUMSQ(BD176:BF176))</f>
        <v>0</v>
      </c>
      <c r="CG176" s="1" t="n">
        <f aca="false">SQRT(SUMSQ(BR176:BT176))</f>
        <v>0.0086220618601799</v>
      </c>
      <c r="CH176" s="1" t="n">
        <f aca="false">DEGREES(2*ACOS(AH176))</f>
        <v>0</v>
      </c>
      <c r="CI176" s="1" t="n">
        <f aca="false">DEGREES(2*ACOS(AV176))</f>
        <v>0</v>
      </c>
      <c r="CJ176" s="1" t="n">
        <f aca="false">DEGREES(2*ACOS(BJ176))</f>
        <v>0</v>
      </c>
      <c r="CK176" s="1" t="n">
        <f aca="false">DEGREES(2*ACOS(BX176))</f>
        <v>0</v>
      </c>
      <c r="CL176" s="0" t="n">
        <f aca="false">ABS(AI176-1)</f>
        <v>0.0170779999999999</v>
      </c>
      <c r="CM176" s="0" t="n">
        <f aca="false">ABS(AW176-1)</f>
        <v>0</v>
      </c>
      <c r="CN176" s="0" t="n">
        <f aca="false">ABS(BK176-1)</f>
        <v>0</v>
      </c>
      <c r="CO176" s="0" t="n">
        <f aca="false">ABS(BY176-1)</f>
        <v>0</v>
      </c>
      <c r="CP176" s="2" t="n">
        <f aca="false">DEGREES(2*ACOS(AH176))</f>
        <v>0</v>
      </c>
      <c r="CQ176" s="2" t="n">
        <f aca="false">DEGREES(2*ACOS(AV176))</f>
        <v>0</v>
      </c>
      <c r="CR176" s="2" t="n">
        <f aca="false">DEGREES(2*ACOS(BJ176))</f>
        <v>0</v>
      </c>
      <c r="CS176" s="2" t="n">
        <f aca="false">DEGREES(2*ACOS(CC176))</f>
        <v>0</v>
      </c>
      <c r="CT176" s="0" t="n">
        <f aca="false">SUM(CD176:CR176)</f>
        <v>0.0257000618601798</v>
      </c>
      <c r="CU176" s="3" t="e">
        <f aca="false">(CT176-MIN($CT$5:$CT$1745))/(MAX($CT$5:$CT$1745)-MIN($CT$5:$CT$1745))</f>
        <v>#VALUE!</v>
      </c>
      <c r="CV176" s="0" t="n">
        <f aca="false">SUM(CD176,CH176,CL176,CP176)</f>
        <v>0.0170779999999999</v>
      </c>
      <c r="CW176" s="0" t="n">
        <f aca="false">SUM(CE176,CI176,CM176,CQ176)</f>
        <v>0</v>
      </c>
      <c r="CX176" s="0" t="n">
        <f aca="false">SUM(CF176,CJ176,CN176,CR176)</f>
        <v>0</v>
      </c>
      <c r="CY176" s="0" t="n">
        <f aca="false">SUM(CG176,CK176,CO176)</f>
        <v>0.0086220618601799</v>
      </c>
    </row>
    <row r="177" customFormat="false" ht="14.9" hidden="false" customHeight="false" outlineLevel="0" collapsed="false">
      <c r="A177" s="0" t="n">
        <v>157.0139</v>
      </c>
      <c r="B177" s="0" t="n">
        <v>3.191949</v>
      </c>
      <c r="C177" s="0" t="n">
        <v>0.792616</v>
      </c>
      <c r="D177" s="0" t="n">
        <v>2.785246</v>
      </c>
      <c r="E177" s="0" t="n">
        <v>-1.63E-007</v>
      </c>
      <c r="F177" s="0" t="n">
        <v>1.287884E-008</v>
      </c>
      <c r="G177" s="0" t="n">
        <v>7.174457E-008</v>
      </c>
      <c r="H177" s="0" t="n">
        <v>1</v>
      </c>
      <c r="I177" s="0" t="n">
        <v>0.5197782</v>
      </c>
      <c r="J177" s="0" t="n">
        <v>-0.009719441</v>
      </c>
      <c r="K177" s="0" t="n">
        <v>0.7404189</v>
      </c>
      <c r="L177" s="0" t="n">
        <v>0.01070917</v>
      </c>
      <c r="M177" s="0" t="n">
        <v>0.6719902</v>
      </c>
      <c r="N177" s="0" t="n">
        <v>1</v>
      </c>
      <c r="O177" s="0" t="n">
        <v>0</v>
      </c>
      <c r="P177" s="0" t="n">
        <v>0.001278818</v>
      </c>
      <c r="Q177" s="0" t="n">
        <v>0.001782417</v>
      </c>
      <c r="R177" s="0" t="n">
        <v>5.957827</v>
      </c>
      <c r="S177" s="0" t="n">
        <v>32.4183</v>
      </c>
      <c r="T177" s="0" t="n">
        <v>50.82404</v>
      </c>
      <c r="U177" s="0" t="n">
        <v>65.00482</v>
      </c>
      <c r="V177" s="0" t="n">
        <v>73.43819</v>
      </c>
      <c r="W177" s="0" t="n">
        <v>64.58621</v>
      </c>
      <c r="X177" s="0" t="n">
        <v>56.89775</v>
      </c>
      <c r="Y177" s="0" t="n">
        <v>55.94145</v>
      </c>
      <c r="Z177" s="0" t="n">
        <v>0</v>
      </c>
      <c r="AA177" s="0" t="n">
        <v>1</v>
      </c>
      <c r="AB177" s="0" t="n">
        <v>0</v>
      </c>
      <c r="AC177" s="0" t="n">
        <v>0</v>
      </c>
      <c r="AD177" s="0" t="n">
        <v>0</v>
      </c>
      <c r="AE177" s="0" t="n">
        <v>9.612169E-011</v>
      </c>
      <c r="AF177" s="0" t="n">
        <v>-4.882945E-009</v>
      </c>
      <c r="AG177" s="0" t="n">
        <v>-1.608106E-009</v>
      </c>
      <c r="AH177" s="0" t="n">
        <v>1</v>
      </c>
      <c r="AI177" s="0" t="n">
        <v>0.9829649</v>
      </c>
      <c r="AJ177" s="0" t="n">
        <v>0</v>
      </c>
      <c r="AK177" s="0" t="n">
        <v>0</v>
      </c>
      <c r="AL177" s="0" t="n">
        <v>0</v>
      </c>
      <c r="AM177" s="0" t="n">
        <v>1</v>
      </c>
      <c r="AN177" s="0" t="n">
        <v>1</v>
      </c>
      <c r="AO177" s="0" t="n">
        <v>1</v>
      </c>
      <c r="AP177" s="0" t="n">
        <v>-0.004275723</v>
      </c>
      <c r="AQ177" s="0" t="n">
        <v>-0.009083816</v>
      </c>
      <c r="AR177" s="0" t="n">
        <v>0.01617831</v>
      </c>
      <c r="AS177" s="0" t="n">
        <v>7.199927E-011</v>
      </c>
      <c r="AT177" s="0" t="n">
        <v>-5.30451E-009</v>
      </c>
      <c r="AU177" s="0" t="n">
        <v>-1.360985E-009</v>
      </c>
      <c r="AV177" s="0" t="n">
        <v>1</v>
      </c>
      <c r="AW177" s="0" t="n">
        <v>1</v>
      </c>
      <c r="AX177" s="0" t="n">
        <v>0</v>
      </c>
      <c r="AY177" s="0" t="n">
        <v>0</v>
      </c>
      <c r="AZ177" s="0" t="n">
        <v>0</v>
      </c>
      <c r="BA177" s="0" t="n">
        <v>1</v>
      </c>
      <c r="BB177" s="0" t="n">
        <v>2</v>
      </c>
      <c r="BC177" s="0" t="n">
        <v>1</v>
      </c>
      <c r="BD177" s="0" t="n">
        <v>0</v>
      </c>
      <c r="BE177" s="0" t="n">
        <v>0</v>
      </c>
      <c r="BF177" s="0" t="n">
        <v>0</v>
      </c>
      <c r="BG177" s="0" t="n">
        <v>2.419865E-011</v>
      </c>
      <c r="BH177" s="0" t="n">
        <v>-3.216544E-009</v>
      </c>
      <c r="BI177" s="0" t="n">
        <v>-1.171816E-009</v>
      </c>
      <c r="BJ177" s="0" t="n">
        <v>1</v>
      </c>
      <c r="BK177" s="0" t="n">
        <v>1</v>
      </c>
      <c r="BL177" s="0" t="n">
        <v>0</v>
      </c>
      <c r="BM177" s="0" t="n">
        <v>0</v>
      </c>
      <c r="BN177" s="0" t="n">
        <v>0</v>
      </c>
      <c r="BO177" s="0" t="n">
        <v>1</v>
      </c>
      <c r="BP177" s="0" t="n">
        <v>3</v>
      </c>
      <c r="BQ177" s="0" t="n">
        <v>1</v>
      </c>
      <c r="BR177" s="0" t="n">
        <v>-0.0005370592</v>
      </c>
      <c r="BS177" s="0" t="n">
        <v>-0.001585649</v>
      </c>
      <c r="BT177" s="0" t="n">
        <v>0.00650899</v>
      </c>
      <c r="BU177" s="0" t="n">
        <v>7.199927E-011</v>
      </c>
      <c r="BV177" s="0" t="n">
        <v>-5.30451E-009</v>
      </c>
      <c r="BW177" s="0" t="n">
        <v>-1.360985E-009</v>
      </c>
      <c r="BX177" s="0" t="n">
        <v>1</v>
      </c>
      <c r="BY177" s="0" t="n">
        <v>1</v>
      </c>
      <c r="BZ177" s="0" t="n">
        <v>0</v>
      </c>
      <c r="CA177" s="0" t="n">
        <v>0</v>
      </c>
      <c r="CB177" s="0" t="n">
        <v>0</v>
      </c>
      <c r="CC177" s="0" t="n">
        <v>1</v>
      </c>
      <c r="CD177" s="1" t="n">
        <f aca="false">SQRT(SUMSQ(AB177:AD177))</f>
        <v>0</v>
      </c>
      <c r="CE177" s="1" t="n">
        <f aca="false">SQRT(SUMSQ(AP177:AR177))</f>
        <v>0.019040358052061</v>
      </c>
      <c r="CF177" s="1" t="n">
        <f aca="false">SQRT(SUMSQ(BD177:BF177))</f>
        <v>0</v>
      </c>
      <c r="CG177" s="1" t="n">
        <f aca="false">SQRT(SUMSQ(BR177:BT177))</f>
        <v>0.00672083820334976</v>
      </c>
      <c r="CH177" s="1" t="n">
        <f aca="false">DEGREES(2*ACOS(AH177))</f>
        <v>0</v>
      </c>
      <c r="CI177" s="1" t="n">
        <f aca="false">DEGREES(2*ACOS(AV177))</f>
        <v>0</v>
      </c>
      <c r="CJ177" s="1" t="n">
        <f aca="false">DEGREES(2*ACOS(BJ177))</f>
        <v>0</v>
      </c>
      <c r="CK177" s="1" t="n">
        <f aca="false">DEGREES(2*ACOS(BX177))</f>
        <v>0</v>
      </c>
      <c r="CL177" s="0" t="n">
        <f aca="false">ABS(AI177-1)</f>
        <v>0.0170351000000001</v>
      </c>
      <c r="CM177" s="0" t="n">
        <f aca="false">ABS(AW177-1)</f>
        <v>0</v>
      </c>
      <c r="CN177" s="0" t="n">
        <f aca="false">ABS(BK177-1)</f>
        <v>0</v>
      </c>
      <c r="CO177" s="0" t="n">
        <f aca="false">ABS(BY177-1)</f>
        <v>0</v>
      </c>
      <c r="CP177" s="2" t="n">
        <f aca="false">DEGREES(2*ACOS(AH177))</f>
        <v>0</v>
      </c>
      <c r="CQ177" s="2" t="n">
        <f aca="false">DEGREES(2*ACOS(AV177))</f>
        <v>0</v>
      </c>
      <c r="CR177" s="2" t="n">
        <f aca="false">DEGREES(2*ACOS(BJ177))</f>
        <v>0</v>
      </c>
      <c r="CS177" s="2" t="n">
        <f aca="false">DEGREES(2*ACOS(CC177))</f>
        <v>0</v>
      </c>
      <c r="CT177" s="0" t="n">
        <f aca="false">SUM(CD177:CR177)</f>
        <v>0.0427962962554109</v>
      </c>
      <c r="CU177" s="3" t="e">
        <f aca="false">(CT177-MIN($CT$5:$CT$1745))/(MAX($CT$5:$CT$1745)-MIN($CT$5:$CT$1745))</f>
        <v>#VALUE!</v>
      </c>
      <c r="CV177" s="0" t="n">
        <f aca="false">SUM(CD177,CH177,CL177,CP177)</f>
        <v>0.0170351000000001</v>
      </c>
      <c r="CW177" s="0" t="n">
        <f aca="false">SUM(CE177,CI177,CM177,CQ177)</f>
        <v>0.019040358052061</v>
      </c>
      <c r="CX177" s="0" t="n">
        <f aca="false">SUM(CF177,CJ177,CN177,CR177)</f>
        <v>0</v>
      </c>
      <c r="CY177" s="0" t="n">
        <f aca="false">SUM(CG177,CK177,CO177)</f>
        <v>0.00672083820334976</v>
      </c>
    </row>
    <row r="178" customFormat="false" ht="14.9" hidden="false" customHeight="false" outlineLevel="0" collapsed="false">
      <c r="A178" s="0" t="n">
        <v>157.0645</v>
      </c>
      <c r="B178" s="0" t="n">
        <v>3.187045</v>
      </c>
      <c r="C178" s="0" t="n">
        <v>0.7981018</v>
      </c>
      <c r="D178" s="0" t="n">
        <v>2.799409</v>
      </c>
      <c r="E178" s="0" t="n">
        <v>-1.635034E-007</v>
      </c>
      <c r="F178" s="0" t="n">
        <v>3.106768E-009</v>
      </c>
      <c r="G178" s="0" t="n">
        <v>7.454791E-008</v>
      </c>
      <c r="H178" s="0" t="n">
        <v>1</v>
      </c>
      <c r="I178" s="0" t="n">
        <v>0.512952</v>
      </c>
      <c r="J178" s="0" t="n">
        <v>-0.009737335</v>
      </c>
      <c r="K178" s="0" t="n">
        <v>0.7400546</v>
      </c>
      <c r="L178" s="0" t="n">
        <v>0.01071722</v>
      </c>
      <c r="M178" s="0" t="n">
        <v>0.6723909</v>
      </c>
      <c r="N178" s="0" t="n">
        <v>1</v>
      </c>
      <c r="O178" s="0" t="n">
        <v>0</v>
      </c>
      <c r="P178" s="0" t="n">
        <v>0.002266169</v>
      </c>
      <c r="Q178" s="0" t="n">
        <v>-0.009739637</v>
      </c>
      <c r="R178" s="0" t="n">
        <v>5.762226</v>
      </c>
      <c r="S178" s="0" t="n">
        <v>32.36413</v>
      </c>
      <c r="T178" s="0" t="n">
        <v>50.84811</v>
      </c>
      <c r="U178" s="0" t="n">
        <v>65.09548</v>
      </c>
      <c r="V178" s="0" t="n">
        <v>73.57562</v>
      </c>
      <c r="W178" s="0" t="n">
        <v>64.75967</v>
      </c>
      <c r="X178" s="0" t="n">
        <v>57.09785</v>
      </c>
      <c r="Y178" s="0" t="n">
        <v>56.16129</v>
      </c>
      <c r="Z178" s="0" t="n">
        <v>0</v>
      </c>
      <c r="AA178" s="0" t="n">
        <v>1</v>
      </c>
      <c r="AB178" s="0" t="n">
        <v>0</v>
      </c>
      <c r="AC178" s="0" t="n">
        <v>0</v>
      </c>
      <c r="AD178" s="0" t="n">
        <v>0</v>
      </c>
      <c r="AE178" s="0" t="n">
        <v>-1.168584E-010</v>
      </c>
      <c r="AF178" s="0" t="n">
        <v>-2.250641E-009</v>
      </c>
      <c r="AG178" s="0" t="n">
        <v>5.56778E-010</v>
      </c>
      <c r="AH178" s="0" t="n">
        <v>1</v>
      </c>
      <c r="AI178" s="0" t="n">
        <v>0.9868671</v>
      </c>
      <c r="AJ178" s="0" t="n">
        <v>0</v>
      </c>
      <c r="AK178" s="0" t="n">
        <v>0</v>
      </c>
      <c r="AL178" s="0" t="n">
        <v>0</v>
      </c>
      <c r="AM178" s="0" t="n">
        <v>1</v>
      </c>
      <c r="AN178" s="0" t="n">
        <v>1</v>
      </c>
      <c r="AO178" s="0" t="n">
        <v>1</v>
      </c>
      <c r="AP178" s="0" t="n">
        <v>-0.0020383</v>
      </c>
      <c r="AQ178" s="0" t="n">
        <v>-0.003928893</v>
      </c>
      <c r="AR178" s="0" t="n">
        <v>0.001381671</v>
      </c>
      <c r="AS178" s="0" t="n">
        <v>-1.324843E-010</v>
      </c>
      <c r="AT178" s="0" t="n">
        <v>-2.426253E-009</v>
      </c>
      <c r="AU178" s="0" t="n">
        <v>6.288666E-010</v>
      </c>
      <c r="AV178" s="0" t="n">
        <v>1</v>
      </c>
      <c r="AW178" s="0" t="n">
        <v>1</v>
      </c>
      <c r="AX178" s="0" t="n">
        <v>0</v>
      </c>
      <c r="AY178" s="0" t="n">
        <v>0</v>
      </c>
      <c r="AZ178" s="0" t="n">
        <v>0</v>
      </c>
      <c r="BA178" s="0" t="n">
        <v>1</v>
      </c>
      <c r="BB178" s="0" t="n">
        <v>2</v>
      </c>
      <c r="BC178" s="0" t="n">
        <v>1</v>
      </c>
      <c r="BD178" s="0" t="n">
        <v>0</v>
      </c>
      <c r="BE178" s="0" t="n">
        <v>0</v>
      </c>
      <c r="BF178" s="0" t="n">
        <v>0</v>
      </c>
      <c r="BG178" s="0" t="n">
        <v>-1.168584E-010</v>
      </c>
      <c r="BH178" s="0" t="n">
        <v>-2.250641E-009</v>
      </c>
      <c r="BI178" s="0" t="n">
        <v>5.56778E-010</v>
      </c>
      <c r="BJ178" s="0" t="n">
        <v>1</v>
      </c>
      <c r="BK178" s="0" t="n">
        <v>1</v>
      </c>
      <c r="BL178" s="0" t="n">
        <v>0</v>
      </c>
      <c r="BM178" s="0" t="n">
        <v>0</v>
      </c>
      <c r="BN178" s="0" t="n">
        <v>0</v>
      </c>
      <c r="BO178" s="0" t="n">
        <v>1</v>
      </c>
      <c r="BP178" s="0" t="n">
        <v>3</v>
      </c>
      <c r="BQ178" s="0" t="n">
        <v>1</v>
      </c>
      <c r="BR178" s="0" t="n">
        <v>-0.0004693476</v>
      </c>
      <c r="BS178" s="0" t="n">
        <v>-0.0005384837</v>
      </c>
      <c r="BT178" s="0" t="n">
        <v>0.0154992</v>
      </c>
      <c r="BU178" s="0" t="n">
        <v>-1.232857E-010</v>
      </c>
      <c r="BV178" s="0" t="n">
        <v>-2.844535E-009</v>
      </c>
      <c r="BW178" s="0" t="n">
        <v>1.060915E-009</v>
      </c>
      <c r="BX178" s="0" t="n">
        <v>1</v>
      </c>
      <c r="BY178" s="0" t="n">
        <v>1</v>
      </c>
      <c r="BZ178" s="0" t="n">
        <v>0</v>
      </c>
      <c r="CA178" s="0" t="n">
        <v>0</v>
      </c>
      <c r="CB178" s="0" t="n">
        <v>0</v>
      </c>
      <c r="CC178" s="0" t="n">
        <v>1</v>
      </c>
      <c r="CD178" s="1" t="n">
        <f aca="false">SQRT(SUMSQ(AB178:AD178))</f>
        <v>0</v>
      </c>
      <c r="CE178" s="1" t="n">
        <f aca="false">SQRT(SUMSQ(AP178:AR178))</f>
        <v>0.0046367965070391</v>
      </c>
      <c r="CF178" s="1" t="n">
        <f aca="false">SQRT(SUMSQ(BD178:BF178))</f>
        <v>0</v>
      </c>
      <c r="CG178" s="1" t="n">
        <f aca="false">SQRT(SUMSQ(BR178:BT178))</f>
        <v>0.0155156518556196</v>
      </c>
      <c r="CH178" s="1" t="n">
        <f aca="false">DEGREES(2*ACOS(AH178))</f>
        <v>0</v>
      </c>
      <c r="CI178" s="1" t="n">
        <f aca="false">DEGREES(2*ACOS(AV178))</f>
        <v>0</v>
      </c>
      <c r="CJ178" s="1" t="n">
        <f aca="false">DEGREES(2*ACOS(BJ178))</f>
        <v>0</v>
      </c>
      <c r="CK178" s="1" t="n">
        <f aca="false">DEGREES(2*ACOS(BX178))</f>
        <v>0</v>
      </c>
      <c r="CL178" s="0" t="n">
        <f aca="false">ABS(AI178-1)</f>
        <v>0.0131329</v>
      </c>
      <c r="CM178" s="0" t="n">
        <f aca="false">ABS(AW178-1)</f>
        <v>0</v>
      </c>
      <c r="CN178" s="0" t="n">
        <f aca="false">ABS(BK178-1)</f>
        <v>0</v>
      </c>
      <c r="CO178" s="0" t="n">
        <f aca="false">ABS(BY178-1)</f>
        <v>0</v>
      </c>
      <c r="CP178" s="2" t="n">
        <f aca="false">DEGREES(2*ACOS(AH178))</f>
        <v>0</v>
      </c>
      <c r="CQ178" s="2" t="n">
        <f aca="false">DEGREES(2*ACOS(AV178))</f>
        <v>0</v>
      </c>
      <c r="CR178" s="2" t="n">
        <f aca="false">DEGREES(2*ACOS(BJ178))</f>
        <v>0</v>
      </c>
      <c r="CS178" s="2" t="n">
        <f aca="false">DEGREES(2*ACOS(CC178))</f>
        <v>0</v>
      </c>
      <c r="CT178" s="0" t="n">
        <f aca="false">SUM(CD178:CR178)</f>
        <v>0.0332853483626587</v>
      </c>
      <c r="CU178" s="3" t="e">
        <f aca="false">(CT178-MIN($CT$5:$CT$1745))/(MAX($CT$5:$CT$1745)-MIN($CT$5:$CT$1745))</f>
        <v>#VALUE!</v>
      </c>
      <c r="CV178" s="0" t="n">
        <f aca="false">SUM(CD178,CH178,CL178,CP178)</f>
        <v>0.0131329</v>
      </c>
      <c r="CW178" s="0" t="n">
        <f aca="false">SUM(CE178,CI178,CM178,CQ178)</f>
        <v>0.0046367965070391</v>
      </c>
      <c r="CX178" s="0" t="n">
        <f aca="false">SUM(CF178,CJ178,CN178,CR178)</f>
        <v>0</v>
      </c>
      <c r="CY178" s="0" t="n">
        <f aca="false">SUM(CG178,CK178,CO178)</f>
        <v>0.0155156518556196</v>
      </c>
    </row>
    <row r="179" customFormat="false" ht="14.9" hidden="false" customHeight="false" outlineLevel="0" collapsed="false">
      <c r="A179" s="0" t="n">
        <v>157.1131</v>
      </c>
      <c r="B179" s="0" t="n">
        <v>3.187016</v>
      </c>
      <c r="C179" s="0" t="n">
        <v>0.8043211</v>
      </c>
      <c r="D179" s="0" t="n">
        <v>2.791015</v>
      </c>
      <c r="E179" s="0" t="n">
        <v>-1.6319E-007</v>
      </c>
      <c r="F179" s="0" t="n">
        <v>5.203063E-009</v>
      </c>
      <c r="G179" s="0" t="n">
        <v>7.785458E-008</v>
      </c>
      <c r="H179" s="0" t="n">
        <v>1</v>
      </c>
      <c r="I179" s="0" t="n">
        <v>0.5051867</v>
      </c>
      <c r="J179" s="0" t="n">
        <v>-0.009838765</v>
      </c>
      <c r="K179" s="0" t="n">
        <v>0.739903</v>
      </c>
      <c r="L179" s="0" t="n">
        <v>0.010824</v>
      </c>
      <c r="M179" s="0" t="n">
        <v>0.6725546</v>
      </c>
      <c r="N179" s="0" t="n">
        <v>1</v>
      </c>
      <c r="O179" s="0" t="n">
        <v>0</v>
      </c>
      <c r="P179" s="0" t="n">
        <v>0.001409948</v>
      </c>
      <c r="Q179" s="0" t="n">
        <v>-0.0007505417</v>
      </c>
      <c r="R179" s="0" t="n">
        <v>5.355772</v>
      </c>
      <c r="S179" s="0" t="n">
        <v>30.93488</v>
      </c>
      <c r="T179" s="0" t="n">
        <v>48.72383</v>
      </c>
      <c r="U179" s="0" t="n">
        <v>62.45286</v>
      </c>
      <c r="V179" s="0" t="n">
        <v>70.62212</v>
      </c>
      <c r="W179" s="0" t="n">
        <v>62.19864</v>
      </c>
      <c r="X179" s="0" t="n">
        <v>54.86483</v>
      </c>
      <c r="Y179" s="0" t="n">
        <v>54.02103</v>
      </c>
      <c r="Z179" s="0" t="n">
        <v>0</v>
      </c>
      <c r="AA179" s="0" t="n">
        <v>1</v>
      </c>
      <c r="AB179" s="0" t="n">
        <v>0</v>
      </c>
      <c r="AC179" s="0" t="n">
        <v>0</v>
      </c>
      <c r="AD179" s="0" t="n">
        <v>0</v>
      </c>
      <c r="AE179" s="0" t="n">
        <v>3.928264E-011</v>
      </c>
      <c r="AF179" s="0" t="n">
        <v>1.941146E-009</v>
      </c>
      <c r="AG179" s="0" t="n">
        <v>4.88992E-010</v>
      </c>
      <c r="AH179" s="0" t="n">
        <v>1</v>
      </c>
      <c r="AI179" s="0" t="n">
        <v>0.9848616</v>
      </c>
      <c r="AJ179" s="0" t="n">
        <v>0</v>
      </c>
      <c r="AK179" s="0" t="n">
        <v>0</v>
      </c>
      <c r="AL179" s="0" t="n">
        <v>0</v>
      </c>
      <c r="AM179" s="0" t="n">
        <v>1</v>
      </c>
      <c r="AN179" s="0" t="n">
        <v>1</v>
      </c>
      <c r="AO179" s="0" t="n">
        <v>1</v>
      </c>
      <c r="AP179" s="0" t="n">
        <v>0.002651031</v>
      </c>
      <c r="AQ179" s="0" t="n">
        <v>0.004702813</v>
      </c>
      <c r="AR179" s="0" t="n">
        <v>0.005243788</v>
      </c>
      <c r="AS179" s="0" t="n">
        <v>7.942304E-011</v>
      </c>
      <c r="AT179" s="0" t="n">
        <v>-3.476508E-010</v>
      </c>
      <c r="AU179" s="0" t="n">
        <v>1E-009</v>
      </c>
      <c r="AV179" s="0" t="n">
        <v>1</v>
      </c>
      <c r="AW179" s="0" t="n">
        <v>1</v>
      </c>
      <c r="AX179" s="0" t="n">
        <v>0</v>
      </c>
      <c r="AY179" s="0" t="n">
        <v>0</v>
      </c>
      <c r="AZ179" s="0" t="n">
        <v>0</v>
      </c>
      <c r="BA179" s="0" t="n">
        <v>1</v>
      </c>
      <c r="BB179" s="0" t="n">
        <v>2</v>
      </c>
      <c r="BC179" s="0" t="n">
        <v>1</v>
      </c>
      <c r="BD179" s="0" t="n">
        <v>0</v>
      </c>
      <c r="BE179" s="0" t="n">
        <v>0</v>
      </c>
      <c r="BF179" s="0" t="n">
        <v>0</v>
      </c>
      <c r="BG179" s="0" t="n">
        <v>6.794839E-011</v>
      </c>
      <c r="BH179" s="0" t="n">
        <v>1.392356E-009</v>
      </c>
      <c r="BI179" s="0" t="n">
        <v>6.313174E-010</v>
      </c>
      <c r="BJ179" s="0" t="n">
        <v>1</v>
      </c>
      <c r="BK179" s="0" t="n">
        <v>1</v>
      </c>
      <c r="BL179" s="0" t="n">
        <v>0</v>
      </c>
      <c r="BM179" s="0" t="n">
        <v>0</v>
      </c>
      <c r="BN179" s="0" t="n">
        <v>0</v>
      </c>
      <c r="BO179" s="0" t="n">
        <v>1</v>
      </c>
      <c r="BP179" s="0" t="n">
        <v>3</v>
      </c>
      <c r="BQ179" s="0" t="n">
        <v>1</v>
      </c>
      <c r="BR179" s="0" t="n">
        <v>0</v>
      </c>
      <c r="BS179" s="0" t="n">
        <v>0</v>
      </c>
      <c r="BT179" s="0" t="n">
        <v>0</v>
      </c>
      <c r="BU179" s="0" t="n">
        <v>1.267544E-010</v>
      </c>
      <c r="BV179" s="0" t="n">
        <v>-8.895553E-010</v>
      </c>
      <c r="BW179" s="0" t="n">
        <v>1.21709E-009</v>
      </c>
      <c r="BX179" s="0" t="n">
        <v>1</v>
      </c>
      <c r="BY179" s="0" t="n">
        <v>1</v>
      </c>
      <c r="BZ179" s="0" t="n">
        <v>0</v>
      </c>
      <c r="CA179" s="0" t="n">
        <v>0</v>
      </c>
      <c r="CB179" s="0" t="n">
        <v>0</v>
      </c>
      <c r="CC179" s="0" t="n">
        <v>1</v>
      </c>
      <c r="CD179" s="1" t="n">
        <f aca="false">SQRT(SUMSQ(AB179:AD179))</f>
        <v>0</v>
      </c>
      <c r="CE179" s="1" t="n">
        <f aca="false">SQRT(SUMSQ(AP179:AR179))</f>
        <v>0.00752606989502981</v>
      </c>
      <c r="CF179" s="1" t="n">
        <f aca="false">SQRT(SUMSQ(BD179:BF179))</f>
        <v>0</v>
      </c>
      <c r="CG179" s="1" t="n">
        <f aca="false">SQRT(SUMSQ(BR179:BT179))</f>
        <v>0</v>
      </c>
      <c r="CH179" s="1" t="n">
        <f aca="false">DEGREES(2*ACOS(AH179))</f>
        <v>0</v>
      </c>
      <c r="CI179" s="1" t="n">
        <f aca="false">DEGREES(2*ACOS(AV179))</f>
        <v>0</v>
      </c>
      <c r="CJ179" s="1" t="n">
        <f aca="false">DEGREES(2*ACOS(BJ179))</f>
        <v>0</v>
      </c>
      <c r="CK179" s="1" t="n">
        <f aca="false">DEGREES(2*ACOS(BX179))</f>
        <v>0</v>
      </c>
      <c r="CL179" s="0" t="n">
        <f aca="false">ABS(AI179-1)</f>
        <v>0.0151384</v>
      </c>
      <c r="CM179" s="0" t="n">
        <f aca="false">ABS(AW179-1)</f>
        <v>0</v>
      </c>
      <c r="CN179" s="0" t="n">
        <f aca="false">ABS(BK179-1)</f>
        <v>0</v>
      </c>
      <c r="CO179" s="0" t="n">
        <f aca="false">ABS(BY179-1)</f>
        <v>0</v>
      </c>
      <c r="CP179" s="2" t="n">
        <f aca="false">DEGREES(2*ACOS(AH179))</f>
        <v>0</v>
      </c>
      <c r="CQ179" s="2" t="n">
        <f aca="false">DEGREES(2*ACOS(AV179))</f>
        <v>0</v>
      </c>
      <c r="CR179" s="2" t="n">
        <f aca="false">DEGREES(2*ACOS(BJ179))</f>
        <v>0</v>
      </c>
      <c r="CS179" s="2" t="n">
        <f aca="false">DEGREES(2*ACOS(CC179))</f>
        <v>0</v>
      </c>
      <c r="CT179" s="0" t="n">
        <f aca="false">SUM(CD179:CR179)</f>
        <v>0.0226644698950298</v>
      </c>
      <c r="CU179" s="3" t="e">
        <f aca="false">(CT179-MIN($CT$5:$CT$1745))/(MAX($CT$5:$CT$1745)-MIN($CT$5:$CT$1745))</f>
        <v>#VALUE!</v>
      </c>
      <c r="CV179" s="0" t="n">
        <f aca="false">SUM(CD179,CH179,CL179,CP179)</f>
        <v>0.0151384</v>
      </c>
      <c r="CW179" s="0" t="n">
        <f aca="false">SUM(CE179,CI179,CM179,CQ179)</f>
        <v>0.00752606989502981</v>
      </c>
      <c r="CX179" s="0" t="n">
        <f aca="false">SUM(CF179,CJ179,CN179,CR179)</f>
        <v>0</v>
      </c>
      <c r="CY179" s="0" t="n">
        <f aca="false">SUM(CG179,CK179,CO179)</f>
        <v>0</v>
      </c>
    </row>
    <row r="180" customFormat="false" ht="14.9" hidden="false" customHeight="false" outlineLevel="0" collapsed="false">
      <c r="A180" s="0" t="n">
        <v>157.1643</v>
      </c>
      <c r="B180" s="0" t="n">
        <v>3.22305</v>
      </c>
      <c r="C180" s="0" t="n">
        <v>0.8408051</v>
      </c>
      <c r="D180" s="0" t="n">
        <v>2.784971</v>
      </c>
      <c r="E180" s="0" t="n">
        <v>-1.624788E-007</v>
      </c>
      <c r="F180" s="0" t="n">
        <v>-4.207401E-008</v>
      </c>
      <c r="G180" s="0" t="n">
        <v>7.043907E-008</v>
      </c>
      <c r="H180" s="0" t="n">
        <v>1</v>
      </c>
      <c r="I180" s="0" t="n">
        <v>0.4928163</v>
      </c>
      <c r="J180" s="0" t="n">
        <v>-0.01026245</v>
      </c>
      <c r="K180" s="0" t="n">
        <v>0.739801</v>
      </c>
      <c r="L180" s="0" t="n">
        <v>0.01128691</v>
      </c>
      <c r="M180" s="0" t="n">
        <v>0.6726527</v>
      </c>
      <c r="N180" s="0" t="n">
        <v>1</v>
      </c>
      <c r="O180" s="0" t="n">
        <v>0</v>
      </c>
      <c r="P180" s="0" t="n">
        <v>-0.01631141</v>
      </c>
      <c r="Q180" s="0" t="n">
        <v>-0.002429247</v>
      </c>
      <c r="R180" s="0" t="n">
        <v>5.362623</v>
      </c>
      <c r="S180" s="0" t="n">
        <v>30.50281</v>
      </c>
      <c r="T180" s="0" t="n">
        <v>48.28923</v>
      </c>
      <c r="U180" s="0" t="n">
        <v>62.02219</v>
      </c>
      <c r="V180" s="0" t="n">
        <v>70.24024</v>
      </c>
      <c r="W180" s="0" t="n">
        <v>61.82125</v>
      </c>
      <c r="X180" s="0" t="n">
        <v>54.56171</v>
      </c>
      <c r="Y180" s="0" t="n">
        <v>53.72005</v>
      </c>
      <c r="Z180" s="0" t="n">
        <v>0</v>
      </c>
      <c r="AA180" s="0" t="n">
        <v>1</v>
      </c>
      <c r="AB180" s="0" t="n">
        <v>0</v>
      </c>
      <c r="AC180" s="0" t="n">
        <v>0</v>
      </c>
      <c r="AD180" s="0" t="n">
        <v>0</v>
      </c>
      <c r="AE180" s="0" t="n">
        <v>1.116843E-010</v>
      </c>
      <c r="AF180" s="0" t="n">
        <v>-1.294216E-008</v>
      </c>
      <c r="AG180" s="0" t="n">
        <v>-2.350473E-009</v>
      </c>
      <c r="AH180" s="0" t="n">
        <v>1</v>
      </c>
      <c r="AI180" s="0" t="n">
        <v>0.9755131</v>
      </c>
      <c r="AJ180" s="0" t="n">
        <v>0</v>
      </c>
      <c r="AK180" s="0" t="n">
        <v>0</v>
      </c>
      <c r="AL180" s="0" t="n">
        <v>0</v>
      </c>
      <c r="AM180" s="0" t="n">
        <v>1</v>
      </c>
      <c r="AN180" s="0" t="n">
        <v>1</v>
      </c>
      <c r="AO180" s="0" t="n">
        <v>1</v>
      </c>
      <c r="AP180" s="0" t="n">
        <v>0.06636256</v>
      </c>
      <c r="AQ180" s="0" t="n">
        <v>0.1249709</v>
      </c>
      <c r="AR180" s="0" t="n">
        <v>0.002024406</v>
      </c>
      <c r="AS180" s="0" t="n">
        <v>1.952918E-010</v>
      </c>
      <c r="AT180" s="0" t="n">
        <v>-8.259127E-009</v>
      </c>
      <c r="AU180" s="0" t="n">
        <v>-1E-009</v>
      </c>
      <c r="AV180" s="0" t="n">
        <v>1</v>
      </c>
      <c r="AW180" s="0" t="n">
        <v>1</v>
      </c>
      <c r="AX180" s="0" t="n">
        <v>0</v>
      </c>
      <c r="AY180" s="0" t="n">
        <v>0</v>
      </c>
      <c r="AZ180" s="0" t="n">
        <v>0</v>
      </c>
      <c r="BA180" s="0" t="n">
        <v>1</v>
      </c>
      <c r="BB180" s="0" t="n">
        <v>2</v>
      </c>
      <c r="BC180" s="0" t="n">
        <v>1</v>
      </c>
      <c r="BD180" s="0" t="n">
        <v>0</v>
      </c>
      <c r="BE180" s="0" t="n">
        <v>0</v>
      </c>
      <c r="BF180" s="0" t="n">
        <v>0</v>
      </c>
      <c r="BG180" s="0" t="n">
        <v>1.73013E-010</v>
      </c>
      <c r="BH180" s="0" t="n">
        <v>-1.444882E-008</v>
      </c>
      <c r="BI180" s="0" t="n">
        <v>-2.738012E-009</v>
      </c>
      <c r="BJ180" s="0" t="n">
        <v>1</v>
      </c>
      <c r="BK180" s="0" t="n">
        <v>1</v>
      </c>
      <c r="BL180" s="0" t="n">
        <v>0</v>
      </c>
      <c r="BM180" s="0" t="n">
        <v>0</v>
      </c>
      <c r="BN180" s="0" t="n">
        <v>0</v>
      </c>
      <c r="BO180" s="0" t="n">
        <v>1</v>
      </c>
      <c r="BP180" s="0" t="n">
        <v>3</v>
      </c>
      <c r="BQ180" s="0" t="n">
        <v>1</v>
      </c>
      <c r="BR180" s="0" t="n">
        <v>0</v>
      </c>
      <c r="BS180" s="0" t="n">
        <v>0</v>
      </c>
      <c r="BT180" s="0" t="n">
        <v>0</v>
      </c>
      <c r="BU180" s="0" t="n">
        <v>2.312202E-010</v>
      </c>
      <c r="BV180" s="0" t="n">
        <v>-1.162695E-008</v>
      </c>
      <c r="BW180" s="0" t="n">
        <v>-1.356092E-009</v>
      </c>
      <c r="BX180" s="0" t="n">
        <v>1</v>
      </c>
      <c r="BY180" s="0" t="n">
        <v>1</v>
      </c>
      <c r="BZ180" s="0" t="n">
        <v>0</v>
      </c>
      <c r="CA180" s="0" t="n">
        <v>0</v>
      </c>
      <c r="CB180" s="0" t="n">
        <v>0</v>
      </c>
      <c r="CC180" s="0" t="n">
        <v>1</v>
      </c>
      <c r="CD180" s="1" t="n">
        <f aca="false">SQRT(SUMSQ(AB180:AD180))</f>
        <v>0</v>
      </c>
      <c r="CE180" s="1" t="n">
        <f aca="false">SQRT(SUMSQ(AP180:AR180))</f>
        <v>0.141512591087212</v>
      </c>
      <c r="CF180" s="1" t="n">
        <f aca="false">SQRT(SUMSQ(BD180:BF180))</f>
        <v>0</v>
      </c>
      <c r="CG180" s="1" t="n">
        <f aca="false">SQRT(SUMSQ(BR180:BT180))</f>
        <v>0</v>
      </c>
      <c r="CH180" s="1" t="n">
        <f aca="false">DEGREES(2*ACOS(AH180))</f>
        <v>0</v>
      </c>
      <c r="CI180" s="1" t="n">
        <f aca="false">DEGREES(2*ACOS(AV180))</f>
        <v>0</v>
      </c>
      <c r="CJ180" s="1" t="n">
        <f aca="false">DEGREES(2*ACOS(BJ180))</f>
        <v>0</v>
      </c>
      <c r="CK180" s="1" t="n">
        <f aca="false">DEGREES(2*ACOS(BX180))</f>
        <v>0</v>
      </c>
      <c r="CL180" s="0" t="n">
        <f aca="false">ABS(AI180-1)</f>
        <v>0.0244869000000001</v>
      </c>
      <c r="CM180" s="0" t="n">
        <f aca="false">ABS(AW180-1)</f>
        <v>0</v>
      </c>
      <c r="CN180" s="0" t="n">
        <f aca="false">ABS(BK180-1)</f>
        <v>0</v>
      </c>
      <c r="CO180" s="0" t="n">
        <f aca="false">ABS(BY180-1)</f>
        <v>0</v>
      </c>
      <c r="CP180" s="2" t="n">
        <f aca="false">DEGREES(2*ACOS(AH180))</f>
        <v>0</v>
      </c>
      <c r="CQ180" s="2" t="n">
        <f aca="false">DEGREES(2*ACOS(AV180))</f>
        <v>0</v>
      </c>
      <c r="CR180" s="2" t="n">
        <f aca="false">DEGREES(2*ACOS(BJ180))</f>
        <v>0</v>
      </c>
      <c r="CS180" s="2" t="n">
        <f aca="false">DEGREES(2*ACOS(CC180))</f>
        <v>0</v>
      </c>
      <c r="CT180" s="0" t="n">
        <f aca="false">SUM(CD180:CR180)</f>
        <v>0.165999491087212</v>
      </c>
      <c r="CU180" s="3" t="e">
        <f aca="false">(CT180-MIN($CT$5:$CT$1745))/(MAX($CT$5:$CT$1745)-MIN($CT$5:$CT$1745))</f>
        <v>#VALUE!</v>
      </c>
      <c r="CV180" s="0" t="n">
        <f aca="false">SUM(CD180,CH180,CL180,CP180)</f>
        <v>0.0244869000000001</v>
      </c>
      <c r="CW180" s="0" t="n">
        <f aca="false">SUM(CE180,CI180,CM180,CQ180)</f>
        <v>0.141512591087212</v>
      </c>
      <c r="CX180" s="0" t="n">
        <f aca="false">SUM(CF180,CJ180,CN180,CR180)</f>
        <v>0</v>
      </c>
      <c r="CY180" s="0" t="n">
        <f aca="false">SUM(CG180,CK180,CO180)</f>
        <v>0</v>
      </c>
    </row>
    <row r="181" customFormat="false" ht="14.9" hidden="false" customHeight="false" outlineLevel="0" collapsed="false">
      <c r="A181" s="0" t="n">
        <v>157.2131</v>
      </c>
      <c r="B181" s="0" t="n">
        <v>3.338023</v>
      </c>
      <c r="C181" s="0" t="n">
        <v>0.8816275</v>
      </c>
      <c r="D181" s="0" t="n">
        <v>2.785642</v>
      </c>
      <c r="E181" s="0" t="n">
        <v>-1.616304E-007</v>
      </c>
      <c r="F181" s="0" t="n">
        <v>-7.360159E-008</v>
      </c>
      <c r="G181" s="0" t="n">
        <v>7.252963E-008</v>
      </c>
      <c r="H181" s="0" t="n">
        <v>1</v>
      </c>
      <c r="I181" s="0" t="n">
        <v>0.4831083</v>
      </c>
      <c r="J181" s="0" t="n">
        <v>-0.01118087</v>
      </c>
      <c r="K181" s="0" t="n">
        <v>0.7396761</v>
      </c>
      <c r="L181" s="0" t="n">
        <v>0.01229301</v>
      </c>
      <c r="M181" s="0" t="n">
        <v>0.6727579</v>
      </c>
      <c r="N181" s="0" t="n">
        <v>1</v>
      </c>
      <c r="O181" s="0" t="n">
        <v>0.001858234</v>
      </c>
      <c r="P181" s="0" t="n">
        <v>-0.02151561</v>
      </c>
      <c r="Q181" s="0" t="n">
        <v>0</v>
      </c>
      <c r="R181" s="0" t="n">
        <v>6.390809</v>
      </c>
      <c r="S181" s="0" t="n">
        <v>29.28689</v>
      </c>
      <c r="T181" s="0" t="n">
        <v>47.17455</v>
      </c>
      <c r="U181" s="0" t="n">
        <v>60.95966</v>
      </c>
      <c r="V181" s="0" t="n">
        <v>69.50127</v>
      </c>
      <c r="W181" s="0" t="n">
        <v>61.00455</v>
      </c>
      <c r="X181" s="0" t="n">
        <v>54.15611</v>
      </c>
      <c r="Y181" s="0" t="n">
        <v>52.9157</v>
      </c>
      <c r="Z181" s="0" t="n">
        <v>0</v>
      </c>
      <c r="AA181" s="0" t="n">
        <v>1</v>
      </c>
      <c r="AB181" s="0" t="n">
        <v>0</v>
      </c>
      <c r="AC181" s="0" t="n">
        <v>0</v>
      </c>
      <c r="AD181" s="0" t="n">
        <v>0</v>
      </c>
      <c r="AE181" s="0" t="n">
        <v>2.011208E-010</v>
      </c>
      <c r="AF181" s="0" t="n">
        <v>-8.332828E-009</v>
      </c>
      <c r="AG181" s="0" t="n">
        <v>3.492706E-010</v>
      </c>
      <c r="AH181" s="0" t="n">
        <v>1</v>
      </c>
      <c r="AI181" s="0" t="n">
        <v>0.980301</v>
      </c>
      <c r="AJ181" s="0" t="n">
        <v>0</v>
      </c>
      <c r="AK181" s="0" t="n">
        <v>0</v>
      </c>
      <c r="AL181" s="0" t="n">
        <v>0</v>
      </c>
      <c r="AM181" s="0" t="n">
        <v>1</v>
      </c>
      <c r="AN181" s="0" t="n">
        <v>1</v>
      </c>
      <c r="AO181" s="0" t="n">
        <v>1</v>
      </c>
      <c r="AP181" s="0" t="n">
        <v>0.08106723</v>
      </c>
      <c r="AQ181" s="0" t="n">
        <v>0.1524912</v>
      </c>
      <c r="AR181" s="0" t="n">
        <v>0.003188911</v>
      </c>
      <c r="AS181" s="0" t="n">
        <v>2.419969E-010</v>
      </c>
      <c r="AT181" s="0" t="n">
        <v>-9.225386E-009</v>
      </c>
      <c r="AU181" s="0" t="n">
        <v>7.95141E-010</v>
      </c>
      <c r="AV181" s="0" t="n">
        <v>1</v>
      </c>
      <c r="AW181" s="0" t="n">
        <v>1</v>
      </c>
      <c r="AX181" s="0" t="n">
        <v>0</v>
      </c>
      <c r="AY181" s="0" t="n">
        <v>0</v>
      </c>
      <c r="AZ181" s="0" t="n">
        <v>0</v>
      </c>
      <c r="BA181" s="0" t="n">
        <v>1</v>
      </c>
      <c r="BB181" s="0" t="n">
        <v>2</v>
      </c>
      <c r="BC181" s="0" t="n">
        <v>1</v>
      </c>
      <c r="BD181" s="0" t="n">
        <v>0</v>
      </c>
      <c r="BE181" s="0" t="n">
        <v>0</v>
      </c>
      <c r="BF181" s="0" t="n">
        <v>0</v>
      </c>
      <c r="BG181" s="0" t="n">
        <v>1.63274E-010</v>
      </c>
      <c r="BH181" s="0" t="n">
        <v>-4.743967E-009</v>
      </c>
      <c r="BI181" s="0" t="n">
        <v>1.509746E-010</v>
      </c>
      <c r="BJ181" s="0" t="n">
        <v>1</v>
      </c>
      <c r="BK181" s="0" t="n">
        <v>1</v>
      </c>
      <c r="BL181" s="0" t="n">
        <v>0</v>
      </c>
      <c r="BM181" s="0" t="n">
        <v>0</v>
      </c>
      <c r="BN181" s="0" t="n">
        <v>0</v>
      </c>
      <c r="BO181" s="0" t="n">
        <v>1</v>
      </c>
      <c r="BP181" s="0" t="n">
        <v>3</v>
      </c>
      <c r="BQ181" s="0" t="n">
        <v>1</v>
      </c>
      <c r="BR181" s="0" t="n">
        <v>0</v>
      </c>
      <c r="BS181" s="0" t="n">
        <v>0</v>
      </c>
      <c r="BT181" s="0" t="n">
        <v>0</v>
      </c>
      <c r="BU181" s="0" t="n">
        <v>2.419969E-010</v>
      </c>
      <c r="BV181" s="0" t="n">
        <v>-9.225386E-009</v>
      </c>
      <c r="BW181" s="0" t="n">
        <v>7.95141E-010</v>
      </c>
      <c r="BX181" s="0" t="n">
        <v>1</v>
      </c>
      <c r="BY181" s="0" t="n">
        <v>1</v>
      </c>
      <c r="BZ181" s="0" t="n">
        <v>0</v>
      </c>
      <c r="CA181" s="0" t="n">
        <v>0</v>
      </c>
      <c r="CB181" s="0" t="n">
        <v>0</v>
      </c>
      <c r="CC181" s="0" t="n">
        <v>1</v>
      </c>
      <c r="CD181" s="1" t="n">
        <f aca="false">SQRT(SUMSQ(AB181:AD181))</f>
        <v>0</v>
      </c>
      <c r="CE181" s="1" t="n">
        <f aca="false">SQRT(SUMSQ(AP181:AR181))</f>
        <v>0.172729936637164</v>
      </c>
      <c r="CF181" s="1" t="n">
        <f aca="false">SQRT(SUMSQ(BD181:BF181))</f>
        <v>0</v>
      </c>
      <c r="CG181" s="1" t="n">
        <f aca="false">SQRT(SUMSQ(BR181:BT181))</f>
        <v>0</v>
      </c>
      <c r="CH181" s="1" t="n">
        <f aca="false">DEGREES(2*ACOS(AH181))</f>
        <v>0</v>
      </c>
      <c r="CI181" s="1" t="n">
        <f aca="false">DEGREES(2*ACOS(AV181))</f>
        <v>0</v>
      </c>
      <c r="CJ181" s="1" t="n">
        <f aca="false">DEGREES(2*ACOS(BJ181))</f>
        <v>0</v>
      </c>
      <c r="CK181" s="1" t="n">
        <f aca="false">DEGREES(2*ACOS(BX181))</f>
        <v>0</v>
      </c>
      <c r="CL181" s="0" t="n">
        <f aca="false">ABS(AI181-1)</f>
        <v>0.019699</v>
      </c>
      <c r="CM181" s="0" t="n">
        <f aca="false">ABS(AW181-1)</f>
        <v>0</v>
      </c>
      <c r="CN181" s="0" t="n">
        <f aca="false">ABS(BK181-1)</f>
        <v>0</v>
      </c>
      <c r="CO181" s="0" t="n">
        <f aca="false">ABS(BY181-1)</f>
        <v>0</v>
      </c>
      <c r="CP181" s="2" t="n">
        <f aca="false">DEGREES(2*ACOS(AH181))</f>
        <v>0</v>
      </c>
      <c r="CQ181" s="2" t="n">
        <f aca="false">DEGREES(2*ACOS(AV181))</f>
        <v>0</v>
      </c>
      <c r="CR181" s="2" t="n">
        <f aca="false">DEGREES(2*ACOS(BJ181))</f>
        <v>0</v>
      </c>
      <c r="CS181" s="2" t="n">
        <f aca="false">DEGREES(2*ACOS(CC181))</f>
        <v>0</v>
      </c>
      <c r="CT181" s="0" t="n">
        <f aca="false">SUM(CD181:CR181)</f>
        <v>0.192428936637164</v>
      </c>
      <c r="CU181" s="3" t="e">
        <f aca="false">(CT181-MIN($CT$5:$CT$1745))/(MAX($CT$5:$CT$1745)-MIN($CT$5:$CT$1745))</f>
        <v>#VALUE!</v>
      </c>
      <c r="CV181" s="0" t="n">
        <f aca="false">SUM(CD181,CH181,CL181,CP181)</f>
        <v>0.019699</v>
      </c>
      <c r="CW181" s="0" t="n">
        <f aca="false">SUM(CE181,CI181,CM181,CQ181)</f>
        <v>0.172729936637164</v>
      </c>
      <c r="CX181" s="0" t="n">
        <f aca="false">SUM(CF181,CJ181,CN181,CR181)</f>
        <v>0</v>
      </c>
      <c r="CY181" s="0" t="n">
        <f aca="false">SUM(CG181,CK181,CO181)</f>
        <v>0</v>
      </c>
    </row>
    <row r="182" customFormat="false" ht="14.9" hidden="false" customHeight="false" outlineLevel="0" collapsed="false">
      <c r="A182" s="0" t="n">
        <v>157.2638</v>
      </c>
      <c r="B182" s="0" t="n">
        <v>3.380576</v>
      </c>
      <c r="C182" s="0" t="n">
        <v>0.982468</v>
      </c>
      <c r="D182" s="0" t="n">
        <v>2.790681</v>
      </c>
      <c r="E182" s="0" t="n">
        <v>-1.617127E-007</v>
      </c>
      <c r="F182" s="0" t="n">
        <v>-8.270094E-008</v>
      </c>
      <c r="G182" s="0" t="n">
        <v>7.662372E-008</v>
      </c>
      <c r="H182" s="0" t="n">
        <v>1</v>
      </c>
      <c r="I182" s="0" t="n">
        <v>0.4764627</v>
      </c>
      <c r="J182" s="0" t="n">
        <v>-0.01304937</v>
      </c>
      <c r="K182" s="0" t="n">
        <v>0.7393808</v>
      </c>
      <c r="L182" s="0" t="n">
        <v>0.01433631</v>
      </c>
      <c r="M182" s="0" t="n">
        <v>0.6730083</v>
      </c>
      <c r="N182" s="0" t="n">
        <v>1</v>
      </c>
      <c r="O182" s="0" t="n">
        <v>-0.007990837</v>
      </c>
      <c r="P182" s="0" t="n">
        <v>0</v>
      </c>
      <c r="Q182" s="0" t="n">
        <v>0</v>
      </c>
      <c r="R182" s="0" t="n">
        <v>9.367315</v>
      </c>
      <c r="S182" s="0" t="n">
        <v>29.84658</v>
      </c>
      <c r="T182" s="0" t="n">
        <v>49.21526</v>
      </c>
      <c r="U182" s="0" t="n">
        <v>64.55201</v>
      </c>
      <c r="V182" s="0" t="n">
        <v>74.49377</v>
      </c>
      <c r="W182" s="0" t="n">
        <v>65.41458</v>
      </c>
      <c r="X182" s="0" t="n">
        <v>58.55334</v>
      </c>
      <c r="Y182" s="0" t="n">
        <v>56.24461</v>
      </c>
      <c r="Z182" s="0" t="n">
        <v>0</v>
      </c>
      <c r="AA182" s="0" t="n">
        <v>1</v>
      </c>
      <c r="AB182" s="0" t="n">
        <v>0</v>
      </c>
      <c r="AC182" s="0" t="n">
        <v>0</v>
      </c>
      <c r="AD182" s="0" t="n">
        <v>0</v>
      </c>
      <c r="AE182" s="0" t="n">
        <v>-7.657402E-011</v>
      </c>
      <c r="AF182" s="0" t="n">
        <v>-1.168882E-009</v>
      </c>
      <c r="AG182" s="0" t="n">
        <v>1.778335E-010</v>
      </c>
      <c r="AH182" s="0" t="n">
        <v>1</v>
      </c>
      <c r="AI182" s="0" t="n">
        <v>0.9862441</v>
      </c>
      <c r="AJ182" s="0" t="n">
        <v>0</v>
      </c>
      <c r="AK182" s="0" t="n">
        <v>0</v>
      </c>
      <c r="AL182" s="0" t="n">
        <v>0</v>
      </c>
      <c r="AM182" s="0" t="n">
        <v>1</v>
      </c>
      <c r="AN182" s="0" t="n">
        <v>1</v>
      </c>
      <c r="AO182" s="0" t="n">
        <v>1</v>
      </c>
      <c r="AP182" s="0" t="n">
        <v>0.04049777</v>
      </c>
      <c r="AQ182" s="0" t="n">
        <v>0.07628185</v>
      </c>
      <c r="AR182" s="0" t="n">
        <v>0.005722695</v>
      </c>
      <c r="AS182" s="0" t="n">
        <v>-1.20762E-010</v>
      </c>
      <c r="AT182" s="0" t="n">
        <v>-8.885035E-010</v>
      </c>
      <c r="AU182" s="0" t="n">
        <v>4.410023E-010</v>
      </c>
      <c r="AV182" s="0" t="n">
        <v>1</v>
      </c>
      <c r="AW182" s="0" t="n">
        <v>1</v>
      </c>
      <c r="AX182" s="0" t="n">
        <v>0</v>
      </c>
      <c r="AY182" s="0" t="n">
        <v>0</v>
      </c>
      <c r="AZ182" s="0" t="n">
        <v>0</v>
      </c>
      <c r="BA182" s="0" t="n">
        <v>1</v>
      </c>
      <c r="BB182" s="0" t="n">
        <v>2</v>
      </c>
      <c r="BC182" s="0" t="n">
        <v>1</v>
      </c>
      <c r="BD182" s="0" t="n">
        <v>0</v>
      </c>
      <c r="BE182" s="0" t="n">
        <v>0</v>
      </c>
      <c r="BF182" s="0" t="n">
        <v>0</v>
      </c>
      <c r="BG182" s="0" t="n">
        <v>6.893916E-012</v>
      </c>
      <c r="BH182" s="0" t="n">
        <v>-4.459841E-009</v>
      </c>
      <c r="BI182" s="0" t="n">
        <v>2.730423E-009</v>
      </c>
      <c r="BJ182" s="0" t="n">
        <v>1</v>
      </c>
      <c r="BK182" s="0" t="n">
        <v>1</v>
      </c>
      <c r="BL182" s="0" t="n">
        <v>0</v>
      </c>
      <c r="BM182" s="0" t="n">
        <v>0</v>
      </c>
      <c r="BN182" s="0" t="n">
        <v>0</v>
      </c>
      <c r="BO182" s="0" t="n">
        <v>1</v>
      </c>
      <c r="BP182" s="0" t="n">
        <v>3</v>
      </c>
      <c r="BQ182" s="0" t="n">
        <v>1</v>
      </c>
      <c r="BR182" s="0" t="n">
        <v>0</v>
      </c>
      <c r="BS182" s="0" t="n">
        <v>0</v>
      </c>
      <c r="BT182" s="0" t="n">
        <v>0</v>
      </c>
      <c r="BU182" s="0" t="n">
        <v>3.114514E-011</v>
      </c>
      <c r="BV182" s="0" t="n">
        <v>-2.601015E-009</v>
      </c>
      <c r="BW182" s="0" t="n">
        <v>7.805663E-010</v>
      </c>
      <c r="BX182" s="0" t="n">
        <v>1</v>
      </c>
      <c r="BY182" s="0" t="n">
        <v>1</v>
      </c>
      <c r="BZ182" s="0" t="n">
        <v>0</v>
      </c>
      <c r="CA182" s="0" t="n">
        <v>0</v>
      </c>
      <c r="CB182" s="0" t="n">
        <v>0</v>
      </c>
      <c r="CC182" s="0" t="n">
        <v>1</v>
      </c>
      <c r="CD182" s="1" t="n">
        <f aca="false">SQRT(SUMSQ(AB182:AD182))</f>
        <v>0</v>
      </c>
      <c r="CE182" s="1" t="n">
        <f aca="false">SQRT(SUMSQ(AP182:AR182))</f>
        <v>0.0865548337902536</v>
      </c>
      <c r="CF182" s="1" t="n">
        <f aca="false">SQRT(SUMSQ(BD182:BF182))</f>
        <v>0</v>
      </c>
      <c r="CG182" s="1" t="n">
        <f aca="false">SQRT(SUMSQ(BR182:BT182))</f>
        <v>0</v>
      </c>
      <c r="CH182" s="1" t="n">
        <f aca="false">DEGREES(2*ACOS(AH182))</f>
        <v>0</v>
      </c>
      <c r="CI182" s="1" t="n">
        <f aca="false">DEGREES(2*ACOS(AV182))</f>
        <v>0</v>
      </c>
      <c r="CJ182" s="1" t="n">
        <f aca="false">DEGREES(2*ACOS(BJ182))</f>
        <v>0</v>
      </c>
      <c r="CK182" s="1" t="n">
        <f aca="false">DEGREES(2*ACOS(BX182))</f>
        <v>0</v>
      </c>
      <c r="CL182" s="0" t="n">
        <f aca="false">ABS(AI182-1)</f>
        <v>0.0137559</v>
      </c>
      <c r="CM182" s="0" t="n">
        <f aca="false">ABS(AW182-1)</f>
        <v>0</v>
      </c>
      <c r="CN182" s="0" t="n">
        <f aca="false">ABS(BK182-1)</f>
        <v>0</v>
      </c>
      <c r="CO182" s="0" t="n">
        <f aca="false">ABS(BY182-1)</f>
        <v>0</v>
      </c>
      <c r="CP182" s="2" t="n">
        <f aca="false">DEGREES(2*ACOS(AH182))</f>
        <v>0</v>
      </c>
      <c r="CQ182" s="2" t="n">
        <f aca="false">DEGREES(2*ACOS(AV182))</f>
        <v>0</v>
      </c>
      <c r="CR182" s="2" t="n">
        <f aca="false">DEGREES(2*ACOS(BJ182))</f>
        <v>0</v>
      </c>
      <c r="CS182" s="2" t="n">
        <f aca="false">DEGREES(2*ACOS(CC182))</f>
        <v>0</v>
      </c>
      <c r="CT182" s="0" t="n">
        <f aca="false">SUM(CD182:CR182)</f>
        <v>0.100310733790254</v>
      </c>
      <c r="CU182" s="3" t="e">
        <f aca="false">(CT182-MIN($CT$5:$CT$1745))/(MAX($CT$5:$CT$1745)-MIN($CT$5:$CT$1745))</f>
        <v>#VALUE!</v>
      </c>
      <c r="CV182" s="0" t="n">
        <f aca="false">SUM(CD182,CH182,CL182,CP182)</f>
        <v>0.0137559</v>
      </c>
      <c r="CW182" s="0" t="n">
        <f aca="false">SUM(CE182,CI182,CM182,CQ182)</f>
        <v>0.0865548337902536</v>
      </c>
      <c r="CX182" s="0" t="n">
        <f aca="false">SUM(CF182,CJ182,CN182,CR182)</f>
        <v>0</v>
      </c>
      <c r="CY182" s="0" t="n">
        <f aca="false">SUM(CG182,CK182,CO182)</f>
        <v>0</v>
      </c>
    </row>
    <row r="183" customFormat="false" ht="14.9" hidden="false" customHeight="false" outlineLevel="0" collapsed="false">
      <c r="A183" s="0" t="n">
        <v>157.3143</v>
      </c>
      <c r="B183" s="0" t="n">
        <v>3.38102</v>
      </c>
      <c r="C183" s="0" t="n">
        <v>1.059913</v>
      </c>
      <c r="D183" s="0" t="n">
        <v>2.797507</v>
      </c>
      <c r="E183" s="0" t="n">
        <v>-1.63912E-007</v>
      </c>
      <c r="F183" s="0" t="n">
        <v>-9.534762E-008</v>
      </c>
      <c r="G183" s="0" t="n">
        <v>7.9E-008</v>
      </c>
      <c r="H183" s="0" t="n">
        <v>1</v>
      </c>
      <c r="I183" s="0" t="n">
        <v>0.469726</v>
      </c>
      <c r="J183" s="0" t="n">
        <v>-0.01577741</v>
      </c>
      <c r="K183" s="0" t="n">
        <v>0.7390155</v>
      </c>
      <c r="L183" s="0" t="n">
        <v>0.01731781</v>
      </c>
      <c r="M183" s="0" t="n">
        <v>0.673281</v>
      </c>
      <c r="N183" s="0" t="n">
        <v>1</v>
      </c>
      <c r="O183" s="0" t="n">
        <v>-0.005570889</v>
      </c>
      <c r="P183" s="0" t="n">
        <v>0</v>
      </c>
      <c r="Q183" s="0" t="n">
        <v>0</v>
      </c>
      <c r="R183" s="0" t="n">
        <v>11.23543</v>
      </c>
      <c r="S183" s="0" t="n">
        <v>27.48018</v>
      </c>
      <c r="T183" s="0" t="n">
        <v>46.91998</v>
      </c>
      <c r="U183" s="0" t="n">
        <v>62.78341</v>
      </c>
      <c r="V183" s="0" t="n">
        <v>73.28123</v>
      </c>
      <c r="W183" s="0" t="n">
        <v>64.54494</v>
      </c>
      <c r="X183" s="0" t="n">
        <v>58.25393</v>
      </c>
      <c r="Y183" s="0" t="n">
        <v>55.7822</v>
      </c>
      <c r="Z183" s="0" t="n">
        <v>0</v>
      </c>
      <c r="AA183" s="0" t="n">
        <v>1</v>
      </c>
      <c r="AB183" s="0" t="n">
        <v>0</v>
      </c>
      <c r="AC183" s="0" t="n">
        <v>0</v>
      </c>
      <c r="AD183" s="0" t="n">
        <v>0</v>
      </c>
      <c r="AE183" s="0" t="n">
        <v>-5.449687E-010</v>
      </c>
      <c r="AF183" s="0" t="n">
        <v>-1.783832E-009</v>
      </c>
      <c r="AG183" s="0" t="n">
        <v>8.175407E-010</v>
      </c>
      <c r="AH183" s="0" t="n">
        <v>1</v>
      </c>
      <c r="AI183" s="0" t="n">
        <v>0.9858611</v>
      </c>
      <c r="AJ183" s="0" t="n">
        <v>0</v>
      </c>
      <c r="AK183" s="0" t="n">
        <v>0</v>
      </c>
      <c r="AL183" s="0" t="n">
        <v>0</v>
      </c>
      <c r="AM183" s="0" t="n">
        <v>1</v>
      </c>
      <c r="AN183" s="0" t="n">
        <v>1</v>
      </c>
      <c r="AO183" s="0" t="n">
        <v>1</v>
      </c>
      <c r="AP183" s="0" t="n">
        <v>0.03537783</v>
      </c>
      <c r="AQ183" s="0" t="n">
        <v>0.06776194</v>
      </c>
      <c r="AR183" s="0" t="n">
        <v>0.007147466</v>
      </c>
      <c r="AS183" s="0" t="n">
        <v>-5.315797E-010</v>
      </c>
      <c r="AT183" s="0" t="n">
        <v>-8.67962E-010</v>
      </c>
      <c r="AU183" s="0" t="n">
        <v>1.764754E-009</v>
      </c>
      <c r="AV183" s="0" t="n">
        <v>1</v>
      </c>
      <c r="AW183" s="0" t="n">
        <v>1</v>
      </c>
      <c r="AX183" s="0" t="n">
        <v>0</v>
      </c>
      <c r="AY183" s="0" t="n">
        <v>0</v>
      </c>
      <c r="AZ183" s="0" t="n">
        <v>0</v>
      </c>
      <c r="BA183" s="0" t="n">
        <v>1</v>
      </c>
      <c r="BB183" s="0" t="n">
        <v>2</v>
      </c>
      <c r="BC183" s="0" t="n">
        <v>1</v>
      </c>
      <c r="BD183" s="0" t="n">
        <v>0</v>
      </c>
      <c r="BE183" s="0" t="n">
        <v>0</v>
      </c>
      <c r="BF183" s="0" t="n">
        <v>0</v>
      </c>
      <c r="BG183" s="0" t="n">
        <v>-4.841136E-010</v>
      </c>
      <c r="BH183" s="0" t="n">
        <v>-5.876671E-009</v>
      </c>
      <c r="BI183" s="0" t="n">
        <v>-4.947613E-010</v>
      </c>
      <c r="BJ183" s="0" t="n">
        <v>1</v>
      </c>
      <c r="BK183" s="0" t="n">
        <v>1</v>
      </c>
      <c r="BL183" s="0" t="n">
        <v>0</v>
      </c>
      <c r="BM183" s="0" t="n">
        <v>0</v>
      </c>
      <c r="BN183" s="0" t="n">
        <v>0</v>
      </c>
      <c r="BO183" s="0" t="n">
        <v>1</v>
      </c>
      <c r="BP183" s="0" t="n">
        <v>3</v>
      </c>
      <c r="BQ183" s="0" t="n">
        <v>1</v>
      </c>
      <c r="BR183" s="0" t="n">
        <v>0</v>
      </c>
      <c r="BS183" s="0" t="n">
        <v>0</v>
      </c>
      <c r="BT183" s="0" t="n">
        <v>0</v>
      </c>
      <c r="BU183" s="0" t="n">
        <v>-5.617409E-010</v>
      </c>
      <c r="BV183" s="0" t="n">
        <v>-4.099327E-009</v>
      </c>
      <c r="BW183" s="0" t="n">
        <v>2.231453E-010</v>
      </c>
      <c r="BX183" s="0" t="n">
        <v>1</v>
      </c>
      <c r="BY183" s="0" t="n">
        <v>1</v>
      </c>
      <c r="BZ183" s="0" t="n">
        <v>0</v>
      </c>
      <c r="CA183" s="0" t="n">
        <v>0</v>
      </c>
      <c r="CB183" s="0" t="n">
        <v>0</v>
      </c>
      <c r="CC183" s="0" t="n">
        <v>1</v>
      </c>
      <c r="CD183" s="1" t="n">
        <f aca="false">SQRT(SUMSQ(AB183:AD183))</f>
        <v>0</v>
      </c>
      <c r="CE183" s="1" t="n">
        <f aca="false">SQRT(SUMSQ(AP183:AR183))</f>
        <v>0.0767747200469898</v>
      </c>
      <c r="CF183" s="1" t="n">
        <f aca="false">SQRT(SUMSQ(BD183:BF183))</f>
        <v>0</v>
      </c>
      <c r="CG183" s="1" t="n">
        <f aca="false">SQRT(SUMSQ(BR183:BT183))</f>
        <v>0</v>
      </c>
      <c r="CH183" s="1" t="n">
        <f aca="false">DEGREES(2*ACOS(AH183))</f>
        <v>0</v>
      </c>
      <c r="CI183" s="1" t="n">
        <f aca="false">DEGREES(2*ACOS(AV183))</f>
        <v>0</v>
      </c>
      <c r="CJ183" s="1" t="n">
        <f aca="false">DEGREES(2*ACOS(BJ183))</f>
        <v>0</v>
      </c>
      <c r="CK183" s="1" t="n">
        <f aca="false">DEGREES(2*ACOS(BX183))</f>
        <v>0</v>
      </c>
      <c r="CL183" s="0" t="n">
        <f aca="false">ABS(AI183-1)</f>
        <v>0.0141389000000001</v>
      </c>
      <c r="CM183" s="0" t="n">
        <f aca="false">ABS(AW183-1)</f>
        <v>0</v>
      </c>
      <c r="CN183" s="0" t="n">
        <f aca="false">ABS(BK183-1)</f>
        <v>0</v>
      </c>
      <c r="CO183" s="0" t="n">
        <f aca="false">ABS(BY183-1)</f>
        <v>0</v>
      </c>
      <c r="CP183" s="2" t="n">
        <f aca="false">DEGREES(2*ACOS(AH183))</f>
        <v>0</v>
      </c>
      <c r="CQ183" s="2" t="n">
        <f aca="false">DEGREES(2*ACOS(AV183))</f>
        <v>0</v>
      </c>
      <c r="CR183" s="2" t="n">
        <f aca="false">DEGREES(2*ACOS(BJ183))</f>
        <v>0</v>
      </c>
      <c r="CS183" s="2" t="n">
        <f aca="false">DEGREES(2*ACOS(CC183))</f>
        <v>0</v>
      </c>
      <c r="CT183" s="0" t="n">
        <f aca="false">SUM(CD183:CR183)</f>
        <v>0.0909136200469899</v>
      </c>
      <c r="CU183" s="3" t="e">
        <f aca="false">(CT183-MIN($CT$5:$CT$1745))/(MAX($CT$5:$CT$1745)-MIN($CT$5:$CT$1745))</f>
        <v>#VALUE!</v>
      </c>
      <c r="CV183" s="0" t="n">
        <f aca="false">SUM(CD183,CH183,CL183,CP183)</f>
        <v>0.0141389000000001</v>
      </c>
      <c r="CW183" s="0" t="n">
        <f aca="false">SUM(CE183,CI183,CM183,CQ183)</f>
        <v>0.0767747200469898</v>
      </c>
      <c r="CX183" s="0" t="n">
        <f aca="false">SUM(CF183,CJ183,CN183,CR183)</f>
        <v>0</v>
      </c>
      <c r="CY183" s="0" t="n">
        <f aca="false">SUM(CG183,CK183,CO183)</f>
        <v>0</v>
      </c>
    </row>
    <row r="184" customFormat="false" ht="14.9" hidden="false" customHeight="false" outlineLevel="0" collapsed="false">
      <c r="A184" s="0" t="n">
        <v>157.3647</v>
      </c>
      <c r="B184" s="0" t="n">
        <v>3.383719</v>
      </c>
      <c r="C184" s="0" t="n">
        <v>1.123753</v>
      </c>
      <c r="D184" s="0" t="n">
        <v>2.80577</v>
      </c>
      <c r="E184" s="0" t="n">
        <v>-1.603599E-007</v>
      </c>
      <c r="F184" s="0" t="n">
        <v>-1.437239E-007</v>
      </c>
      <c r="G184" s="0" t="n">
        <v>8.9E-008</v>
      </c>
      <c r="H184" s="0" t="n">
        <v>1</v>
      </c>
      <c r="I184" s="0" t="n">
        <v>0.4628847</v>
      </c>
      <c r="J184" s="0" t="n">
        <v>-0.0188892</v>
      </c>
      <c r="K184" s="0" t="n">
        <v>0.7385752</v>
      </c>
      <c r="L184" s="0" t="n">
        <v>0.02071161</v>
      </c>
      <c r="M184" s="0" t="n">
        <v>0.6735881</v>
      </c>
      <c r="N184" s="0" t="n">
        <v>1</v>
      </c>
      <c r="O184" s="0" t="n">
        <v>-0.00460124</v>
      </c>
      <c r="P184" s="0" t="n">
        <v>0</v>
      </c>
      <c r="Q184" s="0" t="n">
        <v>-8.46386E-005</v>
      </c>
      <c r="R184" s="0" t="n">
        <v>11.60747</v>
      </c>
      <c r="S184" s="0" t="n">
        <v>24.5491</v>
      </c>
      <c r="T184" s="0" t="n">
        <v>43.35089</v>
      </c>
      <c r="U184" s="0" t="n">
        <v>59.00184</v>
      </c>
      <c r="V184" s="0" t="n">
        <v>69.40945</v>
      </c>
      <c r="W184" s="0" t="n">
        <v>61.29815</v>
      </c>
      <c r="X184" s="0" t="n">
        <v>55.69963</v>
      </c>
      <c r="Y184" s="0" t="n">
        <v>53.65676</v>
      </c>
      <c r="Z184" s="0" t="n">
        <v>0</v>
      </c>
      <c r="AA184" s="0" t="n">
        <v>1</v>
      </c>
      <c r="AB184" s="0" t="n">
        <v>0</v>
      </c>
      <c r="AC184" s="0" t="n">
        <v>0</v>
      </c>
      <c r="AD184" s="0" t="n">
        <v>0</v>
      </c>
      <c r="AE184" s="0" t="n">
        <v>8.075545E-010</v>
      </c>
      <c r="AF184" s="0" t="n">
        <v>-9.113772E-009</v>
      </c>
      <c r="AG184" s="0" t="n">
        <v>3.448722E-009</v>
      </c>
      <c r="AH184" s="0" t="n">
        <v>1</v>
      </c>
      <c r="AI184" s="0" t="n">
        <v>0.9854354</v>
      </c>
      <c r="AJ184" s="0" t="n">
        <v>0</v>
      </c>
      <c r="AK184" s="0" t="n">
        <v>0</v>
      </c>
      <c r="AL184" s="0" t="n">
        <v>0</v>
      </c>
      <c r="AM184" s="0" t="n">
        <v>1</v>
      </c>
      <c r="AN184" s="0" t="n">
        <v>1</v>
      </c>
      <c r="AO184" s="0" t="n">
        <v>1</v>
      </c>
      <c r="AP184" s="0" t="n">
        <v>0.03192686</v>
      </c>
      <c r="AQ184" s="0" t="n">
        <v>0.0623882</v>
      </c>
      <c r="AR184" s="0" t="n">
        <v>0.008841962</v>
      </c>
      <c r="AS184" s="0" t="n">
        <v>1E-009</v>
      </c>
      <c r="AT184" s="0" t="n">
        <v>-1.465019E-008</v>
      </c>
      <c r="AU184" s="0" t="n">
        <v>6.789406E-010</v>
      </c>
      <c r="AV184" s="0" t="n">
        <v>1</v>
      </c>
      <c r="AW184" s="0" t="n">
        <v>1</v>
      </c>
      <c r="AX184" s="0" t="n">
        <v>0</v>
      </c>
      <c r="AY184" s="0" t="n">
        <v>0</v>
      </c>
      <c r="AZ184" s="0" t="n">
        <v>0</v>
      </c>
      <c r="BA184" s="0" t="n">
        <v>1</v>
      </c>
      <c r="BB184" s="0" t="n">
        <v>2</v>
      </c>
      <c r="BC184" s="0" t="n">
        <v>1</v>
      </c>
      <c r="BD184" s="0" t="n">
        <v>0</v>
      </c>
      <c r="BE184" s="0" t="n">
        <v>0</v>
      </c>
      <c r="BF184" s="0" t="n">
        <v>0</v>
      </c>
      <c r="BG184" s="0" t="n">
        <v>1E-009</v>
      </c>
      <c r="BH184" s="0" t="n">
        <v>-1.549857E-008</v>
      </c>
      <c r="BI184" s="0" t="n">
        <v>2.420323E-009</v>
      </c>
      <c r="BJ184" s="0" t="n">
        <v>1</v>
      </c>
      <c r="BK184" s="0" t="n">
        <v>1</v>
      </c>
      <c r="BL184" s="0" t="n">
        <v>0</v>
      </c>
      <c r="BM184" s="0" t="n">
        <v>0</v>
      </c>
      <c r="BN184" s="0" t="n">
        <v>0</v>
      </c>
      <c r="BO184" s="0" t="n">
        <v>1</v>
      </c>
      <c r="BP184" s="0" t="n">
        <v>3</v>
      </c>
      <c r="BQ184" s="0" t="n">
        <v>1</v>
      </c>
      <c r="BR184" s="0" t="n">
        <v>0</v>
      </c>
      <c r="BS184" s="0" t="n">
        <v>0</v>
      </c>
      <c r="BT184" s="0" t="n">
        <v>0</v>
      </c>
      <c r="BU184" s="0" t="n">
        <v>8.075545E-010</v>
      </c>
      <c r="BV184" s="0" t="n">
        <v>-9.113772E-009</v>
      </c>
      <c r="BW184" s="0" t="n">
        <v>3.448722E-009</v>
      </c>
      <c r="BX184" s="0" t="n">
        <v>1</v>
      </c>
      <c r="BY184" s="0" t="n">
        <v>1</v>
      </c>
      <c r="BZ184" s="0" t="n">
        <v>0</v>
      </c>
      <c r="CA184" s="0" t="n">
        <v>0</v>
      </c>
      <c r="CB184" s="0" t="n">
        <v>0</v>
      </c>
      <c r="CC184" s="0" t="n">
        <v>1</v>
      </c>
      <c r="CD184" s="1" t="n">
        <f aca="false">SQRT(SUMSQ(AB184:AD184))</f>
        <v>0</v>
      </c>
      <c r="CE184" s="1" t="n">
        <f aca="false">SQRT(SUMSQ(AP184:AR184))</f>
        <v>0.0706384610584704</v>
      </c>
      <c r="CF184" s="1" t="n">
        <f aca="false">SQRT(SUMSQ(BD184:BF184))</f>
        <v>0</v>
      </c>
      <c r="CG184" s="1" t="n">
        <f aca="false">SQRT(SUMSQ(BR184:BT184))</f>
        <v>0</v>
      </c>
      <c r="CH184" s="1" t="n">
        <f aca="false">DEGREES(2*ACOS(AH184))</f>
        <v>0</v>
      </c>
      <c r="CI184" s="1" t="n">
        <f aca="false">DEGREES(2*ACOS(AV184))</f>
        <v>0</v>
      </c>
      <c r="CJ184" s="1" t="n">
        <f aca="false">DEGREES(2*ACOS(BJ184))</f>
        <v>0</v>
      </c>
      <c r="CK184" s="1" t="n">
        <f aca="false">DEGREES(2*ACOS(BX184))</f>
        <v>0</v>
      </c>
      <c r="CL184" s="0" t="n">
        <f aca="false">ABS(AI184-1)</f>
        <v>0.0145646</v>
      </c>
      <c r="CM184" s="0" t="n">
        <f aca="false">ABS(AW184-1)</f>
        <v>0</v>
      </c>
      <c r="CN184" s="0" t="n">
        <f aca="false">ABS(BK184-1)</f>
        <v>0</v>
      </c>
      <c r="CO184" s="0" t="n">
        <f aca="false">ABS(BY184-1)</f>
        <v>0</v>
      </c>
      <c r="CP184" s="2" t="n">
        <f aca="false">DEGREES(2*ACOS(AH184))</f>
        <v>0</v>
      </c>
      <c r="CQ184" s="2" t="n">
        <f aca="false">DEGREES(2*ACOS(AV184))</f>
        <v>0</v>
      </c>
      <c r="CR184" s="2" t="n">
        <f aca="false">DEGREES(2*ACOS(BJ184))</f>
        <v>0</v>
      </c>
      <c r="CS184" s="2" t="n">
        <f aca="false">DEGREES(2*ACOS(CC184))</f>
        <v>0</v>
      </c>
      <c r="CT184" s="0" t="n">
        <f aca="false">SUM(CD184:CR184)</f>
        <v>0.0852030610584705</v>
      </c>
      <c r="CU184" s="3" t="e">
        <f aca="false">(CT184-MIN($CT$5:$CT$1745))/(MAX($CT$5:$CT$1745)-MIN($CT$5:$CT$1745))</f>
        <v>#VALUE!</v>
      </c>
      <c r="CV184" s="0" t="n">
        <f aca="false">SUM(CD184,CH184,CL184,CP184)</f>
        <v>0.0145646</v>
      </c>
      <c r="CW184" s="0" t="n">
        <f aca="false">SUM(CE184,CI184,CM184,CQ184)</f>
        <v>0.0706384610584704</v>
      </c>
      <c r="CX184" s="0" t="n">
        <f aca="false">SUM(CF184,CJ184,CN184,CR184)</f>
        <v>0</v>
      </c>
      <c r="CY184" s="0" t="n">
        <f aca="false">SUM(CG184,CK184,CO184)</f>
        <v>0</v>
      </c>
    </row>
    <row r="185" customFormat="false" ht="14.9" hidden="false" customHeight="false" outlineLevel="0" collapsed="false">
      <c r="A185" s="0" t="n">
        <v>157.4146</v>
      </c>
      <c r="B185" s="0" t="n">
        <v>3.385909</v>
      </c>
      <c r="C185" s="0" t="n">
        <v>1.197333</v>
      </c>
      <c r="D185" s="0" t="n">
        <v>2.807147</v>
      </c>
      <c r="E185" s="0" t="n">
        <v>-1.616774E-007</v>
      </c>
      <c r="F185" s="0" t="n">
        <v>-1.446248E-007</v>
      </c>
      <c r="G185" s="0" t="n">
        <v>1.113703E-007</v>
      </c>
      <c r="H185" s="0" t="n">
        <v>1</v>
      </c>
      <c r="I185" s="0" t="n">
        <v>0.4604937</v>
      </c>
      <c r="J185" s="0" t="n">
        <v>-0.02233776</v>
      </c>
      <c r="K185" s="0" t="n">
        <v>0.7381471</v>
      </c>
      <c r="L185" s="0" t="n">
        <v>0.02447005</v>
      </c>
      <c r="M185" s="0" t="n">
        <v>0.6738258</v>
      </c>
      <c r="N185" s="0" t="n">
        <v>1</v>
      </c>
      <c r="O185" s="0" t="n">
        <v>-0.0061059</v>
      </c>
      <c r="P185" s="0" t="n">
        <v>0</v>
      </c>
      <c r="Q185" s="0" t="n">
        <v>-0.0001010895</v>
      </c>
      <c r="R185" s="0" t="n">
        <v>12.47117</v>
      </c>
      <c r="S185" s="0" t="n">
        <v>22.90614</v>
      </c>
      <c r="T185" s="0" t="n">
        <v>41.82439</v>
      </c>
      <c r="U185" s="0" t="n">
        <v>57.83371</v>
      </c>
      <c r="V185" s="0" t="n">
        <v>68.50915</v>
      </c>
      <c r="W185" s="0" t="n">
        <v>60.66623</v>
      </c>
      <c r="X185" s="0" t="n">
        <v>55.47302</v>
      </c>
      <c r="Y185" s="0" t="n">
        <v>53.77762</v>
      </c>
      <c r="Z185" s="0" t="n">
        <v>0</v>
      </c>
      <c r="AA185" s="0" t="n">
        <v>1</v>
      </c>
      <c r="AB185" s="0" t="n">
        <v>0</v>
      </c>
      <c r="AC185" s="0" t="n">
        <v>0</v>
      </c>
      <c r="AD185" s="0" t="n">
        <v>0</v>
      </c>
      <c r="AE185" s="0" t="n">
        <v>-2.347335E-010</v>
      </c>
      <c r="AF185" s="0" t="n">
        <v>1.629348E-009</v>
      </c>
      <c r="AG185" s="0" t="n">
        <v>6E-009</v>
      </c>
      <c r="AH185" s="0" t="n">
        <v>1</v>
      </c>
      <c r="AI185" s="0" t="n">
        <v>0.9948345</v>
      </c>
      <c r="AJ185" s="0" t="n">
        <v>0</v>
      </c>
      <c r="AK185" s="0" t="n">
        <v>0</v>
      </c>
      <c r="AL185" s="0" t="n">
        <v>0</v>
      </c>
      <c r="AM185" s="0" t="n">
        <v>1</v>
      </c>
      <c r="AN185" s="0" t="n">
        <v>1</v>
      </c>
      <c r="AO185" s="0" t="n">
        <v>1</v>
      </c>
      <c r="AP185" s="0" t="n">
        <v>0.03829651</v>
      </c>
      <c r="AQ185" s="0" t="n">
        <v>0.07767813</v>
      </c>
      <c r="AR185" s="0" t="n">
        <v>0.005844396</v>
      </c>
      <c r="AS185" s="0" t="n">
        <v>-3.652645E-010</v>
      </c>
      <c r="AT185" s="0" t="n">
        <v>7.624854E-010</v>
      </c>
      <c r="AU185" s="0" t="n">
        <v>5.187123E-009</v>
      </c>
      <c r="AV185" s="0" t="n">
        <v>1</v>
      </c>
      <c r="AW185" s="0" t="n">
        <v>1</v>
      </c>
      <c r="AX185" s="0" t="n">
        <v>0</v>
      </c>
      <c r="AY185" s="0" t="n">
        <v>0</v>
      </c>
      <c r="AZ185" s="0" t="n">
        <v>0</v>
      </c>
      <c r="BA185" s="0" t="n">
        <v>1</v>
      </c>
      <c r="BB185" s="0" t="n">
        <v>2</v>
      </c>
      <c r="BC185" s="0" t="n">
        <v>1</v>
      </c>
      <c r="BD185" s="0" t="n">
        <v>0</v>
      </c>
      <c r="BE185" s="0" t="n">
        <v>0</v>
      </c>
      <c r="BF185" s="0" t="n">
        <v>0</v>
      </c>
      <c r="BG185" s="0" t="n">
        <v>-3.796058E-010</v>
      </c>
      <c r="BH185" s="0" t="n">
        <v>-2.388229E-010</v>
      </c>
      <c r="BI185" s="0" t="n">
        <v>6E-009</v>
      </c>
      <c r="BJ185" s="0" t="n">
        <v>1</v>
      </c>
      <c r="BK185" s="0" t="n">
        <v>1</v>
      </c>
      <c r="BL185" s="0" t="n">
        <v>0</v>
      </c>
      <c r="BM185" s="0" t="n">
        <v>0</v>
      </c>
      <c r="BN185" s="0" t="n">
        <v>0</v>
      </c>
      <c r="BO185" s="0" t="n">
        <v>1</v>
      </c>
      <c r="BP185" s="0" t="n">
        <v>3</v>
      </c>
      <c r="BQ185" s="0" t="n">
        <v>1</v>
      </c>
      <c r="BR185" s="0" t="n">
        <v>0</v>
      </c>
      <c r="BS185" s="0" t="n">
        <v>0</v>
      </c>
      <c r="BT185" s="0" t="n">
        <v>0</v>
      </c>
      <c r="BU185" s="0" t="n">
        <v>-3.378451E-010</v>
      </c>
      <c r="BV185" s="0" t="n">
        <v>-3.053912E-009</v>
      </c>
      <c r="BW185" s="0" t="n">
        <v>5.173471E-009</v>
      </c>
      <c r="BX185" s="0" t="n">
        <v>1</v>
      </c>
      <c r="BY185" s="0" t="n">
        <v>1</v>
      </c>
      <c r="BZ185" s="0" t="n">
        <v>0</v>
      </c>
      <c r="CA185" s="0" t="n">
        <v>0</v>
      </c>
      <c r="CB185" s="0" t="n">
        <v>0</v>
      </c>
      <c r="CC185" s="0" t="n">
        <v>1</v>
      </c>
      <c r="CD185" s="1" t="n">
        <f aca="false">SQRT(SUMSQ(AB185:AD185))</f>
        <v>0</v>
      </c>
      <c r="CE185" s="1" t="n">
        <f aca="false">SQRT(SUMSQ(AP185:AR185))</f>
        <v>0.0868024856964466</v>
      </c>
      <c r="CF185" s="1" t="n">
        <f aca="false">SQRT(SUMSQ(BD185:BF185))</f>
        <v>0</v>
      </c>
      <c r="CG185" s="1" t="n">
        <f aca="false">SQRT(SUMSQ(BR185:BT185))</f>
        <v>0</v>
      </c>
      <c r="CH185" s="1" t="n">
        <f aca="false">DEGREES(2*ACOS(AH185))</f>
        <v>0</v>
      </c>
      <c r="CI185" s="1" t="n">
        <f aca="false">DEGREES(2*ACOS(AV185))</f>
        <v>0</v>
      </c>
      <c r="CJ185" s="1" t="n">
        <f aca="false">DEGREES(2*ACOS(BJ185))</f>
        <v>0</v>
      </c>
      <c r="CK185" s="1" t="n">
        <f aca="false">DEGREES(2*ACOS(BX185))</f>
        <v>0</v>
      </c>
      <c r="CL185" s="0" t="n">
        <f aca="false">ABS(AI185-1)</f>
        <v>0.00516550000000005</v>
      </c>
      <c r="CM185" s="0" t="n">
        <f aca="false">ABS(AW185-1)</f>
        <v>0</v>
      </c>
      <c r="CN185" s="0" t="n">
        <f aca="false">ABS(BK185-1)</f>
        <v>0</v>
      </c>
      <c r="CO185" s="0" t="n">
        <f aca="false">ABS(BY185-1)</f>
        <v>0</v>
      </c>
      <c r="CP185" s="2" t="n">
        <f aca="false">DEGREES(2*ACOS(AH185))</f>
        <v>0</v>
      </c>
      <c r="CQ185" s="2" t="n">
        <f aca="false">DEGREES(2*ACOS(AV185))</f>
        <v>0</v>
      </c>
      <c r="CR185" s="2" t="n">
        <f aca="false">DEGREES(2*ACOS(BJ185))</f>
        <v>0</v>
      </c>
      <c r="CS185" s="2" t="n">
        <f aca="false">DEGREES(2*ACOS(CC185))</f>
        <v>0</v>
      </c>
      <c r="CT185" s="0" t="n">
        <f aca="false">SUM(CD185:CR185)</f>
        <v>0.0919679856964466</v>
      </c>
      <c r="CU185" s="3" t="e">
        <f aca="false">(CT185-MIN($CT$5:$CT$1745))/(MAX($CT$5:$CT$1745)-MIN($CT$5:$CT$1745))</f>
        <v>#VALUE!</v>
      </c>
      <c r="CV185" s="0" t="n">
        <f aca="false">SUM(CD185,CH185,CL185,CP185)</f>
        <v>0.00516550000000005</v>
      </c>
      <c r="CW185" s="0" t="n">
        <f aca="false">SUM(CE185,CI185,CM185,CQ185)</f>
        <v>0.0868024856964466</v>
      </c>
      <c r="CX185" s="0" t="n">
        <f aca="false">SUM(CF185,CJ185,CN185,CR185)</f>
        <v>0</v>
      </c>
      <c r="CY185" s="0" t="n">
        <f aca="false">SUM(CG185,CK185,CO185)</f>
        <v>0</v>
      </c>
    </row>
    <row r="186" customFormat="false" ht="14.9" hidden="false" customHeight="false" outlineLevel="0" collapsed="false">
      <c r="A186" s="0" t="n">
        <v>157.4645</v>
      </c>
      <c r="B186" s="0" t="n">
        <v>3.386693</v>
      </c>
      <c r="C186" s="0" t="n">
        <v>1.260014</v>
      </c>
      <c r="D186" s="0" t="n">
        <v>2.78599</v>
      </c>
      <c r="E186" s="0" t="n">
        <v>-1.627753E-007</v>
      </c>
      <c r="F186" s="0" t="n">
        <v>-1.45441E-007</v>
      </c>
      <c r="G186" s="0" t="n">
        <v>1.218489E-007</v>
      </c>
      <c r="H186" s="0" t="n">
        <v>1</v>
      </c>
      <c r="I186" s="0" t="n">
        <v>0.4588115</v>
      </c>
      <c r="J186" s="0" t="n">
        <v>-0.02604906</v>
      </c>
      <c r="K186" s="0" t="n">
        <v>0.7378359</v>
      </c>
      <c r="L186" s="0" t="n">
        <v>0.02852155</v>
      </c>
      <c r="M186" s="0" t="n">
        <v>0.6738741</v>
      </c>
      <c r="N186" s="0" t="n">
        <v>1</v>
      </c>
      <c r="O186" s="0" t="n">
        <v>-0.005357981</v>
      </c>
      <c r="P186" s="0" t="n">
        <v>-7.855892E-005</v>
      </c>
      <c r="Q186" s="0" t="n">
        <v>-0.001663923</v>
      </c>
      <c r="R186" s="0" t="n">
        <v>13.65586</v>
      </c>
      <c r="S186" s="0" t="n">
        <v>21.22215</v>
      </c>
      <c r="T186" s="0" t="n">
        <v>40.27501</v>
      </c>
      <c r="U186" s="0" t="n">
        <v>56.63339</v>
      </c>
      <c r="V186" s="0" t="n">
        <v>67.56683</v>
      </c>
      <c r="W186" s="0" t="n">
        <v>60.00515</v>
      </c>
      <c r="X186" s="0" t="n">
        <v>55.09752</v>
      </c>
      <c r="Y186" s="0" t="n">
        <v>53.93087</v>
      </c>
      <c r="Z186" s="0" t="n">
        <v>0</v>
      </c>
      <c r="AA186" s="0" t="n">
        <v>1</v>
      </c>
      <c r="AB186" s="0" t="n">
        <v>0</v>
      </c>
      <c r="AC186" s="0" t="n">
        <v>0</v>
      </c>
      <c r="AD186" s="0" t="n">
        <v>0</v>
      </c>
      <c r="AE186" s="0" t="n">
        <v>-2.119023E-010</v>
      </c>
      <c r="AF186" s="0" t="n">
        <v>-9.155973E-010</v>
      </c>
      <c r="AG186" s="0" t="n">
        <v>4.101366E-009</v>
      </c>
      <c r="AH186" s="0" t="n">
        <v>1</v>
      </c>
      <c r="AI186" s="0" t="n">
        <v>0.9963469</v>
      </c>
      <c r="AJ186" s="0" t="n">
        <v>0</v>
      </c>
      <c r="AK186" s="0" t="n">
        <v>0</v>
      </c>
      <c r="AL186" s="0" t="n">
        <v>0</v>
      </c>
      <c r="AM186" s="0" t="n">
        <v>1</v>
      </c>
      <c r="AN186" s="0" t="n">
        <v>1</v>
      </c>
      <c r="AO186" s="0" t="n">
        <v>1</v>
      </c>
      <c r="AP186" s="0" t="n">
        <v>0.02520135</v>
      </c>
      <c r="AQ186" s="0" t="n">
        <v>0.05226706</v>
      </c>
      <c r="AR186" s="0" t="n">
        <v>0.009852307</v>
      </c>
      <c r="AS186" s="0" t="n">
        <v>-2.835528E-010</v>
      </c>
      <c r="AT186" s="0" t="n">
        <v>1.446491E-009</v>
      </c>
      <c r="AU186" s="0" t="n">
        <v>1.647749E-009</v>
      </c>
      <c r="AV186" s="0" t="n">
        <v>1</v>
      </c>
      <c r="AW186" s="0" t="n">
        <v>1</v>
      </c>
      <c r="AX186" s="0" t="n">
        <v>0</v>
      </c>
      <c r="AY186" s="0" t="n">
        <v>0</v>
      </c>
      <c r="AZ186" s="0" t="n">
        <v>0</v>
      </c>
      <c r="BA186" s="0" t="n">
        <v>1</v>
      </c>
      <c r="BB186" s="0" t="n">
        <v>2</v>
      </c>
      <c r="BC186" s="0" t="n">
        <v>1</v>
      </c>
      <c r="BD186" s="0" t="n">
        <v>0</v>
      </c>
      <c r="BE186" s="0" t="n">
        <v>0</v>
      </c>
      <c r="BF186" s="0" t="n">
        <v>0</v>
      </c>
      <c r="BG186" s="0" t="n">
        <v>-2.119023E-010</v>
      </c>
      <c r="BH186" s="0" t="n">
        <v>-9.155973E-010</v>
      </c>
      <c r="BI186" s="0" t="n">
        <v>4.101366E-009</v>
      </c>
      <c r="BJ186" s="0" t="n">
        <v>1</v>
      </c>
      <c r="BK186" s="0" t="n">
        <v>1</v>
      </c>
      <c r="BL186" s="0" t="n">
        <v>0</v>
      </c>
      <c r="BM186" s="0" t="n">
        <v>0</v>
      </c>
      <c r="BN186" s="0" t="n">
        <v>0</v>
      </c>
      <c r="BO186" s="0" t="n">
        <v>1</v>
      </c>
      <c r="BP186" s="0" t="n">
        <v>3</v>
      </c>
      <c r="BQ186" s="0" t="n">
        <v>1</v>
      </c>
      <c r="BR186" s="0" t="n">
        <v>0.001007461</v>
      </c>
      <c r="BS186" s="0" t="n">
        <v>-0.002731694</v>
      </c>
      <c r="BT186" s="0" t="n">
        <v>-0.05804238</v>
      </c>
      <c r="BU186" s="0" t="n">
        <v>-3.905216E-010</v>
      </c>
      <c r="BV186" s="0" t="n">
        <v>-4.315034E-010</v>
      </c>
      <c r="BW186" s="0" t="n">
        <v>6.280283E-010</v>
      </c>
      <c r="BX186" s="0" t="n">
        <v>1</v>
      </c>
      <c r="BY186" s="0" t="n">
        <v>1</v>
      </c>
      <c r="BZ186" s="0" t="n">
        <v>0</v>
      </c>
      <c r="CA186" s="0" t="n">
        <v>0</v>
      </c>
      <c r="CB186" s="0" t="n">
        <v>0</v>
      </c>
      <c r="CC186" s="0" t="n">
        <v>1</v>
      </c>
      <c r="CD186" s="1" t="n">
        <f aca="false">SQRT(SUMSQ(AB186:AD186))</f>
        <v>0</v>
      </c>
      <c r="CE186" s="1" t="n">
        <f aca="false">SQRT(SUMSQ(AP186:AR186))</f>
        <v>0.0588559390043889</v>
      </c>
      <c r="CF186" s="1" t="n">
        <f aca="false">SQRT(SUMSQ(BD186:BF186))</f>
        <v>0</v>
      </c>
      <c r="CG186" s="1" t="n">
        <f aca="false">SQRT(SUMSQ(BR186:BT186))</f>
        <v>0.0581153594658121</v>
      </c>
      <c r="CH186" s="1" t="n">
        <f aca="false">DEGREES(2*ACOS(AH186))</f>
        <v>0</v>
      </c>
      <c r="CI186" s="1" t="n">
        <f aca="false">DEGREES(2*ACOS(AV186))</f>
        <v>0</v>
      </c>
      <c r="CJ186" s="1" t="n">
        <f aca="false">DEGREES(2*ACOS(BJ186))</f>
        <v>0</v>
      </c>
      <c r="CK186" s="1" t="n">
        <f aca="false">DEGREES(2*ACOS(BX186))</f>
        <v>0</v>
      </c>
      <c r="CL186" s="0" t="n">
        <f aca="false">ABS(AI186-1)</f>
        <v>0.00365310000000008</v>
      </c>
      <c r="CM186" s="0" t="n">
        <f aca="false">ABS(AW186-1)</f>
        <v>0</v>
      </c>
      <c r="CN186" s="0" t="n">
        <f aca="false">ABS(BK186-1)</f>
        <v>0</v>
      </c>
      <c r="CO186" s="0" t="n">
        <f aca="false">ABS(BY186-1)</f>
        <v>0</v>
      </c>
      <c r="CP186" s="2" t="n">
        <f aca="false">DEGREES(2*ACOS(AH186))</f>
        <v>0</v>
      </c>
      <c r="CQ186" s="2" t="n">
        <f aca="false">DEGREES(2*ACOS(AV186))</f>
        <v>0</v>
      </c>
      <c r="CR186" s="2" t="n">
        <f aca="false">DEGREES(2*ACOS(BJ186))</f>
        <v>0</v>
      </c>
      <c r="CS186" s="2" t="n">
        <f aca="false">DEGREES(2*ACOS(CC186))</f>
        <v>0</v>
      </c>
      <c r="CT186" s="0" t="n">
        <f aca="false">SUM(CD186:CR186)</f>
        <v>0.120624398470201</v>
      </c>
      <c r="CU186" s="3" t="e">
        <f aca="false">(CT186-MIN($CT$5:$CT$1745))/(MAX($CT$5:$CT$1745)-MIN($CT$5:$CT$1745))</f>
        <v>#VALUE!</v>
      </c>
      <c r="CV186" s="0" t="n">
        <f aca="false">SUM(CD186,CH186,CL186,CP186)</f>
        <v>0.00365310000000008</v>
      </c>
      <c r="CW186" s="0" t="n">
        <f aca="false">SUM(CE186,CI186,CM186,CQ186)</f>
        <v>0.0588559390043889</v>
      </c>
      <c r="CX186" s="0" t="n">
        <f aca="false">SUM(CF186,CJ186,CN186,CR186)</f>
        <v>0</v>
      </c>
      <c r="CY186" s="0" t="n">
        <f aca="false">SUM(CG186,CK186,CO186)</f>
        <v>0.0581153594658121</v>
      </c>
    </row>
    <row r="187" customFormat="false" ht="14.9" hidden="false" customHeight="false" outlineLevel="0" collapsed="false">
      <c r="A187" s="0" t="n">
        <v>157.5144</v>
      </c>
      <c r="B187" s="0" t="n">
        <v>3.379785</v>
      </c>
      <c r="C187" s="0" t="n">
        <v>1.292868</v>
      </c>
      <c r="D187" s="0" t="n">
        <v>2.7537</v>
      </c>
      <c r="E187" s="0" t="n">
        <v>-1.60759E-007</v>
      </c>
      <c r="F187" s="0" t="n">
        <v>-9.893885E-008</v>
      </c>
      <c r="G187" s="0" t="n">
        <v>1.354423E-007</v>
      </c>
      <c r="H187" s="0" t="n">
        <v>1</v>
      </c>
      <c r="I187" s="0" t="n">
        <v>0.4578498</v>
      </c>
      <c r="J187" s="0" t="n">
        <v>-0.02951561</v>
      </c>
      <c r="K187" s="0" t="n">
        <v>0.7381584</v>
      </c>
      <c r="L187" s="0" t="n">
        <v>0.03236344</v>
      </c>
      <c r="M187" s="0" t="n">
        <v>0.673204</v>
      </c>
      <c r="N187" s="0" t="n">
        <v>1</v>
      </c>
      <c r="O187" s="0" t="n">
        <v>-0.005256414</v>
      </c>
      <c r="P187" s="0" t="n">
        <v>-0.0001348257</v>
      </c>
      <c r="Q187" s="0" t="n">
        <v>0.00897193</v>
      </c>
      <c r="R187" s="0" t="n">
        <v>14.06671</v>
      </c>
      <c r="S187" s="0" t="n">
        <v>18.85118</v>
      </c>
      <c r="T187" s="0" t="n">
        <v>37.20045</v>
      </c>
      <c r="U187" s="0" t="n">
        <v>53.03187</v>
      </c>
      <c r="V187" s="0" t="n">
        <v>63.66102</v>
      </c>
      <c r="W187" s="0" t="n">
        <v>56.59022</v>
      </c>
      <c r="X187" s="0" t="n">
        <v>52.04298</v>
      </c>
      <c r="Y187" s="0" t="n">
        <v>51.44378</v>
      </c>
      <c r="Z187" s="0" t="n">
        <v>0</v>
      </c>
      <c r="AA187" s="0" t="n">
        <v>1</v>
      </c>
      <c r="AB187" s="0" t="n">
        <v>0</v>
      </c>
      <c r="AC187" s="0" t="n">
        <v>0</v>
      </c>
      <c r="AD187" s="0" t="n">
        <v>0</v>
      </c>
      <c r="AE187" s="0" t="n">
        <v>6.142025E-010</v>
      </c>
      <c r="AF187" s="0" t="n">
        <v>1.453121E-008</v>
      </c>
      <c r="AG187" s="0" t="n">
        <v>4E-009</v>
      </c>
      <c r="AH187" s="0" t="n">
        <v>1</v>
      </c>
      <c r="AI187" s="0" t="n">
        <v>0.9979039</v>
      </c>
      <c r="AJ187" s="0" t="n">
        <v>0</v>
      </c>
      <c r="AK187" s="0" t="n">
        <v>0</v>
      </c>
      <c r="AL187" s="0" t="n">
        <v>0</v>
      </c>
      <c r="AM187" s="0" t="n">
        <v>1</v>
      </c>
      <c r="AN187" s="0" t="n">
        <v>1</v>
      </c>
      <c r="AO187" s="0" t="n">
        <v>1</v>
      </c>
      <c r="AP187" s="0" t="n">
        <v>0.01000276</v>
      </c>
      <c r="AQ187" s="0" t="n">
        <v>0.02188833</v>
      </c>
      <c r="AR187" s="0" t="n">
        <v>0.001679162</v>
      </c>
      <c r="AS187" s="0" t="n">
        <v>4.673635E-010</v>
      </c>
      <c r="AT187" s="0" t="n">
        <v>1.065701E-008</v>
      </c>
      <c r="AU187" s="0" t="n">
        <v>3.190634E-009</v>
      </c>
      <c r="AV187" s="0" t="n">
        <v>1</v>
      </c>
      <c r="AW187" s="0" t="n">
        <v>1</v>
      </c>
      <c r="AX187" s="0" t="n">
        <v>0</v>
      </c>
      <c r="AY187" s="0" t="n">
        <v>0</v>
      </c>
      <c r="AZ187" s="0" t="n">
        <v>0</v>
      </c>
      <c r="BA187" s="0" t="n">
        <v>1</v>
      </c>
      <c r="BB187" s="0" t="n">
        <v>2</v>
      </c>
      <c r="BC187" s="0" t="n">
        <v>1</v>
      </c>
      <c r="BD187" s="0" t="n">
        <v>0</v>
      </c>
      <c r="BE187" s="0" t="n">
        <v>0</v>
      </c>
      <c r="BF187" s="0" t="n">
        <v>0</v>
      </c>
      <c r="BG187" s="0" t="n">
        <v>4.673635E-010</v>
      </c>
      <c r="BH187" s="0" t="n">
        <v>1.065701E-008</v>
      </c>
      <c r="BI187" s="0" t="n">
        <v>3.190634E-009</v>
      </c>
      <c r="BJ187" s="0" t="n">
        <v>1</v>
      </c>
      <c r="BK187" s="0" t="n">
        <v>1</v>
      </c>
      <c r="BL187" s="0" t="n">
        <v>0</v>
      </c>
      <c r="BM187" s="0" t="n">
        <v>0</v>
      </c>
      <c r="BN187" s="0" t="n">
        <v>0</v>
      </c>
      <c r="BO187" s="0" t="n">
        <v>1</v>
      </c>
      <c r="BP187" s="0" t="n">
        <v>3</v>
      </c>
      <c r="BQ187" s="0" t="n">
        <v>1</v>
      </c>
      <c r="BR187" s="0" t="n">
        <v>0.0003954712</v>
      </c>
      <c r="BS187" s="0" t="n">
        <v>-0.001281403</v>
      </c>
      <c r="BT187" s="0" t="n">
        <v>-0.02735151</v>
      </c>
      <c r="BU187" s="0" t="n">
        <v>4.673635E-010</v>
      </c>
      <c r="BV187" s="0" t="n">
        <v>1.065701E-008</v>
      </c>
      <c r="BW187" s="0" t="n">
        <v>3.190634E-009</v>
      </c>
      <c r="BX187" s="0" t="n">
        <v>1</v>
      </c>
      <c r="BY187" s="0" t="n">
        <v>1</v>
      </c>
      <c r="BZ187" s="0" t="n">
        <v>0</v>
      </c>
      <c r="CA187" s="0" t="n">
        <v>0</v>
      </c>
      <c r="CB187" s="0" t="n">
        <v>0</v>
      </c>
      <c r="CC187" s="0" t="n">
        <v>1</v>
      </c>
      <c r="CD187" s="1" t="n">
        <f aca="false">SQRT(SUMSQ(AB187:AD187))</f>
        <v>0</v>
      </c>
      <c r="CE187" s="1" t="n">
        <f aca="false">SQRT(SUMSQ(AP187:AR187))</f>
        <v>0.0241241327891542</v>
      </c>
      <c r="CF187" s="1" t="n">
        <f aca="false">SQRT(SUMSQ(BD187:BF187))</f>
        <v>0</v>
      </c>
      <c r="CG187" s="1" t="n">
        <f aca="false">SQRT(SUMSQ(BR187:BT187))</f>
        <v>0.0273843658023796</v>
      </c>
      <c r="CH187" s="1" t="n">
        <f aca="false">DEGREES(2*ACOS(AH187))</f>
        <v>0</v>
      </c>
      <c r="CI187" s="1" t="n">
        <f aca="false">DEGREES(2*ACOS(AV187))</f>
        <v>0</v>
      </c>
      <c r="CJ187" s="1" t="n">
        <f aca="false">DEGREES(2*ACOS(BJ187))</f>
        <v>0</v>
      </c>
      <c r="CK187" s="1" t="n">
        <f aca="false">DEGREES(2*ACOS(BX187))</f>
        <v>0</v>
      </c>
      <c r="CL187" s="0" t="n">
        <f aca="false">ABS(AI187-1)</f>
        <v>0.00209610000000005</v>
      </c>
      <c r="CM187" s="0" t="n">
        <f aca="false">ABS(AW187-1)</f>
        <v>0</v>
      </c>
      <c r="CN187" s="0" t="n">
        <f aca="false">ABS(BK187-1)</f>
        <v>0</v>
      </c>
      <c r="CO187" s="0" t="n">
        <f aca="false">ABS(BY187-1)</f>
        <v>0</v>
      </c>
      <c r="CP187" s="2" t="n">
        <f aca="false">DEGREES(2*ACOS(AH187))</f>
        <v>0</v>
      </c>
      <c r="CQ187" s="2" t="n">
        <f aca="false">DEGREES(2*ACOS(AV187))</f>
        <v>0</v>
      </c>
      <c r="CR187" s="2" t="n">
        <f aca="false">DEGREES(2*ACOS(BJ187))</f>
        <v>0</v>
      </c>
      <c r="CS187" s="2" t="n">
        <f aca="false">DEGREES(2*ACOS(CC187))</f>
        <v>0</v>
      </c>
      <c r="CT187" s="0" t="n">
        <f aca="false">SUM(CD187:CR187)</f>
        <v>0.0536045985915339</v>
      </c>
      <c r="CU187" s="3" t="e">
        <f aca="false">(CT187-MIN($CT$5:$CT$1745))/(MAX($CT$5:$CT$1745)-MIN($CT$5:$CT$1745))</f>
        <v>#VALUE!</v>
      </c>
      <c r="CV187" s="0" t="n">
        <f aca="false">SUM(CD187,CH187,CL187,CP187)</f>
        <v>0.00209610000000005</v>
      </c>
      <c r="CW187" s="0" t="n">
        <f aca="false">SUM(CE187,CI187,CM187,CQ187)</f>
        <v>0.0241241327891542</v>
      </c>
      <c r="CX187" s="0" t="n">
        <f aca="false">SUM(CF187,CJ187,CN187,CR187)</f>
        <v>0</v>
      </c>
      <c r="CY187" s="0" t="n">
        <f aca="false">SUM(CG187,CK187,CO187)</f>
        <v>0.0273843658023796</v>
      </c>
    </row>
    <row r="188" customFormat="false" ht="14.9" hidden="false" customHeight="false" outlineLevel="0" collapsed="false">
      <c r="A188" s="0" t="n">
        <v>157.5645</v>
      </c>
      <c r="B188" s="0" t="n">
        <v>3.382598</v>
      </c>
      <c r="C188" s="0" t="n">
        <v>1.333916</v>
      </c>
      <c r="D188" s="0" t="n">
        <v>2.775498</v>
      </c>
      <c r="E188" s="0" t="n">
        <v>-1.597997E-007</v>
      </c>
      <c r="F188" s="0" t="n">
        <v>-8.524552E-008</v>
      </c>
      <c r="G188" s="0" t="n">
        <v>1.4741E-007</v>
      </c>
      <c r="H188" s="0" t="n">
        <v>1</v>
      </c>
      <c r="I188" s="0" t="n">
        <v>0.4556903</v>
      </c>
      <c r="J188" s="0" t="n">
        <v>-0.032688</v>
      </c>
      <c r="K188" s="0" t="n">
        <v>0.7382561</v>
      </c>
      <c r="L188" s="0" t="n">
        <v>0.03586965</v>
      </c>
      <c r="M188" s="0" t="n">
        <v>0.6727725</v>
      </c>
      <c r="N188" s="0" t="n">
        <v>1</v>
      </c>
      <c r="O188" s="0" t="n">
        <v>-0.001558065</v>
      </c>
      <c r="P188" s="0" t="n">
        <v>-5.483627E-006</v>
      </c>
      <c r="Q188" s="0" t="n">
        <v>0.0001642704</v>
      </c>
      <c r="R188" s="0" t="n">
        <v>14.67757</v>
      </c>
      <c r="S188" s="0" t="n">
        <v>17.83853</v>
      </c>
      <c r="T188" s="0" t="n">
        <v>36.23287</v>
      </c>
      <c r="U188" s="0" t="n">
        <v>52.10508</v>
      </c>
      <c r="V188" s="0" t="n">
        <v>62.79244</v>
      </c>
      <c r="W188" s="0" t="n">
        <v>55.83329</v>
      </c>
      <c r="X188" s="0" t="n">
        <v>51.38538</v>
      </c>
      <c r="Y188" s="0" t="n">
        <v>51.15115</v>
      </c>
      <c r="Z188" s="0" t="n">
        <v>0</v>
      </c>
      <c r="AA188" s="0" t="n">
        <v>1</v>
      </c>
      <c r="AB188" s="0" t="n">
        <v>0</v>
      </c>
      <c r="AC188" s="0" t="n">
        <v>0</v>
      </c>
      <c r="AD188" s="0" t="n">
        <v>0</v>
      </c>
      <c r="AE188" s="0" t="n">
        <v>3.805512E-010</v>
      </c>
      <c r="AF188" s="0" t="n">
        <v>3.520653E-009</v>
      </c>
      <c r="AG188" s="0" t="n">
        <v>5.210045E-009</v>
      </c>
      <c r="AH188" s="0" t="n">
        <v>1</v>
      </c>
      <c r="AI188" s="0" t="n">
        <v>0.9952835</v>
      </c>
      <c r="AJ188" s="0" t="n">
        <v>0</v>
      </c>
      <c r="AK188" s="0" t="n">
        <v>0</v>
      </c>
      <c r="AL188" s="0" t="n">
        <v>0</v>
      </c>
      <c r="AM188" s="0" t="n">
        <v>1</v>
      </c>
      <c r="AN188" s="0" t="n">
        <v>1</v>
      </c>
      <c r="AO188" s="0" t="n">
        <v>1</v>
      </c>
      <c r="AP188" s="0" t="n">
        <v>0</v>
      </c>
      <c r="AQ188" s="0" t="n">
        <v>0</v>
      </c>
      <c r="AR188" s="0" t="n">
        <v>0</v>
      </c>
      <c r="AS188" s="0" t="n">
        <v>1.497701E-010</v>
      </c>
      <c r="AT188" s="0" t="n">
        <v>3.888559E-009</v>
      </c>
      <c r="AU188" s="0" t="n">
        <v>2.75542E-009</v>
      </c>
      <c r="AV188" s="0" t="n">
        <v>1</v>
      </c>
      <c r="AW188" s="0" t="n">
        <v>1</v>
      </c>
      <c r="AX188" s="0" t="n">
        <v>0</v>
      </c>
      <c r="AY188" s="0" t="n">
        <v>0</v>
      </c>
      <c r="AZ188" s="0" t="n">
        <v>0</v>
      </c>
      <c r="BA188" s="0" t="n">
        <v>1</v>
      </c>
      <c r="BB188" s="0" t="n">
        <v>2</v>
      </c>
      <c r="BC188" s="0" t="n">
        <v>1</v>
      </c>
      <c r="BD188" s="0" t="n">
        <v>0</v>
      </c>
      <c r="BE188" s="0" t="n">
        <v>0</v>
      </c>
      <c r="BF188" s="0" t="n">
        <v>0</v>
      </c>
      <c r="BG188" s="0" t="n">
        <v>1.497701E-010</v>
      </c>
      <c r="BH188" s="0" t="n">
        <v>3.888559E-009</v>
      </c>
      <c r="BI188" s="0" t="n">
        <v>2.75542E-009</v>
      </c>
      <c r="BJ188" s="0" t="n">
        <v>1</v>
      </c>
      <c r="BK188" s="0" t="n">
        <v>1</v>
      </c>
      <c r="BL188" s="0" t="n">
        <v>0</v>
      </c>
      <c r="BM188" s="0" t="n">
        <v>0</v>
      </c>
      <c r="BN188" s="0" t="n">
        <v>0</v>
      </c>
      <c r="BO188" s="0" t="n">
        <v>1</v>
      </c>
      <c r="BP188" s="0" t="n">
        <v>3</v>
      </c>
      <c r="BQ188" s="0" t="n">
        <v>1</v>
      </c>
      <c r="BR188" s="0" t="n">
        <v>0.01313217</v>
      </c>
      <c r="BS188" s="0" t="n">
        <v>0.06326061</v>
      </c>
      <c r="BT188" s="0" t="n">
        <v>0.03125213</v>
      </c>
      <c r="BU188" s="0" t="n">
        <v>2.791449E-010</v>
      </c>
      <c r="BV188" s="0" t="n">
        <v>2.395553E-009</v>
      </c>
      <c r="BW188" s="0" t="n">
        <v>1.246894E-009</v>
      </c>
      <c r="BX188" s="0" t="n">
        <v>1</v>
      </c>
      <c r="BY188" s="0" t="n">
        <v>1</v>
      </c>
      <c r="BZ188" s="0" t="n">
        <v>0</v>
      </c>
      <c r="CA188" s="0" t="n">
        <v>0</v>
      </c>
      <c r="CB188" s="0" t="n">
        <v>0</v>
      </c>
      <c r="CC188" s="0" t="n">
        <v>1</v>
      </c>
      <c r="CD188" s="1" t="n">
        <f aca="false">SQRT(SUMSQ(AB188:AD188))</f>
        <v>0</v>
      </c>
      <c r="CE188" s="1" t="n">
        <f aca="false">SQRT(SUMSQ(AP188:AR188))</f>
        <v>0</v>
      </c>
      <c r="CF188" s="1" t="n">
        <f aca="false">SQRT(SUMSQ(BD188:BF188))</f>
        <v>0</v>
      </c>
      <c r="CG188" s="1" t="n">
        <f aca="false">SQRT(SUMSQ(BR188:BT188))</f>
        <v>0.0717708457245552</v>
      </c>
      <c r="CH188" s="1" t="n">
        <f aca="false">DEGREES(2*ACOS(AH188))</f>
        <v>0</v>
      </c>
      <c r="CI188" s="1" t="n">
        <f aca="false">DEGREES(2*ACOS(AV188))</f>
        <v>0</v>
      </c>
      <c r="CJ188" s="1" t="n">
        <f aca="false">DEGREES(2*ACOS(BJ188))</f>
        <v>0</v>
      </c>
      <c r="CK188" s="1" t="n">
        <f aca="false">DEGREES(2*ACOS(BX188))</f>
        <v>0</v>
      </c>
      <c r="CL188" s="0" t="n">
        <f aca="false">ABS(AI188-1)</f>
        <v>0.00471650000000001</v>
      </c>
      <c r="CM188" s="0" t="n">
        <f aca="false">ABS(AW188-1)</f>
        <v>0</v>
      </c>
      <c r="CN188" s="0" t="n">
        <f aca="false">ABS(BK188-1)</f>
        <v>0</v>
      </c>
      <c r="CO188" s="0" t="n">
        <f aca="false">ABS(BY188-1)</f>
        <v>0</v>
      </c>
      <c r="CP188" s="2" t="n">
        <f aca="false">DEGREES(2*ACOS(AH188))</f>
        <v>0</v>
      </c>
      <c r="CQ188" s="2" t="n">
        <f aca="false">DEGREES(2*ACOS(AV188))</f>
        <v>0</v>
      </c>
      <c r="CR188" s="2" t="n">
        <f aca="false">DEGREES(2*ACOS(BJ188))</f>
        <v>0</v>
      </c>
      <c r="CS188" s="2" t="n">
        <f aca="false">DEGREES(2*ACOS(CC188))</f>
        <v>0</v>
      </c>
      <c r="CT188" s="0" t="n">
        <f aca="false">SUM(CD188:CR188)</f>
        <v>0.0764873457245552</v>
      </c>
      <c r="CU188" s="3" t="e">
        <f aca="false">(CT188-MIN($CT$5:$CT$1745))/(MAX($CT$5:$CT$1745)-MIN($CT$5:$CT$1745))</f>
        <v>#VALUE!</v>
      </c>
      <c r="CV188" s="0" t="n">
        <f aca="false">SUM(CD188,CH188,CL188,CP188)</f>
        <v>0.00471650000000001</v>
      </c>
      <c r="CW188" s="0" t="n">
        <f aca="false">SUM(CE188,CI188,CM188,CQ188)</f>
        <v>0</v>
      </c>
      <c r="CX188" s="0" t="n">
        <f aca="false">SUM(CF188,CJ188,CN188,CR188)</f>
        <v>0</v>
      </c>
      <c r="CY188" s="0" t="n">
        <f aca="false">SUM(CG188,CK188,CO188)</f>
        <v>0.0717708457245552</v>
      </c>
    </row>
    <row r="189" customFormat="false" ht="14.9" hidden="false" customHeight="false" outlineLevel="0" collapsed="false">
      <c r="A189" s="0" t="n">
        <v>157.613</v>
      </c>
      <c r="B189" s="0" t="n">
        <v>3.386359</v>
      </c>
      <c r="C189" s="0" t="n">
        <v>1.396128</v>
      </c>
      <c r="D189" s="0" t="n">
        <v>2.807003</v>
      </c>
      <c r="E189" s="0" t="n">
        <v>-1.55679E-007</v>
      </c>
      <c r="F189" s="0" t="n">
        <v>-9.31726E-008</v>
      </c>
      <c r="G189" s="0" t="n">
        <v>6.930508E-008</v>
      </c>
      <c r="H189" s="0" t="n">
        <v>1</v>
      </c>
      <c r="I189" s="0" t="n">
        <v>0.4494087</v>
      </c>
      <c r="J189" s="0" t="n">
        <v>-0.03604709</v>
      </c>
      <c r="K189" s="0" t="n">
        <v>0.7378318</v>
      </c>
      <c r="L189" s="0" t="n">
        <v>0.03952774</v>
      </c>
      <c r="M189" s="0" t="n">
        <v>0.6728613</v>
      </c>
      <c r="N189" s="0" t="n">
        <v>1</v>
      </c>
      <c r="O189" s="0" t="n">
        <v>-6.055832E-005</v>
      </c>
      <c r="P189" s="0" t="n">
        <v>-0.0001832247</v>
      </c>
      <c r="Q189" s="0" t="n">
        <v>-0.003961563</v>
      </c>
      <c r="R189" s="0" t="n">
        <v>14.78548</v>
      </c>
      <c r="S189" s="0" t="n">
        <v>16.20981</v>
      </c>
      <c r="T189" s="0" t="n">
        <v>33.97966</v>
      </c>
      <c r="U189" s="0" t="n">
        <v>49.4781</v>
      </c>
      <c r="V189" s="0" t="n">
        <v>59.89227</v>
      </c>
      <c r="W189" s="0" t="n">
        <v>53.42052</v>
      </c>
      <c r="X189" s="0" t="n">
        <v>49.30247</v>
      </c>
      <c r="Y189" s="0" t="n">
        <v>49.42587</v>
      </c>
      <c r="Z189" s="0" t="n">
        <v>0</v>
      </c>
      <c r="AA189" s="0" t="n">
        <v>1</v>
      </c>
      <c r="AB189" s="0" t="n">
        <v>0</v>
      </c>
      <c r="AC189" s="0" t="n">
        <v>0</v>
      </c>
      <c r="AD189" s="0" t="n">
        <v>0</v>
      </c>
      <c r="AE189" s="0" t="n">
        <v>6.655654E-010</v>
      </c>
      <c r="AF189" s="0" t="n">
        <v>-2.177816E-009</v>
      </c>
      <c r="AG189" s="0" t="n">
        <v>-2.269359E-008</v>
      </c>
      <c r="AH189" s="0" t="n">
        <v>1</v>
      </c>
      <c r="AI189" s="0" t="n">
        <v>0.9862154</v>
      </c>
      <c r="AJ189" s="0" t="n">
        <v>0</v>
      </c>
      <c r="AK189" s="0" t="n">
        <v>0</v>
      </c>
      <c r="AL189" s="0" t="n">
        <v>0</v>
      </c>
      <c r="AM189" s="0" t="n">
        <v>1</v>
      </c>
      <c r="AN189" s="0" t="n">
        <v>1</v>
      </c>
      <c r="AO189" s="0" t="n">
        <v>1</v>
      </c>
      <c r="AP189" s="0" t="n">
        <v>0</v>
      </c>
      <c r="AQ189" s="0" t="n">
        <v>0</v>
      </c>
      <c r="AR189" s="0" t="n">
        <v>0</v>
      </c>
      <c r="AS189" s="0" t="n">
        <v>1.296565E-009</v>
      </c>
      <c r="AT189" s="0" t="n">
        <v>-1.316037E-009</v>
      </c>
      <c r="AU189" s="0" t="n">
        <v>-2.170022E-008</v>
      </c>
      <c r="AV189" s="0" t="n">
        <v>1</v>
      </c>
      <c r="AW189" s="0" t="n">
        <v>1</v>
      </c>
      <c r="AX189" s="0" t="n">
        <v>0</v>
      </c>
      <c r="AY189" s="0" t="n">
        <v>0</v>
      </c>
      <c r="AZ189" s="0" t="n">
        <v>0</v>
      </c>
      <c r="BA189" s="0" t="n">
        <v>1</v>
      </c>
      <c r="BB189" s="0" t="n">
        <v>2</v>
      </c>
      <c r="BC189" s="0" t="n">
        <v>1</v>
      </c>
      <c r="BD189" s="0" t="n">
        <v>0</v>
      </c>
      <c r="BE189" s="0" t="n">
        <v>0</v>
      </c>
      <c r="BF189" s="0" t="n">
        <v>0</v>
      </c>
      <c r="BG189" s="0" t="n">
        <v>1.273418E-009</v>
      </c>
      <c r="BH189" s="0" t="n">
        <v>-2E-009</v>
      </c>
      <c r="BI189" s="0" t="n">
        <v>-1.376976E-008</v>
      </c>
      <c r="BJ189" s="0" t="n">
        <v>1</v>
      </c>
      <c r="BK189" s="0" t="n">
        <v>1</v>
      </c>
      <c r="BL189" s="0" t="n">
        <v>0</v>
      </c>
      <c r="BM189" s="0" t="n">
        <v>0</v>
      </c>
      <c r="BN189" s="0" t="n">
        <v>0</v>
      </c>
      <c r="BO189" s="0" t="n">
        <v>1</v>
      </c>
      <c r="BP189" s="0" t="n">
        <v>3</v>
      </c>
      <c r="BQ189" s="0" t="n">
        <v>1</v>
      </c>
      <c r="BR189" s="0" t="n">
        <v>0.01134458</v>
      </c>
      <c r="BS189" s="0" t="n">
        <v>0.05580369</v>
      </c>
      <c r="BT189" s="0" t="n">
        <v>0.03591599</v>
      </c>
      <c r="BU189" s="0" t="n">
        <v>8.851481E-010</v>
      </c>
      <c r="BV189" s="0" t="n">
        <v>-2.399457E-009</v>
      </c>
      <c r="BW189" s="0" t="n">
        <v>-1.99414E-008</v>
      </c>
      <c r="BX189" s="0" t="n">
        <v>1</v>
      </c>
      <c r="BY189" s="0" t="n">
        <v>1</v>
      </c>
      <c r="BZ189" s="0" t="n">
        <v>0</v>
      </c>
      <c r="CA189" s="0" t="n">
        <v>0</v>
      </c>
      <c r="CB189" s="0" t="n">
        <v>0</v>
      </c>
      <c r="CC189" s="0" t="n">
        <v>1</v>
      </c>
      <c r="CD189" s="1" t="n">
        <f aca="false">SQRT(SUMSQ(AB189:AD189))</f>
        <v>0</v>
      </c>
      <c r="CE189" s="1" t="n">
        <f aca="false">SQRT(SUMSQ(AP189:AR189))</f>
        <v>0</v>
      </c>
      <c r="CF189" s="1" t="n">
        <f aca="false">SQRT(SUMSQ(BD189:BF189))</f>
        <v>0</v>
      </c>
      <c r="CG189" s="1" t="n">
        <f aca="false">SQRT(SUMSQ(BR189:BT189))</f>
        <v>0.0673254012291988</v>
      </c>
      <c r="CH189" s="1" t="n">
        <f aca="false">DEGREES(2*ACOS(AH189))</f>
        <v>0</v>
      </c>
      <c r="CI189" s="1" t="n">
        <f aca="false">DEGREES(2*ACOS(AV189))</f>
        <v>0</v>
      </c>
      <c r="CJ189" s="1" t="n">
        <f aca="false">DEGREES(2*ACOS(BJ189))</f>
        <v>0</v>
      </c>
      <c r="CK189" s="1" t="n">
        <f aca="false">DEGREES(2*ACOS(BX189))</f>
        <v>0</v>
      </c>
      <c r="CL189" s="0" t="n">
        <f aca="false">ABS(AI189-1)</f>
        <v>0.0137846</v>
      </c>
      <c r="CM189" s="0" t="n">
        <f aca="false">ABS(AW189-1)</f>
        <v>0</v>
      </c>
      <c r="CN189" s="0" t="n">
        <f aca="false">ABS(BK189-1)</f>
        <v>0</v>
      </c>
      <c r="CO189" s="0" t="n">
        <f aca="false">ABS(BY189-1)</f>
        <v>0</v>
      </c>
      <c r="CP189" s="2" t="n">
        <f aca="false">DEGREES(2*ACOS(AH189))</f>
        <v>0</v>
      </c>
      <c r="CQ189" s="2" t="n">
        <f aca="false">DEGREES(2*ACOS(AV189))</f>
        <v>0</v>
      </c>
      <c r="CR189" s="2" t="n">
        <f aca="false">DEGREES(2*ACOS(BJ189))</f>
        <v>0</v>
      </c>
      <c r="CS189" s="2" t="n">
        <f aca="false">DEGREES(2*ACOS(CC189))</f>
        <v>0</v>
      </c>
      <c r="CT189" s="0" t="n">
        <f aca="false">SUM(CD189:CR189)</f>
        <v>0.0811100012291988</v>
      </c>
      <c r="CU189" s="3" t="e">
        <f aca="false">(CT189-MIN($CT$5:$CT$1745))/(MAX($CT$5:$CT$1745)-MIN($CT$5:$CT$1745))</f>
        <v>#VALUE!</v>
      </c>
      <c r="CV189" s="0" t="n">
        <f aca="false">SUM(CD189,CH189,CL189,CP189)</f>
        <v>0.0137846</v>
      </c>
      <c r="CW189" s="0" t="n">
        <f aca="false">SUM(CE189,CI189,CM189,CQ189)</f>
        <v>0</v>
      </c>
      <c r="CX189" s="0" t="n">
        <f aca="false">SUM(CF189,CJ189,CN189,CR189)</f>
        <v>0</v>
      </c>
      <c r="CY189" s="0" t="n">
        <f aca="false">SUM(CG189,CK189,CO189)</f>
        <v>0.0673254012291988</v>
      </c>
    </row>
    <row r="190" customFormat="false" ht="14.9" hidden="false" customHeight="false" outlineLevel="0" collapsed="false">
      <c r="A190" s="0" t="n">
        <v>157.6634</v>
      </c>
      <c r="B190" s="0" t="n">
        <v>3.389356</v>
      </c>
      <c r="C190" s="0" t="n">
        <v>1.424869</v>
      </c>
      <c r="D190" s="0" t="n">
        <v>2.803944</v>
      </c>
      <c r="E190" s="0" t="n">
        <v>-1.554042E-007</v>
      </c>
      <c r="F190" s="0" t="n">
        <v>-1.396784E-007</v>
      </c>
      <c r="G190" s="0" t="n">
        <v>6.279511E-008</v>
      </c>
      <c r="H190" s="0" t="n">
        <v>1</v>
      </c>
      <c r="I190" s="0" t="n">
        <v>0.4401291</v>
      </c>
      <c r="J190" s="0" t="n">
        <v>-0.03928888</v>
      </c>
      <c r="K190" s="0" t="n">
        <v>0.7373208</v>
      </c>
      <c r="L190" s="0" t="n">
        <v>0.04304228</v>
      </c>
      <c r="M190" s="0" t="n">
        <v>0.6730244</v>
      </c>
      <c r="N190" s="0" t="n">
        <v>1</v>
      </c>
      <c r="O190" s="0" t="n">
        <v>-0.002016068</v>
      </c>
      <c r="P190" s="0" t="n">
        <v>-3.504753E-005</v>
      </c>
      <c r="Q190" s="0" t="n">
        <v>-0.0007431507</v>
      </c>
      <c r="R190" s="0" t="n">
        <v>16.38174</v>
      </c>
      <c r="S190" s="0" t="n">
        <v>15.84276</v>
      </c>
      <c r="T190" s="0" t="n">
        <v>34.52573</v>
      </c>
      <c r="U190" s="0" t="n">
        <v>51.10061</v>
      </c>
      <c r="V190" s="0" t="n">
        <v>62.21061</v>
      </c>
      <c r="W190" s="0" t="n">
        <v>55.72186</v>
      </c>
      <c r="X190" s="0" t="n">
        <v>51.6175</v>
      </c>
      <c r="Y190" s="0" t="n">
        <v>52.12543</v>
      </c>
      <c r="Z190" s="0" t="n">
        <v>0</v>
      </c>
      <c r="AA190" s="0" t="n">
        <v>1</v>
      </c>
      <c r="AB190" s="0" t="n">
        <v>0</v>
      </c>
      <c r="AC190" s="0" t="n">
        <v>0</v>
      </c>
      <c r="AD190" s="0" t="n">
        <v>0</v>
      </c>
      <c r="AE190" s="0" t="n">
        <v>1.214469E-010</v>
      </c>
      <c r="AF190" s="0" t="n">
        <v>-1.231085E-008</v>
      </c>
      <c r="AG190" s="0" t="n">
        <v>-1.650349E-009</v>
      </c>
      <c r="AH190" s="0" t="n">
        <v>0.9999999</v>
      </c>
      <c r="AI190" s="0" t="n">
        <v>0.9793514</v>
      </c>
      <c r="AJ190" s="0" t="n">
        <v>0</v>
      </c>
      <c r="AK190" s="0" t="n">
        <v>0</v>
      </c>
      <c r="AL190" s="0" t="n">
        <v>0</v>
      </c>
      <c r="AM190" s="0" t="n">
        <v>1</v>
      </c>
      <c r="AN190" s="0" t="n">
        <v>1</v>
      </c>
      <c r="AO190" s="0" t="n">
        <v>1</v>
      </c>
      <c r="AP190" s="0" t="n">
        <v>0</v>
      </c>
      <c r="AQ190" s="0" t="n">
        <v>0</v>
      </c>
      <c r="AR190" s="0" t="n">
        <v>0</v>
      </c>
      <c r="AS190" s="0" t="n">
        <v>1.592593E-011</v>
      </c>
      <c r="AT190" s="0" t="n">
        <v>-1.094204E-008</v>
      </c>
      <c r="AU190" s="0" t="n">
        <v>-1.604631E-009</v>
      </c>
      <c r="AV190" s="0" t="n">
        <v>0.9999999</v>
      </c>
      <c r="AW190" s="0" t="n">
        <v>1</v>
      </c>
      <c r="AX190" s="0" t="n">
        <v>0</v>
      </c>
      <c r="AY190" s="0" t="n">
        <v>0</v>
      </c>
      <c r="AZ190" s="0" t="n">
        <v>0</v>
      </c>
      <c r="BA190" s="0" t="n">
        <v>1</v>
      </c>
      <c r="BB190" s="0" t="n">
        <v>2</v>
      </c>
      <c r="BC190" s="0" t="n">
        <v>1</v>
      </c>
      <c r="BD190" s="0" t="n">
        <v>0</v>
      </c>
      <c r="BE190" s="0" t="n">
        <v>0</v>
      </c>
      <c r="BF190" s="0" t="n">
        <v>0</v>
      </c>
      <c r="BG190" s="0" t="n">
        <v>1.214469E-010</v>
      </c>
      <c r="BH190" s="0" t="n">
        <v>-1.231085E-008</v>
      </c>
      <c r="BI190" s="0" t="n">
        <v>-1.650349E-009</v>
      </c>
      <c r="BJ190" s="0" t="n">
        <v>0.9999999</v>
      </c>
      <c r="BK190" s="0" t="n">
        <v>1</v>
      </c>
      <c r="BL190" s="0" t="n">
        <v>0</v>
      </c>
      <c r="BM190" s="0" t="n">
        <v>0</v>
      </c>
      <c r="BN190" s="0" t="n">
        <v>0</v>
      </c>
      <c r="BO190" s="0" t="n">
        <v>1</v>
      </c>
      <c r="BP190" s="0" t="n">
        <v>3</v>
      </c>
      <c r="BQ190" s="0" t="n">
        <v>1</v>
      </c>
      <c r="BR190" s="0" t="n">
        <v>0.002777609</v>
      </c>
      <c r="BS190" s="0" t="n">
        <v>0.01401786</v>
      </c>
      <c r="BT190" s="0" t="n">
        <v>0.0007829267</v>
      </c>
      <c r="BU190" s="0" t="n">
        <v>1.592593E-011</v>
      </c>
      <c r="BV190" s="0" t="n">
        <v>-1.094204E-008</v>
      </c>
      <c r="BW190" s="0" t="n">
        <v>-1.604631E-009</v>
      </c>
      <c r="BX190" s="0" t="n">
        <v>0.9999999</v>
      </c>
      <c r="BY190" s="0" t="n">
        <v>1</v>
      </c>
      <c r="BZ190" s="0" t="n">
        <v>0</v>
      </c>
      <c r="CA190" s="0" t="n">
        <v>0</v>
      </c>
      <c r="CB190" s="0" t="n">
        <v>0</v>
      </c>
      <c r="CC190" s="0" t="n">
        <v>1</v>
      </c>
      <c r="CD190" s="1" t="n">
        <f aca="false">SQRT(SUMSQ(AB190:AD190))</f>
        <v>0</v>
      </c>
      <c r="CE190" s="1" t="n">
        <f aca="false">SQRT(SUMSQ(AP190:AR190))</f>
        <v>0</v>
      </c>
      <c r="CF190" s="1" t="n">
        <f aca="false">SQRT(SUMSQ(BD190:BF190))</f>
        <v>0</v>
      </c>
      <c r="CG190" s="1" t="n">
        <f aca="false">SQRT(SUMSQ(BR190:BT190))</f>
        <v>0.014311830244733</v>
      </c>
      <c r="CH190" s="1" t="n">
        <f aca="false">DEGREES(2*ACOS(AH190))</f>
        <v>0.051246903568055</v>
      </c>
      <c r="CI190" s="1" t="n">
        <f aca="false">DEGREES(2*ACOS(AV190))</f>
        <v>0.051246903568055</v>
      </c>
      <c r="CJ190" s="1" t="n">
        <f aca="false">DEGREES(2*ACOS(BJ190))</f>
        <v>0.051246903568055</v>
      </c>
      <c r="CK190" s="1" t="n">
        <f aca="false">DEGREES(2*ACOS(BX190))</f>
        <v>0.051246903568055</v>
      </c>
      <c r="CL190" s="0" t="n">
        <f aca="false">ABS(AI190-1)</f>
        <v>0.0206486</v>
      </c>
      <c r="CM190" s="0" t="n">
        <f aca="false">ABS(AW190-1)</f>
        <v>0</v>
      </c>
      <c r="CN190" s="0" t="n">
        <f aca="false">ABS(BK190-1)</f>
        <v>0</v>
      </c>
      <c r="CO190" s="0" t="n">
        <f aca="false">ABS(BY190-1)</f>
        <v>0</v>
      </c>
      <c r="CP190" s="2" t="n">
        <f aca="false">DEGREES(2*ACOS(AH190))</f>
        <v>0.051246903568055</v>
      </c>
      <c r="CQ190" s="2" t="n">
        <f aca="false">DEGREES(2*ACOS(AV190))</f>
        <v>0.051246903568055</v>
      </c>
      <c r="CR190" s="2" t="n">
        <f aca="false">DEGREES(2*ACOS(BJ190))</f>
        <v>0.051246903568055</v>
      </c>
      <c r="CS190" s="2" t="n">
        <f aca="false">DEGREES(2*ACOS(CC190))</f>
        <v>0</v>
      </c>
      <c r="CT190" s="0" t="n">
        <f aca="false">SUM(CD190:CR190)</f>
        <v>0.393688755221118</v>
      </c>
      <c r="CU190" s="3" t="e">
        <f aca="false">(CT190-MIN($CT$5:$CT$1745))/(MAX($CT$5:$CT$1745)-MIN($CT$5:$CT$1745))</f>
        <v>#VALUE!</v>
      </c>
      <c r="CV190" s="0" t="n">
        <f aca="false">SUM(CD190,CH190,CL190,CP190)</f>
        <v>0.12314240713611</v>
      </c>
      <c r="CW190" s="0" t="n">
        <f aca="false">SUM(CE190,CI190,CM190,CQ190)</f>
        <v>0.10249380713611</v>
      </c>
      <c r="CX190" s="0" t="n">
        <f aca="false">SUM(CF190,CJ190,CN190,CR190)</f>
        <v>0.10249380713611</v>
      </c>
      <c r="CY190" s="0" t="n">
        <f aca="false">SUM(CG190,CK190,CO190)</f>
        <v>0.065558733812788</v>
      </c>
    </row>
    <row r="191" customFormat="false" ht="14.9" hidden="false" customHeight="false" outlineLevel="0" collapsed="false">
      <c r="A191" s="0" t="n">
        <v>157.7134</v>
      </c>
      <c r="B191" s="0" t="n">
        <v>3.38953</v>
      </c>
      <c r="C191" s="0" t="n">
        <v>1.432961</v>
      </c>
      <c r="D191" s="0" t="n">
        <v>2.804952</v>
      </c>
      <c r="E191" s="0" t="n">
        <v>-1.522017E-007</v>
      </c>
      <c r="F191" s="0" t="n">
        <v>-1.202466E-007</v>
      </c>
      <c r="G191" s="0" t="n">
        <v>5.823125E-008</v>
      </c>
      <c r="H191" s="0" t="n">
        <v>1</v>
      </c>
      <c r="I191" s="0" t="n">
        <v>0.4333752</v>
      </c>
      <c r="J191" s="0" t="n">
        <v>-0.0420281</v>
      </c>
      <c r="K191" s="0" t="n">
        <v>0.7368963</v>
      </c>
      <c r="L191" s="0" t="n">
        <v>0.04600963</v>
      </c>
      <c r="M191" s="0" t="n">
        <v>0.6731275</v>
      </c>
      <c r="N191" s="0" t="n">
        <v>1</v>
      </c>
      <c r="O191" s="0" t="n">
        <v>0</v>
      </c>
      <c r="P191" s="0" t="n">
        <v>0</v>
      </c>
      <c r="Q191" s="0" t="n">
        <v>0</v>
      </c>
      <c r="R191" s="0" t="n">
        <v>17.62908</v>
      </c>
      <c r="S191" s="0" t="n">
        <v>15.69355</v>
      </c>
      <c r="T191" s="0" t="n">
        <v>35.19856</v>
      </c>
      <c r="U191" s="0" t="n">
        <v>52.67091</v>
      </c>
      <c r="V191" s="0" t="n">
        <v>64.38134</v>
      </c>
      <c r="W191" s="0" t="n">
        <v>57.78107</v>
      </c>
      <c r="X191" s="0" t="n">
        <v>53.62775</v>
      </c>
      <c r="Y191" s="0" t="n">
        <v>54.3859</v>
      </c>
      <c r="Z191" s="0" t="n">
        <v>0</v>
      </c>
      <c r="AA191" s="0" t="n">
        <v>1</v>
      </c>
      <c r="AB191" s="0" t="n">
        <v>0</v>
      </c>
      <c r="AC191" s="0" t="n">
        <v>0</v>
      </c>
      <c r="AD191" s="0" t="n">
        <v>0</v>
      </c>
      <c r="AE191" s="0" t="n">
        <v>5.121049E-010</v>
      </c>
      <c r="AF191" s="0" t="n">
        <v>4.80529E-009</v>
      </c>
      <c r="AG191" s="0" t="n">
        <v>-1E-009</v>
      </c>
      <c r="AH191" s="0" t="n">
        <v>1</v>
      </c>
      <c r="AI191" s="0" t="n">
        <v>0.9846547</v>
      </c>
      <c r="AJ191" s="0" t="n">
        <v>0</v>
      </c>
      <c r="AK191" s="0" t="n">
        <v>0</v>
      </c>
      <c r="AL191" s="0" t="n">
        <v>0</v>
      </c>
      <c r="AM191" s="0" t="n">
        <v>1</v>
      </c>
      <c r="AN191" s="0" t="n">
        <v>1</v>
      </c>
      <c r="AO191" s="0" t="n">
        <v>1</v>
      </c>
      <c r="AP191" s="0" t="n">
        <v>0</v>
      </c>
      <c r="AQ191" s="0" t="n">
        <v>0</v>
      </c>
      <c r="AR191" s="0" t="n">
        <v>0</v>
      </c>
      <c r="AS191" s="0" t="n">
        <v>8.964868E-010</v>
      </c>
      <c r="AT191" s="0" t="n">
        <v>5.203046E-009</v>
      </c>
      <c r="AU191" s="0" t="n">
        <v>-5.303924E-010</v>
      </c>
      <c r="AV191" s="0" t="n">
        <v>1</v>
      </c>
      <c r="AW191" s="0" t="n">
        <v>1</v>
      </c>
      <c r="AX191" s="0" t="n">
        <v>0</v>
      </c>
      <c r="AY191" s="0" t="n">
        <v>0</v>
      </c>
      <c r="AZ191" s="0" t="n">
        <v>0</v>
      </c>
      <c r="BA191" s="0" t="n">
        <v>1</v>
      </c>
      <c r="BB191" s="0" t="n">
        <v>2</v>
      </c>
      <c r="BC191" s="0" t="n">
        <v>1</v>
      </c>
      <c r="BD191" s="0" t="n">
        <v>0</v>
      </c>
      <c r="BE191" s="0" t="n">
        <v>0</v>
      </c>
      <c r="BF191" s="0" t="n">
        <v>0</v>
      </c>
      <c r="BG191" s="0" t="n">
        <v>8.973678E-010</v>
      </c>
      <c r="BH191" s="0" t="n">
        <v>4.220428E-009</v>
      </c>
      <c r="BI191" s="0" t="n">
        <v>-2.538123E-009</v>
      </c>
      <c r="BJ191" s="0" t="n">
        <v>1</v>
      </c>
      <c r="BK191" s="0" t="n">
        <v>1</v>
      </c>
      <c r="BL191" s="0" t="n">
        <v>0</v>
      </c>
      <c r="BM191" s="0" t="n">
        <v>0</v>
      </c>
      <c r="BN191" s="0" t="n">
        <v>0</v>
      </c>
      <c r="BO191" s="0" t="n">
        <v>1</v>
      </c>
      <c r="BP191" s="0" t="n">
        <v>3</v>
      </c>
      <c r="BQ191" s="0" t="n">
        <v>1</v>
      </c>
      <c r="BR191" s="0" t="n">
        <v>0</v>
      </c>
      <c r="BS191" s="0" t="n">
        <v>0</v>
      </c>
      <c r="BT191" s="0" t="n">
        <v>0</v>
      </c>
      <c r="BU191" s="0" t="n">
        <v>8.964868E-010</v>
      </c>
      <c r="BV191" s="0" t="n">
        <v>5.203046E-009</v>
      </c>
      <c r="BW191" s="0" t="n">
        <v>-5.303924E-010</v>
      </c>
      <c r="BX191" s="0" t="n">
        <v>1</v>
      </c>
      <c r="BY191" s="0" t="n">
        <v>1</v>
      </c>
      <c r="BZ191" s="0" t="n">
        <v>0</v>
      </c>
      <c r="CA191" s="0" t="n">
        <v>0</v>
      </c>
      <c r="CB191" s="0" t="n">
        <v>0</v>
      </c>
      <c r="CC191" s="0" t="n">
        <v>1</v>
      </c>
      <c r="CD191" s="1" t="n">
        <f aca="false">SQRT(SUMSQ(AB191:AD191))</f>
        <v>0</v>
      </c>
      <c r="CE191" s="1" t="n">
        <f aca="false">SQRT(SUMSQ(AP191:AR191))</f>
        <v>0</v>
      </c>
      <c r="CF191" s="1" t="n">
        <f aca="false">SQRT(SUMSQ(BD191:BF191))</f>
        <v>0</v>
      </c>
      <c r="CG191" s="1" t="n">
        <f aca="false">SQRT(SUMSQ(BR191:BT191))</f>
        <v>0</v>
      </c>
      <c r="CH191" s="1" t="n">
        <f aca="false">DEGREES(2*ACOS(AH191))</f>
        <v>0</v>
      </c>
      <c r="CI191" s="1" t="n">
        <f aca="false">DEGREES(2*ACOS(AV191))</f>
        <v>0</v>
      </c>
      <c r="CJ191" s="1" t="n">
        <f aca="false">DEGREES(2*ACOS(BJ191))</f>
        <v>0</v>
      </c>
      <c r="CK191" s="1" t="n">
        <f aca="false">DEGREES(2*ACOS(BX191))</f>
        <v>0</v>
      </c>
      <c r="CL191" s="0" t="n">
        <f aca="false">ABS(AI191-1)</f>
        <v>0.0153453</v>
      </c>
      <c r="CM191" s="0" t="n">
        <f aca="false">ABS(AW191-1)</f>
        <v>0</v>
      </c>
      <c r="CN191" s="0" t="n">
        <f aca="false">ABS(BK191-1)</f>
        <v>0</v>
      </c>
      <c r="CO191" s="0" t="n">
        <f aca="false">ABS(BY191-1)</f>
        <v>0</v>
      </c>
      <c r="CP191" s="2" t="n">
        <f aca="false">DEGREES(2*ACOS(AH191))</f>
        <v>0</v>
      </c>
      <c r="CQ191" s="2" t="n">
        <f aca="false">DEGREES(2*ACOS(AV191))</f>
        <v>0</v>
      </c>
      <c r="CR191" s="2" t="n">
        <f aca="false">DEGREES(2*ACOS(BJ191))</f>
        <v>0</v>
      </c>
      <c r="CS191" s="2" t="n">
        <f aca="false">DEGREES(2*ACOS(CC191))</f>
        <v>0</v>
      </c>
      <c r="CT191" s="0" t="n">
        <f aca="false">SUM(CD191:CR191)</f>
        <v>0.0153453</v>
      </c>
      <c r="CU191" s="3" t="e">
        <f aca="false">(CT191-MIN($CT$5:$CT$1745))/(MAX($CT$5:$CT$1745)-MIN($CT$5:$CT$1745))</f>
        <v>#VALUE!</v>
      </c>
      <c r="CV191" s="0" t="n">
        <f aca="false">SUM(CD191,CH191,CL191,CP191)</f>
        <v>0.0153453</v>
      </c>
      <c r="CW191" s="0" t="n">
        <f aca="false">SUM(CE191,CI191,CM191,CQ191)</f>
        <v>0</v>
      </c>
      <c r="CX191" s="0" t="n">
        <f aca="false">SUM(CF191,CJ191,CN191,CR191)</f>
        <v>0</v>
      </c>
      <c r="CY191" s="0" t="n">
        <f aca="false">SUM(CG191,CK191,CO191)</f>
        <v>0</v>
      </c>
    </row>
    <row r="192" customFormat="false" ht="14.9" hidden="false" customHeight="false" outlineLevel="0" collapsed="false">
      <c r="A192" s="0" t="n">
        <v>157.7643</v>
      </c>
      <c r="B192" s="0" t="n">
        <v>3.389021</v>
      </c>
      <c r="C192" s="0" t="n">
        <v>1.42898</v>
      </c>
      <c r="D192" s="0" t="n">
        <v>2.796145</v>
      </c>
      <c r="E192" s="0" t="n">
        <v>-1.535387E-007</v>
      </c>
      <c r="F192" s="0" t="n">
        <v>-1.16065E-007</v>
      </c>
      <c r="G192" s="0" t="n">
        <v>7.227935E-008</v>
      </c>
      <c r="H192" s="0" t="n">
        <v>1</v>
      </c>
      <c r="I192" s="0" t="n">
        <v>0.4277877</v>
      </c>
      <c r="J192" s="0" t="n">
        <v>-0.04416445</v>
      </c>
      <c r="K192" s="0" t="n">
        <v>0.7366279</v>
      </c>
      <c r="L192" s="0" t="n">
        <v>0.04833116</v>
      </c>
      <c r="M192" s="0" t="n">
        <v>0.6731219</v>
      </c>
      <c r="N192" s="0" t="n">
        <v>1</v>
      </c>
      <c r="O192" s="0" t="n">
        <v>0</v>
      </c>
      <c r="P192" s="0" t="n">
        <v>0</v>
      </c>
      <c r="Q192" s="0" t="n">
        <v>0</v>
      </c>
      <c r="R192" s="0" t="n">
        <v>17.77761</v>
      </c>
      <c r="S192" s="0" t="n">
        <v>15.33172</v>
      </c>
      <c r="T192" s="0" t="n">
        <v>34.84948</v>
      </c>
      <c r="U192" s="0" t="n">
        <v>52.38924</v>
      </c>
      <c r="V192" s="0" t="n">
        <v>64.14467</v>
      </c>
      <c r="W192" s="0" t="n">
        <v>57.60205</v>
      </c>
      <c r="X192" s="0" t="n">
        <v>53.49347</v>
      </c>
      <c r="Y192" s="0" t="n">
        <v>54.33512</v>
      </c>
      <c r="Z192" s="0" t="n">
        <v>0</v>
      </c>
      <c r="AA192" s="0" t="n">
        <v>1</v>
      </c>
      <c r="AB192" s="0" t="n">
        <v>0</v>
      </c>
      <c r="AC192" s="0" t="n">
        <v>0</v>
      </c>
      <c r="AD192" s="0" t="n">
        <v>0</v>
      </c>
      <c r="AE192" s="0" t="n">
        <v>-2.923987E-010</v>
      </c>
      <c r="AF192" s="0" t="n">
        <v>2.100067E-009</v>
      </c>
      <c r="AG192" s="0" t="n">
        <v>1.124654E-008</v>
      </c>
      <c r="AH192" s="0" t="n">
        <v>1</v>
      </c>
      <c r="AI192" s="0" t="n">
        <v>0.987107</v>
      </c>
      <c r="AJ192" s="0" t="n">
        <v>0</v>
      </c>
      <c r="AK192" s="0" t="n">
        <v>0</v>
      </c>
      <c r="AL192" s="0" t="n">
        <v>0</v>
      </c>
      <c r="AM192" s="0" t="n">
        <v>1</v>
      </c>
      <c r="AN192" s="0" t="n">
        <v>1</v>
      </c>
      <c r="AO192" s="0" t="n">
        <v>1</v>
      </c>
      <c r="AP192" s="0" t="n">
        <v>0</v>
      </c>
      <c r="AQ192" s="0" t="n">
        <v>0</v>
      </c>
      <c r="AR192" s="0" t="n">
        <v>0</v>
      </c>
      <c r="AS192" s="0" t="n">
        <v>-2.583394E-010</v>
      </c>
      <c r="AT192" s="0" t="n">
        <v>5.00012E-010</v>
      </c>
      <c r="AU192" s="0" t="n">
        <v>2.780811E-010</v>
      </c>
      <c r="AV192" s="0" t="n">
        <v>1</v>
      </c>
      <c r="AW192" s="0" t="n">
        <v>1</v>
      </c>
      <c r="AX192" s="0" t="n">
        <v>0</v>
      </c>
      <c r="AY192" s="0" t="n">
        <v>0</v>
      </c>
      <c r="AZ192" s="0" t="n">
        <v>0</v>
      </c>
      <c r="BA192" s="0" t="n">
        <v>1</v>
      </c>
      <c r="BB192" s="0" t="n">
        <v>2</v>
      </c>
      <c r="BC192" s="0" t="n">
        <v>1</v>
      </c>
      <c r="BD192" s="0" t="n">
        <v>0</v>
      </c>
      <c r="BE192" s="0" t="n">
        <v>0</v>
      </c>
      <c r="BF192" s="0" t="n">
        <v>0</v>
      </c>
      <c r="BG192" s="0" t="n">
        <v>-3.201757E-010</v>
      </c>
      <c r="BH192" s="0" t="n">
        <v>2.923448E-010</v>
      </c>
      <c r="BI192" s="0" t="n">
        <v>2.010716E-010</v>
      </c>
      <c r="BJ192" s="0" t="n">
        <v>1</v>
      </c>
      <c r="BK192" s="0" t="n">
        <v>1</v>
      </c>
      <c r="BL192" s="0" t="n">
        <v>0</v>
      </c>
      <c r="BM192" s="0" t="n">
        <v>0</v>
      </c>
      <c r="BN192" s="0" t="n">
        <v>0</v>
      </c>
      <c r="BO192" s="0" t="n">
        <v>1</v>
      </c>
      <c r="BP192" s="0" t="n">
        <v>3</v>
      </c>
      <c r="BQ192" s="0" t="n">
        <v>1</v>
      </c>
      <c r="BR192" s="0" t="n">
        <v>-0.002584556</v>
      </c>
      <c r="BS192" s="0" t="n">
        <v>-0.01568075</v>
      </c>
      <c r="BT192" s="0" t="n">
        <v>-0.01140049</v>
      </c>
      <c r="BU192" s="0" t="n">
        <v>-4.660603E-010</v>
      </c>
      <c r="BV192" s="0" t="n">
        <v>1.289233E-009</v>
      </c>
      <c r="BW192" s="0" t="n">
        <v>2.322394E-009</v>
      </c>
      <c r="BX192" s="0" t="n">
        <v>1</v>
      </c>
      <c r="BY192" s="0" t="n">
        <v>1</v>
      </c>
      <c r="BZ192" s="0" t="n">
        <v>0</v>
      </c>
      <c r="CA192" s="0" t="n">
        <v>0</v>
      </c>
      <c r="CB192" s="0" t="n">
        <v>0</v>
      </c>
      <c r="CC192" s="0" t="n">
        <v>1</v>
      </c>
      <c r="CD192" s="1" t="n">
        <f aca="false">SQRT(SUMSQ(AB192:AD192))</f>
        <v>0</v>
      </c>
      <c r="CE192" s="1" t="n">
        <f aca="false">SQRT(SUMSQ(AP192:AR192))</f>
        <v>0</v>
      </c>
      <c r="CF192" s="1" t="n">
        <f aca="false">SQRT(SUMSQ(BD192:BF192))</f>
        <v>0</v>
      </c>
      <c r="CG192" s="1" t="n">
        <f aca="false">SQRT(SUMSQ(BR192:BT192))</f>
        <v>0.0195585536919205</v>
      </c>
      <c r="CH192" s="1" t="n">
        <f aca="false">DEGREES(2*ACOS(AH192))</f>
        <v>0</v>
      </c>
      <c r="CI192" s="1" t="n">
        <f aca="false">DEGREES(2*ACOS(AV192))</f>
        <v>0</v>
      </c>
      <c r="CJ192" s="1" t="n">
        <f aca="false">DEGREES(2*ACOS(BJ192))</f>
        <v>0</v>
      </c>
      <c r="CK192" s="1" t="n">
        <f aca="false">DEGREES(2*ACOS(BX192))</f>
        <v>0</v>
      </c>
      <c r="CL192" s="0" t="n">
        <f aca="false">ABS(AI192-1)</f>
        <v>0.012893</v>
      </c>
      <c r="CM192" s="0" t="n">
        <f aca="false">ABS(AW192-1)</f>
        <v>0</v>
      </c>
      <c r="CN192" s="0" t="n">
        <f aca="false">ABS(BK192-1)</f>
        <v>0</v>
      </c>
      <c r="CO192" s="0" t="n">
        <f aca="false">ABS(BY192-1)</f>
        <v>0</v>
      </c>
      <c r="CP192" s="2" t="n">
        <f aca="false">DEGREES(2*ACOS(AH192))</f>
        <v>0</v>
      </c>
      <c r="CQ192" s="2" t="n">
        <f aca="false">DEGREES(2*ACOS(AV192))</f>
        <v>0</v>
      </c>
      <c r="CR192" s="2" t="n">
        <f aca="false">DEGREES(2*ACOS(BJ192))</f>
        <v>0</v>
      </c>
      <c r="CS192" s="2" t="n">
        <f aca="false">DEGREES(2*ACOS(CC192))</f>
        <v>0</v>
      </c>
      <c r="CT192" s="0" t="n">
        <f aca="false">SUM(CD192:CR192)</f>
        <v>0.0324515536919205</v>
      </c>
      <c r="CU192" s="3" t="e">
        <f aca="false">(CT192-MIN($CT$5:$CT$1745))/(MAX($CT$5:$CT$1745)-MIN($CT$5:$CT$1745))</f>
        <v>#VALUE!</v>
      </c>
      <c r="CV192" s="0" t="n">
        <f aca="false">SUM(CD192,CH192,CL192,CP192)</f>
        <v>0.012893</v>
      </c>
      <c r="CW192" s="0" t="n">
        <f aca="false">SUM(CE192,CI192,CM192,CQ192)</f>
        <v>0</v>
      </c>
      <c r="CX192" s="0" t="n">
        <f aca="false">SUM(CF192,CJ192,CN192,CR192)</f>
        <v>0</v>
      </c>
      <c r="CY192" s="0" t="n">
        <f aca="false">SUM(CG192,CK192,CO192)</f>
        <v>0.0195585536919205</v>
      </c>
    </row>
    <row r="193" customFormat="false" ht="14.9" hidden="false" customHeight="false" outlineLevel="0" collapsed="false">
      <c r="A193" s="0" t="n">
        <v>157.813</v>
      </c>
      <c r="B193" s="0" t="n">
        <v>3.382217</v>
      </c>
      <c r="C193" s="0" t="n">
        <v>1.389896</v>
      </c>
      <c r="D193" s="0" t="n">
        <v>2.797284</v>
      </c>
      <c r="E193" s="0" t="n">
        <v>-1.54579E-007</v>
      </c>
      <c r="F193" s="0" t="n">
        <v>-1.272966E-007</v>
      </c>
      <c r="G193" s="0" t="n">
        <v>6.893157E-008</v>
      </c>
      <c r="H193" s="0" t="n">
        <v>1</v>
      </c>
      <c r="I193" s="0" t="n">
        <v>0.4257286</v>
      </c>
      <c r="J193" s="0" t="n">
        <v>-0.04544405</v>
      </c>
      <c r="K193" s="0" t="n">
        <v>0.7365081</v>
      </c>
      <c r="L193" s="0" t="n">
        <v>0.04972752</v>
      </c>
      <c r="M193" s="0" t="n">
        <v>0.6730661</v>
      </c>
      <c r="N193" s="0" t="n">
        <v>1</v>
      </c>
      <c r="O193" s="0" t="n">
        <v>0</v>
      </c>
      <c r="P193" s="0" t="n">
        <v>0</v>
      </c>
      <c r="Q193" s="0" t="n">
        <v>0</v>
      </c>
      <c r="R193" s="0" t="n">
        <v>16.85074</v>
      </c>
      <c r="S193" s="0" t="n">
        <v>14.72589</v>
      </c>
      <c r="T193" s="0" t="n">
        <v>33.44361</v>
      </c>
      <c r="U193" s="0" t="n">
        <v>50.21649</v>
      </c>
      <c r="V193" s="0" t="n">
        <v>61.46403</v>
      </c>
      <c r="W193" s="0" t="n">
        <v>55.14845</v>
      </c>
      <c r="X193" s="0" t="n">
        <v>51.18029</v>
      </c>
      <c r="Y193" s="0" t="n">
        <v>51.94976</v>
      </c>
      <c r="Z193" s="0" t="n">
        <v>0</v>
      </c>
      <c r="AA193" s="0" t="n">
        <v>1</v>
      </c>
      <c r="AB193" s="0" t="n">
        <v>0</v>
      </c>
      <c r="AC193" s="0" t="n">
        <v>0</v>
      </c>
      <c r="AD193" s="0" t="n">
        <v>0</v>
      </c>
      <c r="AE193" s="0" t="n">
        <v>-1.64772E-010</v>
      </c>
      <c r="AF193" s="0" t="n">
        <v>-2.226511E-009</v>
      </c>
      <c r="AG193" s="0" t="n">
        <v>-1.933855E-009</v>
      </c>
      <c r="AH193" s="0" t="n">
        <v>1</v>
      </c>
      <c r="AI193" s="0" t="n">
        <v>0.9951866</v>
      </c>
      <c r="AJ193" s="0" t="n">
        <v>0</v>
      </c>
      <c r="AK193" s="0" t="n">
        <v>0</v>
      </c>
      <c r="AL193" s="0" t="n">
        <v>0</v>
      </c>
      <c r="AM193" s="0" t="n">
        <v>1</v>
      </c>
      <c r="AN193" s="0" t="n">
        <v>1</v>
      </c>
      <c r="AO193" s="0" t="n">
        <v>1</v>
      </c>
      <c r="AP193" s="0" t="n">
        <v>0</v>
      </c>
      <c r="AQ193" s="0" t="n">
        <v>0</v>
      </c>
      <c r="AR193" s="0" t="n">
        <v>0</v>
      </c>
      <c r="AS193" s="0" t="n">
        <v>-3.347664E-010</v>
      </c>
      <c r="AT193" s="0" t="n">
        <v>-3E-009</v>
      </c>
      <c r="AU193" s="0" t="n">
        <v>-2E-009</v>
      </c>
      <c r="AV193" s="0" t="n">
        <v>1</v>
      </c>
      <c r="AW193" s="0" t="n">
        <v>1</v>
      </c>
      <c r="AX193" s="0" t="n">
        <v>0</v>
      </c>
      <c r="AY193" s="0" t="n">
        <v>0</v>
      </c>
      <c r="AZ193" s="0" t="n">
        <v>0</v>
      </c>
      <c r="BA193" s="0" t="n">
        <v>1</v>
      </c>
      <c r="BB193" s="0" t="n">
        <v>2</v>
      </c>
      <c r="BC193" s="0" t="n">
        <v>1</v>
      </c>
      <c r="BD193" s="0" t="n">
        <v>0</v>
      </c>
      <c r="BE193" s="0" t="n">
        <v>0</v>
      </c>
      <c r="BF193" s="0" t="n">
        <v>0</v>
      </c>
      <c r="BG193" s="0" t="n">
        <v>-1.635596E-010</v>
      </c>
      <c r="BH193" s="0" t="n">
        <v>-1.943099E-009</v>
      </c>
      <c r="BI193" s="0" t="n">
        <v>1.369165E-009</v>
      </c>
      <c r="BJ193" s="0" t="n">
        <v>1</v>
      </c>
      <c r="BK193" s="0" t="n">
        <v>1</v>
      </c>
      <c r="BL193" s="0" t="n">
        <v>0</v>
      </c>
      <c r="BM193" s="0" t="n">
        <v>0</v>
      </c>
      <c r="BN193" s="0" t="n">
        <v>0</v>
      </c>
      <c r="BO193" s="0" t="n">
        <v>1</v>
      </c>
      <c r="BP193" s="0" t="n">
        <v>3</v>
      </c>
      <c r="BQ193" s="0" t="n">
        <v>1</v>
      </c>
      <c r="BR193" s="0" t="n">
        <v>-0.009793116</v>
      </c>
      <c r="BS193" s="0" t="n">
        <v>-0.05609493</v>
      </c>
      <c r="BT193" s="0" t="n">
        <v>0.007925931</v>
      </c>
      <c r="BU193" s="0" t="n">
        <v>-3.772855E-010</v>
      </c>
      <c r="BV193" s="0" t="n">
        <v>-4.069419E-009</v>
      </c>
      <c r="BW193" s="0" t="n">
        <v>-7.814522E-010</v>
      </c>
      <c r="BX193" s="0" t="n">
        <v>1</v>
      </c>
      <c r="BY193" s="0" t="n">
        <v>1</v>
      </c>
      <c r="BZ193" s="0" t="n">
        <v>0</v>
      </c>
      <c r="CA193" s="0" t="n">
        <v>0</v>
      </c>
      <c r="CB193" s="0" t="n">
        <v>0</v>
      </c>
      <c r="CC193" s="0" t="n">
        <v>1</v>
      </c>
      <c r="CD193" s="1" t="n">
        <f aca="false">SQRT(SUMSQ(AB193:AD193))</f>
        <v>0</v>
      </c>
      <c r="CE193" s="1" t="n">
        <f aca="false">SQRT(SUMSQ(AP193:AR193))</f>
        <v>0</v>
      </c>
      <c r="CF193" s="1" t="n">
        <f aca="false">SQRT(SUMSQ(BD193:BF193))</f>
        <v>0</v>
      </c>
      <c r="CG193" s="1" t="n">
        <f aca="false">SQRT(SUMSQ(BR193:BT193))</f>
        <v>0.0574923183991663</v>
      </c>
      <c r="CH193" s="1" t="n">
        <f aca="false">DEGREES(2*ACOS(AH193))</f>
        <v>0</v>
      </c>
      <c r="CI193" s="1" t="n">
        <f aca="false">DEGREES(2*ACOS(AV193))</f>
        <v>0</v>
      </c>
      <c r="CJ193" s="1" t="n">
        <f aca="false">DEGREES(2*ACOS(BJ193))</f>
        <v>0</v>
      </c>
      <c r="CK193" s="1" t="n">
        <f aca="false">DEGREES(2*ACOS(BX193))</f>
        <v>0</v>
      </c>
      <c r="CL193" s="0" t="n">
        <f aca="false">ABS(AI193-1)</f>
        <v>0.00481340000000008</v>
      </c>
      <c r="CM193" s="0" t="n">
        <f aca="false">ABS(AW193-1)</f>
        <v>0</v>
      </c>
      <c r="CN193" s="0" t="n">
        <f aca="false">ABS(BK193-1)</f>
        <v>0</v>
      </c>
      <c r="CO193" s="0" t="n">
        <f aca="false">ABS(BY193-1)</f>
        <v>0</v>
      </c>
      <c r="CP193" s="2" t="n">
        <f aca="false">DEGREES(2*ACOS(AH193))</f>
        <v>0</v>
      </c>
      <c r="CQ193" s="2" t="n">
        <f aca="false">DEGREES(2*ACOS(AV193))</f>
        <v>0</v>
      </c>
      <c r="CR193" s="2" t="n">
        <f aca="false">DEGREES(2*ACOS(BJ193))</f>
        <v>0</v>
      </c>
      <c r="CS193" s="2" t="n">
        <f aca="false">DEGREES(2*ACOS(CC193))</f>
        <v>0</v>
      </c>
      <c r="CT193" s="0" t="n">
        <f aca="false">SUM(CD193:CR193)</f>
        <v>0.0623057183991664</v>
      </c>
      <c r="CU193" s="3" t="e">
        <f aca="false">(CT193-MIN($CT$5:$CT$1745))/(MAX($CT$5:$CT$1745)-MIN($CT$5:$CT$1745))</f>
        <v>#VALUE!</v>
      </c>
      <c r="CV193" s="0" t="n">
        <f aca="false">SUM(CD193,CH193,CL193,CP193)</f>
        <v>0.00481340000000008</v>
      </c>
      <c r="CW193" s="0" t="n">
        <f aca="false">SUM(CE193,CI193,CM193,CQ193)</f>
        <v>0</v>
      </c>
      <c r="CX193" s="0" t="n">
        <f aca="false">SUM(CF193,CJ193,CN193,CR193)</f>
        <v>0</v>
      </c>
      <c r="CY193" s="0" t="n">
        <f aca="false">SUM(CG193,CK193,CO193)</f>
        <v>0.0574923183991663</v>
      </c>
    </row>
    <row r="194" customFormat="false" ht="14.9" hidden="false" customHeight="false" outlineLevel="0" collapsed="false">
      <c r="A194" s="0" t="n">
        <v>157.8628</v>
      </c>
      <c r="B194" s="0" t="n">
        <v>3.386519</v>
      </c>
      <c r="C194" s="0" t="n">
        <v>1.387685</v>
      </c>
      <c r="D194" s="0" t="n">
        <v>2.800608</v>
      </c>
      <c r="E194" s="0" t="n">
        <v>-1.528941E-007</v>
      </c>
      <c r="F194" s="0" t="n">
        <v>-1.426693E-007</v>
      </c>
      <c r="G194" s="0" t="n">
        <v>8.695832E-009</v>
      </c>
      <c r="H194" s="0" t="n">
        <v>1</v>
      </c>
      <c r="I194" s="0" t="n">
        <v>0.4267044</v>
      </c>
      <c r="J194" s="0" t="n">
        <v>-0.04604357</v>
      </c>
      <c r="K194" s="0" t="n">
        <v>0.736368</v>
      </c>
      <c r="L194" s="0" t="n">
        <v>0.05036912</v>
      </c>
      <c r="M194" s="0" t="n">
        <v>0.6731308</v>
      </c>
      <c r="N194" s="0" t="n">
        <v>1</v>
      </c>
      <c r="O194" s="0" t="n">
        <v>0</v>
      </c>
      <c r="P194" s="0" t="n">
        <v>0</v>
      </c>
      <c r="Q194" s="0" t="n">
        <v>0</v>
      </c>
      <c r="R194" s="0" t="n">
        <v>16.17748</v>
      </c>
      <c r="S194" s="0" t="n">
        <v>15.30407</v>
      </c>
      <c r="T194" s="0" t="n">
        <v>34.01292</v>
      </c>
      <c r="U194" s="0" t="n">
        <v>50.63258</v>
      </c>
      <c r="V194" s="0" t="n">
        <v>61.76014</v>
      </c>
      <c r="W194" s="0" t="n">
        <v>55.31781</v>
      </c>
      <c r="X194" s="0" t="n">
        <v>51.24504</v>
      </c>
      <c r="Y194" s="0" t="n">
        <v>51.83249</v>
      </c>
      <c r="Z194" s="0" t="n">
        <v>0</v>
      </c>
      <c r="AA194" s="0" t="n">
        <v>1</v>
      </c>
      <c r="AB194" s="0" t="n">
        <v>0</v>
      </c>
      <c r="AC194" s="0" t="n">
        <v>0</v>
      </c>
      <c r="AD194" s="0" t="n">
        <v>0</v>
      </c>
      <c r="AE194" s="0" t="n">
        <v>3.505213E-010</v>
      </c>
      <c r="AF194" s="0" t="n">
        <v>-1.272546E-009</v>
      </c>
      <c r="AG194" s="0" t="n">
        <v>-1.425127E-008</v>
      </c>
      <c r="AH194" s="0" t="n">
        <v>1</v>
      </c>
      <c r="AI194" s="0" t="n">
        <v>1.002292</v>
      </c>
      <c r="AJ194" s="0" t="n">
        <v>0</v>
      </c>
      <c r="AK194" s="0" t="n">
        <v>0</v>
      </c>
      <c r="AL194" s="0" t="n">
        <v>0</v>
      </c>
      <c r="AM194" s="0" t="n">
        <v>1</v>
      </c>
      <c r="AN194" s="0" t="n">
        <v>1</v>
      </c>
      <c r="AO194" s="0" t="n">
        <v>1</v>
      </c>
      <c r="AP194" s="0" t="n">
        <v>0.01532242</v>
      </c>
      <c r="AQ194" s="0" t="n">
        <v>0.04001933</v>
      </c>
      <c r="AR194" s="0" t="n">
        <v>-0.005869424</v>
      </c>
      <c r="AS194" s="0" t="n">
        <v>4.469498E-010</v>
      </c>
      <c r="AT194" s="0" t="n">
        <v>-6.367386E-009</v>
      </c>
      <c r="AU194" s="0" t="n">
        <v>-1.732836E-008</v>
      </c>
      <c r="AV194" s="0" t="n">
        <v>1</v>
      </c>
      <c r="AW194" s="0" t="n">
        <v>1</v>
      </c>
      <c r="AX194" s="0" t="n">
        <v>0</v>
      </c>
      <c r="AY194" s="0" t="n">
        <v>0</v>
      </c>
      <c r="AZ194" s="0" t="n">
        <v>0</v>
      </c>
      <c r="BA194" s="0" t="n">
        <v>1</v>
      </c>
      <c r="BB194" s="0" t="n">
        <v>2</v>
      </c>
      <c r="BC194" s="0" t="n">
        <v>1</v>
      </c>
      <c r="BD194" s="0" t="n">
        <v>0</v>
      </c>
      <c r="BE194" s="0" t="n">
        <v>0</v>
      </c>
      <c r="BF194" s="0" t="n">
        <v>0</v>
      </c>
      <c r="BG194" s="0" t="n">
        <v>3.505213E-010</v>
      </c>
      <c r="BH194" s="0" t="n">
        <v>-1.272546E-009</v>
      </c>
      <c r="BI194" s="0" t="n">
        <v>-1.425127E-008</v>
      </c>
      <c r="BJ194" s="0" t="n">
        <v>1</v>
      </c>
      <c r="BK194" s="0" t="n">
        <v>1</v>
      </c>
      <c r="BL194" s="0" t="n">
        <v>0</v>
      </c>
      <c r="BM194" s="0" t="n">
        <v>0</v>
      </c>
      <c r="BN194" s="0" t="n">
        <v>0</v>
      </c>
      <c r="BO194" s="0" t="n">
        <v>1</v>
      </c>
      <c r="BP194" s="0" t="n">
        <v>3</v>
      </c>
      <c r="BQ194" s="0" t="n">
        <v>1</v>
      </c>
      <c r="BR194" s="0" t="n">
        <v>-0.0006158715</v>
      </c>
      <c r="BS194" s="0" t="n">
        <v>-0.003070221</v>
      </c>
      <c r="BT194" s="0" t="n">
        <v>0.003379257</v>
      </c>
      <c r="BU194" s="0" t="n">
        <v>5.3699E-010</v>
      </c>
      <c r="BV194" s="0" t="n">
        <v>-6.460235E-009</v>
      </c>
      <c r="BW194" s="0" t="n">
        <v>-1.440484E-008</v>
      </c>
      <c r="BX194" s="0" t="n">
        <v>1</v>
      </c>
      <c r="BY194" s="0" t="n">
        <v>1</v>
      </c>
      <c r="BZ194" s="0" t="n">
        <v>0</v>
      </c>
      <c r="CA194" s="0" t="n">
        <v>0</v>
      </c>
      <c r="CB194" s="0" t="n">
        <v>0</v>
      </c>
      <c r="CC194" s="0" t="n">
        <v>1</v>
      </c>
      <c r="CD194" s="1" t="n">
        <f aca="false">SQRT(SUMSQ(AB194:AD194))</f>
        <v>0</v>
      </c>
      <c r="CE194" s="1" t="n">
        <f aca="false">SQRT(SUMSQ(AP194:AR194))</f>
        <v>0.0432524388491224</v>
      </c>
      <c r="CF194" s="1" t="n">
        <f aca="false">SQRT(SUMSQ(BD194:BF194))</f>
        <v>0</v>
      </c>
      <c r="CG194" s="1" t="n">
        <f aca="false">SQRT(SUMSQ(BR194:BT194))</f>
        <v>0.00460705248129455</v>
      </c>
      <c r="CH194" s="1" t="n">
        <f aca="false">DEGREES(2*ACOS(AH194))</f>
        <v>0</v>
      </c>
      <c r="CI194" s="1" t="n">
        <f aca="false">DEGREES(2*ACOS(AV194))</f>
        <v>0</v>
      </c>
      <c r="CJ194" s="1" t="n">
        <f aca="false">DEGREES(2*ACOS(BJ194))</f>
        <v>0</v>
      </c>
      <c r="CK194" s="1" t="n">
        <f aca="false">DEGREES(2*ACOS(BX194))</f>
        <v>0</v>
      </c>
      <c r="CL194" s="0" t="n">
        <f aca="false">ABS(AI194-1)</f>
        <v>0.00229199999999996</v>
      </c>
      <c r="CM194" s="0" t="n">
        <f aca="false">ABS(AW194-1)</f>
        <v>0</v>
      </c>
      <c r="CN194" s="0" t="n">
        <f aca="false">ABS(BK194-1)</f>
        <v>0</v>
      </c>
      <c r="CO194" s="0" t="n">
        <f aca="false">ABS(BY194-1)</f>
        <v>0</v>
      </c>
      <c r="CP194" s="2" t="n">
        <f aca="false">DEGREES(2*ACOS(AH194))</f>
        <v>0</v>
      </c>
      <c r="CQ194" s="2" t="n">
        <f aca="false">DEGREES(2*ACOS(AV194))</f>
        <v>0</v>
      </c>
      <c r="CR194" s="2" t="n">
        <f aca="false">DEGREES(2*ACOS(BJ194))</f>
        <v>0</v>
      </c>
      <c r="CS194" s="2" t="n">
        <f aca="false">DEGREES(2*ACOS(CC194))</f>
        <v>0</v>
      </c>
      <c r="CT194" s="0" t="n">
        <f aca="false">SUM(CD194:CR194)</f>
        <v>0.0501514913304169</v>
      </c>
      <c r="CU194" s="3" t="e">
        <f aca="false">(CT194-MIN($CT$5:$CT$1745))/(MAX($CT$5:$CT$1745)-MIN($CT$5:$CT$1745))</f>
        <v>#VALUE!</v>
      </c>
      <c r="CV194" s="0" t="n">
        <f aca="false">SUM(CD194,CH194,CL194,CP194)</f>
        <v>0.00229199999999996</v>
      </c>
      <c r="CW194" s="0" t="n">
        <f aca="false">SUM(CE194,CI194,CM194,CQ194)</f>
        <v>0.0432524388491224</v>
      </c>
      <c r="CX194" s="0" t="n">
        <f aca="false">SUM(CF194,CJ194,CN194,CR194)</f>
        <v>0</v>
      </c>
      <c r="CY194" s="0" t="n">
        <f aca="false">SUM(CG194,CK194,CO194)</f>
        <v>0.00460705248129455</v>
      </c>
    </row>
    <row r="195" customFormat="false" ht="14.9" hidden="false" customHeight="false" outlineLevel="0" collapsed="false">
      <c r="A195" s="0" t="n">
        <v>157.9145</v>
      </c>
      <c r="B195" s="0" t="n">
        <v>3.40379</v>
      </c>
      <c r="C195" s="0" t="n">
        <v>1.477642</v>
      </c>
      <c r="D195" s="0" t="n">
        <v>2.794019</v>
      </c>
      <c r="E195" s="0" t="n">
        <v>-1.562541E-007</v>
      </c>
      <c r="F195" s="0" t="n">
        <v>-1.342401E-007</v>
      </c>
      <c r="G195" s="0" t="n">
        <v>-5.033568E-008</v>
      </c>
      <c r="H195" s="0" t="n">
        <v>1</v>
      </c>
      <c r="I195" s="0" t="n">
        <v>0.4267044</v>
      </c>
      <c r="J195" s="0" t="n">
        <v>-0.04732277</v>
      </c>
      <c r="K195" s="0" t="n">
        <v>0.7362453</v>
      </c>
      <c r="L195" s="0" t="n">
        <v>0.05176451</v>
      </c>
      <c r="M195" s="0" t="n">
        <v>0.6730705</v>
      </c>
      <c r="N195" s="0" t="n">
        <v>1</v>
      </c>
      <c r="O195" s="0" t="n">
        <v>-0.01003218</v>
      </c>
      <c r="P195" s="0" t="n">
        <v>0</v>
      </c>
      <c r="Q195" s="0" t="n">
        <v>0</v>
      </c>
      <c r="R195" s="0" t="n">
        <v>17.07771</v>
      </c>
      <c r="S195" s="0" t="n">
        <v>15.86612</v>
      </c>
      <c r="T195" s="0" t="n">
        <v>35.2941</v>
      </c>
      <c r="U195" s="0" t="n">
        <v>52.66243</v>
      </c>
      <c r="V195" s="0" t="n">
        <v>64.3112</v>
      </c>
      <c r="W195" s="0" t="n">
        <v>57.632</v>
      </c>
      <c r="X195" s="0" t="n">
        <v>53.42083</v>
      </c>
      <c r="Y195" s="0" t="n">
        <v>54.00003</v>
      </c>
      <c r="Z195" s="0" t="n">
        <v>0</v>
      </c>
      <c r="AA195" s="0" t="n">
        <v>1</v>
      </c>
      <c r="AB195" s="0" t="n">
        <v>0</v>
      </c>
      <c r="AC195" s="0" t="n">
        <v>0</v>
      </c>
      <c r="AD195" s="0" t="n">
        <v>0</v>
      </c>
      <c r="AE195" s="0" t="n">
        <v>-1E-009</v>
      </c>
      <c r="AF195" s="0" t="n">
        <v>2.054405E-009</v>
      </c>
      <c r="AG195" s="0" t="n">
        <v>-1.587698E-008</v>
      </c>
      <c r="AH195" s="0" t="n">
        <v>0.9999999</v>
      </c>
      <c r="AI195" s="0" t="n">
        <v>1</v>
      </c>
      <c r="AJ195" s="0" t="n">
        <v>0</v>
      </c>
      <c r="AK195" s="0" t="n">
        <v>0</v>
      </c>
      <c r="AL195" s="0" t="n">
        <v>0</v>
      </c>
      <c r="AM195" s="0" t="n">
        <v>1</v>
      </c>
      <c r="AN195" s="0" t="n">
        <v>1</v>
      </c>
      <c r="AO195" s="0" t="n">
        <v>1</v>
      </c>
      <c r="AP195" s="0" t="n">
        <v>0.047598</v>
      </c>
      <c r="AQ195" s="0" t="n">
        <v>0.1235574</v>
      </c>
      <c r="AR195" s="0" t="n">
        <v>-0.007279571</v>
      </c>
      <c r="AS195" s="0" t="n">
        <v>-6.392635E-010</v>
      </c>
      <c r="AT195" s="0" t="n">
        <v>1.881757E-009</v>
      </c>
      <c r="AU195" s="0" t="n">
        <v>-1.079083E-008</v>
      </c>
      <c r="AV195" s="0" t="n">
        <v>0.9999999</v>
      </c>
      <c r="AW195" s="0" t="n">
        <v>1</v>
      </c>
      <c r="AX195" s="0" t="n">
        <v>0</v>
      </c>
      <c r="AY195" s="0" t="n">
        <v>0</v>
      </c>
      <c r="AZ195" s="0" t="n">
        <v>0</v>
      </c>
      <c r="BA195" s="0" t="n">
        <v>1</v>
      </c>
      <c r="BB195" s="0" t="n">
        <v>2</v>
      </c>
      <c r="BC195" s="0" t="n">
        <v>1</v>
      </c>
      <c r="BD195" s="0" t="n">
        <v>0</v>
      </c>
      <c r="BE195" s="0" t="n">
        <v>0</v>
      </c>
      <c r="BF195" s="0" t="n">
        <v>0</v>
      </c>
      <c r="BG195" s="0" t="n">
        <v>-6.249777E-010</v>
      </c>
      <c r="BH195" s="0" t="n">
        <v>-2.021061E-011</v>
      </c>
      <c r="BI195" s="0" t="n">
        <v>-1.438186E-008</v>
      </c>
      <c r="BJ195" s="0" t="n">
        <v>0.9999999</v>
      </c>
      <c r="BK195" s="0" t="n">
        <v>1</v>
      </c>
      <c r="BL195" s="0" t="n">
        <v>0</v>
      </c>
      <c r="BM195" s="0" t="n">
        <v>0</v>
      </c>
      <c r="BN195" s="0" t="n">
        <v>0</v>
      </c>
      <c r="BO195" s="0" t="n">
        <v>1</v>
      </c>
      <c r="BP195" s="0" t="n">
        <v>3</v>
      </c>
      <c r="BQ195" s="0" t="n">
        <v>1</v>
      </c>
      <c r="BR195" s="0" t="n">
        <v>0</v>
      </c>
      <c r="BS195" s="0" t="n">
        <v>0</v>
      </c>
      <c r="BT195" s="0" t="n">
        <v>0</v>
      </c>
      <c r="BU195" s="0" t="n">
        <v>-1.055974E-009</v>
      </c>
      <c r="BV195" s="0" t="n">
        <v>4.51328E-009</v>
      </c>
      <c r="BW195" s="0" t="n">
        <v>-1.8E-008</v>
      </c>
      <c r="BX195" s="0" t="n">
        <v>0.9999999</v>
      </c>
      <c r="BY195" s="0" t="n">
        <v>1</v>
      </c>
      <c r="BZ195" s="0" t="n">
        <v>0</v>
      </c>
      <c r="CA195" s="0" t="n">
        <v>0</v>
      </c>
      <c r="CB195" s="0" t="n">
        <v>0</v>
      </c>
      <c r="CC195" s="0" t="n">
        <v>1</v>
      </c>
      <c r="CD195" s="1" t="n">
        <f aca="false">SQRT(SUMSQ(AB195:AD195))</f>
        <v>0</v>
      </c>
      <c r="CE195" s="1" t="n">
        <f aca="false">SQRT(SUMSQ(AP195:AR195))</f>
        <v>0.132608419237634</v>
      </c>
      <c r="CF195" s="1" t="n">
        <f aca="false">SQRT(SUMSQ(BD195:BF195))</f>
        <v>0</v>
      </c>
      <c r="CG195" s="1" t="n">
        <f aca="false">SQRT(SUMSQ(BR195:BT195))</f>
        <v>0</v>
      </c>
      <c r="CH195" s="1" t="n">
        <f aca="false">DEGREES(2*ACOS(AH195))</f>
        <v>0.051246903568055</v>
      </c>
      <c r="CI195" s="1" t="n">
        <f aca="false">DEGREES(2*ACOS(AV195))</f>
        <v>0.051246903568055</v>
      </c>
      <c r="CJ195" s="1" t="n">
        <f aca="false">DEGREES(2*ACOS(BJ195))</f>
        <v>0.051246903568055</v>
      </c>
      <c r="CK195" s="1" t="n">
        <f aca="false">DEGREES(2*ACOS(BX195))</f>
        <v>0.051246903568055</v>
      </c>
      <c r="CL195" s="0" t="n">
        <f aca="false">ABS(AI195-1)</f>
        <v>0</v>
      </c>
      <c r="CM195" s="0" t="n">
        <f aca="false">ABS(AW195-1)</f>
        <v>0</v>
      </c>
      <c r="CN195" s="0" t="n">
        <f aca="false">ABS(BK195-1)</f>
        <v>0</v>
      </c>
      <c r="CO195" s="0" t="n">
        <f aca="false">ABS(BY195-1)</f>
        <v>0</v>
      </c>
      <c r="CP195" s="2" t="n">
        <f aca="false">DEGREES(2*ACOS(AH195))</f>
        <v>0.051246903568055</v>
      </c>
      <c r="CQ195" s="2" t="n">
        <f aca="false">DEGREES(2*ACOS(AV195))</f>
        <v>0.051246903568055</v>
      </c>
      <c r="CR195" s="2" t="n">
        <f aca="false">DEGREES(2*ACOS(BJ195))</f>
        <v>0.051246903568055</v>
      </c>
      <c r="CS195" s="2" t="n">
        <f aca="false">DEGREES(2*ACOS(CC195))</f>
        <v>0</v>
      </c>
      <c r="CT195" s="0" t="n">
        <f aca="false">SUM(CD195:CR195)</f>
        <v>0.491336744214019</v>
      </c>
      <c r="CU195" s="3" t="e">
        <f aca="false">(CT195-MIN($CT$5:$CT$1745))/(MAX($CT$5:$CT$1745)-MIN($CT$5:$CT$1745))</f>
        <v>#VALUE!</v>
      </c>
      <c r="CV195" s="0" t="n">
        <f aca="false">SUM(CD195,CH195,CL195,CP195)</f>
        <v>0.10249380713611</v>
      </c>
      <c r="CW195" s="0" t="n">
        <f aca="false">SUM(CE195,CI195,CM195,CQ195)</f>
        <v>0.235102226373744</v>
      </c>
      <c r="CX195" s="0" t="n">
        <f aca="false">SUM(CF195,CJ195,CN195,CR195)</f>
        <v>0.10249380713611</v>
      </c>
      <c r="CY195" s="0" t="n">
        <f aca="false">SUM(CG195,CK195,CO195)</f>
        <v>0.051246903568055</v>
      </c>
    </row>
    <row r="196" customFormat="false" ht="14.9" hidden="false" customHeight="false" outlineLevel="0" collapsed="false">
      <c r="A196" s="0" t="n">
        <v>157.9644</v>
      </c>
      <c r="B196" s="0" t="n">
        <v>3.391929</v>
      </c>
      <c r="C196" s="0" t="n">
        <v>1.581766</v>
      </c>
      <c r="D196" s="0" t="n">
        <v>2.795673</v>
      </c>
      <c r="E196" s="0" t="n">
        <v>-1.52E-007</v>
      </c>
      <c r="F196" s="0" t="n">
        <v>-1.65E-007</v>
      </c>
      <c r="G196" s="0" t="n">
        <v>-1.706093E-008</v>
      </c>
      <c r="H196" s="0" t="n">
        <v>1</v>
      </c>
      <c r="I196" s="0" t="n">
        <v>0.4267044</v>
      </c>
      <c r="J196" s="0" t="n">
        <v>-0.04994021</v>
      </c>
      <c r="K196" s="0" t="n">
        <v>0.7360582</v>
      </c>
      <c r="L196" s="0" t="n">
        <v>0.05463088</v>
      </c>
      <c r="M196" s="0" t="n">
        <v>0.6728594</v>
      </c>
      <c r="N196" s="0" t="n">
        <v>1</v>
      </c>
      <c r="O196" s="0" t="n">
        <v>-0.01625133</v>
      </c>
      <c r="P196" s="0" t="n">
        <v>-0.005343437</v>
      </c>
      <c r="Q196" s="0" t="n">
        <v>0.002552509</v>
      </c>
      <c r="R196" s="0" t="n">
        <v>18.14414</v>
      </c>
      <c r="S196" s="0" t="n">
        <v>13.59254</v>
      </c>
      <c r="T196" s="0" t="n">
        <v>32.25314</v>
      </c>
      <c r="U196" s="0" t="n">
        <v>49.33611</v>
      </c>
      <c r="V196" s="0" t="n">
        <v>60.83558</v>
      </c>
      <c r="W196" s="0" t="n">
        <v>54.77358</v>
      </c>
      <c r="X196" s="0" t="n">
        <v>51.0612</v>
      </c>
      <c r="Y196" s="0" t="n">
        <v>52.08408</v>
      </c>
      <c r="Z196" s="0" t="n">
        <v>0</v>
      </c>
      <c r="AA196" s="0" t="n">
        <v>1</v>
      </c>
      <c r="AB196" s="0" t="n">
        <v>0</v>
      </c>
      <c r="AC196" s="0" t="n">
        <v>0</v>
      </c>
      <c r="AD196" s="0" t="n">
        <v>0</v>
      </c>
      <c r="AE196" s="0" t="n">
        <v>1.122061E-009</v>
      </c>
      <c r="AF196" s="0" t="n">
        <v>-7.530279E-009</v>
      </c>
      <c r="AG196" s="0" t="n">
        <v>6.71181E-009</v>
      </c>
      <c r="AH196" s="0" t="n">
        <v>1</v>
      </c>
      <c r="AI196" s="0" t="n">
        <v>1</v>
      </c>
      <c r="AJ196" s="0" t="n">
        <v>0</v>
      </c>
      <c r="AK196" s="0" t="n">
        <v>0</v>
      </c>
      <c r="AL196" s="0" t="n">
        <v>0</v>
      </c>
      <c r="AM196" s="0" t="n">
        <v>1</v>
      </c>
      <c r="AN196" s="0" t="n">
        <v>1</v>
      </c>
      <c r="AO196" s="0" t="n">
        <v>1</v>
      </c>
      <c r="AP196" s="0" t="n">
        <v>0.04268999</v>
      </c>
      <c r="AQ196" s="0" t="n">
        <v>0.1119761</v>
      </c>
      <c r="AR196" s="0" t="n">
        <v>-0.001824011</v>
      </c>
      <c r="AS196" s="0" t="n">
        <v>1.272921E-009</v>
      </c>
      <c r="AT196" s="0" t="n">
        <v>-7.413602E-009</v>
      </c>
      <c r="AU196" s="0" t="n">
        <v>1.04762E-008</v>
      </c>
      <c r="AV196" s="0" t="n">
        <v>1</v>
      </c>
      <c r="AW196" s="0" t="n">
        <v>1</v>
      </c>
      <c r="AX196" s="0" t="n">
        <v>0</v>
      </c>
      <c r="AY196" s="0" t="n">
        <v>0</v>
      </c>
      <c r="AZ196" s="0" t="n">
        <v>0</v>
      </c>
      <c r="BA196" s="0" t="n">
        <v>1</v>
      </c>
      <c r="BB196" s="0" t="n">
        <v>2</v>
      </c>
      <c r="BC196" s="0" t="n">
        <v>1</v>
      </c>
      <c r="BD196" s="0" t="n">
        <v>0</v>
      </c>
      <c r="BE196" s="0" t="n">
        <v>0</v>
      </c>
      <c r="BF196" s="0" t="n">
        <v>0</v>
      </c>
      <c r="BG196" s="0" t="n">
        <v>9.153334E-010</v>
      </c>
      <c r="BH196" s="0" t="n">
        <v>-7.914442E-009</v>
      </c>
      <c r="BI196" s="0" t="n">
        <v>8E-009</v>
      </c>
      <c r="BJ196" s="0" t="n">
        <v>1</v>
      </c>
      <c r="BK196" s="0" t="n">
        <v>1</v>
      </c>
      <c r="BL196" s="0" t="n">
        <v>0</v>
      </c>
      <c r="BM196" s="0" t="n">
        <v>0</v>
      </c>
      <c r="BN196" s="0" t="n">
        <v>0</v>
      </c>
      <c r="BO196" s="0" t="n">
        <v>1</v>
      </c>
      <c r="BP196" s="0" t="n">
        <v>3</v>
      </c>
      <c r="BQ196" s="0" t="n">
        <v>1</v>
      </c>
      <c r="BR196" s="0" t="n">
        <v>0</v>
      </c>
      <c r="BS196" s="0" t="n">
        <v>0</v>
      </c>
      <c r="BT196" s="0" t="n">
        <v>0</v>
      </c>
      <c r="BU196" s="0" t="n">
        <v>9.153334E-010</v>
      </c>
      <c r="BV196" s="0" t="n">
        <v>-7.914442E-009</v>
      </c>
      <c r="BW196" s="0" t="n">
        <v>8E-009</v>
      </c>
      <c r="BX196" s="0" t="n">
        <v>1</v>
      </c>
      <c r="BY196" s="0" t="n">
        <v>1</v>
      </c>
      <c r="BZ196" s="0" t="n">
        <v>0</v>
      </c>
      <c r="CA196" s="0" t="n">
        <v>0</v>
      </c>
      <c r="CB196" s="0" t="n">
        <v>0</v>
      </c>
      <c r="CC196" s="0" t="n">
        <v>1</v>
      </c>
      <c r="CD196" s="1" t="n">
        <f aca="false">SQRT(SUMSQ(AB196:AD196))</f>
        <v>0</v>
      </c>
      <c r="CE196" s="1" t="n">
        <f aca="false">SQRT(SUMSQ(AP196:AR196))</f>
        <v>0.119851613395641</v>
      </c>
      <c r="CF196" s="1" t="n">
        <f aca="false">SQRT(SUMSQ(BD196:BF196))</f>
        <v>0</v>
      </c>
      <c r="CG196" s="1" t="n">
        <f aca="false">SQRT(SUMSQ(BR196:BT196))</f>
        <v>0</v>
      </c>
      <c r="CH196" s="1" t="n">
        <f aca="false">DEGREES(2*ACOS(AH196))</f>
        <v>0</v>
      </c>
      <c r="CI196" s="1" t="n">
        <f aca="false">DEGREES(2*ACOS(AV196))</f>
        <v>0</v>
      </c>
      <c r="CJ196" s="1" t="n">
        <f aca="false">DEGREES(2*ACOS(BJ196))</f>
        <v>0</v>
      </c>
      <c r="CK196" s="1" t="n">
        <f aca="false">DEGREES(2*ACOS(BX196))</f>
        <v>0</v>
      </c>
      <c r="CL196" s="0" t="n">
        <f aca="false">ABS(AI196-1)</f>
        <v>0</v>
      </c>
      <c r="CM196" s="0" t="n">
        <f aca="false">ABS(AW196-1)</f>
        <v>0</v>
      </c>
      <c r="CN196" s="0" t="n">
        <f aca="false">ABS(BK196-1)</f>
        <v>0</v>
      </c>
      <c r="CO196" s="0" t="n">
        <f aca="false">ABS(BY196-1)</f>
        <v>0</v>
      </c>
      <c r="CP196" s="2" t="n">
        <f aca="false">DEGREES(2*ACOS(AH196))</f>
        <v>0</v>
      </c>
      <c r="CQ196" s="2" t="n">
        <f aca="false">DEGREES(2*ACOS(AV196))</f>
        <v>0</v>
      </c>
      <c r="CR196" s="2" t="n">
        <f aca="false">DEGREES(2*ACOS(BJ196))</f>
        <v>0</v>
      </c>
      <c r="CS196" s="2" t="n">
        <f aca="false">DEGREES(2*ACOS(CC196))</f>
        <v>0</v>
      </c>
      <c r="CT196" s="0" t="n">
        <f aca="false">SUM(CD196:CR196)</f>
        <v>0.119851613395641</v>
      </c>
      <c r="CU196" s="3" t="e">
        <f aca="false">(CT196-MIN($CT$5:$CT$1745))/(MAX($CT$5:$CT$1745)-MIN($CT$5:$CT$1745))</f>
        <v>#VALUE!</v>
      </c>
      <c r="CV196" s="0" t="n">
        <f aca="false">SUM(CD196,CH196,CL196,CP196)</f>
        <v>0</v>
      </c>
      <c r="CW196" s="0" t="n">
        <f aca="false">SUM(CE196,CI196,CM196,CQ196)</f>
        <v>0.119851613395641</v>
      </c>
      <c r="CX196" s="0" t="n">
        <f aca="false">SUM(CF196,CJ196,CN196,CR196)</f>
        <v>0</v>
      </c>
      <c r="CY196" s="0" t="n">
        <f aca="false">SUM(CG196,CK196,CO196)</f>
        <v>0</v>
      </c>
    </row>
    <row r="197" customFormat="false" ht="14.9" hidden="false" customHeight="false" outlineLevel="0" collapsed="false">
      <c r="A197" s="0" t="n">
        <v>158.0144</v>
      </c>
      <c r="B197" s="0" t="n">
        <v>3.366196</v>
      </c>
      <c r="C197" s="0" t="n">
        <v>1.66096</v>
      </c>
      <c r="D197" s="0" t="n">
        <v>2.801835</v>
      </c>
      <c r="E197" s="0" t="n">
        <v>-1.471941E-007</v>
      </c>
      <c r="F197" s="0" t="n">
        <v>-2.048635E-007</v>
      </c>
      <c r="G197" s="0" t="n">
        <v>2.974083E-008</v>
      </c>
      <c r="H197" s="0" t="n">
        <v>1</v>
      </c>
      <c r="I197" s="0" t="n">
        <v>0.4267044</v>
      </c>
      <c r="J197" s="0" t="n">
        <v>-0.05324633</v>
      </c>
      <c r="K197" s="0" t="n">
        <v>0.7357405</v>
      </c>
      <c r="L197" s="0" t="n">
        <v>0.05824046</v>
      </c>
      <c r="M197" s="0" t="n">
        <v>0.6726506</v>
      </c>
      <c r="N197" s="0" t="n">
        <v>1</v>
      </c>
      <c r="O197" s="0" t="n">
        <v>-0.015908</v>
      </c>
      <c r="P197" s="0" t="n">
        <v>-0.004768729</v>
      </c>
      <c r="Q197" s="0" t="n">
        <v>0.001869202</v>
      </c>
      <c r="R197" s="0" t="n">
        <v>19.92878</v>
      </c>
      <c r="S197" s="0" t="n">
        <v>11.72627</v>
      </c>
      <c r="T197" s="0" t="n">
        <v>30.67381</v>
      </c>
      <c r="U197" s="0" t="n">
        <v>48.17817</v>
      </c>
      <c r="V197" s="0" t="n">
        <v>59.91991</v>
      </c>
      <c r="W197" s="0" t="n">
        <v>54.26614</v>
      </c>
      <c r="X197" s="0" t="n">
        <v>51.21772</v>
      </c>
      <c r="Y197" s="0" t="n">
        <v>52.74301</v>
      </c>
      <c r="Z197" s="0" t="n">
        <v>0</v>
      </c>
      <c r="AA197" s="0" t="n">
        <v>1</v>
      </c>
      <c r="AB197" s="0" t="n">
        <v>0</v>
      </c>
      <c r="AC197" s="0" t="n">
        <v>0</v>
      </c>
      <c r="AD197" s="0" t="n">
        <v>0</v>
      </c>
      <c r="AE197" s="0" t="n">
        <v>1.374511E-009</v>
      </c>
      <c r="AF197" s="0" t="n">
        <v>-1.089304E-008</v>
      </c>
      <c r="AG197" s="0" t="n">
        <v>1.232719E-008</v>
      </c>
      <c r="AH197" s="0" t="n">
        <v>1</v>
      </c>
      <c r="AI197" s="0" t="n">
        <v>1</v>
      </c>
      <c r="AJ197" s="0" t="n">
        <v>0</v>
      </c>
      <c r="AK197" s="0" t="n">
        <v>0</v>
      </c>
      <c r="AL197" s="0" t="n">
        <v>0</v>
      </c>
      <c r="AM197" s="0" t="n">
        <v>1</v>
      </c>
      <c r="AN197" s="0" t="n">
        <v>1</v>
      </c>
      <c r="AO197" s="0" t="n">
        <v>1</v>
      </c>
      <c r="AP197" s="0" t="n">
        <v>0.03644916</v>
      </c>
      <c r="AQ197" s="0" t="n">
        <v>0.09819801</v>
      </c>
      <c r="AR197" s="0" t="n">
        <v>-0.002934476</v>
      </c>
      <c r="AS197" s="0" t="n">
        <v>1.172427E-009</v>
      </c>
      <c r="AT197" s="0" t="n">
        <v>-1.06183E-008</v>
      </c>
      <c r="AU197" s="0" t="n">
        <v>1.13417E-008</v>
      </c>
      <c r="AV197" s="0" t="n">
        <v>1</v>
      </c>
      <c r="AW197" s="0" t="n">
        <v>1</v>
      </c>
      <c r="AX197" s="0" t="n">
        <v>0</v>
      </c>
      <c r="AY197" s="0" t="n">
        <v>0</v>
      </c>
      <c r="AZ197" s="0" t="n">
        <v>0</v>
      </c>
      <c r="BA197" s="0" t="n">
        <v>1</v>
      </c>
      <c r="BB197" s="0" t="n">
        <v>2</v>
      </c>
      <c r="BC197" s="0" t="n">
        <v>1</v>
      </c>
      <c r="BD197" s="0" t="n">
        <v>0</v>
      </c>
      <c r="BE197" s="0" t="n">
        <v>0</v>
      </c>
      <c r="BF197" s="0" t="n">
        <v>0</v>
      </c>
      <c r="BG197" s="0" t="n">
        <v>9.128582E-010</v>
      </c>
      <c r="BH197" s="0" t="n">
        <v>-7.446301E-009</v>
      </c>
      <c r="BI197" s="0" t="n">
        <v>1.080569E-008</v>
      </c>
      <c r="BJ197" s="0" t="n">
        <v>1</v>
      </c>
      <c r="BK197" s="0" t="n">
        <v>1</v>
      </c>
      <c r="BL197" s="0" t="n">
        <v>0</v>
      </c>
      <c r="BM197" s="0" t="n">
        <v>0</v>
      </c>
      <c r="BN197" s="0" t="n">
        <v>0</v>
      </c>
      <c r="BO197" s="0" t="n">
        <v>1</v>
      </c>
      <c r="BP197" s="0" t="n">
        <v>3</v>
      </c>
      <c r="BQ197" s="0" t="n">
        <v>1</v>
      </c>
      <c r="BR197" s="0" t="n">
        <v>0</v>
      </c>
      <c r="BS197" s="0" t="n">
        <v>0</v>
      </c>
      <c r="BT197" s="0" t="n">
        <v>0</v>
      </c>
      <c r="BU197" s="0" t="n">
        <v>1.374511E-009</v>
      </c>
      <c r="BV197" s="0" t="n">
        <v>-1.089304E-008</v>
      </c>
      <c r="BW197" s="0" t="n">
        <v>1.232719E-008</v>
      </c>
      <c r="BX197" s="0" t="n">
        <v>1</v>
      </c>
      <c r="BY197" s="0" t="n">
        <v>1</v>
      </c>
      <c r="BZ197" s="0" t="n">
        <v>0</v>
      </c>
      <c r="CA197" s="0" t="n">
        <v>0</v>
      </c>
      <c r="CB197" s="0" t="n">
        <v>0</v>
      </c>
      <c r="CC197" s="0" t="n">
        <v>1</v>
      </c>
      <c r="CD197" s="1" t="n">
        <f aca="false">SQRT(SUMSQ(AB197:AD197))</f>
        <v>0</v>
      </c>
      <c r="CE197" s="1" t="n">
        <f aca="false">SQRT(SUMSQ(AP197:AR197))</f>
        <v>0.10478550272848</v>
      </c>
      <c r="CF197" s="1" t="n">
        <f aca="false">SQRT(SUMSQ(BD197:BF197))</f>
        <v>0</v>
      </c>
      <c r="CG197" s="1" t="n">
        <f aca="false">SQRT(SUMSQ(BR197:BT197))</f>
        <v>0</v>
      </c>
      <c r="CH197" s="1" t="n">
        <f aca="false">DEGREES(2*ACOS(AH197))</f>
        <v>0</v>
      </c>
      <c r="CI197" s="1" t="n">
        <f aca="false">DEGREES(2*ACOS(AV197))</f>
        <v>0</v>
      </c>
      <c r="CJ197" s="1" t="n">
        <f aca="false">DEGREES(2*ACOS(BJ197))</f>
        <v>0</v>
      </c>
      <c r="CK197" s="1" t="n">
        <f aca="false">DEGREES(2*ACOS(BX197))</f>
        <v>0</v>
      </c>
      <c r="CL197" s="0" t="n">
        <f aca="false">ABS(AI197-1)</f>
        <v>0</v>
      </c>
      <c r="CM197" s="0" t="n">
        <f aca="false">ABS(AW197-1)</f>
        <v>0</v>
      </c>
      <c r="CN197" s="0" t="n">
        <f aca="false">ABS(BK197-1)</f>
        <v>0</v>
      </c>
      <c r="CO197" s="0" t="n">
        <f aca="false">ABS(BY197-1)</f>
        <v>0</v>
      </c>
      <c r="CP197" s="2" t="n">
        <f aca="false">DEGREES(2*ACOS(AH197))</f>
        <v>0</v>
      </c>
      <c r="CQ197" s="2" t="n">
        <f aca="false">DEGREES(2*ACOS(AV197))</f>
        <v>0</v>
      </c>
      <c r="CR197" s="2" t="n">
        <f aca="false">DEGREES(2*ACOS(BJ197))</f>
        <v>0</v>
      </c>
      <c r="CS197" s="2" t="n">
        <f aca="false">DEGREES(2*ACOS(CC197))</f>
        <v>0</v>
      </c>
      <c r="CT197" s="0" t="n">
        <f aca="false">SUM(CD197:CR197)</f>
        <v>0.10478550272848</v>
      </c>
      <c r="CU197" s="3" t="e">
        <f aca="false">(CT197-MIN($CT$5:$CT$1745))/(MAX($CT$5:$CT$1745)-MIN($CT$5:$CT$1745))</f>
        <v>#VALUE!</v>
      </c>
      <c r="CV197" s="0" t="n">
        <f aca="false">SUM(CD197,CH197,CL197,CP197)</f>
        <v>0</v>
      </c>
      <c r="CW197" s="0" t="n">
        <f aca="false">SUM(CE197,CI197,CM197,CQ197)</f>
        <v>0.10478550272848</v>
      </c>
      <c r="CX197" s="0" t="n">
        <f aca="false">SUM(CF197,CJ197,CN197,CR197)</f>
        <v>0</v>
      </c>
      <c r="CY197" s="0" t="n">
        <f aca="false">SUM(CG197,CK197,CO197)</f>
        <v>0</v>
      </c>
    </row>
    <row r="198" customFormat="false" ht="14.9" hidden="false" customHeight="false" outlineLevel="0" collapsed="false">
      <c r="A198" s="0" t="n">
        <v>158.0647</v>
      </c>
      <c r="B198" s="0" t="n">
        <v>3.34365</v>
      </c>
      <c r="C198" s="0" t="n">
        <v>1.729375</v>
      </c>
      <c r="D198" s="0" t="n">
        <v>2.815684</v>
      </c>
      <c r="E198" s="0" t="n">
        <v>-1.413622E-007</v>
      </c>
      <c r="F198" s="0" t="n">
        <v>-1.972759E-007</v>
      </c>
      <c r="G198" s="0" t="n">
        <v>2.2E-008</v>
      </c>
      <c r="H198" s="0" t="n">
        <v>1</v>
      </c>
      <c r="I198" s="0" t="n">
        <v>0.4267044</v>
      </c>
      <c r="J198" s="0" t="n">
        <v>-0.05703728</v>
      </c>
      <c r="K198" s="0" t="n">
        <v>0.7352451</v>
      </c>
      <c r="L198" s="0" t="n">
        <v>0.06235779</v>
      </c>
      <c r="M198" s="0" t="n">
        <v>0.6725124</v>
      </c>
      <c r="N198" s="0" t="n">
        <v>1</v>
      </c>
      <c r="O198" s="0" t="n">
        <v>-0.01251006</v>
      </c>
      <c r="P198" s="0" t="n">
        <v>-0.007356167</v>
      </c>
      <c r="Q198" s="0" t="n">
        <v>0.002962589</v>
      </c>
      <c r="R198" s="0" t="n">
        <v>23.29421</v>
      </c>
      <c r="S198" s="0" t="n">
        <v>11.02121</v>
      </c>
      <c r="T198" s="0" t="n">
        <v>31.93979</v>
      </c>
      <c r="U198" s="0" t="n">
        <v>51.28045</v>
      </c>
      <c r="V198" s="0" t="n">
        <v>64.15939</v>
      </c>
      <c r="W198" s="0" t="n">
        <v>58.45178</v>
      </c>
      <c r="X198" s="0" t="n">
        <v>55.86734</v>
      </c>
      <c r="Y198" s="0" t="n">
        <v>58.09749</v>
      </c>
      <c r="Z198" s="0" t="n">
        <v>0</v>
      </c>
      <c r="AA198" s="0" t="n">
        <v>1</v>
      </c>
      <c r="AB198" s="0" t="n">
        <v>0</v>
      </c>
      <c r="AC198" s="0" t="n">
        <v>0</v>
      </c>
      <c r="AD198" s="0" t="n">
        <v>0</v>
      </c>
      <c r="AE198" s="0" t="n">
        <v>1.889518E-009</v>
      </c>
      <c r="AF198" s="0" t="n">
        <v>3E-009</v>
      </c>
      <c r="AG198" s="0" t="n">
        <v>-5.65179E-011</v>
      </c>
      <c r="AH198" s="0" t="n">
        <v>1</v>
      </c>
      <c r="AI198" s="0" t="n">
        <v>1</v>
      </c>
      <c r="AJ198" s="0" t="n">
        <v>0</v>
      </c>
      <c r="AK198" s="0" t="n">
        <v>0</v>
      </c>
      <c r="AL198" s="0" t="n">
        <v>0</v>
      </c>
      <c r="AM198" s="0" t="n">
        <v>1</v>
      </c>
      <c r="AN198" s="0" t="n">
        <v>1</v>
      </c>
      <c r="AO198" s="0" t="n">
        <v>1</v>
      </c>
      <c r="AP198" s="0" t="n">
        <v>0.03357607</v>
      </c>
      <c r="AQ198" s="0" t="n">
        <v>0.09149314</v>
      </c>
      <c r="AR198" s="0" t="n">
        <v>0.00398651</v>
      </c>
      <c r="AS198" s="0" t="n">
        <v>1.214774E-009</v>
      </c>
      <c r="AT198" s="0" t="n">
        <v>2E-009</v>
      </c>
      <c r="AU198" s="0" t="n">
        <v>-1.121738E-009</v>
      </c>
      <c r="AV198" s="0" t="n">
        <v>1</v>
      </c>
      <c r="AW198" s="0" t="n">
        <v>1</v>
      </c>
      <c r="AX198" s="0" t="n">
        <v>0</v>
      </c>
      <c r="AY198" s="0" t="n">
        <v>0</v>
      </c>
      <c r="AZ198" s="0" t="n">
        <v>0</v>
      </c>
      <c r="BA198" s="0" t="n">
        <v>1</v>
      </c>
      <c r="BB198" s="0" t="n">
        <v>2</v>
      </c>
      <c r="BC198" s="0" t="n">
        <v>1</v>
      </c>
      <c r="BD198" s="0" t="n">
        <v>0</v>
      </c>
      <c r="BE198" s="0" t="n">
        <v>0</v>
      </c>
      <c r="BF198" s="0" t="n">
        <v>0</v>
      </c>
      <c r="BG198" s="0" t="n">
        <v>1.236809E-009</v>
      </c>
      <c r="BH198" s="0" t="n">
        <v>-2.476077E-010</v>
      </c>
      <c r="BI198" s="0" t="n">
        <v>-6.179356E-009</v>
      </c>
      <c r="BJ198" s="0" t="n">
        <v>1</v>
      </c>
      <c r="BK198" s="0" t="n">
        <v>1</v>
      </c>
      <c r="BL198" s="0" t="n">
        <v>0</v>
      </c>
      <c r="BM198" s="0" t="n">
        <v>0</v>
      </c>
      <c r="BN198" s="0" t="n">
        <v>0</v>
      </c>
      <c r="BO198" s="0" t="n">
        <v>1</v>
      </c>
      <c r="BP198" s="0" t="n">
        <v>3</v>
      </c>
      <c r="BQ198" s="0" t="n">
        <v>1</v>
      </c>
      <c r="BR198" s="0" t="n">
        <v>0</v>
      </c>
      <c r="BS198" s="0" t="n">
        <v>0</v>
      </c>
      <c r="BT198" s="0" t="n">
        <v>0</v>
      </c>
      <c r="BU198" s="0" t="n">
        <v>1.490798E-009</v>
      </c>
      <c r="BV198" s="0" t="n">
        <v>2.823212E-009</v>
      </c>
      <c r="BW198" s="0" t="n">
        <v>-3.992235E-010</v>
      </c>
      <c r="BX198" s="0" t="n">
        <v>1</v>
      </c>
      <c r="BY198" s="0" t="n">
        <v>1</v>
      </c>
      <c r="BZ198" s="0" t="n">
        <v>0</v>
      </c>
      <c r="CA198" s="0" t="n">
        <v>0</v>
      </c>
      <c r="CB198" s="0" t="n">
        <v>0</v>
      </c>
      <c r="CC198" s="0" t="n">
        <v>1</v>
      </c>
      <c r="CD198" s="1" t="n">
        <f aca="false">SQRT(SUMSQ(AB198:AD198))</f>
        <v>0</v>
      </c>
      <c r="CE198" s="1" t="n">
        <f aca="false">SQRT(SUMSQ(AP198:AR198))</f>
        <v>0.0975409627063656</v>
      </c>
      <c r="CF198" s="1" t="n">
        <f aca="false">SQRT(SUMSQ(BD198:BF198))</f>
        <v>0</v>
      </c>
      <c r="CG198" s="1" t="n">
        <f aca="false">SQRT(SUMSQ(BR198:BT198))</f>
        <v>0</v>
      </c>
      <c r="CH198" s="1" t="n">
        <f aca="false">DEGREES(2*ACOS(AH198))</f>
        <v>0</v>
      </c>
      <c r="CI198" s="1" t="n">
        <f aca="false">DEGREES(2*ACOS(AV198))</f>
        <v>0</v>
      </c>
      <c r="CJ198" s="1" t="n">
        <f aca="false">DEGREES(2*ACOS(BJ198))</f>
        <v>0</v>
      </c>
      <c r="CK198" s="1" t="n">
        <f aca="false">DEGREES(2*ACOS(BX198))</f>
        <v>0</v>
      </c>
      <c r="CL198" s="0" t="n">
        <f aca="false">ABS(AI198-1)</f>
        <v>0</v>
      </c>
      <c r="CM198" s="0" t="n">
        <f aca="false">ABS(AW198-1)</f>
        <v>0</v>
      </c>
      <c r="CN198" s="0" t="n">
        <f aca="false">ABS(BK198-1)</f>
        <v>0</v>
      </c>
      <c r="CO198" s="0" t="n">
        <f aca="false">ABS(BY198-1)</f>
        <v>0</v>
      </c>
      <c r="CP198" s="2" t="n">
        <f aca="false">DEGREES(2*ACOS(AH198))</f>
        <v>0</v>
      </c>
      <c r="CQ198" s="2" t="n">
        <f aca="false">DEGREES(2*ACOS(AV198))</f>
        <v>0</v>
      </c>
      <c r="CR198" s="2" t="n">
        <f aca="false">DEGREES(2*ACOS(BJ198))</f>
        <v>0</v>
      </c>
      <c r="CS198" s="2" t="n">
        <f aca="false">DEGREES(2*ACOS(CC198))</f>
        <v>0</v>
      </c>
      <c r="CT198" s="0" t="n">
        <f aca="false">SUM(CD198:CR198)</f>
        <v>0.0975409627063656</v>
      </c>
      <c r="CU198" s="3" t="e">
        <f aca="false">(CT198-MIN($CT$5:$CT$1745))/(MAX($CT$5:$CT$1745)-MIN($CT$5:$CT$1745))</f>
        <v>#VALUE!</v>
      </c>
      <c r="CV198" s="0" t="n">
        <f aca="false">SUM(CD198,CH198,CL198,CP198)</f>
        <v>0</v>
      </c>
      <c r="CW198" s="0" t="n">
        <f aca="false">SUM(CE198,CI198,CM198,CQ198)</f>
        <v>0.0975409627063656</v>
      </c>
      <c r="CX198" s="0" t="n">
        <f aca="false">SUM(CF198,CJ198,CN198,CR198)</f>
        <v>0</v>
      </c>
      <c r="CY198" s="0" t="n">
        <f aca="false">SUM(CG198,CK198,CO198)</f>
        <v>0</v>
      </c>
    </row>
    <row r="199" customFormat="false" ht="14.9" hidden="false" customHeight="false" outlineLevel="0" collapsed="false">
      <c r="A199" s="0" t="n">
        <v>158.1139</v>
      </c>
      <c r="B199" s="0" t="n">
        <v>3.345193</v>
      </c>
      <c r="C199" s="0" t="n">
        <v>1.742236</v>
      </c>
      <c r="D199" s="0" t="n">
        <v>2.79657</v>
      </c>
      <c r="E199" s="0" t="n">
        <v>-1.423955E-007</v>
      </c>
      <c r="F199" s="0" t="n">
        <v>-1.487459E-007</v>
      </c>
      <c r="G199" s="0" t="n">
        <v>3.867445E-008</v>
      </c>
      <c r="H199" s="0" t="n">
        <v>1</v>
      </c>
      <c r="I199" s="0" t="n">
        <v>0.4267044</v>
      </c>
      <c r="J199" s="0" t="n">
        <v>-0.06059547</v>
      </c>
      <c r="K199" s="0" t="n">
        <v>0.7349681</v>
      </c>
      <c r="L199" s="0" t="n">
        <v>0.06626054</v>
      </c>
      <c r="M199" s="0" t="n">
        <v>0.6721306</v>
      </c>
      <c r="N199" s="0" t="n">
        <v>1</v>
      </c>
      <c r="O199" s="0" t="n">
        <v>-0.007082462</v>
      </c>
      <c r="P199" s="0" t="n">
        <v>-0.02193725</v>
      </c>
      <c r="Q199" s="0" t="n">
        <v>-0.001350403</v>
      </c>
      <c r="R199" s="0" t="n">
        <v>24.73024</v>
      </c>
      <c r="S199" s="0" t="n">
        <v>9.686931</v>
      </c>
      <c r="T199" s="0" t="n">
        <v>30.91121</v>
      </c>
      <c r="U199" s="0" t="n">
        <v>50.52943</v>
      </c>
      <c r="V199" s="0" t="n">
        <v>63.53573</v>
      </c>
      <c r="W199" s="0" t="n">
        <v>58.16838</v>
      </c>
      <c r="X199" s="0" t="n">
        <v>56.16363</v>
      </c>
      <c r="Y199" s="0" t="n">
        <v>58.81761</v>
      </c>
      <c r="Z199" s="0" t="n">
        <v>0</v>
      </c>
      <c r="AA199" s="0" t="n">
        <v>1</v>
      </c>
      <c r="AB199" s="0" t="n">
        <v>0</v>
      </c>
      <c r="AC199" s="0" t="n">
        <v>0</v>
      </c>
      <c r="AD199" s="0" t="n">
        <v>0</v>
      </c>
      <c r="AE199" s="0" t="n">
        <v>-8.277068E-011</v>
      </c>
      <c r="AF199" s="0" t="n">
        <v>1.048361E-008</v>
      </c>
      <c r="AG199" s="0" t="n">
        <v>4.584081E-009</v>
      </c>
      <c r="AH199" s="0" t="n">
        <v>1</v>
      </c>
      <c r="AI199" s="0" t="n">
        <v>1</v>
      </c>
      <c r="AJ199" s="0" t="n">
        <v>0</v>
      </c>
      <c r="AK199" s="0" t="n">
        <v>0</v>
      </c>
      <c r="AL199" s="0" t="n">
        <v>0</v>
      </c>
      <c r="AM199" s="0" t="n">
        <v>1</v>
      </c>
      <c r="AN199" s="0" t="n">
        <v>1</v>
      </c>
      <c r="AO199" s="0" t="n">
        <v>1</v>
      </c>
      <c r="AP199" s="0" t="n">
        <v>0.02871383</v>
      </c>
      <c r="AQ199" s="0" t="n">
        <v>0.08064497</v>
      </c>
      <c r="AR199" s="0" t="n">
        <v>0.005632579</v>
      </c>
      <c r="AS199" s="0" t="n">
        <v>-8.277068E-011</v>
      </c>
      <c r="AT199" s="0" t="n">
        <v>1.048361E-008</v>
      </c>
      <c r="AU199" s="0" t="n">
        <v>4.584081E-009</v>
      </c>
      <c r="AV199" s="0" t="n">
        <v>1</v>
      </c>
      <c r="AW199" s="0" t="n">
        <v>1</v>
      </c>
      <c r="AX199" s="0" t="n">
        <v>0</v>
      </c>
      <c r="AY199" s="0" t="n">
        <v>0</v>
      </c>
      <c r="AZ199" s="0" t="n">
        <v>0</v>
      </c>
      <c r="BA199" s="0" t="n">
        <v>1</v>
      </c>
      <c r="BB199" s="0" t="n">
        <v>2</v>
      </c>
      <c r="BC199" s="0" t="n">
        <v>1</v>
      </c>
      <c r="BD199" s="0" t="n">
        <v>0</v>
      </c>
      <c r="BE199" s="0" t="n">
        <v>0</v>
      </c>
      <c r="BF199" s="0" t="n">
        <v>0</v>
      </c>
      <c r="BG199" s="0" t="n">
        <v>-7.843466E-011</v>
      </c>
      <c r="BH199" s="0" t="n">
        <v>1.212015E-008</v>
      </c>
      <c r="BI199" s="0" t="n">
        <v>6.391637E-009</v>
      </c>
      <c r="BJ199" s="0" t="n">
        <v>1</v>
      </c>
      <c r="BK199" s="0" t="n">
        <v>1</v>
      </c>
      <c r="BL199" s="0" t="n">
        <v>0</v>
      </c>
      <c r="BM199" s="0" t="n">
        <v>0</v>
      </c>
      <c r="BN199" s="0" t="n">
        <v>0</v>
      </c>
      <c r="BO199" s="0" t="n">
        <v>1</v>
      </c>
      <c r="BP199" s="0" t="n">
        <v>3</v>
      </c>
      <c r="BQ199" s="0" t="n">
        <v>1</v>
      </c>
      <c r="BR199" s="0" t="n">
        <v>0</v>
      </c>
      <c r="BS199" s="0" t="n">
        <v>0</v>
      </c>
      <c r="BT199" s="0" t="n">
        <v>0</v>
      </c>
      <c r="BU199" s="0" t="n">
        <v>-7.892335E-010</v>
      </c>
      <c r="BV199" s="0" t="n">
        <v>1.544261E-008</v>
      </c>
      <c r="BW199" s="0" t="n">
        <v>1.130647E-009</v>
      </c>
      <c r="BX199" s="0" t="n">
        <v>1</v>
      </c>
      <c r="BY199" s="0" t="n">
        <v>1</v>
      </c>
      <c r="BZ199" s="0" t="n">
        <v>0</v>
      </c>
      <c r="CA199" s="0" t="n">
        <v>0</v>
      </c>
      <c r="CB199" s="0" t="n">
        <v>0</v>
      </c>
      <c r="CC199" s="0" t="n">
        <v>1</v>
      </c>
      <c r="CD199" s="1" t="n">
        <f aca="false">SQRT(SUMSQ(AB199:AD199))</f>
        <v>0</v>
      </c>
      <c r="CE199" s="1" t="n">
        <f aca="false">SQRT(SUMSQ(AP199:AR199))</f>
        <v>0.0857894000781043</v>
      </c>
      <c r="CF199" s="1" t="n">
        <f aca="false">SQRT(SUMSQ(BD199:BF199))</f>
        <v>0</v>
      </c>
      <c r="CG199" s="1" t="n">
        <f aca="false">SQRT(SUMSQ(BR199:BT199))</f>
        <v>0</v>
      </c>
      <c r="CH199" s="1" t="n">
        <f aca="false">DEGREES(2*ACOS(AH199))</f>
        <v>0</v>
      </c>
      <c r="CI199" s="1" t="n">
        <f aca="false">DEGREES(2*ACOS(AV199))</f>
        <v>0</v>
      </c>
      <c r="CJ199" s="1" t="n">
        <f aca="false">DEGREES(2*ACOS(BJ199))</f>
        <v>0</v>
      </c>
      <c r="CK199" s="1" t="n">
        <f aca="false">DEGREES(2*ACOS(BX199))</f>
        <v>0</v>
      </c>
      <c r="CL199" s="0" t="n">
        <f aca="false">ABS(AI199-1)</f>
        <v>0</v>
      </c>
      <c r="CM199" s="0" t="n">
        <f aca="false">ABS(AW199-1)</f>
        <v>0</v>
      </c>
      <c r="CN199" s="0" t="n">
        <f aca="false">ABS(BK199-1)</f>
        <v>0</v>
      </c>
      <c r="CO199" s="0" t="n">
        <f aca="false">ABS(BY199-1)</f>
        <v>0</v>
      </c>
      <c r="CP199" s="2" t="n">
        <f aca="false">DEGREES(2*ACOS(AH199))</f>
        <v>0</v>
      </c>
      <c r="CQ199" s="2" t="n">
        <f aca="false">DEGREES(2*ACOS(AV199))</f>
        <v>0</v>
      </c>
      <c r="CR199" s="2" t="n">
        <f aca="false">DEGREES(2*ACOS(BJ199))</f>
        <v>0</v>
      </c>
      <c r="CS199" s="2" t="n">
        <f aca="false">DEGREES(2*ACOS(CC199))</f>
        <v>0</v>
      </c>
      <c r="CT199" s="0" t="n">
        <f aca="false">SUM(CD199:CR199)</f>
        <v>0.0857894000781043</v>
      </c>
      <c r="CU199" s="3" t="e">
        <f aca="false">(CT199-MIN($CT$5:$CT$1745))/(MAX($CT$5:$CT$1745)-MIN($CT$5:$CT$1745))</f>
        <v>#VALUE!</v>
      </c>
      <c r="CV199" s="0" t="n">
        <f aca="false">SUM(CD199,CH199,CL199,CP199)</f>
        <v>0</v>
      </c>
      <c r="CW199" s="0" t="n">
        <f aca="false">SUM(CE199,CI199,CM199,CQ199)</f>
        <v>0.0857894000781043</v>
      </c>
      <c r="CX199" s="0" t="n">
        <f aca="false">SUM(CF199,CJ199,CN199,CR199)</f>
        <v>0</v>
      </c>
      <c r="CY199" s="0" t="n">
        <f aca="false">SUM(CG199,CK199,CO199)</f>
        <v>0</v>
      </c>
    </row>
    <row r="200" customFormat="false" ht="14.9" hidden="false" customHeight="false" outlineLevel="0" collapsed="false">
      <c r="A200" s="0" t="n">
        <v>158.1647</v>
      </c>
      <c r="B200" s="0" t="n">
        <v>3.339288</v>
      </c>
      <c r="C200" s="0" t="n">
        <v>1.746279</v>
      </c>
      <c r="D200" s="0" t="n">
        <v>2.793044</v>
      </c>
      <c r="E200" s="0" t="n">
        <v>-1.275783E-007</v>
      </c>
      <c r="F200" s="0" t="n">
        <v>-1.451714E-007</v>
      </c>
      <c r="G200" s="0" t="n">
        <v>9.3E-008</v>
      </c>
      <c r="H200" s="0" t="n">
        <v>1</v>
      </c>
      <c r="I200" s="0" t="n">
        <v>0.4267044</v>
      </c>
      <c r="J200" s="0" t="n">
        <v>-0.06332058</v>
      </c>
      <c r="K200" s="0" t="n">
        <v>0.7348289</v>
      </c>
      <c r="L200" s="0" t="n">
        <v>0.06926877</v>
      </c>
      <c r="M200" s="0" t="n">
        <v>0.6717282</v>
      </c>
      <c r="N200" s="0" t="n">
        <v>1</v>
      </c>
      <c r="O200" s="0" t="n">
        <v>-0.0002067089</v>
      </c>
      <c r="P200" s="0" t="n">
        <v>-0.001044869</v>
      </c>
      <c r="Q200" s="0" t="n">
        <v>0.001556873</v>
      </c>
      <c r="R200" s="0" t="n">
        <v>25.14552</v>
      </c>
      <c r="S200" s="0" t="n">
        <v>9.232512</v>
      </c>
      <c r="T200" s="0" t="n">
        <v>30.48669</v>
      </c>
      <c r="U200" s="0" t="n">
        <v>50.12007</v>
      </c>
      <c r="V200" s="0" t="n">
        <v>63.12642</v>
      </c>
      <c r="W200" s="0" t="n">
        <v>57.85381</v>
      </c>
      <c r="X200" s="0" t="n">
        <v>56.03104</v>
      </c>
      <c r="Y200" s="0" t="n">
        <v>58.87819</v>
      </c>
      <c r="Z200" s="0" t="n">
        <v>0</v>
      </c>
      <c r="AA200" s="0" t="n">
        <v>1</v>
      </c>
      <c r="AB200" s="0" t="n">
        <v>-0.01011904</v>
      </c>
      <c r="AC200" s="0" t="n">
        <v>-0.00469504</v>
      </c>
      <c r="AD200" s="0" t="n">
        <v>-0.01002805</v>
      </c>
      <c r="AE200" s="0" t="n">
        <v>4.267183E-009</v>
      </c>
      <c r="AF200" s="0" t="n">
        <v>5.562314E-010</v>
      </c>
      <c r="AG200" s="0" t="n">
        <v>1.442043E-008</v>
      </c>
      <c r="AH200" s="0" t="n">
        <v>1</v>
      </c>
      <c r="AI200" s="0" t="n">
        <v>1</v>
      </c>
      <c r="AJ200" s="0" t="n">
        <v>0</v>
      </c>
      <c r="AK200" s="0" t="n">
        <v>0</v>
      </c>
      <c r="AL200" s="0" t="n">
        <v>0</v>
      </c>
      <c r="AM200" s="0" t="n">
        <v>1</v>
      </c>
      <c r="AN200" s="0" t="n">
        <v>1</v>
      </c>
      <c r="AO200" s="0" t="n">
        <v>1</v>
      </c>
      <c r="AP200" s="0" t="n">
        <v>0.01839922</v>
      </c>
      <c r="AQ200" s="0" t="n">
        <v>0.05491965</v>
      </c>
      <c r="AR200" s="0" t="n">
        <v>-0.004494336</v>
      </c>
      <c r="AS200" s="0" t="n">
        <v>4E-009</v>
      </c>
      <c r="AT200" s="0" t="n">
        <v>1.561343E-009</v>
      </c>
      <c r="AU200" s="0" t="n">
        <v>1.570264E-008</v>
      </c>
      <c r="AV200" s="0" t="n">
        <v>1</v>
      </c>
      <c r="AW200" s="0" t="n">
        <v>1</v>
      </c>
      <c r="AX200" s="0" t="n">
        <v>0</v>
      </c>
      <c r="AY200" s="0" t="n">
        <v>0</v>
      </c>
      <c r="AZ200" s="0" t="n">
        <v>0</v>
      </c>
      <c r="BA200" s="0" t="n">
        <v>1</v>
      </c>
      <c r="BB200" s="0" t="n">
        <v>2</v>
      </c>
      <c r="BC200" s="0" t="n">
        <v>1</v>
      </c>
      <c r="BD200" s="0" t="n">
        <v>0</v>
      </c>
      <c r="BE200" s="0" t="n">
        <v>0</v>
      </c>
      <c r="BF200" s="0" t="n">
        <v>0</v>
      </c>
      <c r="BG200" s="0" t="n">
        <v>3.281394E-009</v>
      </c>
      <c r="BH200" s="0" t="n">
        <v>7.284564E-010</v>
      </c>
      <c r="BI200" s="0" t="n">
        <v>1.208541E-008</v>
      </c>
      <c r="BJ200" s="0" t="n">
        <v>1</v>
      </c>
      <c r="BK200" s="0" t="n">
        <v>1</v>
      </c>
      <c r="BL200" s="0" t="n">
        <v>0</v>
      </c>
      <c r="BM200" s="0" t="n">
        <v>0</v>
      </c>
      <c r="BN200" s="0" t="n">
        <v>0</v>
      </c>
      <c r="BO200" s="0" t="n">
        <v>1</v>
      </c>
      <c r="BP200" s="0" t="n">
        <v>3</v>
      </c>
      <c r="BQ200" s="0" t="n">
        <v>1</v>
      </c>
      <c r="BR200" s="0" t="n">
        <v>0</v>
      </c>
      <c r="BS200" s="0" t="n">
        <v>0</v>
      </c>
      <c r="BT200" s="0" t="n">
        <v>0</v>
      </c>
      <c r="BU200" s="0" t="n">
        <v>3.281394E-009</v>
      </c>
      <c r="BV200" s="0" t="n">
        <v>7.284564E-010</v>
      </c>
      <c r="BW200" s="0" t="n">
        <v>1.208541E-008</v>
      </c>
      <c r="BX200" s="0" t="n">
        <v>1</v>
      </c>
      <c r="BY200" s="0" t="n">
        <v>1</v>
      </c>
      <c r="BZ200" s="0" t="n">
        <v>0</v>
      </c>
      <c r="CA200" s="0" t="n">
        <v>0</v>
      </c>
      <c r="CB200" s="0" t="n">
        <v>0</v>
      </c>
      <c r="CC200" s="0" t="n">
        <v>1</v>
      </c>
      <c r="CD200" s="1" t="n">
        <f aca="false">SQRT(SUMSQ(AB200:AD200))</f>
        <v>0.0150000052641891</v>
      </c>
      <c r="CE200" s="1" t="n">
        <f aca="false">SQRT(SUMSQ(AP200:AR200))</f>
        <v>0.058093874968122</v>
      </c>
      <c r="CF200" s="1" t="n">
        <f aca="false">SQRT(SUMSQ(BD200:BF200))</f>
        <v>0</v>
      </c>
      <c r="CG200" s="1" t="n">
        <f aca="false">SQRT(SUMSQ(BR200:BT200))</f>
        <v>0</v>
      </c>
      <c r="CH200" s="1" t="n">
        <f aca="false">DEGREES(2*ACOS(AH200))</f>
        <v>0</v>
      </c>
      <c r="CI200" s="1" t="n">
        <f aca="false">DEGREES(2*ACOS(AV200))</f>
        <v>0</v>
      </c>
      <c r="CJ200" s="1" t="n">
        <f aca="false">DEGREES(2*ACOS(BJ200))</f>
        <v>0</v>
      </c>
      <c r="CK200" s="1" t="n">
        <f aca="false">DEGREES(2*ACOS(BX200))</f>
        <v>0</v>
      </c>
      <c r="CL200" s="0" t="n">
        <f aca="false">ABS(AI200-1)</f>
        <v>0</v>
      </c>
      <c r="CM200" s="0" t="n">
        <f aca="false">ABS(AW200-1)</f>
        <v>0</v>
      </c>
      <c r="CN200" s="0" t="n">
        <f aca="false">ABS(BK200-1)</f>
        <v>0</v>
      </c>
      <c r="CO200" s="0" t="n">
        <f aca="false">ABS(BY200-1)</f>
        <v>0</v>
      </c>
      <c r="CP200" s="2" t="n">
        <f aca="false">DEGREES(2*ACOS(AH200))</f>
        <v>0</v>
      </c>
      <c r="CQ200" s="2" t="n">
        <f aca="false">DEGREES(2*ACOS(AV200))</f>
        <v>0</v>
      </c>
      <c r="CR200" s="2" t="n">
        <f aca="false">DEGREES(2*ACOS(BJ200))</f>
        <v>0</v>
      </c>
      <c r="CS200" s="2" t="n">
        <f aca="false">DEGREES(2*ACOS(CC200))</f>
        <v>0</v>
      </c>
      <c r="CT200" s="0" t="n">
        <f aca="false">SUM(CD200:CR200)</f>
        <v>0.0730938802323111</v>
      </c>
      <c r="CU200" s="3" t="e">
        <f aca="false">(CT200-MIN($CT$5:$CT$1745))/(MAX($CT$5:$CT$1745)-MIN($CT$5:$CT$1745))</f>
        <v>#VALUE!</v>
      </c>
      <c r="CV200" s="0" t="n">
        <f aca="false">SUM(CD200,CH200,CL200,CP200)</f>
        <v>0.0150000052641891</v>
      </c>
      <c r="CW200" s="0" t="n">
        <f aca="false">SUM(CE200,CI200,CM200,CQ200)</f>
        <v>0.058093874968122</v>
      </c>
      <c r="CX200" s="0" t="n">
        <f aca="false">SUM(CF200,CJ200,CN200,CR200)</f>
        <v>0</v>
      </c>
      <c r="CY200" s="0" t="n">
        <f aca="false">SUM(CG200,CK200,CO200)</f>
        <v>0</v>
      </c>
    </row>
    <row r="201" customFormat="false" ht="14.9" hidden="false" customHeight="false" outlineLevel="0" collapsed="false">
      <c r="A201" s="0" t="n">
        <v>158.2136</v>
      </c>
      <c r="B201" s="0" t="n">
        <v>3.341651</v>
      </c>
      <c r="C201" s="0" t="n">
        <v>1.820066</v>
      </c>
      <c r="D201" s="0" t="n">
        <v>2.759351</v>
      </c>
      <c r="E201" s="0" t="n">
        <v>-1.217135E-007</v>
      </c>
      <c r="F201" s="0" t="n">
        <v>-1.991193E-007</v>
      </c>
      <c r="G201" s="0" t="n">
        <v>7.070306E-008</v>
      </c>
      <c r="H201" s="0" t="n">
        <v>1</v>
      </c>
      <c r="I201" s="0" t="n">
        <v>0.4073086</v>
      </c>
      <c r="J201" s="0" t="n">
        <v>-0.06606872</v>
      </c>
      <c r="K201" s="0" t="n">
        <v>0.7350467</v>
      </c>
      <c r="L201" s="0" t="n">
        <v>0.07238618</v>
      </c>
      <c r="M201" s="0" t="n">
        <v>0.670896</v>
      </c>
      <c r="N201" s="0" t="n">
        <v>1</v>
      </c>
      <c r="O201" s="0" t="n">
        <v>-0.0002260208</v>
      </c>
      <c r="P201" s="0" t="n">
        <v>-0.0008021593</v>
      </c>
      <c r="Q201" s="0" t="n">
        <v>0.003538609</v>
      </c>
      <c r="R201" s="0" t="n">
        <v>23.49097</v>
      </c>
      <c r="S201" s="0" t="n">
        <v>8.085044</v>
      </c>
      <c r="T201" s="0" t="n">
        <v>27.6489</v>
      </c>
      <c r="U201" s="0" t="n">
        <v>45.77337</v>
      </c>
      <c r="V201" s="0" t="n">
        <v>57.79082</v>
      </c>
      <c r="W201" s="0" t="n">
        <v>52.99485</v>
      </c>
      <c r="X201" s="0" t="n">
        <v>51.44655</v>
      </c>
      <c r="Y201" s="0" t="n">
        <v>54.18428</v>
      </c>
      <c r="Z201" s="0" t="n">
        <v>0</v>
      </c>
      <c r="AA201" s="0" t="n">
        <v>1</v>
      </c>
      <c r="AB201" s="0" t="n">
        <v>0</v>
      </c>
      <c r="AC201" s="0" t="n">
        <v>0</v>
      </c>
      <c r="AD201" s="0" t="n">
        <v>0</v>
      </c>
      <c r="AE201" s="0" t="n">
        <v>1.873578E-009</v>
      </c>
      <c r="AF201" s="0" t="n">
        <v>-1.187834E-008</v>
      </c>
      <c r="AG201" s="0" t="n">
        <v>-5.399927E-009</v>
      </c>
      <c r="AH201" s="0" t="n">
        <v>1</v>
      </c>
      <c r="AI201" s="0" t="n">
        <v>0.9545452</v>
      </c>
      <c r="AJ201" s="0" t="n">
        <v>0</v>
      </c>
      <c r="AK201" s="0" t="n">
        <v>0</v>
      </c>
      <c r="AL201" s="0" t="n">
        <v>0</v>
      </c>
      <c r="AM201" s="0" t="n">
        <v>1</v>
      </c>
      <c r="AN201" s="0" t="n">
        <v>1</v>
      </c>
      <c r="AO201" s="0" t="n">
        <v>1</v>
      </c>
      <c r="AP201" s="0" t="n">
        <v>0.007394285</v>
      </c>
      <c r="AQ201" s="0" t="n">
        <v>0.0222287</v>
      </c>
      <c r="AR201" s="0" t="n">
        <v>-0.000412798</v>
      </c>
      <c r="AS201" s="0" t="n">
        <v>3.135069E-010</v>
      </c>
      <c r="AT201" s="0" t="n">
        <v>-7.735562E-009</v>
      </c>
      <c r="AU201" s="0" t="n">
        <v>-8.272769E-009</v>
      </c>
      <c r="AV201" s="0" t="n">
        <v>1</v>
      </c>
      <c r="AW201" s="0" t="n">
        <v>1</v>
      </c>
      <c r="AX201" s="0" t="n">
        <v>0</v>
      </c>
      <c r="AY201" s="0" t="n">
        <v>0</v>
      </c>
      <c r="AZ201" s="0" t="n">
        <v>0</v>
      </c>
      <c r="BA201" s="0" t="n">
        <v>1</v>
      </c>
      <c r="BB201" s="0" t="n">
        <v>2</v>
      </c>
      <c r="BC201" s="0" t="n">
        <v>1</v>
      </c>
      <c r="BD201" s="0" t="n">
        <v>0</v>
      </c>
      <c r="BE201" s="0" t="n">
        <v>0</v>
      </c>
      <c r="BF201" s="0" t="n">
        <v>0</v>
      </c>
      <c r="BG201" s="0" t="n">
        <v>2.217536E-009</v>
      </c>
      <c r="BH201" s="0" t="n">
        <v>-2.3E-008</v>
      </c>
      <c r="BI201" s="0" t="n">
        <v>-4.140603E-009</v>
      </c>
      <c r="BJ201" s="0" t="n">
        <v>1</v>
      </c>
      <c r="BK201" s="0" t="n">
        <v>1</v>
      </c>
      <c r="BL201" s="0" t="n">
        <v>0</v>
      </c>
      <c r="BM201" s="0" t="n">
        <v>0</v>
      </c>
      <c r="BN201" s="0" t="n">
        <v>0</v>
      </c>
      <c r="BO201" s="0" t="n">
        <v>1</v>
      </c>
      <c r="BP201" s="0" t="n">
        <v>3</v>
      </c>
      <c r="BQ201" s="0" t="n">
        <v>1</v>
      </c>
      <c r="BR201" s="0" t="n">
        <v>0.008857664</v>
      </c>
      <c r="BS201" s="0" t="n">
        <v>0.06928007</v>
      </c>
      <c r="BT201" s="0" t="n">
        <v>-0.03494702</v>
      </c>
      <c r="BU201" s="0" t="n">
        <v>1.460226E-009</v>
      </c>
      <c r="BV201" s="0" t="n">
        <v>-1.135642E-008</v>
      </c>
      <c r="BW201" s="0" t="n">
        <v>-4.452029E-009</v>
      </c>
      <c r="BX201" s="0" t="n">
        <v>1</v>
      </c>
      <c r="BY201" s="0" t="n">
        <v>1</v>
      </c>
      <c r="BZ201" s="0" t="n">
        <v>0</v>
      </c>
      <c r="CA201" s="0" t="n">
        <v>0</v>
      </c>
      <c r="CB201" s="0" t="n">
        <v>0</v>
      </c>
      <c r="CC201" s="0" t="n">
        <v>1</v>
      </c>
      <c r="CD201" s="1" t="n">
        <f aca="false">SQRT(SUMSQ(AB201:AD201))</f>
        <v>0</v>
      </c>
      <c r="CE201" s="1" t="n">
        <f aca="false">SQRT(SUMSQ(AP201:AR201))</f>
        <v>0.0234299158457735</v>
      </c>
      <c r="CF201" s="1" t="n">
        <f aca="false">SQRT(SUMSQ(BD201:BF201))</f>
        <v>0</v>
      </c>
      <c r="CG201" s="1" t="n">
        <f aca="false">SQRT(SUMSQ(BR201:BT201))</f>
        <v>0.078099171043118</v>
      </c>
      <c r="CH201" s="1" t="n">
        <f aca="false">DEGREES(2*ACOS(AH201))</f>
        <v>0</v>
      </c>
      <c r="CI201" s="1" t="n">
        <f aca="false">DEGREES(2*ACOS(AV201))</f>
        <v>0</v>
      </c>
      <c r="CJ201" s="1" t="n">
        <f aca="false">DEGREES(2*ACOS(BJ201))</f>
        <v>0</v>
      </c>
      <c r="CK201" s="1" t="n">
        <f aca="false">DEGREES(2*ACOS(BX201))</f>
        <v>0</v>
      </c>
      <c r="CL201" s="0" t="n">
        <f aca="false">ABS(AI201-1)</f>
        <v>0.0454548</v>
      </c>
      <c r="CM201" s="0" t="n">
        <f aca="false">ABS(AW201-1)</f>
        <v>0</v>
      </c>
      <c r="CN201" s="0" t="n">
        <f aca="false">ABS(BK201-1)</f>
        <v>0</v>
      </c>
      <c r="CO201" s="0" t="n">
        <f aca="false">ABS(BY201-1)</f>
        <v>0</v>
      </c>
      <c r="CP201" s="2" t="n">
        <f aca="false">DEGREES(2*ACOS(AH201))</f>
        <v>0</v>
      </c>
      <c r="CQ201" s="2" t="n">
        <f aca="false">DEGREES(2*ACOS(AV201))</f>
        <v>0</v>
      </c>
      <c r="CR201" s="2" t="n">
        <f aca="false">DEGREES(2*ACOS(BJ201))</f>
        <v>0</v>
      </c>
      <c r="CS201" s="2" t="n">
        <f aca="false">DEGREES(2*ACOS(CC201))</f>
        <v>0</v>
      </c>
      <c r="CT201" s="0" t="n">
        <f aca="false">SUM(CD201:CR201)</f>
        <v>0.146983886888891</v>
      </c>
      <c r="CU201" s="3" t="e">
        <f aca="false">(CT201-MIN($CT$5:$CT$1745))/(MAX($CT$5:$CT$1745)-MIN($CT$5:$CT$1745))</f>
        <v>#VALUE!</v>
      </c>
      <c r="CV201" s="0" t="n">
        <f aca="false">SUM(CD201,CH201,CL201,CP201)</f>
        <v>0.0454548</v>
      </c>
      <c r="CW201" s="0" t="n">
        <f aca="false">SUM(CE201,CI201,CM201,CQ201)</f>
        <v>0.0234299158457735</v>
      </c>
      <c r="CX201" s="0" t="n">
        <f aca="false">SUM(CF201,CJ201,CN201,CR201)</f>
        <v>0</v>
      </c>
      <c r="CY201" s="0" t="n">
        <f aca="false">SUM(CG201,CK201,CO201)</f>
        <v>0.078099171043118</v>
      </c>
    </row>
    <row r="202" customFormat="false" ht="14.9" hidden="false" customHeight="false" outlineLevel="0" collapsed="false">
      <c r="A202" s="0" t="n">
        <v>158.2632</v>
      </c>
      <c r="B202" s="0" t="n">
        <v>3.322868</v>
      </c>
      <c r="C202" s="0" t="n">
        <v>1.832429</v>
      </c>
      <c r="D202" s="0" t="n">
        <v>2.750411</v>
      </c>
      <c r="E202" s="0" t="n">
        <v>-1.117118E-007</v>
      </c>
      <c r="F202" s="0" t="n">
        <v>-2.302097E-007</v>
      </c>
      <c r="G202" s="0" t="n">
        <v>1.715991E-007</v>
      </c>
      <c r="H202" s="0" t="n">
        <v>1</v>
      </c>
      <c r="I202" s="0" t="n">
        <v>0.3917339</v>
      </c>
      <c r="J202" s="0" t="n">
        <v>-0.06866799</v>
      </c>
      <c r="K202" s="0" t="n">
        <v>0.735515</v>
      </c>
      <c r="L202" s="0" t="n">
        <v>0.07540641</v>
      </c>
      <c r="M202" s="0" t="n">
        <v>0.6697882</v>
      </c>
      <c r="N202" s="0" t="n">
        <v>1</v>
      </c>
      <c r="O202" s="0" t="n">
        <v>-1.5974E-005</v>
      </c>
      <c r="P202" s="0" t="n">
        <v>-0.000488162</v>
      </c>
      <c r="Q202" s="0" t="n">
        <v>0.004175663</v>
      </c>
      <c r="R202" s="0" t="n">
        <v>24.2253</v>
      </c>
      <c r="S202" s="0" t="n">
        <v>6.874895</v>
      </c>
      <c r="T202" s="0" t="n">
        <v>26.18334</v>
      </c>
      <c r="U202" s="0" t="n">
        <v>44.38079</v>
      </c>
      <c r="V202" s="0" t="n">
        <v>56.47858</v>
      </c>
      <c r="W202" s="0" t="n">
        <v>51.90734</v>
      </c>
      <c r="X202" s="0" t="n">
        <v>50.71682</v>
      </c>
      <c r="Y202" s="0" t="n">
        <v>53.67804</v>
      </c>
      <c r="Z202" s="0" t="n">
        <v>0</v>
      </c>
      <c r="AA202" s="0" t="n">
        <v>1</v>
      </c>
      <c r="AB202" s="0" t="n">
        <v>0</v>
      </c>
      <c r="AC202" s="0" t="n">
        <v>0</v>
      </c>
      <c r="AD202" s="0" t="n">
        <v>0</v>
      </c>
      <c r="AE202" s="0" t="n">
        <v>2.621664E-009</v>
      </c>
      <c r="AF202" s="0" t="n">
        <v>-6.370329E-009</v>
      </c>
      <c r="AG202" s="0" t="n">
        <v>2.951117E-008</v>
      </c>
      <c r="AH202" s="0" t="n">
        <v>1</v>
      </c>
      <c r="AI202" s="0" t="n">
        <v>0.9617619</v>
      </c>
      <c r="AJ202" s="0" t="n">
        <v>0</v>
      </c>
      <c r="AK202" s="0" t="n">
        <v>0</v>
      </c>
      <c r="AL202" s="0" t="n">
        <v>0</v>
      </c>
      <c r="AM202" s="0" t="n">
        <v>1</v>
      </c>
      <c r="AN202" s="0" t="n">
        <v>1</v>
      </c>
      <c r="AO202" s="0" t="n">
        <v>1</v>
      </c>
      <c r="AP202" s="0" t="n">
        <v>0</v>
      </c>
      <c r="AQ202" s="0" t="n">
        <v>0</v>
      </c>
      <c r="AR202" s="0" t="n">
        <v>0</v>
      </c>
      <c r="AS202" s="0" t="n">
        <v>2.71917E-009</v>
      </c>
      <c r="AT202" s="0" t="n">
        <v>-8.470384E-009</v>
      </c>
      <c r="AU202" s="0" t="n">
        <v>2.42965E-008</v>
      </c>
      <c r="AV202" s="0" t="n">
        <v>1</v>
      </c>
      <c r="AW202" s="0" t="n">
        <v>1</v>
      </c>
      <c r="AX202" s="0" t="n">
        <v>0</v>
      </c>
      <c r="AY202" s="0" t="n">
        <v>0</v>
      </c>
      <c r="AZ202" s="0" t="n">
        <v>0</v>
      </c>
      <c r="BA202" s="0" t="n">
        <v>1</v>
      </c>
      <c r="BB202" s="0" t="n">
        <v>2</v>
      </c>
      <c r="BC202" s="0" t="n">
        <v>1</v>
      </c>
      <c r="BD202" s="0" t="n">
        <v>0</v>
      </c>
      <c r="BE202" s="0" t="n">
        <v>0</v>
      </c>
      <c r="BF202" s="0" t="n">
        <v>0</v>
      </c>
      <c r="BG202" s="0" t="n">
        <v>2.351199E-009</v>
      </c>
      <c r="BH202" s="0" t="n">
        <v>-8.098412E-009</v>
      </c>
      <c r="BI202" s="0" t="n">
        <v>2.215853E-008</v>
      </c>
      <c r="BJ202" s="0" t="n">
        <v>1</v>
      </c>
      <c r="BK202" s="0" t="n">
        <v>1</v>
      </c>
      <c r="BL202" s="0" t="n">
        <v>0</v>
      </c>
      <c r="BM202" s="0" t="n">
        <v>0</v>
      </c>
      <c r="BN202" s="0" t="n">
        <v>0</v>
      </c>
      <c r="BO202" s="0" t="n">
        <v>1</v>
      </c>
      <c r="BP202" s="0" t="n">
        <v>3</v>
      </c>
      <c r="BQ202" s="0" t="n">
        <v>1</v>
      </c>
      <c r="BR202" s="0" t="n">
        <v>0.001985298</v>
      </c>
      <c r="BS202" s="0" t="n">
        <v>0.01476564</v>
      </c>
      <c r="BT202" s="0" t="n">
        <v>-0.02249048</v>
      </c>
      <c r="BU202" s="0" t="n">
        <v>2.309668E-009</v>
      </c>
      <c r="BV202" s="0" t="n">
        <v>-8.151325E-009</v>
      </c>
      <c r="BW202" s="0" t="n">
        <v>2.492987E-008</v>
      </c>
      <c r="BX202" s="0" t="n">
        <v>1</v>
      </c>
      <c r="BY202" s="0" t="n">
        <v>1</v>
      </c>
      <c r="BZ202" s="0" t="n">
        <v>0</v>
      </c>
      <c r="CA202" s="0" t="n">
        <v>0</v>
      </c>
      <c r="CB202" s="0" t="n">
        <v>0</v>
      </c>
      <c r="CC202" s="0" t="n">
        <v>1</v>
      </c>
      <c r="CD202" s="1" t="n">
        <f aca="false">SQRT(SUMSQ(AB202:AD202))</f>
        <v>0</v>
      </c>
      <c r="CE202" s="1" t="n">
        <f aca="false">SQRT(SUMSQ(AP202:AR202))</f>
        <v>0</v>
      </c>
      <c r="CF202" s="1" t="n">
        <f aca="false">SQRT(SUMSQ(BD202:BF202))</f>
        <v>0</v>
      </c>
      <c r="CG202" s="1" t="n">
        <f aca="false">SQRT(SUMSQ(BR202:BT202))</f>
        <v>0.0269775318253691</v>
      </c>
      <c r="CH202" s="1" t="n">
        <f aca="false">DEGREES(2*ACOS(AH202))</f>
        <v>0</v>
      </c>
      <c r="CI202" s="1" t="n">
        <f aca="false">DEGREES(2*ACOS(AV202))</f>
        <v>0</v>
      </c>
      <c r="CJ202" s="1" t="n">
        <f aca="false">DEGREES(2*ACOS(BJ202))</f>
        <v>0</v>
      </c>
      <c r="CK202" s="1" t="n">
        <f aca="false">DEGREES(2*ACOS(BX202))</f>
        <v>0</v>
      </c>
      <c r="CL202" s="0" t="n">
        <f aca="false">ABS(AI202-1)</f>
        <v>0.0382381000000001</v>
      </c>
      <c r="CM202" s="0" t="n">
        <f aca="false">ABS(AW202-1)</f>
        <v>0</v>
      </c>
      <c r="CN202" s="0" t="n">
        <f aca="false">ABS(BK202-1)</f>
        <v>0</v>
      </c>
      <c r="CO202" s="0" t="n">
        <f aca="false">ABS(BY202-1)</f>
        <v>0</v>
      </c>
      <c r="CP202" s="2" t="n">
        <f aca="false">DEGREES(2*ACOS(AH202))</f>
        <v>0</v>
      </c>
      <c r="CQ202" s="2" t="n">
        <f aca="false">DEGREES(2*ACOS(AV202))</f>
        <v>0</v>
      </c>
      <c r="CR202" s="2" t="n">
        <f aca="false">DEGREES(2*ACOS(BJ202))</f>
        <v>0</v>
      </c>
      <c r="CS202" s="2" t="n">
        <f aca="false">DEGREES(2*ACOS(CC202))</f>
        <v>0</v>
      </c>
      <c r="CT202" s="0" t="n">
        <f aca="false">SUM(CD202:CR202)</f>
        <v>0.0652156318253692</v>
      </c>
      <c r="CU202" s="3" t="e">
        <f aca="false">(CT202-MIN($CT$5:$CT$1745))/(MAX($CT$5:$CT$1745)-MIN($CT$5:$CT$1745))</f>
        <v>#VALUE!</v>
      </c>
      <c r="CV202" s="0" t="n">
        <f aca="false">SUM(CD202,CH202,CL202,CP202)</f>
        <v>0.0382381000000001</v>
      </c>
      <c r="CW202" s="0" t="n">
        <f aca="false">SUM(CE202,CI202,CM202,CQ202)</f>
        <v>0</v>
      </c>
      <c r="CX202" s="0" t="n">
        <f aca="false">SUM(CF202,CJ202,CN202,CR202)</f>
        <v>0</v>
      </c>
      <c r="CY202" s="0" t="n">
        <f aca="false">SUM(CG202,CK202,CO202)</f>
        <v>0.0269775318253691</v>
      </c>
    </row>
    <row r="203" customFormat="false" ht="14.9" hidden="false" customHeight="false" outlineLevel="0" collapsed="false">
      <c r="A203" s="0" t="n">
        <v>158.3148</v>
      </c>
      <c r="B203" s="0" t="n">
        <v>3.311694</v>
      </c>
      <c r="C203" s="0" t="n">
        <v>1.816499</v>
      </c>
      <c r="D203" s="0" t="n">
        <v>2.72945</v>
      </c>
      <c r="E203" s="0" t="n">
        <v>-1.155719E-007</v>
      </c>
      <c r="F203" s="0" t="n">
        <v>-1.876259E-007</v>
      </c>
      <c r="G203" s="0" t="n">
        <v>1.974084E-007</v>
      </c>
      <c r="H203" s="0" t="n">
        <v>1</v>
      </c>
      <c r="I203" s="0" t="n">
        <v>0.3913244</v>
      </c>
      <c r="J203" s="0" t="n">
        <v>-0.07063483</v>
      </c>
      <c r="K203" s="0" t="n">
        <v>0.736123</v>
      </c>
      <c r="L203" s="0" t="n">
        <v>0.07776308</v>
      </c>
      <c r="M203" s="0" t="n">
        <v>0.6686454</v>
      </c>
      <c r="N203" s="0" t="n">
        <v>1</v>
      </c>
      <c r="O203" s="0" t="n">
        <v>0.000698328</v>
      </c>
      <c r="P203" s="0" t="n">
        <v>-0.005345702</v>
      </c>
      <c r="Q203" s="0" t="n">
        <v>0.006133318</v>
      </c>
      <c r="R203" s="0" t="n">
        <v>25.46363</v>
      </c>
      <c r="S203" s="0" t="n">
        <v>7.034824</v>
      </c>
      <c r="T203" s="0" t="n">
        <v>26.61008</v>
      </c>
      <c r="U203" s="0" t="n">
        <v>45.53273</v>
      </c>
      <c r="V203" s="0" t="n">
        <v>58.1142</v>
      </c>
      <c r="W203" s="0" t="n">
        <v>53.44773</v>
      </c>
      <c r="X203" s="0" t="n">
        <v>52.34313</v>
      </c>
      <c r="Y203" s="0" t="n">
        <v>55.63331</v>
      </c>
      <c r="Z203" s="0" t="n">
        <v>0</v>
      </c>
      <c r="AA203" s="0" t="n">
        <v>1</v>
      </c>
      <c r="AB203" s="0" t="n">
        <v>0</v>
      </c>
      <c r="AC203" s="0" t="n">
        <v>0</v>
      </c>
      <c r="AD203" s="0" t="n">
        <v>0</v>
      </c>
      <c r="AE203" s="0" t="n">
        <v>-1E-009</v>
      </c>
      <c r="AF203" s="0" t="n">
        <v>1.110845E-008</v>
      </c>
      <c r="AG203" s="0" t="n">
        <v>8.148217E-009</v>
      </c>
      <c r="AH203" s="0" t="n">
        <v>1</v>
      </c>
      <c r="AI203" s="0" t="n">
        <v>0.9989546</v>
      </c>
      <c r="AJ203" s="0" t="n">
        <v>0</v>
      </c>
      <c r="AK203" s="0" t="n">
        <v>0</v>
      </c>
      <c r="AL203" s="0" t="n">
        <v>0</v>
      </c>
      <c r="AM203" s="0" t="n">
        <v>1</v>
      </c>
      <c r="AN203" s="0" t="n">
        <v>1</v>
      </c>
      <c r="AO203" s="0" t="n">
        <v>1</v>
      </c>
      <c r="AP203" s="0" t="n">
        <v>0</v>
      </c>
      <c r="AQ203" s="0" t="n">
        <v>0</v>
      </c>
      <c r="AR203" s="0" t="n">
        <v>0</v>
      </c>
      <c r="AS203" s="0" t="n">
        <v>-1.065069E-009</v>
      </c>
      <c r="AT203" s="0" t="n">
        <v>9.660352E-009</v>
      </c>
      <c r="AU203" s="0" t="n">
        <v>7.719858E-009</v>
      </c>
      <c r="AV203" s="0" t="n">
        <v>1</v>
      </c>
      <c r="AW203" s="0" t="n">
        <v>1</v>
      </c>
      <c r="AX203" s="0" t="n">
        <v>0</v>
      </c>
      <c r="AY203" s="0" t="n">
        <v>0</v>
      </c>
      <c r="AZ203" s="0" t="n">
        <v>0</v>
      </c>
      <c r="BA203" s="0" t="n">
        <v>1</v>
      </c>
      <c r="BB203" s="0" t="n">
        <v>2</v>
      </c>
      <c r="BC203" s="0" t="n">
        <v>1</v>
      </c>
      <c r="BD203" s="0" t="n">
        <v>0</v>
      </c>
      <c r="BE203" s="0" t="n">
        <v>0</v>
      </c>
      <c r="BF203" s="0" t="n">
        <v>0</v>
      </c>
      <c r="BG203" s="0" t="n">
        <v>-1E-009</v>
      </c>
      <c r="BH203" s="0" t="n">
        <v>8.306279E-009</v>
      </c>
      <c r="BI203" s="0" t="n">
        <v>6.584829E-009</v>
      </c>
      <c r="BJ203" s="0" t="n">
        <v>1</v>
      </c>
      <c r="BK203" s="0" t="n">
        <v>1</v>
      </c>
      <c r="BL203" s="0" t="n">
        <v>0</v>
      </c>
      <c r="BM203" s="0" t="n">
        <v>0</v>
      </c>
      <c r="BN203" s="0" t="n">
        <v>0</v>
      </c>
      <c r="BO203" s="0" t="n">
        <v>1</v>
      </c>
      <c r="BP203" s="0" t="n">
        <v>3</v>
      </c>
      <c r="BQ203" s="0" t="n">
        <v>1</v>
      </c>
      <c r="BR203" s="0" t="n">
        <v>0.001227061</v>
      </c>
      <c r="BS203" s="0" t="n">
        <v>0.008589383</v>
      </c>
      <c r="BT203" s="0" t="n">
        <v>-0.02519493</v>
      </c>
      <c r="BU203" s="0" t="n">
        <v>-9.194802E-010</v>
      </c>
      <c r="BV203" s="0" t="n">
        <v>1.090749E-008</v>
      </c>
      <c r="BW203" s="0" t="n">
        <v>5E-009</v>
      </c>
      <c r="BX203" s="0" t="n">
        <v>1</v>
      </c>
      <c r="BY203" s="0" t="n">
        <v>1</v>
      </c>
      <c r="BZ203" s="0" t="n">
        <v>0</v>
      </c>
      <c r="CA203" s="0" t="n">
        <v>0</v>
      </c>
      <c r="CB203" s="0" t="n">
        <v>0</v>
      </c>
      <c r="CC203" s="0" t="n">
        <v>1</v>
      </c>
      <c r="CD203" s="1" t="n">
        <f aca="false">SQRT(SUMSQ(AB203:AD203))</f>
        <v>0</v>
      </c>
      <c r="CE203" s="1" t="n">
        <f aca="false">SQRT(SUMSQ(AP203:AR203))</f>
        <v>0</v>
      </c>
      <c r="CF203" s="1" t="n">
        <f aca="false">SQRT(SUMSQ(BD203:BF203))</f>
        <v>0</v>
      </c>
      <c r="CG203" s="1" t="n">
        <f aca="false">SQRT(SUMSQ(BR203:BT203))</f>
        <v>0.0266470950897712</v>
      </c>
      <c r="CH203" s="1" t="n">
        <f aca="false">DEGREES(2*ACOS(AH203))</f>
        <v>0</v>
      </c>
      <c r="CI203" s="1" t="n">
        <f aca="false">DEGREES(2*ACOS(AV203))</f>
        <v>0</v>
      </c>
      <c r="CJ203" s="1" t="n">
        <f aca="false">DEGREES(2*ACOS(BJ203))</f>
        <v>0</v>
      </c>
      <c r="CK203" s="1" t="n">
        <f aca="false">DEGREES(2*ACOS(BX203))</f>
        <v>0</v>
      </c>
      <c r="CL203" s="0" t="n">
        <f aca="false">ABS(AI203-1)</f>
        <v>0.00104540000000009</v>
      </c>
      <c r="CM203" s="0" t="n">
        <f aca="false">ABS(AW203-1)</f>
        <v>0</v>
      </c>
      <c r="CN203" s="0" t="n">
        <f aca="false">ABS(BK203-1)</f>
        <v>0</v>
      </c>
      <c r="CO203" s="0" t="n">
        <f aca="false">ABS(BY203-1)</f>
        <v>0</v>
      </c>
      <c r="CP203" s="2" t="n">
        <f aca="false">DEGREES(2*ACOS(AH203))</f>
        <v>0</v>
      </c>
      <c r="CQ203" s="2" t="n">
        <f aca="false">DEGREES(2*ACOS(AV203))</f>
        <v>0</v>
      </c>
      <c r="CR203" s="2" t="n">
        <f aca="false">DEGREES(2*ACOS(BJ203))</f>
        <v>0</v>
      </c>
      <c r="CS203" s="2" t="n">
        <f aca="false">DEGREES(2*ACOS(CC203))</f>
        <v>0</v>
      </c>
      <c r="CT203" s="0" t="n">
        <f aca="false">SUM(CD203:CR203)</f>
        <v>0.0276924950897713</v>
      </c>
      <c r="CU203" s="3" t="e">
        <f aca="false">(CT203-MIN($CT$5:$CT$1745))/(MAX($CT$5:$CT$1745)-MIN($CT$5:$CT$1745))</f>
        <v>#VALUE!</v>
      </c>
      <c r="CV203" s="0" t="n">
        <f aca="false">SUM(CD203,CH203,CL203,CP203)</f>
        <v>0.00104540000000009</v>
      </c>
      <c r="CW203" s="0" t="n">
        <f aca="false">SUM(CE203,CI203,CM203,CQ203)</f>
        <v>0</v>
      </c>
      <c r="CX203" s="0" t="n">
        <f aca="false">SUM(CF203,CJ203,CN203,CR203)</f>
        <v>0</v>
      </c>
      <c r="CY203" s="0" t="n">
        <f aca="false">SUM(CG203,CK203,CO203)</f>
        <v>0.0266470950897712</v>
      </c>
    </row>
    <row r="204" customFormat="false" ht="14.9" hidden="false" customHeight="false" outlineLevel="0" collapsed="false">
      <c r="A204" s="0" t="n">
        <v>158.3635</v>
      </c>
      <c r="B204" s="0" t="n">
        <v>3.316366</v>
      </c>
      <c r="C204" s="0" t="n">
        <v>1.807958</v>
      </c>
      <c r="D204" s="0" t="n">
        <v>2.728574</v>
      </c>
      <c r="E204" s="0" t="n">
        <v>-1.118997E-007</v>
      </c>
      <c r="F204" s="0" t="n">
        <v>-2.048835E-007</v>
      </c>
      <c r="G204" s="0" t="n">
        <v>2.18E-007</v>
      </c>
      <c r="H204" s="0" t="n">
        <v>1</v>
      </c>
      <c r="I204" s="0" t="n">
        <v>0.3886086</v>
      </c>
      <c r="J204" s="0" t="n">
        <v>-0.0720154</v>
      </c>
      <c r="K204" s="0" t="n">
        <v>0.7366261</v>
      </c>
      <c r="L204" s="0" t="n">
        <v>0.07944405</v>
      </c>
      <c r="M204" s="0" t="n">
        <v>0.6677458</v>
      </c>
      <c r="N204" s="0" t="n">
        <v>1</v>
      </c>
      <c r="O204" s="0" t="n">
        <v>0.001713514</v>
      </c>
      <c r="P204" s="0" t="n">
        <v>-0.004036784</v>
      </c>
      <c r="Q204" s="0" t="n">
        <v>0.005516768</v>
      </c>
      <c r="R204" s="0" t="n">
        <v>23.27694</v>
      </c>
      <c r="S204" s="0" t="n">
        <v>6.734956</v>
      </c>
      <c r="T204" s="0" t="n">
        <v>24.38727</v>
      </c>
      <c r="U204" s="0" t="n">
        <v>41.68504</v>
      </c>
      <c r="V204" s="0" t="n">
        <v>53.19451</v>
      </c>
      <c r="W204" s="0" t="n">
        <v>48.868</v>
      </c>
      <c r="X204" s="0" t="n">
        <v>47.81138</v>
      </c>
      <c r="Y204" s="0" t="n">
        <v>50.92056</v>
      </c>
      <c r="Z204" s="0" t="n">
        <v>0</v>
      </c>
      <c r="AA204" s="0" t="n">
        <v>1</v>
      </c>
      <c r="AB204" s="0" t="n">
        <v>0</v>
      </c>
      <c r="AC204" s="0" t="n">
        <v>0</v>
      </c>
      <c r="AD204" s="0" t="n">
        <v>0</v>
      </c>
      <c r="AE204" s="0" t="n">
        <v>8.280299E-010</v>
      </c>
      <c r="AF204" s="0" t="n">
        <v>-2.362625E-009</v>
      </c>
      <c r="AG204" s="0" t="n">
        <v>3.763931E-009</v>
      </c>
      <c r="AH204" s="0" t="n">
        <v>1</v>
      </c>
      <c r="AI204" s="0" t="n">
        <v>0.99306</v>
      </c>
      <c r="AJ204" s="0" t="n">
        <v>0</v>
      </c>
      <c r="AK204" s="0" t="n">
        <v>0</v>
      </c>
      <c r="AL204" s="0" t="n">
        <v>0</v>
      </c>
      <c r="AM204" s="0" t="n">
        <v>1</v>
      </c>
      <c r="AN204" s="0" t="n">
        <v>1</v>
      </c>
      <c r="AO204" s="0" t="n">
        <v>1</v>
      </c>
      <c r="AP204" s="0" t="n">
        <v>0</v>
      </c>
      <c r="AQ204" s="0" t="n">
        <v>0</v>
      </c>
      <c r="AR204" s="0" t="n">
        <v>0</v>
      </c>
      <c r="AS204" s="0" t="n">
        <v>6.111132E-010</v>
      </c>
      <c r="AT204" s="0" t="n">
        <v>-6.594505E-009</v>
      </c>
      <c r="AU204" s="0" t="n">
        <v>2.817071E-009</v>
      </c>
      <c r="AV204" s="0" t="n">
        <v>1</v>
      </c>
      <c r="AW204" s="0" t="n">
        <v>1</v>
      </c>
      <c r="AX204" s="0" t="n">
        <v>0</v>
      </c>
      <c r="AY204" s="0" t="n">
        <v>0</v>
      </c>
      <c r="AZ204" s="0" t="n">
        <v>0</v>
      </c>
      <c r="BA204" s="0" t="n">
        <v>1</v>
      </c>
      <c r="BB204" s="0" t="n">
        <v>2</v>
      </c>
      <c r="BC204" s="0" t="n">
        <v>1</v>
      </c>
      <c r="BD204" s="0" t="n">
        <v>0</v>
      </c>
      <c r="BE204" s="0" t="n">
        <v>0</v>
      </c>
      <c r="BF204" s="0" t="n">
        <v>0</v>
      </c>
      <c r="BG204" s="0" t="n">
        <v>1.588003E-009</v>
      </c>
      <c r="BH204" s="0" t="n">
        <v>-1.27304E-009</v>
      </c>
      <c r="BI204" s="0" t="n">
        <v>7.737304E-009</v>
      </c>
      <c r="BJ204" s="0" t="n">
        <v>1</v>
      </c>
      <c r="BK204" s="0" t="n">
        <v>1</v>
      </c>
      <c r="BL204" s="0" t="n">
        <v>0</v>
      </c>
      <c r="BM204" s="0" t="n">
        <v>0</v>
      </c>
      <c r="BN204" s="0" t="n">
        <v>0</v>
      </c>
      <c r="BO204" s="0" t="n">
        <v>1</v>
      </c>
      <c r="BP204" s="0" t="n">
        <v>3</v>
      </c>
      <c r="BQ204" s="0" t="n">
        <v>1</v>
      </c>
      <c r="BR204" s="0" t="n">
        <v>0.0005622098</v>
      </c>
      <c r="BS204" s="0" t="n">
        <v>0.004265264</v>
      </c>
      <c r="BT204" s="0" t="n">
        <v>-0.01891666</v>
      </c>
      <c r="BU204" s="0" t="n">
        <v>6.954426E-010</v>
      </c>
      <c r="BV204" s="0" t="n">
        <v>-4.426261E-009</v>
      </c>
      <c r="BW204" s="0" t="n">
        <v>4.672001E-009</v>
      </c>
      <c r="BX204" s="0" t="n">
        <v>1</v>
      </c>
      <c r="BY204" s="0" t="n">
        <v>1</v>
      </c>
      <c r="BZ204" s="0" t="n">
        <v>0</v>
      </c>
      <c r="CA204" s="0" t="n">
        <v>0</v>
      </c>
      <c r="CB204" s="0" t="n">
        <v>0</v>
      </c>
      <c r="CC204" s="0" t="n">
        <v>1</v>
      </c>
      <c r="CD204" s="1" t="n">
        <f aca="false">SQRT(SUMSQ(AB204:AD204))</f>
        <v>0</v>
      </c>
      <c r="CE204" s="1" t="n">
        <f aca="false">SQRT(SUMSQ(AP204:AR204))</f>
        <v>0</v>
      </c>
      <c r="CF204" s="1" t="n">
        <f aca="false">SQRT(SUMSQ(BD204:BF204))</f>
        <v>0</v>
      </c>
      <c r="CG204" s="1" t="n">
        <f aca="false">SQRT(SUMSQ(BR204:BT204))</f>
        <v>0.0193997057298432</v>
      </c>
      <c r="CH204" s="1" t="n">
        <f aca="false">DEGREES(2*ACOS(AH204))</f>
        <v>0</v>
      </c>
      <c r="CI204" s="1" t="n">
        <f aca="false">DEGREES(2*ACOS(AV204))</f>
        <v>0</v>
      </c>
      <c r="CJ204" s="1" t="n">
        <f aca="false">DEGREES(2*ACOS(BJ204))</f>
        <v>0</v>
      </c>
      <c r="CK204" s="1" t="n">
        <f aca="false">DEGREES(2*ACOS(BX204))</f>
        <v>0</v>
      </c>
      <c r="CL204" s="0" t="n">
        <f aca="false">ABS(AI204-1)</f>
        <v>0.00693999999999995</v>
      </c>
      <c r="CM204" s="0" t="n">
        <f aca="false">ABS(AW204-1)</f>
        <v>0</v>
      </c>
      <c r="CN204" s="0" t="n">
        <f aca="false">ABS(BK204-1)</f>
        <v>0</v>
      </c>
      <c r="CO204" s="0" t="n">
        <f aca="false">ABS(BY204-1)</f>
        <v>0</v>
      </c>
      <c r="CP204" s="2" t="n">
        <f aca="false">DEGREES(2*ACOS(AH204))</f>
        <v>0</v>
      </c>
      <c r="CQ204" s="2" t="n">
        <f aca="false">DEGREES(2*ACOS(AV204))</f>
        <v>0</v>
      </c>
      <c r="CR204" s="2" t="n">
        <f aca="false">DEGREES(2*ACOS(BJ204))</f>
        <v>0</v>
      </c>
      <c r="CS204" s="2" t="n">
        <f aca="false">DEGREES(2*ACOS(CC204))</f>
        <v>0</v>
      </c>
      <c r="CT204" s="0" t="n">
        <f aca="false">SUM(CD204:CR204)</f>
        <v>0.0263397057298432</v>
      </c>
      <c r="CU204" s="3" t="e">
        <f aca="false">(CT204-MIN($CT$5:$CT$1745))/(MAX($CT$5:$CT$1745)-MIN($CT$5:$CT$1745))</f>
        <v>#VALUE!</v>
      </c>
      <c r="CV204" s="0" t="n">
        <f aca="false">SUM(CD204,CH204,CL204,CP204)</f>
        <v>0.00693999999999995</v>
      </c>
      <c r="CW204" s="0" t="n">
        <f aca="false">SUM(CE204,CI204,CM204,CQ204)</f>
        <v>0</v>
      </c>
      <c r="CX204" s="0" t="n">
        <f aca="false">SUM(CF204,CJ204,CN204,CR204)</f>
        <v>0</v>
      </c>
      <c r="CY204" s="0" t="n">
        <f aca="false">SUM(CG204,CK204,CO204)</f>
        <v>0.0193997057298432</v>
      </c>
    </row>
    <row r="205" customFormat="false" ht="14.9" hidden="false" customHeight="false" outlineLevel="0" collapsed="false">
      <c r="A205" s="0" t="n">
        <v>158.4132</v>
      </c>
      <c r="B205" s="0" t="n">
        <v>3.323421</v>
      </c>
      <c r="C205" s="0" t="n">
        <v>1.792026</v>
      </c>
      <c r="D205" s="0" t="n">
        <v>2.735718</v>
      </c>
      <c r="E205" s="0" t="n">
        <v>-1.046296E-007</v>
      </c>
      <c r="F205" s="0" t="n">
        <v>-2.104648E-007</v>
      </c>
      <c r="G205" s="0" t="n">
        <v>2.112417E-007</v>
      </c>
      <c r="H205" s="0" t="n">
        <v>1</v>
      </c>
      <c r="I205" s="0" t="n">
        <v>0.3883249</v>
      </c>
      <c r="J205" s="0" t="n">
        <v>-0.07287068</v>
      </c>
      <c r="K205" s="0" t="n">
        <v>0.7369662</v>
      </c>
      <c r="L205" s="0" t="n">
        <v>0.0804963</v>
      </c>
      <c r="M205" s="0" t="n">
        <v>0.6671515</v>
      </c>
      <c r="N205" s="0" t="n">
        <v>1</v>
      </c>
      <c r="O205" s="0" t="n">
        <v>0.001832962</v>
      </c>
      <c r="P205" s="0" t="n">
        <v>-0.00404501</v>
      </c>
      <c r="Q205" s="0" t="n">
        <v>0.004085779</v>
      </c>
      <c r="R205" s="0" t="n">
        <v>24.05566</v>
      </c>
      <c r="S205" s="0" t="n">
        <v>7.063211</v>
      </c>
      <c r="T205" s="0" t="n">
        <v>25.51455</v>
      </c>
      <c r="U205" s="0" t="n">
        <v>43.53528</v>
      </c>
      <c r="V205" s="0" t="n">
        <v>55.53362</v>
      </c>
      <c r="W205" s="0" t="n">
        <v>50.9729</v>
      </c>
      <c r="X205" s="0" t="n">
        <v>49.78831</v>
      </c>
      <c r="Y205" s="0" t="n">
        <v>52.96911</v>
      </c>
      <c r="Z205" s="0" t="n">
        <v>0</v>
      </c>
      <c r="AA205" s="0" t="n">
        <v>1</v>
      </c>
      <c r="AB205" s="0" t="n">
        <v>0</v>
      </c>
      <c r="AC205" s="0" t="n">
        <v>0</v>
      </c>
      <c r="AD205" s="0" t="n">
        <v>0</v>
      </c>
      <c r="AE205" s="0" t="n">
        <v>2.153671E-009</v>
      </c>
      <c r="AF205" s="0" t="n">
        <v>-1.141017E-009</v>
      </c>
      <c r="AG205" s="0" t="n">
        <v>8.904122E-010</v>
      </c>
      <c r="AH205" s="0" t="n">
        <v>1</v>
      </c>
      <c r="AI205" s="0" t="n">
        <v>0.99927</v>
      </c>
      <c r="AJ205" s="0" t="n">
        <v>0</v>
      </c>
      <c r="AK205" s="0" t="n">
        <v>0</v>
      </c>
      <c r="AL205" s="0" t="n">
        <v>0</v>
      </c>
      <c r="AM205" s="0" t="n">
        <v>1</v>
      </c>
      <c r="AN205" s="0" t="n">
        <v>1</v>
      </c>
      <c r="AO205" s="0" t="n">
        <v>1</v>
      </c>
      <c r="AP205" s="0" t="n">
        <v>0</v>
      </c>
      <c r="AQ205" s="0" t="n">
        <v>0</v>
      </c>
      <c r="AR205" s="0" t="n">
        <v>0</v>
      </c>
      <c r="AS205" s="0" t="n">
        <v>1.85422E-009</v>
      </c>
      <c r="AT205" s="0" t="n">
        <v>-2.33295E-009</v>
      </c>
      <c r="AU205" s="0" t="n">
        <v>-4.2349E-009</v>
      </c>
      <c r="AV205" s="0" t="n">
        <v>1</v>
      </c>
      <c r="AW205" s="0" t="n">
        <v>1</v>
      </c>
      <c r="AX205" s="0" t="n">
        <v>0</v>
      </c>
      <c r="AY205" s="0" t="n">
        <v>0</v>
      </c>
      <c r="AZ205" s="0" t="n">
        <v>0</v>
      </c>
      <c r="BA205" s="0" t="n">
        <v>1</v>
      </c>
      <c r="BB205" s="0" t="n">
        <v>2</v>
      </c>
      <c r="BC205" s="0" t="n">
        <v>1</v>
      </c>
      <c r="BD205" s="0" t="n">
        <v>0</v>
      </c>
      <c r="BE205" s="0" t="n">
        <v>0</v>
      </c>
      <c r="BF205" s="0" t="n">
        <v>0</v>
      </c>
      <c r="BG205" s="0" t="n">
        <v>1.85422E-009</v>
      </c>
      <c r="BH205" s="0" t="n">
        <v>-2.33295E-009</v>
      </c>
      <c r="BI205" s="0" t="n">
        <v>-4.2349E-009</v>
      </c>
      <c r="BJ205" s="0" t="n">
        <v>1</v>
      </c>
      <c r="BK205" s="0" t="n">
        <v>1</v>
      </c>
      <c r="BL205" s="0" t="n">
        <v>0</v>
      </c>
      <c r="BM205" s="0" t="n">
        <v>0</v>
      </c>
      <c r="BN205" s="0" t="n">
        <v>0</v>
      </c>
      <c r="BO205" s="0" t="n">
        <v>1</v>
      </c>
      <c r="BP205" s="0" t="n">
        <v>3</v>
      </c>
      <c r="BQ205" s="0" t="n">
        <v>1</v>
      </c>
      <c r="BR205" s="0" t="n">
        <v>1.507155E-005</v>
      </c>
      <c r="BS205" s="0" t="n">
        <v>-0.0004432014</v>
      </c>
      <c r="BT205" s="0" t="n">
        <v>-0.008659679</v>
      </c>
      <c r="BU205" s="0" t="n">
        <v>1.407959E-009</v>
      </c>
      <c r="BV205" s="0" t="n">
        <v>2.256288E-010</v>
      </c>
      <c r="BW205" s="0" t="n">
        <v>8.082086E-010</v>
      </c>
      <c r="BX205" s="0" t="n">
        <v>1</v>
      </c>
      <c r="BY205" s="0" t="n">
        <v>1</v>
      </c>
      <c r="BZ205" s="0" t="n">
        <v>0</v>
      </c>
      <c r="CA205" s="0" t="n">
        <v>0</v>
      </c>
      <c r="CB205" s="0" t="n">
        <v>0</v>
      </c>
      <c r="CC205" s="0" t="n">
        <v>1</v>
      </c>
      <c r="CD205" s="1" t="n">
        <f aca="false">SQRT(SUMSQ(AB205:AD205))</f>
        <v>0</v>
      </c>
      <c r="CE205" s="1" t="n">
        <f aca="false">SQRT(SUMSQ(AP205:AR205))</f>
        <v>0</v>
      </c>
      <c r="CF205" s="1" t="n">
        <f aca="false">SQRT(SUMSQ(BD205:BF205))</f>
        <v>0</v>
      </c>
      <c r="CG205" s="1" t="n">
        <f aca="false">SQRT(SUMSQ(BR205:BT205))</f>
        <v>0.0086710261800794</v>
      </c>
      <c r="CH205" s="1" t="n">
        <f aca="false">DEGREES(2*ACOS(AH205))</f>
        <v>0</v>
      </c>
      <c r="CI205" s="1" t="n">
        <f aca="false">DEGREES(2*ACOS(AV205))</f>
        <v>0</v>
      </c>
      <c r="CJ205" s="1" t="n">
        <f aca="false">DEGREES(2*ACOS(BJ205))</f>
        <v>0</v>
      </c>
      <c r="CK205" s="1" t="n">
        <f aca="false">DEGREES(2*ACOS(BX205))</f>
        <v>0</v>
      </c>
      <c r="CL205" s="0" t="n">
        <f aca="false">ABS(AI205-1)</f>
        <v>0.000729999999999897</v>
      </c>
      <c r="CM205" s="0" t="n">
        <f aca="false">ABS(AW205-1)</f>
        <v>0</v>
      </c>
      <c r="CN205" s="0" t="n">
        <f aca="false">ABS(BK205-1)</f>
        <v>0</v>
      </c>
      <c r="CO205" s="0" t="n">
        <f aca="false">ABS(BY205-1)</f>
        <v>0</v>
      </c>
      <c r="CP205" s="2" t="n">
        <f aca="false">DEGREES(2*ACOS(AH205))</f>
        <v>0</v>
      </c>
      <c r="CQ205" s="2" t="n">
        <f aca="false">DEGREES(2*ACOS(AV205))</f>
        <v>0</v>
      </c>
      <c r="CR205" s="2" t="n">
        <f aca="false">DEGREES(2*ACOS(BJ205))</f>
        <v>0</v>
      </c>
      <c r="CS205" s="2" t="n">
        <f aca="false">DEGREES(2*ACOS(CC205))</f>
        <v>0</v>
      </c>
      <c r="CT205" s="0" t="n">
        <f aca="false">SUM(CD205:CR205)</f>
        <v>0.0094010261800793</v>
      </c>
      <c r="CU205" s="3" t="e">
        <f aca="false">(CT205-MIN($CT$5:$CT$1745))/(MAX($CT$5:$CT$1745)-MIN($CT$5:$CT$1745))</f>
        <v>#VALUE!</v>
      </c>
      <c r="CV205" s="0" t="n">
        <f aca="false">SUM(CD205,CH205,CL205,CP205)</f>
        <v>0.000729999999999897</v>
      </c>
      <c r="CW205" s="0" t="n">
        <f aca="false">SUM(CE205,CI205,CM205,CQ205)</f>
        <v>0</v>
      </c>
      <c r="CX205" s="0" t="n">
        <f aca="false">SUM(CF205,CJ205,CN205,CR205)</f>
        <v>0</v>
      </c>
      <c r="CY205" s="0" t="n">
        <f aca="false">SUM(CG205,CK205,CO205)</f>
        <v>0.0086710261800794</v>
      </c>
    </row>
    <row r="206" customFormat="false" ht="14.9" hidden="false" customHeight="false" outlineLevel="0" collapsed="false">
      <c r="A206" s="0" t="n">
        <v>158.4645</v>
      </c>
      <c r="B206" s="0" t="n">
        <v>3.326694</v>
      </c>
      <c r="C206" s="0" t="n">
        <v>1.7844</v>
      </c>
      <c r="D206" s="0" t="n">
        <v>2.739081</v>
      </c>
      <c r="E206" s="0" t="n">
        <v>-9.739307E-008</v>
      </c>
      <c r="F206" s="0" t="n">
        <v>-2.154188E-007</v>
      </c>
      <c r="G206" s="0" t="n">
        <v>2.886582E-007</v>
      </c>
      <c r="H206" s="0" t="n">
        <v>1</v>
      </c>
      <c r="I206" s="0" t="n">
        <v>0.3866269</v>
      </c>
      <c r="J206" s="0" t="n">
        <v>-0.07334141</v>
      </c>
      <c r="K206" s="0" t="n">
        <v>0.7371377</v>
      </c>
      <c r="L206" s="0" t="n">
        <v>0.08107295</v>
      </c>
      <c r="M206" s="0" t="n">
        <v>0.6668405</v>
      </c>
      <c r="N206" s="0" t="n">
        <v>1</v>
      </c>
      <c r="O206" s="0" t="n">
        <v>0.0005064011</v>
      </c>
      <c r="P206" s="0" t="n">
        <v>-0.0008070469</v>
      </c>
      <c r="Q206" s="0" t="n">
        <v>0.0005846024</v>
      </c>
      <c r="R206" s="0" t="n">
        <v>25.73196</v>
      </c>
      <c r="S206" s="0" t="n">
        <v>7.635237</v>
      </c>
      <c r="T206" s="0" t="n">
        <v>27.90536</v>
      </c>
      <c r="U206" s="0" t="n">
        <v>47.42573</v>
      </c>
      <c r="V206" s="0" t="n">
        <v>60.42388</v>
      </c>
      <c r="W206" s="0" t="n">
        <v>55.41496</v>
      </c>
      <c r="X206" s="0" t="n">
        <v>54.0068</v>
      </c>
      <c r="Y206" s="0" t="n">
        <v>57.32153</v>
      </c>
      <c r="Z206" s="0" t="n">
        <v>0</v>
      </c>
      <c r="AA206" s="0" t="n">
        <v>1</v>
      </c>
      <c r="AB206" s="0" t="n">
        <v>0</v>
      </c>
      <c r="AC206" s="0" t="n">
        <v>0</v>
      </c>
      <c r="AD206" s="0" t="n">
        <v>0</v>
      </c>
      <c r="AE206" s="0" t="n">
        <v>1.453106E-009</v>
      </c>
      <c r="AF206" s="0" t="n">
        <v>-3.974594E-010</v>
      </c>
      <c r="AG206" s="0" t="n">
        <v>2.078039E-008</v>
      </c>
      <c r="AH206" s="0" t="n">
        <v>0.9999999</v>
      </c>
      <c r="AI206" s="0" t="n">
        <v>0.9956274</v>
      </c>
      <c r="AJ206" s="0" t="n">
        <v>0</v>
      </c>
      <c r="AK206" s="0" t="n">
        <v>0</v>
      </c>
      <c r="AL206" s="0" t="n">
        <v>0</v>
      </c>
      <c r="AM206" s="0" t="n">
        <v>1</v>
      </c>
      <c r="AN206" s="0" t="n">
        <v>1</v>
      </c>
      <c r="AO206" s="0" t="n">
        <v>1</v>
      </c>
      <c r="AP206" s="0" t="n">
        <v>0</v>
      </c>
      <c r="AQ206" s="0" t="n">
        <v>0</v>
      </c>
      <c r="AR206" s="0" t="n">
        <v>0</v>
      </c>
      <c r="AS206" s="0" t="n">
        <v>2.136833E-009</v>
      </c>
      <c r="AT206" s="0" t="n">
        <v>-1.946486E-011</v>
      </c>
      <c r="AU206" s="0" t="n">
        <v>2.1E-008</v>
      </c>
      <c r="AV206" s="0" t="n">
        <v>0.9999999</v>
      </c>
      <c r="AW206" s="0" t="n">
        <v>1</v>
      </c>
      <c r="AX206" s="0" t="n">
        <v>0</v>
      </c>
      <c r="AY206" s="0" t="n">
        <v>0</v>
      </c>
      <c r="AZ206" s="0" t="n">
        <v>0</v>
      </c>
      <c r="BA206" s="0" t="n">
        <v>1</v>
      </c>
      <c r="BB206" s="0" t="n">
        <v>2</v>
      </c>
      <c r="BC206" s="0" t="n">
        <v>1</v>
      </c>
      <c r="BD206" s="0" t="n">
        <v>0</v>
      </c>
      <c r="BE206" s="0" t="n">
        <v>0</v>
      </c>
      <c r="BF206" s="0" t="n">
        <v>0</v>
      </c>
      <c r="BG206" s="0" t="n">
        <v>1.823333E-009</v>
      </c>
      <c r="BH206" s="0" t="n">
        <v>-2.268526E-009</v>
      </c>
      <c r="BI206" s="0" t="n">
        <v>1.780782E-008</v>
      </c>
      <c r="BJ206" s="0" t="n">
        <v>0.9999999</v>
      </c>
      <c r="BK206" s="0" t="n">
        <v>1</v>
      </c>
      <c r="BL206" s="0" t="n">
        <v>0</v>
      </c>
      <c r="BM206" s="0" t="n">
        <v>0</v>
      </c>
      <c r="BN206" s="0" t="n">
        <v>0</v>
      </c>
      <c r="BO206" s="0" t="n">
        <v>1</v>
      </c>
      <c r="BP206" s="0" t="n">
        <v>3</v>
      </c>
      <c r="BQ206" s="0" t="n">
        <v>1</v>
      </c>
      <c r="BR206" s="0" t="n">
        <v>0</v>
      </c>
      <c r="BS206" s="0" t="n">
        <v>0</v>
      </c>
      <c r="BT206" s="0" t="n">
        <v>0</v>
      </c>
      <c r="BU206" s="0" t="n">
        <v>1.823333E-009</v>
      </c>
      <c r="BV206" s="0" t="n">
        <v>-2.268526E-009</v>
      </c>
      <c r="BW206" s="0" t="n">
        <v>1.780782E-008</v>
      </c>
      <c r="BX206" s="0" t="n">
        <v>0.9999999</v>
      </c>
      <c r="BY206" s="0" t="n">
        <v>1</v>
      </c>
      <c r="BZ206" s="0" t="n">
        <v>0</v>
      </c>
      <c r="CA206" s="0" t="n">
        <v>0</v>
      </c>
      <c r="CB206" s="0" t="n">
        <v>0</v>
      </c>
      <c r="CC206" s="0" t="n">
        <v>1</v>
      </c>
      <c r="CD206" s="1" t="n">
        <f aca="false">SQRT(SUMSQ(AB206:AD206))</f>
        <v>0</v>
      </c>
      <c r="CE206" s="1" t="n">
        <f aca="false">SQRT(SUMSQ(AP206:AR206))</f>
        <v>0</v>
      </c>
      <c r="CF206" s="1" t="n">
        <f aca="false">SQRT(SUMSQ(BD206:BF206))</f>
        <v>0</v>
      </c>
      <c r="CG206" s="1" t="n">
        <f aca="false">SQRT(SUMSQ(BR206:BT206))</f>
        <v>0</v>
      </c>
      <c r="CH206" s="1" t="n">
        <f aca="false">DEGREES(2*ACOS(AH206))</f>
        <v>0.051246903568055</v>
      </c>
      <c r="CI206" s="1" t="n">
        <f aca="false">DEGREES(2*ACOS(AV206))</f>
        <v>0.051246903568055</v>
      </c>
      <c r="CJ206" s="1" t="n">
        <f aca="false">DEGREES(2*ACOS(BJ206))</f>
        <v>0.051246903568055</v>
      </c>
      <c r="CK206" s="1" t="n">
        <f aca="false">DEGREES(2*ACOS(BX206))</f>
        <v>0.051246903568055</v>
      </c>
      <c r="CL206" s="0" t="n">
        <f aca="false">ABS(AI206-1)</f>
        <v>0.00437260000000006</v>
      </c>
      <c r="CM206" s="0" t="n">
        <f aca="false">ABS(AW206-1)</f>
        <v>0</v>
      </c>
      <c r="CN206" s="0" t="n">
        <f aca="false">ABS(BK206-1)</f>
        <v>0</v>
      </c>
      <c r="CO206" s="0" t="n">
        <f aca="false">ABS(BY206-1)</f>
        <v>0</v>
      </c>
      <c r="CP206" s="2" t="n">
        <f aca="false">DEGREES(2*ACOS(AH206))</f>
        <v>0.051246903568055</v>
      </c>
      <c r="CQ206" s="2" t="n">
        <f aca="false">DEGREES(2*ACOS(AV206))</f>
        <v>0.051246903568055</v>
      </c>
      <c r="CR206" s="2" t="n">
        <f aca="false">DEGREES(2*ACOS(BJ206))</f>
        <v>0.051246903568055</v>
      </c>
      <c r="CS206" s="2" t="n">
        <f aca="false">DEGREES(2*ACOS(CC206))</f>
        <v>0</v>
      </c>
      <c r="CT206" s="0" t="n">
        <f aca="false">SUM(CD206:CR206)</f>
        <v>0.363100924976385</v>
      </c>
      <c r="CU206" s="3" t="e">
        <f aca="false">(CT206-MIN($CT$5:$CT$1745))/(MAX($CT$5:$CT$1745)-MIN($CT$5:$CT$1745))</f>
        <v>#VALUE!</v>
      </c>
      <c r="CV206" s="0" t="n">
        <f aca="false">SUM(CD206,CH206,CL206,CP206)</f>
        <v>0.10686640713611</v>
      </c>
      <c r="CW206" s="0" t="n">
        <f aca="false">SUM(CE206,CI206,CM206,CQ206)</f>
        <v>0.10249380713611</v>
      </c>
      <c r="CX206" s="0" t="n">
        <f aca="false">SUM(CF206,CJ206,CN206,CR206)</f>
        <v>0.10249380713611</v>
      </c>
      <c r="CY206" s="0" t="n">
        <f aca="false">SUM(CG206,CK206,CO206)</f>
        <v>0.051246903568055</v>
      </c>
    </row>
    <row r="207" customFormat="false" ht="14.9" hidden="false" customHeight="false" outlineLevel="0" collapsed="false">
      <c r="A207" s="0" t="n">
        <v>158.5133</v>
      </c>
      <c r="B207" s="0" t="n">
        <v>3.332024</v>
      </c>
      <c r="C207" s="0" t="n">
        <v>1.773598</v>
      </c>
      <c r="D207" s="0" t="n">
        <v>2.752132</v>
      </c>
      <c r="E207" s="0" t="n">
        <v>-9.417204E-008</v>
      </c>
      <c r="F207" s="0" t="n">
        <v>-2.593427E-007</v>
      </c>
      <c r="G207" s="0" t="n">
        <v>3.665344E-007</v>
      </c>
      <c r="H207" s="0" t="n">
        <v>1</v>
      </c>
      <c r="I207" s="0" t="n">
        <v>0.3848012</v>
      </c>
      <c r="J207" s="0" t="n">
        <v>-0.0736075</v>
      </c>
      <c r="K207" s="0" t="n">
        <v>0.737156</v>
      </c>
      <c r="L207" s="0" t="n">
        <v>0.0813797</v>
      </c>
      <c r="M207" s="0" t="n">
        <v>0.6667535</v>
      </c>
      <c r="N207" s="0" t="n">
        <v>1</v>
      </c>
      <c r="O207" s="0" t="n">
        <v>0.003125429</v>
      </c>
      <c r="P207" s="0" t="n">
        <v>5.972385E-005</v>
      </c>
      <c r="Q207" s="0" t="n">
        <v>-5.817413E-005</v>
      </c>
      <c r="R207" s="0" t="n">
        <v>24.52295</v>
      </c>
      <c r="S207" s="0" t="n">
        <v>7.284986</v>
      </c>
      <c r="T207" s="0" t="n">
        <v>26.99177</v>
      </c>
      <c r="U207" s="0" t="n">
        <v>45.77303</v>
      </c>
      <c r="V207" s="0" t="n">
        <v>58.27654</v>
      </c>
      <c r="W207" s="0" t="n">
        <v>53.42357</v>
      </c>
      <c r="X207" s="0" t="n">
        <v>51.99073</v>
      </c>
      <c r="Y207" s="0" t="n">
        <v>55.09064</v>
      </c>
      <c r="Z207" s="0" t="n">
        <v>0</v>
      </c>
      <c r="AA207" s="0" t="n">
        <v>1</v>
      </c>
      <c r="AB207" s="0" t="n">
        <v>0</v>
      </c>
      <c r="AC207" s="0" t="n">
        <v>0</v>
      </c>
      <c r="AD207" s="0" t="n">
        <v>0</v>
      </c>
      <c r="AE207" s="0" t="n">
        <v>1.302193E-009</v>
      </c>
      <c r="AF207" s="0" t="n">
        <v>-1.088327E-008</v>
      </c>
      <c r="AG207" s="0" t="n">
        <v>2.384494E-008</v>
      </c>
      <c r="AH207" s="0" t="n">
        <v>1</v>
      </c>
      <c r="AI207" s="0" t="n">
        <v>0.9952778</v>
      </c>
      <c r="AJ207" s="0" t="n">
        <v>0</v>
      </c>
      <c r="AK207" s="0" t="n">
        <v>0</v>
      </c>
      <c r="AL207" s="0" t="n">
        <v>0</v>
      </c>
      <c r="AM207" s="0" t="n">
        <v>1</v>
      </c>
      <c r="AN207" s="0" t="n">
        <v>1</v>
      </c>
      <c r="AO207" s="0" t="n">
        <v>1</v>
      </c>
      <c r="AP207" s="0" t="n">
        <v>0</v>
      </c>
      <c r="AQ207" s="0" t="n">
        <v>0</v>
      </c>
      <c r="AR207" s="0" t="n">
        <v>0</v>
      </c>
      <c r="AS207" s="0" t="n">
        <v>-2.232404E-010</v>
      </c>
      <c r="AT207" s="0" t="n">
        <v>-9.391551E-009</v>
      </c>
      <c r="AU207" s="0" t="n">
        <v>1.211395E-008</v>
      </c>
      <c r="AV207" s="0" t="n">
        <v>1</v>
      </c>
      <c r="AW207" s="0" t="n">
        <v>1</v>
      </c>
      <c r="AX207" s="0" t="n">
        <v>0</v>
      </c>
      <c r="AY207" s="0" t="n">
        <v>0</v>
      </c>
      <c r="AZ207" s="0" t="n">
        <v>0</v>
      </c>
      <c r="BA207" s="0" t="n">
        <v>1</v>
      </c>
      <c r="BB207" s="0" t="n">
        <v>2</v>
      </c>
      <c r="BC207" s="0" t="n">
        <v>1</v>
      </c>
      <c r="BD207" s="0" t="n">
        <v>0</v>
      </c>
      <c r="BE207" s="0" t="n">
        <v>0</v>
      </c>
      <c r="BF207" s="0" t="n">
        <v>0</v>
      </c>
      <c r="BG207" s="0" t="n">
        <v>1.071033E-009</v>
      </c>
      <c r="BH207" s="0" t="n">
        <v>-1.182453E-008</v>
      </c>
      <c r="BI207" s="0" t="n">
        <v>2.1E-008</v>
      </c>
      <c r="BJ207" s="0" t="n">
        <v>1</v>
      </c>
      <c r="BK207" s="0" t="n">
        <v>1</v>
      </c>
      <c r="BL207" s="0" t="n">
        <v>0</v>
      </c>
      <c r="BM207" s="0" t="n">
        <v>0</v>
      </c>
      <c r="BN207" s="0" t="n">
        <v>0</v>
      </c>
      <c r="BO207" s="0" t="n">
        <v>1</v>
      </c>
      <c r="BP207" s="0" t="n">
        <v>3</v>
      </c>
      <c r="BQ207" s="0" t="n">
        <v>1</v>
      </c>
      <c r="BR207" s="0" t="n">
        <v>-0.001221681</v>
      </c>
      <c r="BS207" s="0" t="n">
        <v>-0.01469561</v>
      </c>
      <c r="BT207" s="0" t="n">
        <v>0.005401544</v>
      </c>
      <c r="BU207" s="0" t="n">
        <v>1.071033E-009</v>
      </c>
      <c r="BV207" s="0" t="n">
        <v>-1.182453E-008</v>
      </c>
      <c r="BW207" s="0" t="n">
        <v>2.1E-008</v>
      </c>
      <c r="BX207" s="0" t="n">
        <v>1</v>
      </c>
      <c r="BY207" s="0" t="n">
        <v>1</v>
      </c>
      <c r="BZ207" s="0" t="n">
        <v>0</v>
      </c>
      <c r="CA207" s="0" t="n">
        <v>0</v>
      </c>
      <c r="CB207" s="0" t="n">
        <v>0</v>
      </c>
      <c r="CC207" s="0" t="n">
        <v>1</v>
      </c>
      <c r="CD207" s="1" t="n">
        <f aca="false">SQRT(SUMSQ(AB207:AD207))</f>
        <v>0</v>
      </c>
      <c r="CE207" s="1" t="n">
        <f aca="false">SQRT(SUMSQ(AP207:AR207))</f>
        <v>0</v>
      </c>
      <c r="CF207" s="1" t="n">
        <f aca="false">SQRT(SUMSQ(BD207:BF207))</f>
        <v>0</v>
      </c>
      <c r="CG207" s="1" t="n">
        <f aca="false">SQRT(SUMSQ(BR207:BT207))</f>
        <v>0.0157044622742008</v>
      </c>
      <c r="CH207" s="1" t="n">
        <f aca="false">DEGREES(2*ACOS(AH207))</f>
        <v>0</v>
      </c>
      <c r="CI207" s="1" t="n">
        <f aca="false">DEGREES(2*ACOS(AV207))</f>
        <v>0</v>
      </c>
      <c r="CJ207" s="1" t="n">
        <f aca="false">DEGREES(2*ACOS(BJ207))</f>
        <v>0</v>
      </c>
      <c r="CK207" s="1" t="n">
        <f aca="false">DEGREES(2*ACOS(BX207))</f>
        <v>0</v>
      </c>
      <c r="CL207" s="0" t="n">
        <f aca="false">ABS(AI207-1)</f>
        <v>0.00472220000000001</v>
      </c>
      <c r="CM207" s="0" t="n">
        <f aca="false">ABS(AW207-1)</f>
        <v>0</v>
      </c>
      <c r="CN207" s="0" t="n">
        <f aca="false">ABS(BK207-1)</f>
        <v>0</v>
      </c>
      <c r="CO207" s="0" t="n">
        <f aca="false">ABS(BY207-1)</f>
        <v>0</v>
      </c>
      <c r="CP207" s="2" t="n">
        <f aca="false">DEGREES(2*ACOS(AH207))</f>
        <v>0</v>
      </c>
      <c r="CQ207" s="2" t="n">
        <f aca="false">DEGREES(2*ACOS(AV207))</f>
        <v>0</v>
      </c>
      <c r="CR207" s="2" t="n">
        <f aca="false">DEGREES(2*ACOS(BJ207))</f>
        <v>0</v>
      </c>
      <c r="CS207" s="2" t="n">
        <f aca="false">DEGREES(2*ACOS(CC207))</f>
        <v>0</v>
      </c>
      <c r="CT207" s="0" t="n">
        <f aca="false">SUM(CD207:CR207)</f>
        <v>0.0204266622742008</v>
      </c>
      <c r="CU207" s="3" t="e">
        <f aca="false">(CT207-MIN($CT$5:$CT$1745))/(MAX($CT$5:$CT$1745)-MIN($CT$5:$CT$1745))</f>
        <v>#VALUE!</v>
      </c>
      <c r="CV207" s="0" t="n">
        <f aca="false">SUM(CD207,CH207,CL207,CP207)</f>
        <v>0.00472220000000001</v>
      </c>
      <c r="CW207" s="0" t="n">
        <f aca="false">SUM(CE207,CI207,CM207,CQ207)</f>
        <v>0</v>
      </c>
      <c r="CX207" s="0" t="n">
        <f aca="false">SUM(CF207,CJ207,CN207,CR207)</f>
        <v>0</v>
      </c>
      <c r="CY207" s="0" t="n">
        <f aca="false">SUM(CG207,CK207,CO207)</f>
        <v>0.0157044622742008</v>
      </c>
    </row>
    <row r="208" customFormat="false" ht="14.9" hidden="false" customHeight="false" outlineLevel="0" collapsed="false">
      <c r="A208" s="0" t="n">
        <v>158.5644</v>
      </c>
      <c r="B208" s="0" t="n">
        <v>3.339542</v>
      </c>
      <c r="C208" s="0" t="n">
        <v>1.764843</v>
      </c>
      <c r="D208" s="0" t="n">
        <v>2.774972</v>
      </c>
      <c r="E208" s="0" t="n">
        <v>-9.955723E-008</v>
      </c>
      <c r="F208" s="0" t="n">
        <v>-2.594888E-007</v>
      </c>
      <c r="G208" s="0" t="n">
        <v>3.959294E-007</v>
      </c>
      <c r="H208" s="0" t="n">
        <v>1</v>
      </c>
      <c r="I208" s="0" t="n">
        <v>0.3851664</v>
      </c>
      <c r="J208" s="0" t="n">
        <v>-0.07366803</v>
      </c>
      <c r="K208" s="0" t="n">
        <v>0.7368799</v>
      </c>
      <c r="L208" s="0" t="n">
        <v>0.08137969</v>
      </c>
      <c r="M208" s="0" t="n">
        <v>0.667052</v>
      </c>
      <c r="N208" s="0" t="n">
        <v>1</v>
      </c>
      <c r="O208" s="0" t="n">
        <v>0.001239777</v>
      </c>
      <c r="P208" s="0" t="n">
        <v>-0.0002719164</v>
      </c>
      <c r="Q208" s="0" t="n">
        <v>0.0001261234</v>
      </c>
      <c r="R208" s="0" t="n">
        <v>25.23524</v>
      </c>
      <c r="S208" s="0" t="n">
        <v>7.538424</v>
      </c>
      <c r="T208" s="0" t="n">
        <v>28.39638</v>
      </c>
      <c r="U208" s="0" t="n">
        <v>47.99209</v>
      </c>
      <c r="V208" s="0" t="n">
        <v>61.02106</v>
      </c>
      <c r="W208" s="0" t="n">
        <v>55.93799</v>
      </c>
      <c r="X208" s="0" t="n">
        <v>54.34873</v>
      </c>
      <c r="Y208" s="0" t="n">
        <v>57.43689</v>
      </c>
      <c r="Z208" s="0" t="n">
        <v>0</v>
      </c>
      <c r="AA208" s="0" t="n">
        <v>1</v>
      </c>
      <c r="AB208" s="0" t="n">
        <v>0</v>
      </c>
      <c r="AC208" s="0" t="n">
        <v>0</v>
      </c>
      <c r="AD208" s="0" t="n">
        <v>0</v>
      </c>
      <c r="AE208" s="0" t="n">
        <v>-8.152466E-010</v>
      </c>
      <c r="AF208" s="0" t="n">
        <v>1E-009</v>
      </c>
      <c r="AG208" s="0" t="n">
        <v>6.188681E-009</v>
      </c>
      <c r="AH208" s="0" t="n">
        <v>1</v>
      </c>
      <c r="AI208" s="0" t="n">
        <v>1.000949</v>
      </c>
      <c r="AJ208" s="0" t="n">
        <v>0</v>
      </c>
      <c r="AK208" s="0" t="n">
        <v>0</v>
      </c>
      <c r="AL208" s="0" t="n">
        <v>0</v>
      </c>
      <c r="AM208" s="0" t="n">
        <v>1</v>
      </c>
      <c r="AN208" s="0" t="n">
        <v>1</v>
      </c>
      <c r="AO208" s="0" t="n">
        <v>1</v>
      </c>
      <c r="AP208" s="0" t="n">
        <v>0</v>
      </c>
      <c r="AQ208" s="0" t="n">
        <v>0</v>
      </c>
      <c r="AR208" s="0" t="n">
        <v>0</v>
      </c>
      <c r="AS208" s="0" t="n">
        <v>-1.628169E-009</v>
      </c>
      <c r="AT208" s="0" t="n">
        <v>4.963834E-010</v>
      </c>
      <c r="AU208" s="0" t="n">
        <v>6.402415E-009</v>
      </c>
      <c r="AV208" s="0" t="n">
        <v>1</v>
      </c>
      <c r="AW208" s="0" t="n">
        <v>1</v>
      </c>
      <c r="AX208" s="0" t="n">
        <v>0</v>
      </c>
      <c r="AY208" s="0" t="n">
        <v>0</v>
      </c>
      <c r="AZ208" s="0" t="n">
        <v>0</v>
      </c>
      <c r="BA208" s="0" t="n">
        <v>1</v>
      </c>
      <c r="BB208" s="0" t="n">
        <v>2</v>
      </c>
      <c r="BC208" s="0" t="n">
        <v>1</v>
      </c>
      <c r="BD208" s="0" t="n">
        <v>0</v>
      </c>
      <c r="BE208" s="0" t="n">
        <v>0</v>
      </c>
      <c r="BF208" s="0" t="n">
        <v>0</v>
      </c>
      <c r="BG208" s="0" t="n">
        <v>-1.313563E-009</v>
      </c>
      <c r="BH208" s="0" t="n">
        <v>-2.128836E-009</v>
      </c>
      <c r="BI208" s="0" t="n">
        <v>1.040146E-008</v>
      </c>
      <c r="BJ208" s="0" t="n">
        <v>1</v>
      </c>
      <c r="BK208" s="0" t="n">
        <v>1</v>
      </c>
      <c r="BL208" s="0" t="n">
        <v>0</v>
      </c>
      <c r="BM208" s="0" t="n">
        <v>0</v>
      </c>
      <c r="BN208" s="0" t="n">
        <v>0</v>
      </c>
      <c r="BO208" s="0" t="n">
        <v>1</v>
      </c>
      <c r="BP208" s="0" t="n">
        <v>3</v>
      </c>
      <c r="BQ208" s="0" t="n">
        <v>1</v>
      </c>
      <c r="BR208" s="0" t="n">
        <v>-0.0004950317</v>
      </c>
      <c r="BS208" s="0" t="n">
        <v>-0.004567403</v>
      </c>
      <c r="BT208" s="0" t="n">
        <v>0.02978124</v>
      </c>
      <c r="BU208" s="0" t="n">
        <v>-1.628169E-009</v>
      </c>
      <c r="BV208" s="0" t="n">
        <v>4.963834E-010</v>
      </c>
      <c r="BW208" s="0" t="n">
        <v>6.402415E-009</v>
      </c>
      <c r="BX208" s="0" t="n">
        <v>1</v>
      </c>
      <c r="BY208" s="0" t="n">
        <v>1</v>
      </c>
      <c r="BZ208" s="0" t="n">
        <v>0</v>
      </c>
      <c r="CA208" s="0" t="n">
        <v>0</v>
      </c>
      <c r="CB208" s="0" t="n">
        <v>0</v>
      </c>
      <c r="CC208" s="0" t="n">
        <v>1</v>
      </c>
      <c r="CD208" s="1" t="n">
        <f aca="false">SQRT(SUMSQ(AB208:AD208))</f>
        <v>0</v>
      </c>
      <c r="CE208" s="1" t="n">
        <f aca="false">SQRT(SUMSQ(AP208:AR208))</f>
        <v>0</v>
      </c>
      <c r="CF208" s="1" t="n">
        <f aca="false">SQRT(SUMSQ(BD208:BF208))</f>
        <v>0</v>
      </c>
      <c r="CG208" s="1" t="n">
        <f aca="false">SQRT(SUMSQ(BR208:BT208))</f>
        <v>0.030133510955181</v>
      </c>
      <c r="CH208" s="1" t="n">
        <f aca="false">DEGREES(2*ACOS(AH208))</f>
        <v>0</v>
      </c>
      <c r="CI208" s="1" t="n">
        <f aca="false">DEGREES(2*ACOS(AV208))</f>
        <v>0</v>
      </c>
      <c r="CJ208" s="1" t="n">
        <f aca="false">DEGREES(2*ACOS(BJ208))</f>
        <v>0</v>
      </c>
      <c r="CK208" s="1" t="n">
        <f aca="false">DEGREES(2*ACOS(BX208))</f>
        <v>0</v>
      </c>
      <c r="CL208" s="0" t="n">
        <f aca="false">ABS(AI208-1)</f>
        <v>0.000949000000000089</v>
      </c>
      <c r="CM208" s="0" t="n">
        <f aca="false">ABS(AW208-1)</f>
        <v>0</v>
      </c>
      <c r="CN208" s="0" t="n">
        <f aca="false">ABS(BK208-1)</f>
        <v>0</v>
      </c>
      <c r="CO208" s="0" t="n">
        <f aca="false">ABS(BY208-1)</f>
        <v>0</v>
      </c>
      <c r="CP208" s="2" t="n">
        <f aca="false">DEGREES(2*ACOS(AH208))</f>
        <v>0</v>
      </c>
      <c r="CQ208" s="2" t="n">
        <f aca="false">DEGREES(2*ACOS(AV208))</f>
        <v>0</v>
      </c>
      <c r="CR208" s="2" t="n">
        <f aca="false">DEGREES(2*ACOS(BJ208))</f>
        <v>0</v>
      </c>
      <c r="CS208" s="2" t="n">
        <f aca="false">DEGREES(2*ACOS(CC208))</f>
        <v>0</v>
      </c>
      <c r="CT208" s="0" t="n">
        <f aca="false">SUM(CD208:CR208)</f>
        <v>0.0310825109551811</v>
      </c>
      <c r="CU208" s="3" t="e">
        <f aca="false">(CT208-MIN($CT$5:$CT$1745))/(MAX($CT$5:$CT$1745)-MIN($CT$5:$CT$1745))</f>
        <v>#VALUE!</v>
      </c>
      <c r="CV208" s="0" t="n">
        <f aca="false">SUM(CD208,CH208,CL208,CP208)</f>
        <v>0.000949000000000089</v>
      </c>
      <c r="CW208" s="0" t="n">
        <f aca="false">SUM(CE208,CI208,CM208,CQ208)</f>
        <v>0</v>
      </c>
      <c r="CX208" s="0" t="n">
        <f aca="false">SUM(CF208,CJ208,CN208,CR208)</f>
        <v>0</v>
      </c>
      <c r="CY208" s="0" t="n">
        <f aca="false">SUM(CG208,CK208,CO208)</f>
        <v>0.030133510955181</v>
      </c>
    </row>
    <row r="209" customFormat="false" ht="14.9" hidden="false" customHeight="false" outlineLevel="0" collapsed="false">
      <c r="A209" s="0" t="n">
        <v>158.6135</v>
      </c>
      <c r="B209" s="0" t="n">
        <v>3.347284</v>
      </c>
      <c r="C209" s="0" t="n">
        <v>1.752255</v>
      </c>
      <c r="D209" s="0" t="n">
        <v>2.788342</v>
      </c>
      <c r="E209" s="0" t="n">
        <v>-8.6E-008</v>
      </c>
      <c r="F209" s="0" t="n">
        <v>-2.697785E-007</v>
      </c>
      <c r="G209" s="0" t="n">
        <v>4.100788E-007</v>
      </c>
      <c r="H209" s="0" t="n">
        <v>1</v>
      </c>
      <c r="I209" s="0" t="n">
        <v>0.3848493</v>
      </c>
      <c r="J209" s="0" t="n">
        <v>-0.07356476</v>
      </c>
      <c r="K209" s="0" t="n">
        <v>0.7363947</v>
      </c>
      <c r="L209" s="0" t="n">
        <v>0.08114205</v>
      </c>
      <c r="M209" s="0" t="n">
        <v>0.6676279</v>
      </c>
      <c r="N209" s="0" t="n">
        <v>1</v>
      </c>
      <c r="O209" s="0" t="n">
        <v>0.001062155</v>
      </c>
      <c r="P209" s="0" t="n">
        <v>-0.00176394</v>
      </c>
      <c r="Q209" s="0" t="n">
        <v>0.0008804798</v>
      </c>
      <c r="R209" s="0" t="n">
        <v>24.04935</v>
      </c>
      <c r="S209" s="0" t="n">
        <v>7.542894</v>
      </c>
      <c r="T209" s="0" t="n">
        <v>27.72155</v>
      </c>
      <c r="U209" s="0" t="n">
        <v>46.66021</v>
      </c>
      <c r="V209" s="0" t="n">
        <v>59.23019</v>
      </c>
      <c r="W209" s="0" t="n">
        <v>54.31532</v>
      </c>
      <c r="X209" s="0" t="n">
        <v>52.69849</v>
      </c>
      <c r="Y209" s="0" t="n">
        <v>55.51112</v>
      </c>
      <c r="Z209" s="0" t="n">
        <v>0</v>
      </c>
      <c r="AA209" s="0" t="n">
        <v>1</v>
      </c>
      <c r="AB209" s="0" t="n">
        <v>0</v>
      </c>
      <c r="AC209" s="0" t="n">
        <v>0</v>
      </c>
      <c r="AD209" s="0" t="n">
        <v>0</v>
      </c>
      <c r="AE209" s="0" t="n">
        <v>3.435187E-009</v>
      </c>
      <c r="AF209" s="0" t="n">
        <v>-4.299922E-009</v>
      </c>
      <c r="AG209" s="0" t="n">
        <v>-1.72352E-009</v>
      </c>
      <c r="AH209" s="0" t="n">
        <v>1</v>
      </c>
      <c r="AI209" s="0" t="n">
        <v>0.9991765</v>
      </c>
      <c r="AJ209" s="0" t="n">
        <v>0</v>
      </c>
      <c r="AK209" s="0" t="n">
        <v>0</v>
      </c>
      <c r="AL209" s="0" t="n">
        <v>0</v>
      </c>
      <c r="AM209" s="0" t="n">
        <v>1</v>
      </c>
      <c r="AN209" s="0" t="n">
        <v>1</v>
      </c>
      <c r="AO209" s="0" t="n">
        <v>1</v>
      </c>
      <c r="AP209" s="0" t="n">
        <v>0</v>
      </c>
      <c r="AQ209" s="0" t="n">
        <v>0</v>
      </c>
      <c r="AR209" s="0" t="n">
        <v>0</v>
      </c>
      <c r="AS209" s="0" t="n">
        <v>3.558992E-009</v>
      </c>
      <c r="AT209" s="0" t="n">
        <v>-3.050758E-009</v>
      </c>
      <c r="AU209" s="0" t="n">
        <v>3.161282E-009</v>
      </c>
      <c r="AV209" s="0" t="n">
        <v>1</v>
      </c>
      <c r="AW209" s="0" t="n">
        <v>1</v>
      </c>
      <c r="AX209" s="0" t="n">
        <v>0</v>
      </c>
      <c r="AY209" s="0" t="n">
        <v>0</v>
      </c>
      <c r="AZ209" s="0" t="n">
        <v>0</v>
      </c>
      <c r="BA209" s="0" t="n">
        <v>1</v>
      </c>
      <c r="BB209" s="0" t="n">
        <v>2</v>
      </c>
      <c r="BC209" s="0" t="n">
        <v>1</v>
      </c>
      <c r="BD209" s="0" t="n">
        <v>0</v>
      </c>
      <c r="BE209" s="0" t="n">
        <v>0</v>
      </c>
      <c r="BF209" s="0" t="n">
        <v>0</v>
      </c>
      <c r="BG209" s="0" t="n">
        <v>3.143913E-009</v>
      </c>
      <c r="BH209" s="0" t="n">
        <v>-2.447458E-009</v>
      </c>
      <c r="BI209" s="0" t="n">
        <v>6.933983E-009</v>
      </c>
      <c r="BJ209" s="0" t="n">
        <v>1</v>
      </c>
      <c r="BK209" s="0" t="n">
        <v>1</v>
      </c>
      <c r="BL209" s="0" t="n">
        <v>0</v>
      </c>
      <c r="BM209" s="0" t="n">
        <v>0</v>
      </c>
      <c r="BN209" s="0" t="n">
        <v>0</v>
      </c>
      <c r="BO209" s="0" t="n">
        <v>1</v>
      </c>
      <c r="BP209" s="0" t="n">
        <v>3</v>
      </c>
      <c r="BQ209" s="0" t="n">
        <v>1</v>
      </c>
      <c r="BR209" s="0" t="n">
        <v>0</v>
      </c>
      <c r="BS209" s="0" t="n">
        <v>0</v>
      </c>
      <c r="BT209" s="0" t="n">
        <v>0</v>
      </c>
      <c r="BU209" s="0" t="n">
        <v>3.464809E-009</v>
      </c>
      <c r="BV209" s="0" t="n">
        <v>-4.914618E-010</v>
      </c>
      <c r="BW209" s="0" t="n">
        <v>5.777455E-009</v>
      </c>
      <c r="BX209" s="0" t="n">
        <v>1</v>
      </c>
      <c r="BY209" s="0" t="n">
        <v>1</v>
      </c>
      <c r="BZ209" s="0" t="n">
        <v>0</v>
      </c>
      <c r="CA209" s="0" t="n">
        <v>0</v>
      </c>
      <c r="CB209" s="0" t="n">
        <v>0</v>
      </c>
      <c r="CC209" s="0" t="n">
        <v>1</v>
      </c>
      <c r="CD209" s="1" t="n">
        <f aca="false">SQRT(SUMSQ(AB209:AD209))</f>
        <v>0</v>
      </c>
      <c r="CE209" s="1" t="n">
        <f aca="false">SQRT(SUMSQ(AP209:AR209))</f>
        <v>0</v>
      </c>
      <c r="CF209" s="1" t="n">
        <f aca="false">SQRT(SUMSQ(BD209:BF209))</f>
        <v>0</v>
      </c>
      <c r="CG209" s="1" t="n">
        <f aca="false">SQRT(SUMSQ(BR209:BT209))</f>
        <v>0</v>
      </c>
      <c r="CH209" s="1" t="n">
        <f aca="false">DEGREES(2*ACOS(AH209))</f>
        <v>0</v>
      </c>
      <c r="CI209" s="1" t="n">
        <f aca="false">DEGREES(2*ACOS(AV209))</f>
        <v>0</v>
      </c>
      <c r="CJ209" s="1" t="n">
        <f aca="false">DEGREES(2*ACOS(BJ209))</f>
        <v>0</v>
      </c>
      <c r="CK209" s="1" t="n">
        <f aca="false">DEGREES(2*ACOS(BX209))</f>
        <v>0</v>
      </c>
      <c r="CL209" s="0" t="n">
        <f aca="false">ABS(AI209-1)</f>
        <v>0.000823500000000088</v>
      </c>
      <c r="CM209" s="0" t="n">
        <f aca="false">ABS(AW209-1)</f>
        <v>0</v>
      </c>
      <c r="CN209" s="0" t="n">
        <f aca="false">ABS(BK209-1)</f>
        <v>0</v>
      </c>
      <c r="CO209" s="0" t="n">
        <f aca="false">ABS(BY209-1)</f>
        <v>0</v>
      </c>
      <c r="CP209" s="2" t="n">
        <f aca="false">DEGREES(2*ACOS(AH209))</f>
        <v>0</v>
      </c>
      <c r="CQ209" s="2" t="n">
        <f aca="false">DEGREES(2*ACOS(AV209))</f>
        <v>0</v>
      </c>
      <c r="CR209" s="2" t="n">
        <f aca="false">DEGREES(2*ACOS(BJ209))</f>
        <v>0</v>
      </c>
      <c r="CS209" s="2" t="n">
        <f aca="false">DEGREES(2*ACOS(CC209))</f>
        <v>0</v>
      </c>
      <c r="CT209" s="0" t="n">
        <f aca="false">SUM(CD209:CR209)</f>
        <v>0.000823500000000088</v>
      </c>
      <c r="CU209" s="3" t="e">
        <f aca="false">(CT209-MIN($CT$5:$CT$1745))/(MAX($CT$5:$CT$1745)-MIN($CT$5:$CT$1745))</f>
        <v>#VALUE!</v>
      </c>
      <c r="CV209" s="0" t="n">
        <f aca="false">SUM(CD209,CH209,CL209,CP209)</f>
        <v>0.000823500000000088</v>
      </c>
      <c r="CW209" s="0" t="n">
        <f aca="false">SUM(CE209,CI209,CM209,CQ209)</f>
        <v>0</v>
      </c>
      <c r="CX209" s="0" t="n">
        <f aca="false">SUM(CF209,CJ209,CN209,CR209)</f>
        <v>0</v>
      </c>
      <c r="CY209" s="0" t="n">
        <f aca="false">SUM(CG209,CK209,CO209)</f>
        <v>0</v>
      </c>
    </row>
    <row r="210" customFormat="false" ht="14.9" hidden="false" customHeight="false" outlineLevel="0" collapsed="false">
      <c r="A210" s="0" t="n">
        <v>158.6628</v>
      </c>
      <c r="B210" s="0" t="n">
        <v>3.350504</v>
      </c>
      <c r="C210" s="0" t="n">
        <v>1.747411</v>
      </c>
      <c r="D210" s="0" t="n">
        <v>2.791925</v>
      </c>
      <c r="E210" s="0" t="n">
        <v>-9.2691E-008</v>
      </c>
      <c r="F210" s="0" t="n">
        <v>-2.854571E-007</v>
      </c>
      <c r="G210" s="0" t="n">
        <v>2.721518E-007</v>
      </c>
      <c r="H210" s="0" t="n">
        <v>1</v>
      </c>
      <c r="I210" s="0" t="n">
        <v>0.3835457</v>
      </c>
      <c r="J210" s="0" t="n">
        <v>-0.07338715</v>
      </c>
      <c r="K210" s="0" t="n">
        <v>0.7359346</v>
      </c>
      <c r="L210" s="0" t="n">
        <v>0.08082719</v>
      </c>
      <c r="M210" s="0" t="n">
        <v>0.6681928</v>
      </c>
      <c r="N210" s="0" t="n">
        <v>1</v>
      </c>
      <c r="O210" s="0" t="n">
        <v>0.0008211136</v>
      </c>
      <c r="P210" s="0" t="n">
        <v>-0.001181245</v>
      </c>
      <c r="Q210" s="0" t="n">
        <v>0.0005643368</v>
      </c>
      <c r="R210" s="0" t="n">
        <v>23.84371</v>
      </c>
      <c r="S210" s="0" t="n">
        <v>7.736923</v>
      </c>
      <c r="T210" s="0" t="n">
        <v>28.02441</v>
      </c>
      <c r="U210" s="0" t="n">
        <v>47.0197</v>
      </c>
      <c r="V210" s="0" t="n">
        <v>59.61679</v>
      </c>
      <c r="W210" s="0" t="n">
        <v>54.67076</v>
      </c>
      <c r="X210" s="0" t="n">
        <v>52.97178</v>
      </c>
      <c r="Y210" s="0" t="n">
        <v>55.65364</v>
      </c>
      <c r="Z210" s="0" t="n">
        <v>0</v>
      </c>
      <c r="AA210" s="0" t="n">
        <v>1</v>
      </c>
      <c r="AB210" s="0" t="n">
        <v>0</v>
      </c>
      <c r="AC210" s="0" t="n">
        <v>0</v>
      </c>
      <c r="AD210" s="0" t="n">
        <v>0</v>
      </c>
      <c r="AE210" s="0" t="n">
        <v>-1.666007E-009</v>
      </c>
      <c r="AF210" s="0" t="n">
        <v>-4.783216E-009</v>
      </c>
      <c r="AG210" s="0" t="n">
        <v>-3.879886E-008</v>
      </c>
      <c r="AH210" s="0" t="n">
        <v>1</v>
      </c>
      <c r="AI210" s="0" t="n">
        <v>0.9966129</v>
      </c>
      <c r="AJ210" s="0" t="n">
        <v>0</v>
      </c>
      <c r="AK210" s="0" t="n">
        <v>0</v>
      </c>
      <c r="AL210" s="0" t="n">
        <v>0</v>
      </c>
      <c r="AM210" s="0" t="n">
        <v>1</v>
      </c>
      <c r="AN210" s="0" t="n">
        <v>1</v>
      </c>
      <c r="AO210" s="0" t="n">
        <v>1</v>
      </c>
      <c r="AP210" s="0" t="n">
        <v>0</v>
      </c>
      <c r="AQ210" s="0" t="n">
        <v>0</v>
      </c>
      <c r="AR210" s="0" t="n">
        <v>0</v>
      </c>
      <c r="AS210" s="0" t="n">
        <v>-1.718416E-009</v>
      </c>
      <c r="AT210" s="0" t="n">
        <v>-1.778994E-009</v>
      </c>
      <c r="AU210" s="0" t="n">
        <v>-3.1378E-008</v>
      </c>
      <c r="AV210" s="0" t="n">
        <v>1</v>
      </c>
      <c r="AW210" s="0" t="n">
        <v>1</v>
      </c>
      <c r="AX210" s="0" t="n">
        <v>0</v>
      </c>
      <c r="AY210" s="0" t="n">
        <v>0</v>
      </c>
      <c r="AZ210" s="0" t="n">
        <v>0</v>
      </c>
      <c r="BA210" s="0" t="n">
        <v>1</v>
      </c>
      <c r="BB210" s="0" t="n">
        <v>2</v>
      </c>
      <c r="BC210" s="0" t="n">
        <v>1</v>
      </c>
      <c r="BD210" s="0" t="n">
        <v>0</v>
      </c>
      <c r="BE210" s="0" t="n">
        <v>0</v>
      </c>
      <c r="BF210" s="0" t="n">
        <v>0</v>
      </c>
      <c r="BG210" s="0" t="n">
        <v>-1.924779E-009</v>
      </c>
      <c r="BH210" s="0" t="n">
        <v>-3.555701E-009</v>
      </c>
      <c r="BI210" s="0" t="n">
        <v>-3.475565E-008</v>
      </c>
      <c r="BJ210" s="0" t="n">
        <v>1</v>
      </c>
      <c r="BK210" s="0" t="n">
        <v>1</v>
      </c>
      <c r="BL210" s="0" t="n">
        <v>0</v>
      </c>
      <c r="BM210" s="0" t="n">
        <v>0</v>
      </c>
      <c r="BN210" s="0" t="n">
        <v>0</v>
      </c>
      <c r="BO210" s="0" t="n">
        <v>1</v>
      </c>
      <c r="BP210" s="0" t="n">
        <v>3</v>
      </c>
      <c r="BQ210" s="0" t="n">
        <v>1</v>
      </c>
      <c r="BR210" s="0" t="n">
        <v>0</v>
      </c>
      <c r="BS210" s="0" t="n">
        <v>0</v>
      </c>
      <c r="BT210" s="0" t="n">
        <v>0</v>
      </c>
      <c r="BU210" s="0" t="n">
        <v>-1.427528E-009</v>
      </c>
      <c r="BV210" s="0" t="n">
        <v>-5.560681E-009</v>
      </c>
      <c r="BW210" s="0" t="n">
        <v>-3.3E-008</v>
      </c>
      <c r="BX210" s="0" t="n">
        <v>1</v>
      </c>
      <c r="BY210" s="0" t="n">
        <v>1</v>
      </c>
      <c r="BZ210" s="0" t="n">
        <v>0</v>
      </c>
      <c r="CA210" s="0" t="n">
        <v>0</v>
      </c>
      <c r="CB210" s="0" t="n">
        <v>0</v>
      </c>
      <c r="CC210" s="0" t="n">
        <v>1</v>
      </c>
      <c r="CD210" s="1" t="n">
        <f aca="false">SQRT(SUMSQ(AB210:AD210))</f>
        <v>0</v>
      </c>
      <c r="CE210" s="1" t="n">
        <f aca="false">SQRT(SUMSQ(AP210:AR210))</f>
        <v>0</v>
      </c>
      <c r="CF210" s="1" t="n">
        <f aca="false">SQRT(SUMSQ(BD210:BF210))</f>
        <v>0</v>
      </c>
      <c r="CG210" s="1" t="n">
        <f aca="false">SQRT(SUMSQ(BR210:BT210))</f>
        <v>0</v>
      </c>
      <c r="CH210" s="1" t="n">
        <f aca="false">DEGREES(2*ACOS(AH210))</f>
        <v>0</v>
      </c>
      <c r="CI210" s="1" t="n">
        <f aca="false">DEGREES(2*ACOS(AV210))</f>
        <v>0</v>
      </c>
      <c r="CJ210" s="1" t="n">
        <f aca="false">DEGREES(2*ACOS(BJ210))</f>
        <v>0</v>
      </c>
      <c r="CK210" s="1" t="n">
        <f aca="false">DEGREES(2*ACOS(BX210))</f>
        <v>0</v>
      </c>
      <c r="CL210" s="0" t="n">
        <f aca="false">ABS(AI210-1)</f>
        <v>0.00338710000000009</v>
      </c>
      <c r="CM210" s="0" t="n">
        <f aca="false">ABS(AW210-1)</f>
        <v>0</v>
      </c>
      <c r="CN210" s="0" t="n">
        <f aca="false">ABS(BK210-1)</f>
        <v>0</v>
      </c>
      <c r="CO210" s="0" t="n">
        <f aca="false">ABS(BY210-1)</f>
        <v>0</v>
      </c>
      <c r="CP210" s="2" t="n">
        <f aca="false">DEGREES(2*ACOS(AH210))</f>
        <v>0</v>
      </c>
      <c r="CQ210" s="2" t="n">
        <f aca="false">DEGREES(2*ACOS(AV210))</f>
        <v>0</v>
      </c>
      <c r="CR210" s="2" t="n">
        <f aca="false">DEGREES(2*ACOS(BJ210))</f>
        <v>0</v>
      </c>
      <c r="CS210" s="2" t="n">
        <f aca="false">DEGREES(2*ACOS(CC210))</f>
        <v>0</v>
      </c>
      <c r="CT210" s="0" t="n">
        <f aca="false">SUM(CD210:CR210)</f>
        <v>0.00338710000000009</v>
      </c>
      <c r="CU210" s="3" t="e">
        <f aca="false">(CT210-MIN($CT$5:$CT$1745))/(MAX($CT$5:$CT$1745)-MIN($CT$5:$CT$1745))</f>
        <v>#VALUE!</v>
      </c>
      <c r="CV210" s="0" t="n">
        <f aca="false">SUM(CD210,CH210,CL210,CP210)</f>
        <v>0.00338710000000009</v>
      </c>
      <c r="CW210" s="0" t="n">
        <f aca="false">SUM(CE210,CI210,CM210,CQ210)</f>
        <v>0</v>
      </c>
      <c r="CX210" s="0" t="n">
        <f aca="false">SUM(CF210,CJ210,CN210,CR210)</f>
        <v>0</v>
      </c>
      <c r="CY210" s="0" t="n">
        <f aca="false">SUM(CG210,CK210,CO210)</f>
        <v>0</v>
      </c>
    </row>
    <row r="211" customFormat="false" ht="14.9" hidden="false" customHeight="false" outlineLevel="0" collapsed="false">
      <c r="A211" s="0" t="n">
        <v>158.7135</v>
      </c>
      <c r="B211" s="0" t="n">
        <v>3.353354</v>
      </c>
      <c r="C211" s="0" t="n">
        <v>1.742973</v>
      </c>
      <c r="D211" s="0" t="n">
        <v>2.794247</v>
      </c>
      <c r="E211" s="0" t="n">
        <v>-7.986934E-008</v>
      </c>
      <c r="F211" s="0" t="n">
        <v>-2.524793E-007</v>
      </c>
      <c r="G211" s="0" t="n">
        <v>2.51629E-007</v>
      </c>
      <c r="H211" s="0" t="n">
        <v>1</v>
      </c>
      <c r="I211" s="0" t="n">
        <v>0.3820889</v>
      </c>
      <c r="J211" s="0" t="n">
        <v>-0.0731673</v>
      </c>
      <c r="K211" s="0" t="n">
        <v>0.7355376</v>
      </c>
      <c r="L211" s="0" t="n">
        <v>0.08048103</v>
      </c>
      <c r="M211" s="0" t="n">
        <v>0.6686956</v>
      </c>
      <c r="N211" s="0" t="n">
        <v>1</v>
      </c>
      <c r="O211" s="0" t="n">
        <v>0.0004889965</v>
      </c>
      <c r="P211" s="0" t="n">
        <v>-0.0006982088</v>
      </c>
      <c r="Q211" s="0" t="n">
        <v>0.0003335476</v>
      </c>
      <c r="R211" s="0" t="n">
        <v>23.70205</v>
      </c>
      <c r="S211" s="0" t="n">
        <v>7.845284</v>
      </c>
      <c r="T211" s="0" t="n">
        <v>28.15855</v>
      </c>
      <c r="U211" s="0" t="n">
        <v>47.17624</v>
      </c>
      <c r="V211" s="0" t="n">
        <v>59.78682</v>
      </c>
      <c r="W211" s="0" t="n">
        <v>54.81858</v>
      </c>
      <c r="X211" s="0" t="n">
        <v>53.06589</v>
      </c>
      <c r="Y211" s="0" t="n">
        <v>55.66613</v>
      </c>
      <c r="Z211" s="0" t="n">
        <v>0</v>
      </c>
      <c r="AA211" s="0" t="n">
        <v>1</v>
      </c>
      <c r="AB211" s="0" t="n">
        <v>0</v>
      </c>
      <c r="AC211" s="0" t="n">
        <v>0</v>
      </c>
      <c r="AD211" s="0" t="n">
        <v>0</v>
      </c>
      <c r="AE211" s="0" t="n">
        <v>3.411002E-009</v>
      </c>
      <c r="AF211" s="0" t="n">
        <v>6.487523E-009</v>
      </c>
      <c r="AG211" s="0" t="n">
        <v>-1.967946E-010</v>
      </c>
      <c r="AH211" s="0" t="n">
        <v>1</v>
      </c>
      <c r="AI211" s="0" t="n">
        <v>0.9962016</v>
      </c>
      <c r="AJ211" s="0" t="n">
        <v>0</v>
      </c>
      <c r="AK211" s="0" t="n">
        <v>0</v>
      </c>
      <c r="AL211" s="0" t="n">
        <v>0</v>
      </c>
      <c r="AM211" s="0" t="n">
        <v>1</v>
      </c>
      <c r="AN211" s="0" t="n">
        <v>1</v>
      </c>
      <c r="AO211" s="0" t="n">
        <v>1</v>
      </c>
      <c r="AP211" s="0" t="n">
        <v>0</v>
      </c>
      <c r="AQ211" s="0" t="n">
        <v>0</v>
      </c>
      <c r="AR211" s="0" t="n">
        <v>0</v>
      </c>
      <c r="AS211" s="0" t="n">
        <v>2.489562E-009</v>
      </c>
      <c r="AT211" s="0" t="n">
        <v>1.167606E-008</v>
      </c>
      <c r="AU211" s="0" t="n">
        <v>-2.178112E-009</v>
      </c>
      <c r="AV211" s="0" t="n">
        <v>1</v>
      </c>
      <c r="AW211" s="0" t="n">
        <v>1</v>
      </c>
      <c r="AX211" s="0" t="n">
        <v>0</v>
      </c>
      <c r="AY211" s="0" t="n">
        <v>0</v>
      </c>
      <c r="AZ211" s="0" t="n">
        <v>0</v>
      </c>
      <c r="BA211" s="0" t="n">
        <v>1</v>
      </c>
      <c r="BB211" s="0" t="n">
        <v>2</v>
      </c>
      <c r="BC211" s="0" t="n">
        <v>1</v>
      </c>
      <c r="BD211" s="0" t="n">
        <v>0</v>
      </c>
      <c r="BE211" s="0" t="n">
        <v>0</v>
      </c>
      <c r="BF211" s="0" t="n">
        <v>0</v>
      </c>
      <c r="BG211" s="0" t="n">
        <v>3.26746E-009</v>
      </c>
      <c r="BH211" s="0" t="n">
        <v>6.424354E-009</v>
      </c>
      <c r="BI211" s="0" t="n">
        <v>-1.134847E-008</v>
      </c>
      <c r="BJ211" s="0" t="n">
        <v>1</v>
      </c>
      <c r="BK211" s="0" t="n">
        <v>1</v>
      </c>
      <c r="BL211" s="0" t="n">
        <v>0</v>
      </c>
      <c r="BM211" s="0" t="n">
        <v>0</v>
      </c>
      <c r="BN211" s="0" t="n">
        <v>0</v>
      </c>
      <c r="BO211" s="0" t="n">
        <v>1</v>
      </c>
      <c r="BP211" s="0" t="n">
        <v>3</v>
      </c>
      <c r="BQ211" s="0" t="n">
        <v>1</v>
      </c>
      <c r="BR211" s="0" t="n">
        <v>0</v>
      </c>
      <c r="BS211" s="0" t="n">
        <v>0</v>
      </c>
      <c r="BT211" s="0" t="n">
        <v>0</v>
      </c>
      <c r="BU211" s="0" t="n">
        <v>3.653615E-009</v>
      </c>
      <c r="BV211" s="0" t="n">
        <v>8.389957E-009</v>
      </c>
      <c r="BW211" s="0" t="n">
        <v>-6.79943E-009</v>
      </c>
      <c r="BX211" s="0" t="n">
        <v>1</v>
      </c>
      <c r="BY211" s="0" t="n">
        <v>1</v>
      </c>
      <c r="BZ211" s="0" t="n">
        <v>0</v>
      </c>
      <c r="CA211" s="0" t="n">
        <v>0</v>
      </c>
      <c r="CB211" s="0" t="n">
        <v>0</v>
      </c>
      <c r="CC211" s="0" t="n">
        <v>1</v>
      </c>
      <c r="CD211" s="1" t="n">
        <f aca="false">SQRT(SUMSQ(AB211:AD211))</f>
        <v>0</v>
      </c>
      <c r="CE211" s="1" t="n">
        <f aca="false">SQRT(SUMSQ(AP211:AR211))</f>
        <v>0</v>
      </c>
      <c r="CF211" s="1" t="n">
        <f aca="false">SQRT(SUMSQ(BD211:BF211))</f>
        <v>0</v>
      </c>
      <c r="CG211" s="1" t="n">
        <f aca="false">SQRT(SUMSQ(BR211:BT211))</f>
        <v>0</v>
      </c>
      <c r="CH211" s="1" t="n">
        <f aca="false">DEGREES(2*ACOS(AH211))</f>
        <v>0</v>
      </c>
      <c r="CI211" s="1" t="n">
        <f aca="false">DEGREES(2*ACOS(AV211))</f>
        <v>0</v>
      </c>
      <c r="CJ211" s="1" t="n">
        <f aca="false">DEGREES(2*ACOS(BJ211))</f>
        <v>0</v>
      </c>
      <c r="CK211" s="1" t="n">
        <f aca="false">DEGREES(2*ACOS(BX211))</f>
        <v>0</v>
      </c>
      <c r="CL211" s="0" t="n">
        <f aca="false">ABS(AI211-1)</f>
        <v>0.00379840000000009</v>
      </c>
      <c r="CM211" s="0" t="n">
        <f aca="false">ABS(AW211-1)</f>
        <v>0</v>
      </c>
      <c r="CN211" s="0" t="n">
        <f aca="false">ABS(BK211-1)</f>
        <v>0</v>
      </c>
      <c r="CO211" s="0" t="n">
        <f aca="false">ABS(BY211-1)</f>
        <v>0</v>
      </c>
      <c r="CP211" s="2" t="n">
        <f aca="false">DEGREES(2*ACOS(AH211))</f>
        <v>0</v>
      </c>
      <c r="CQ211" s="2" t="n">
        <f aca="false">DEGREES(2*ACOS(AV211))</f>
        <v>0</v>
      </c>
      <c r="CR211" s="2" t="n">
        <f aca="false">DEGREES(2*ACOS(BJ211))</f>
        <v>0</v>
      </c>
      <c r="CS211" s="2" t="n">
        <f aca="false">DEGREES(2*ACOS(CC211))</f>
        <v>0</v>
      </c>
      <c r="CT211" s="0" t="n">
        <f aca="false">SUM(CD211:CR211)</f>
        <v>0.00379840000000009</v>
      </c>
      <c r="CU211" s="3" t="e">
        <f aca="false">(CT211-MIN($CT$5:$CT$1745))/(MAX($CT$5:$CT$1745)-MIN($CT$5:$CT$1745))</f>
        <v>#VALUE!</v>
      </c>
      <c r="CV211" s="0" t="n">
        <f aca="false">SUM(CD211,CH211,CL211,CP211)</f>
        <v>0.00379840000000009</v>
      </c>
      <c r="CW211" s="0" t="n">
        <f aca="false">SUM(CE211,CI211,CM211,CQ211)</f>
        <v>0</v>
      </c>
      <c r="CX211" s="0" t="n">
        <f aca="false">SUM(CF211,CJ211,CN211,CR211)</f>
        <v>0</v>
      </c>
      <c r="CY211" s="0" t="n">
        <f aca="false">SUM(CG211,CK211,CO211)</f>
        <v>0</v>
      </c>
    </row>
    <row r="212" customFormat="false" ht="14.9" hidden="false" customHeight="false" outlineLevel="0" collapsed="false">
      <c r="A212" s="0" t="n">
        <v>158.7628</v>
      </c>
      <c r="B212" s="0" t="n">
        <v>3.355849</v>
      </c>
      <c r="C212" s="0" t="n">
        <v>1.740905</v>
      </c>
      <c r="D212" s="0" t="n">
        <v>2.795253</v>
      </c>
      <c r="E212" s="0" t="n">
        <v>-8.589109E-008</v>
      </c>
      <c r="F212" s="0" t="n">
        <v>-2.861984E-007</v>
      </c>
      <c r="G212" s="0" t="n">
        <v>2.147335E-007</v>
      </c>
      <c r="H212" s="0" t="n">
        <v>1</v>
      </c>
      <c r="I212" s="0" t="n">
        <v>0.378996</v>
      </c>
      <c r="J212" s="0" t="n">
        <v>-0.07294868</v>
      </c>
      <c r="K212" s="0" t="n">
        <v>0.73521</v>
      </c>
      <c r="L212" s="0" t="n">
        <v>0.08015405</v>
      </c>
      <c r="M212" s="0" t="n">
        <v>0.6691189</v>
      </c>
      <c r="N212" s="0" t="n">
        <v>1</v>
      </c>
      <c r="O212" s="0" t="n">
        <v>0.0008540154</v>
      </c>
      <c r="P212" s="0" t="n">
        <v>-0.000123024</v>
      </c>
      <c r="Q212" s="0" t="n">
        <v>4.291534E-005</v>
      </c>
      <c r="R212" s="0" t="n">
        <v>23.60236</v>
      </c>
      <c r="S212" s="0" t="n">
        <v>7.906786</v>
      </c>
      <c r="T212" s="0" t="n">
        <v>28.22081</v>
      </c>
      <c r="U212" s="0" t="n">
        <v>47.24991</v>
      </c>
      <c r="V212" s="0" t="n">
        <v>59.86953</v>
      </c>
      <c r="W212" s="0" t="n">
        <v>54.88556</v>
      </c>
      <c r="X212" s="0" t="n">
        <v>53.09534</v>
      </c>
      <c r="Y212" s="0" t="n">
        <v>55.63745</v>
      </c>
      <c r="Z212" s="0" t="n">
        <v>0</v>
      </c>
      <c r="AA212" s="0" t="n">
        <v>1</v>
      </c>
      <c r="AB212" s="0" t="n">
        <v>0</v>
      </c>
      <c r="AC212" s="0" t="n">
        <v>0</v>
      </c>
      <c r="AD212" s="0" t="n">
        <v>0</v>
      </c>
      <c r="AE212" s="0" t="n">
        <v>-1.763973E-009</v>
      </c>
      <c r="AF212" s="0" t="n">
        <v>-7.539848E-009</v>
      </c>
      <c r="AG212" s="0" t="n">
        <v>-1.122783E-008</v>
      </c>
      <c r="AH212" s="0" t="n">
        <v>0.9999999</v>
      </c>
      <c r="AI212" s="0" t="n">
        <v>0.9919053</v>
      </c>
      <c r="AJ212" s="0" t="n">
        <v>0</v>
      </c>
      <c r="AK212" s="0" t="n">
        <v>0</v>
      </c>
      <c r="AL212" s="0" t="n">
        <v>0</v>
      </c>
      <c r="AM212" s="0" t="n">
        <v>1</v>
      </c>
      <c r="AN212" s="0" t="n">
        <v>1</v>
      </c>
      <c r="AO212" s="0" t="n">
        <v>1</v>
      </c>
      <c r="AP212" s="0" t="n">
        <v>0</v>
      </c>
      <c r="AQ212" s="0" t="n">
        <v>0</v>
      </c>
      <c r="AR212" s="0" t="n">
        <v>0</v>
      </c>
      <c r="AS212" s="0" t="n">
        <v>-1.578599E-009</v>
      </c>
      <c r="AT212" s="0" t="n">
        <v>-9.110535E-009</v>
      </c>
      <c r="AU212" s="0" t="n">
        <v>-1.135631E-008</v>
      </c>
      <c r="AV212" s="0" t="n">
        <v>0.9999999</v>
      </c>
      <c r="AW212" s="0" t="n">
        <v>1</v>
      </c>
      <c r="AX212" s="0" t="n">
        <v>0</v>
      </c>
      <c r="AY212" s="0" t="n">
        <v>0</v>
      </c>
      <c r="AZ212" s="0" t="n">
        <v>0</v>
      </c>
      <c r="BA212" s="0" t="n">
        <v>1</v>
      </c>
      <c r="BB212" s="0" t="n">
        <v>2</v>
      </c>
      <c r="BC212" s="0" t="n">
        <v>1</v>
      </c>
      <c r="BD212" s="0" t="n">
        <v>0</v>
      </c>
      <c r="BE212" s="0" t="n">
        <v>0</v>
      </c>
      <c r="BF212" s="0" t="n">
        <v>0</v>
      </c>
      <c r="BG212" s="0" t="n">
        <v>-1.578599E-009</v>
      </c>
      <c r="BH212" s="0" t="n">
        <v>-9.110535E-009</v>
      </c>
      <c r="BI212" s="0" t="n">
        <v>-1.135631E-008</v>
      </c>
      <c r="BJ212" s="0" t="n">
        <v>0.9999999</v>
      </c>
      <c r="BK212" s="0" t="n">
        <v>1</v>
      </c>
      <c r="BL212" s="0" t="n">
        <v>0</v>
      </c>
      <c r="BM212" s="0" t="n">
        <v>0</v>
      </c>
      <c r="BN212" s="0" t="n">
        <v>0</v>
      </c>
      <c r="BO212" s="0" t="n">
        <v>1</v>
      </c>
      <c r="BP212" s="0" t="n">
        <v>3</v>
      </c>
      <c r="BQ212" s="0" t="n">
        <v>1</v>
      </c>
      <c r="BR212" s="0" t="n">
        <v>0</v>
      </c>
      <c r="BS212" s="0" t="n">
        <v>0</v>
      </c>
      <c r="BT212" s="0" t="n">
        <v>0</v>
      </c>
      <c r="BU212" s="0" t="n">
        <v>-1.100593E-009</v>
      </c>
      <c r="BV212" s="0" t="n">
        <v>-8E-009</v>
      </c>
      <c r="BW212" s="0" t="n">
        <v>-3E-009</v>
      </c>
      <c r="BX212" s="0" t="n">
        <v>0.9999999</v>
      </c>
      <c r="BY212" s="0" t="n">
        <v>1</v>
      </c>
      <c r="BZ212" s="0" t="n">
        <v>0</v>
      </c>
      <c r="CA212" s="0" t="n">
        <v>0</v>
      </c>
      <c r="CB212" s="0" t="n">
        <v>0</v>
      </c>
      <c r="CC212" s="0" t="n">
        <v>1</v>
      </c>
      <c r="CD212" s="1" t="n">
        <f aca="false">SQRT(SUMSQ(AB212:AD212))</f>
        <v>0</v>
      </c>
      <c r="CE212" s="1" t="n">
        <f aca="false">SQRT(SUMSQ(AP212:AR212))</f>
        <v>0</v>
      </c>
      <c r="CF212" s="1" t="n">
        <f aca="false">SQRT(SUMSQ(BD212:BF212))</f>
        <v>0</v>
      </c>
      <c r="CG212" s="1" t="n">
        <f aca="false">SQRT(SUMSQ(BR212:BT212))</f>
        <v>0</v>
      </c>
      <c r="CH212" s="1" t="n">
        <f aca="false">DEGREES(2*ACOS(AH212))</f>
        <v>0.051246903568055</v>
      </c>
      <c r="CI212" s="1" t="n">
        <f aca="false">DEGREES(2*ACOS(AV212))</f>
        <v>0.051246903568055</v>
      </c>
      <c r="CJ212" s="1" t="n">
        <f aca="false">DEGREES(2*ACOS(BJ212))</f>
        <v>0.051246903568055</v>
      </c>
      <c r="CK212" s="1" t="n">
        <f aca="false">DEGREES(2*ACOS(BX212))</f>
        <v>0.051246903568055</v>
      </c>
      <c r="CL212" s="0" t="n">
        <f aca="false">ABS(AI212-1)</f>
        <v>0.00809470000000001</v>
      </c>
      <c r="CM212" s="0" t="n">
        <f aca="false">ABS(AW212-1)</f>
        <v>0</v>
      </c>
      <c r="CN212" s="0" t="n">
        <f aca="false">ABS(BK212-1)</f>
        <v>0</v>
      </c>
      <c r="CO212" s="0" t="n">
        <f aca="false">ABS(BY212-1)</f>
        <v>0</v>
      </c>
      <c r="CP212" s="2" t="n">
        <f aca="false">DEGREES(2*ACOS(AH212))</f>
        <v>0.051246903568055</v>
      </c>
      <c r="CQ212" s="2" t="n">
        <f aca="false">DEGREES(2*ACOS(AV212))</f>
        <v>0.051246903568055</v>
      </c>
      <c r="CR212" s="2" t="n">
        <f aca="false">DEGREES(2*ACOS(BJ212))</f>
        <v>0.051246903568055</v>
      </c>
      <c r="CS212" s="2" t="n">
        <f aca="false">DEGREES(2*ACOS(CC212))</f>
        <v>0</v>
      </c>
      <c r="CT212" s="0" t="n">
        <f aca="false">SUM(CD212:CR212)</f>
        <v>0.366823024976385</v>
      </c>
      <c r="CU212" s="3" t="e">
        <f aca="false">(CT212-MIN($CT$5:$CT$1745))/(MAX($CT$5:$CT$1745)-MIN($CT$5:$CT$1745))</f>
        <v>#VALUE!</v>
      </c>
      <c r="CV212" s="0" t="n">
        <f aca="false">SUM(CD212,CH212,CL212,CP212)</f>
        <v>0.11058850713611</v>
      </c>
      <c r="CW212" s="0" t="n">
        <f aca="false">SUM(CE212,CI212,CM212,CQ212)</f>
        <v>0.10249380713611</v>
      </c>
      <c r="CX212" s="0" t="n">
        <f aca="false">SUM(CF212,CJ212,CN212,CR212)</f>
        <v>0.10249380713611</v>
      </c>
      <c r="CY212" s="0" t="n">
        <f aca="false">SUM(CG212,CK212,CO212)</f>
        <v>0.051246903568055</v>
      </c>
    </row>
    <row r="213" customFormat="false" ht="14.9" hidden="false" customHeight="false" outlineLevel="0" collapsed="false">
      <c r="A213" s="0" t="n">
        <v>158.8146</v>
      </c>
      <c r="B213" s="0" t="n">
        <v>3.357165</v>
      </c>
      <c r="C213" s="0" t="n">
        <v>1.740407</v>
      </c>
      <c r="D213" s="0" t="n">
        <v>2.795283</v>
      </c>
      <c r="E213" s="0" t="n">
        <v>-9.387016E-008</v>
      </c>
      <c r="F213" s="0" t="n">
        <v>-2.64E-007</v>
      </c>
      <c r="G213" s="0" t="n">
        <v>1.882919E-007</v>
      </c>
      <c r="H213" s="0" t="n">
        <v>1</v>
      </c>
      <c r="I213" s="0" t="n">
        <v>0.3704433</v>
      </c>
      <c r="J213" s="0" t="n">
        <v>-0.07275674</v>
      </c>
      <c r="K213" s="0" t="n">
        <v>0.734951</v>
      </c>
      <c r="L213" s="0" t="n">
        <v>0.07987458</v>
      </c>
      <c r="M213" s="0" t="n">
        <v>0.6694576</v>
      </c>
      <c r="N213" s="0" t="n">
        <v>1</v>
      </c>
      <c r="O213" s="0" t="n">
        <v>0</v>
      </c>
      <c r="P213" s="0" t="n">
        <v>0</v>
      </c>
      <c r="Q213" s="0" t="n">
        <v>0</v>
      </c>
      <c r="R213" s="0" t="n">
        <v>23.49747</v>
      </c>
      <c r="S213" s="0" t="n">
        <v>7.858551</v>
      </c>
      <c r="T213" s="0" t="n">
        <v>28.15731</v>
      </c>
      <c r="U213" s="0" t="n">
        <v>47.20604</v>
      </c>
      <c r="V213" s="0" t="n">
        <v>59.84057</v>
      </c>
      <c r="W213" s="0" t="n">
        <v>54.8554</v>
      </c>
      <c r="X213" s="0" t="n">
        <v>53.04113</v>
      </c>
      <c r="Y213" s="0" t="n">
        <v>55.53246</v>
      </c>
      <c r="Z213" s="0" t="n">
        <v>0</v>
      </c>
      <c r="AA213" s="0" t="n">
        <v>1</v>
      </c>
      <c r="AB213" s="0" t="n">
        <v>0</v>
      </c>
      <c r="AC213" s="0" t="n">
        <v>0</v>
      </c>
      <c r="AD213" s="0" t="n">
        <v>0</v>
      </c>
      <c r="AE213" s="0" t="n">
        <v>-1.931085E-009</v>
      </c>
      <c r="AF213" s="0" t="n">
        <v>8.332457E-009</v>
      </c>
      <c r="AG213" s="0" t="n">
        <v>-1.2E-008</v>
      </c>
      <c r="AH213" s="0" t="n">
        <v>1</v>
      </c>
      <c r="AI213" s="0" t="n">
        <v>0.9774334</v>
      </c>
      <c r="AJ213" s="0" t="n">
        <v>0</v>
      </c>
      <c r="AK213" s="0" t="n">
        <v>0</v>
      </c>
      <c r="AL213" s="0" t="n">
        <v>0</v>
      </c>
      <c r="AM213" s="0" t="n">
        <v>1</v>
      </c>
      <c r="AN213" s="0" t="n">
        <v>1</v>
      </c>
      <c r="AO213" s="0" t="n">
        <v>1</v>
      </c>
      <c r="AP213" s="0" t="n">
        <v>0</v>
      </c>
      <c r="AQ213" s="0" t="n">
        <v>0</v>
      </c>
      <c r="AR213" s="0" t="n">
        <v>0</v>
      </c>
      <c r="AS213" s="0" t="n">
        <v>-2E-009</v>
      </c>
      <c r="AT213" s="0" t="n">
        <v>4.735157E-009</v>
      </c>
      <c r="AU213" s="0" t="n">
        <v>-5.355933E-009</v>
      </c>
      <c r="AV213" s="0" t="n">
        <v>1</v>
      </c>
      <c r="AW213" s="0" t="n">
        <v>1</v>
      </c>
      <c r="AX213" s="0" t="n">
        <v>0</v>
      </c>
      <c r="AY213" s="0" t="n">
        <v>0</v>
      </c>
      <c r="AZ213" s="0" t="n">
        <v>0</v>
      </c>
      <c r="BA213" s="0" t="n">
        <v>1</v>
      </c>
      <c r="BB213" s="0" t="n">
        <v>2</v>
      </c>
      <c r="BC213" s="0" t="n">
        <v>1</v>
      </c>
      <c r="BD213" s="0" t="n">
        <v>0</v>
      </c>
      <c r="BE213" s="0" t="n">
        <v>0</v>
      </c>
      <c r="BF213" s="0" t="n">
        <v>0</v>
      </c>
      <c r="BG213" s="0" t="n">
        <v>-2E-009</v>
      </c>
      <c r="BH213" s="0" t="n">
        <v>3.710895E-009</v>
      </c>
      <c r="BI213" s="0" t="n">
        <v>-3.60652E-010</v>
      </c>
      <c r="BJ213" s="0" t="n">
        <v>1</v>
      </c>
      <c r="BK213" s="0" t="n">
        <v>1</v>
      </c>
      <c r="BL213" s="0" t="n">
        <v>0</v>
      </c>
      <c r="BM213" s="0" t="n">
        <v>0</v>
      </c>
      <c r="BN213" s="0" t="n">
        <v>0</v>
      </c>
      <c r="BO213" s="0" t="n">
        <v>1</v>
      </c>
      <c r="BP213" s="0" t="n">
        <v>3</v>
      </c>
      <c r="BQ213" s="0" t="n">
        <v>1</v>
      </c>
      <c r="BR213" s="0" t="n">
        <v>0</v>
      </c>
      <c r="BS213" s="0" t="n">
        <v>0</v>
      </c>
      <c r="BT213" s="0" t="n">
        <v>0</v>
      </c>
      <c r="BU213" s="0" t="n">
        <v>-2.083202E-009</v>
      </c>
      <c r="BV213" s="0" t="n">
        <v>5.409939E-009</v>
      </c>
      <c r="BW213" s="0" t="n">
        <v>-8.728874E-009</v>
      </c>
      <c r="BX213" s="0" t="n">
        <v>1</v>
      </c>
      <c r="BY213" s="0" t="n">
        <v>1</v>
      </c>
      <c r="BZ213" s="0" t="n">
        <v>0</v>
      </c>
      <c r="CA213" s="0" t="n">
        <v>0</v>
      </c>
      <c r="CB213" s="0" t="n">
        <v>0</v>
      </c>
      <c r="CC213" s="0" t="n">
        <v>1</v>
      </c>
      <c r="CD213" s="1" t="n">
        <f aca="false">SQRT(SUMSQ(AB213:AD213))</f>
        <v>0</v>
      </c>
      <c r="CE213" s="1" t="n">
        <f aca="false">SQRT(SUMSQ(AP213:AR213))</f>
        <v>0</v>
      </c>
      <c r="CF213" s="1" t="n">
        <f aca="false">SQRT(SUMSQ(BD213:BF213))</f>
        <v>0</v>
      </c>
      <c r="CG213" s="1" t="n">
        <f aca="false">SQRT(SUMSQ(BR213:BT213))</f>
        <v>0</v>
      </c>
      <c r="CH213" s="1" t="n">
        <f aca="false">DEGREES(2*ACOS(AH213))</f>
        <v>0</v>
      </c>
      <c r="CI213" s="1" t="n">
        <f aca="false">DEGREES(2*ACOS(AV213))</f>
        <v>0</v>
      </c>
      <c r="CJ213" s="1" t="n">
        <f aca="false">DEGREES(2*ACOS(BJ213))</f>
        <v>0</v>
      </c>
      <c r="CK213" s="1" t="n">
        <f aca="false">DEGREES(2*ACOS(BX213))</f>
        <v>0</v>
      </c>
      <c r="CL213" s="0" t="n">
        <f aca="false">ABS(AI213-1)</f>
        <v>0.0225666</v>
      </c>
      <c r="CM213" s="0" t="n">
        <f aca="false">ABS(AW213-1)</f>
        <v>0</v>
      </c>
      <c r="CN213" s="0" t="n">
        <f aca="false">ABS(BK213-1)</f>
        <v>0</v>
      </c>
      <c r="CO213" s="0" t="n">
        <f aca="false">ABS(BY213-1)</f>
        <v>0</v>
      </c>
      <c r="CP213" s="2" t="n">
        <f aca="false">DEGREES(2*ACOS(AH213))</f>
        <v>0</v>
      </c>
      <c r="CQ213" s="2" t="n">
        <f aca="false">DEGREES(2*ACOS(AV213))</f>
        <v>0</v>
      </c>
      <c r="CR213" s="2" t="n">
        <f aca="false">DEGREES(2*ACOS(BJ213))</f>
        <v>0</v>
      </c>
      <c r="CS213" s="2" t="n">
        <f aca="false">DEGREES(2*ACOS(CC213))</f>
        <v>0</v>
      </c>
      <c r="CT213" s="0" t="n">
        <f aca="false">SUM(CD213:CR213)</f>
        <v>0.0225666</v>
      </c>
      <c r="CU213" s="3" t="e">
        <f aca="false">(CT213-MIN($CT$5:$CT$1745))/(MAX($CT$5:$CT$1745)-MIN($CT$5:$CT$1745))</f>
        <v>#VALUE!</v>
      </c>
      <c r="CV213" s="0" t="n">
        <f aca="false">SUM(CD213,CH213,CL213,CP213)</f>
        <v>0.0225666</v>
      </c>
      <c r="CW213" s="0" t="n">
        <f aca="false">SUM(CE213,CI213,CM213,CQ213)</f>
        <v>0</v>
      </c>
      <c r="CX213" s="0" t="n">
        <f aca="false">SUM(CF213,CJ213,CN213,CR213)</f>
        <v>0</v>
      </c>
      <c r="CY213" s="0" t="n">
        <f aca="false">SUM(CG213,CK213,CO213)</f>
        <v>0</v>
      </c>
    </row>
    <row r="214" customFormat="false" ht="14.9" hidden="false" customHeight="false" outlineLevel="0" collapsed="false">
      <c r="A214" s="0" t="n">
        <v>158.8651</v>
      </c>
      <c r="B214" s="0" t="n">
        <v>3.357165</v>
      </c>
      <c r="C214" s="0" t="n">
        <v>1.740407</v>
      </c>
      <c r="D214" s="0" t="n">
        <v>2.795284</v>
      </c>
      <c r="E214" s="0" t="n">
        <v>-8.968726E-008</v>
      </c>
      <c r="F214" s="0" t="n">
        <v>-2.927339E-007</v>
      </c>
      <c r="G214" s="0" t="n">
        <v>1.256547E-007</v>
      </c>
      <c r="H214" s="0" t="n">
        <v>1</v>
      </c>
      <c r="I214" s="0" t="n">
        <v>0.3642842</v>
      </c>
      <c r="J214" s="0" t="n">
        <v>-0.07260778</v>
      </c>
      <c r="K214" s="0" t="n">
        <v>0.7347505</v>
      </c>
      <c r="L214" s="0" t="n">
        <v>0.07965811</v>
      </c>
      <c r="M214" s="0" t="n">
        <v>0.6697196</v>
      </c>
      <c r="N214" s="0" t="n">
        <v>1</v>
      </c>
      <c r="O214" s="0" t="n">
        <v>0</v>
      </c>
      <c r="P214" s="0" t="n">
        <v>0</v>
      </c>
      <c r="Q214" s="0" t="n">
        <v>0</v>
      </c>
      <c r="R214" s="0" t="n">
        <v>22.44051</v>
      </c>
      <c r="S214" s="0" t="n">
        <v>7.41969</v>
      </c>
      <c r="T214" s="0" t="n">
        <v>26.88276</v>
      </c>
      <c r="U214" s="0" t="n">
        <v>45.19172</v>
      </c>
      <c r="V214" s="0" t="n">
        <v>57.33445</v>
      </c>
      <c r="W214" s="0" t="n">
        <v>52.55862</v>
      </c>
      <c r="X214" s="0" t="n">
        <v>50.8018</v>
      </c>
      <c r="Y214" s="0" t="n">
        <v>53.16208</v>
      </c>
      <c r="Z214" s="0" t="n">
        <v>0</v>
      </c>
      <c r="AA214" s="0" t="n">
        <v>1</v>
      </c>
      <c r="AB214" s="0" t="n">
        <v>0</v>
      </c>
      <c r="AC214" s="0" t="n">
        <v>0</v>
      </c>
      <c r="AD214" s="0" t="n">
        <v>0</v>
      </c>
      <c r="AE214" s="0" t="n">
        <v>8.579055E-010</v>
      </c>
      <c r="AF214" s="0" t="n">
        <v>-5.942749E-009</v>
      </c>
      <c r="AG214" s="0" t="n">
        <v>-1.56956E-008</v>
      </c>
      <c r="AH214" s="0" t="n">
        <v>1</v>
      </c>
      <c r="AI214" s="0" t="n">
        <v>0.9833736</v>
      </c>
      <c r="AJ214" s="0" t="n">
        <v>0</v>
      </c>
      <c r="AK214" s="0" t="n">
        <v>0</v>
      </c>
      <c r="AL214" s="0" t="n">
        <v>0</v>
      </c>
      <c r="AM214" s="0" t="n">
        <v>1</v>
      </c>
      <c r="AN214" s="0" t="n">
        <v>1</v>
      </c>
      <c r="AO214" s="0" t="n">
        <v>1</v>
      </c>
      <c r="AP214" s="0" t="n">
        <v>0</v>
      </c>
      <c r="AQ214" s="0" t="n">
        <v>0</v>
      </c>
      <c r="AR214" s="0" t="n">
        <v>0</v>
      </c>
      <c r="AS214" s="0" t="n">
        <v>1.139638E-009</v>
      </c>
      <c r="AT214" s="0" t="n">
        <v>-7.638449E-009</v>
      </c>
      <c r="AU214" s="0" t="n">
        <v>-1.629186E-008</v>
      </c>
      <c r="AV214" s="0" t="n">
        <v>1</v>
      </c>
      <c r="AW214" s="0" t="n">
        <v>1</v>
      </c>
      <c r="AX214" s="0" t="n">
        <v>0</v>
      </c>
      <c r="AY214" s="0" t="n">
        <v>0</v>
      </c>
      <c r="AZ214" s="0" t="n">
        <v>0</v>
      </c>
      <c r="BA214" s="0" t="n">
        <v>1</v>
      </c>
      <c r="BB214" s="0" t="n">
        <v>2</v>
      </c>
      <c r="BC214" s="0" t="n">
        <v>1</v>
      </c>
      <c r="BD214" s="0" t="n">
        <v>0</v>
      </c>
      <c r="BE214" s="0" t="n">
        <v>0</v>
      </c>
      <c r="BF214" s="0" t="n">
        <v>0</v>
      </c>
      <c r="BG214" s="0" t="n">
        <v>9.086961E-010</v>
      </c>
      <c r="BH214" s="0" t="n">
        <v>-4.117296E-009</v>
      </c>
      <c r="BI214" s="0" t="n">
        <v>-1.409943E-008</v>
      </c>
      <c r="BJ214" s="0" t="n">
        <v>1</v>
      </c>
      <c r="BK214" s="0" t="n">
        <v>1</v>
      </c>
      <c r="BL214" s="0" t="n">
        <v>0</v>
      </c>
      <c r="BM214" s="0" t="n">
        <v>0</v>
      </c>
      <c r="BN214" s="0" t="n">
        <v>0</v>
      </c>
      <c r="BO214" s="0" t="n">
        <v>1</v>
      </c>
      <c r="BP214" s="0" t="n">
        <v>3</v>
      </c>
      <c r="BQ214" s="0" t="n">
        <v>1</v>
      </c>
      <c r="BR214" s="0" t="n">
        <v>0</v>
      </c>
      <c r="BS214" s="0" t="n">
        <v>0</v>
      </c>
      <c r="BT214" s="0" t="n">
        <v>0</v>
      </c>
      <c r="BU214" s="0" t="n">
        <v>1.276648E-009</v>
      </c>
      <c r="BV214" s="0" t="n">
        <v>-1.1E-008</v>
      </c>
      <c r="BW214" s="0" t="n">
        <v>-1.655049E-008</v>
      </c>
      <c r="BX214" s="0" t="n">
        <v>1</v>
      </c>
      <c r="BY214" s="0" t="n">
        <v>1</v>
      </c>
      <c r="BZ214" s="0" t="n">
        <v>0</v>
      </c>
      <c r="CA214" s="0" t="n">
        <v>0</v>
      </c>
      <c r="CB214" s="0" t="n">
        <v>0</v>
      </c>
      <c r="CC214" s="0" t="n">
        <v>1</v>
      </c>
      <c r="CD214" s="1" t="n">
        <f aca="false">SQRT(SUMSQ(AB214:AD214))</f>
        <v>0</v>
      </c>
      <c r="CE214" s="1" t="n">
        <f aca="false">SQRT(SUMSQ(AP214:AR214))</f>
        <v>0</v>
      </c>
      <c r="CF214" s="1" t="n">
        <f aca="false">SQRT(SUMSQ(BD214:BF214))</f>
        <v>0</v>
      </c>
      <c r="CG214" s="1" t="n">
        <f aca="false">SQRT(SUMSQ(BR214:BT214))</f>
        <v>0</v>
      </c>
      <c r="CH214" s="1" t="n">
        <f aca="false">DEGREES(2*ACOS(AH214))</f>
        <v>0</v>
      </c>
      <c r="CI214" s="1" t="n">
        <f aca="false">DEGREES(2*ACOS(AV214))</f>
        <v>0</v>
      </c>
      <c r="CJ214" s="1" t="n">
        <f aca="false">DEGREES(2*ACOS(BJ214))</f>
        <v>0</v>
      </c>
      <c r="CK214" s="1" t="n">
        <f aca="false">DEGREES(2*ACOS(BX214))</f>
        <v>0</v>
      </c>
      <c r="CL214" s="0" t="n">
        <f aca="false">ABS(AI214-1)</f>
        <v>0.0166264</v>
      </c>
      <c r="CM214" s="0" t="n">
        <f aca="false">ABS(AW214-1)</f>
        <v>0</v>
      </c>
      <c r="CN214" s="0" t="n">
        <f aca="false">ABS(BK214-1)</f>
        <v>0</v>
      </c>
      <c r="CO214" s="0" t="n">
        <f aca="false">ABS(BY214-1)</f>
        <v>0</v>
      </c>
      <c r="CP214" s="2" t="n">
        <f aca="false">DEGREES(2*ACOS(AH214))</f>
        <v>0</v>
      </c>
      <c r="CQ214" s="2" t="n">
        <f aca="false">DEGREES(2*ACOS(AV214))</f>
        <v>0</v>
      </c>
      <c r="CR214" s="2" t="n">
        <f aca="false">DEGREES(2*ACOS(BJ214))</f>
        <v>0</v>
      </c>
      <c r="CS214" s="2" t="n">
        <f aca="false">DEGREES(2*ACOS(CC214))</f>
        <v>0</v>
      </c>
      <c r="CT214" s="0" t="n">
        <f aca="false">SUM(CD214:CR214)</f>
        <v>0.0166264</v>
      </c>
      <c r="CU214" s="3" t="e">
        <f aca="false">(CT214-MIN($CT$5:$CT$1745))/(MAX($CT$5:$CT$1745)-MIN($CT$5:$CT$1745))</f>
        <v>#VALUE!</v>
      </c>
      <c r="CV214" s="0" t="n">
        <f aca="false">SUM(CD214,CH214,CL214,CP214)</f>
        <v>0.0166264</v>
      </c>
      <c r="CW214" s="0" t="n">
        <f aca="false">SUM(CE214,CI214,CM214,CQ214)</f>
        <v>0</v>
      </c>
      <c r="CX214" s="0" t="n">
        <f aca="false">SUM(CF214,CJ214,CN214,CR214)</f>
        <v>0</v>
      </c>
      <c r="CY214" s="0" t="n">
        <f aca="false">SUM(CG214,CK214,CO214)</f>
        <v>0</v>
      </c>
    </row>
    <row r="215" customFormat="false" ht="14.9" hidden="false" customHeight="false" outlineLevel="0" collapsed="false">
      <c r="A215" s="0" t="n">
        <v>158.913</v>
      </c>
      <c r="B215" s="0" t="n">
        <v>3.357165</v>
      </c>
      <c r="C215" s="0" t="n">
        <v>1.740407</v>
      </c>
      <c r="D215" s="0" t="n">
        <v>2.795284</v>
      </c>
      <c r="E215" s="0" t="n">
        <v>-9.073196E-008</v>
      </c>
      <c r="F215" s="0" t="n">
        <v>-3.064486E-007</v>
      </c>
      <c r="G215" s="0" t="n">
        <v>6.278923E-008</v>
      </c>
      <c r="H215" s="0" t="n">
        <v>1</v>
      </c>
      <c r="I215" s="0" t="n">
        <v>0.3602475</v>
      </c>
      <c r="J215" s="0" t="n">
        <v>-0.07249241</v>
      </c>
      <c r="K215" s="0" t="n">
        <v>0.7345953</v>
      </c>
      <c r="L215" s="0" t="n">
        <v>0.07949068</v>
      </c>
      <c r="M215" s="0" t="n">
        <v>0.6699223</v>
      </c>
      <c r="N215" s="0" t="n">
        <v>1</v>
      </c>
      <c r="O215" s="0" t="n">
        <v>0</v>
      </c>
      <c r="P215" s="0" t="n">
        <v>0</v>
      </c>
      <c r="Q215" s="0" t="n">
        <v>0</v>
      </c>
      <c r="R215" s="0" t="n">
        <v>24.22108</v>
      </c>
      <c r="S215" s="0" t="n">
        <v>7.935163</v>
      </c>
      <c r="T215" s="0" t="n">
        <v>29.00148</v>
      </c>
      <c r="U215" s="0" t="n">
        <v>48.85152</v>
      </c>
      <c r="V215" s="0" t="n">
        <v>62.01395</v>
      </c>
      <c r="W215" s="0" t="n">
        <v>56.8496</v>
      </c>
      <c r="X215" s="0" t="n">
        <v>54.93682</v>
      </c>
      <c r="Y215" s="0" t="n">
        <v>57.4789</v>
      </c>
      <c r="Z215" s="0" t="n">
        <v>0</v>
      </c>
      <c r="AA215" s="0" t="n">
        <v>1</v>
      </c>
      <c r="AB215" s="0" t="n">
        <v>0</v>
      </c>
      <c r="AC215" s="0" t="n">
        <v>0</v>
      </c>
      <c r="AD215" s="0" t="n">
        <v>0</v>
      </c>
      <c r="AE215" s="0" t="n">
        <v>-6.344089E-010</v>
      </c>
      <c r="AF215" s="0" t="n">
        <v>-4.527553E-009</v>
      </c>
      <c r="AG215" s="0" t="n">
        <v>-1.505862E-008</v>
      </c>
      <c r="AH215" s="0" t="n">
        <v>1</v>
      </c>
      <c r="AI215" s="0" t="n">
        <v>0.9889188</v>
      </c>
      <c r="AJ215" s="0" t="n">
        <v>0</v>
      </c>
      <c r="AK215" s="0" t="n">
        <v>0</v>
      </c>
      <c r="AL215" s="0" t="n">
        <v>0</v>
      </c>
      <c r="AM215" s="0" t="n">
        <v>1</v>
      </c>
      <c r="AN215" s="0" t="n">
        <v>1</v>
      </c>
      <c r="AO215" s="0" t="n">
        <v>1</v>
      </c>
      <c r="AP215" s="0" t="n">
        <v>0</v>
      </c>
      <c r="AQ215" s="0" t="n">
        <v>0</v>
      </c>
      <c r="AR215" s="0" t="n">
        <v>0</v>
      </c>
      <c r="AS215" s="0" t="n">
        <v>7.026068E-010</v>
      </c>
      <c r="AT215" s="0" t="n">
        <v>-1.553045E-009</v>
      </c>
      <c r="AU215" s="0" t="n">
        <v>-1.76294E-008</v>
      </c>
      <c r="AV215" s="0" t="n">
        <v>1</v>
      </c>
      <c r="AW215" s="0" t="n">
        <v>1</v>
      </c>
      <c r="AX215" s="0" t="n">
        <v>0</v>
      </c>
      <c r="AY215" s="0" t="n">
        <v>0</v>
      </c>
      <c r="AZ215" s="0" t="n">
        <v>0</v>
      </c>
      <c r="BA215" s="0" t="n">
        <v>1</v>
      </c>
      <c r="BB215" s="0" t="n">
        <v>2</v>
      </c>
      <c r="BC215" s="0" t="n">
        <v>1</v>
      </c>
      <c r="BD215" s="0" t="n">
        <v>0</v>
      </c>
      <c r="BE215" s="0" t="n">
        <v>0</v>
      </c>
      <c r="BF215" s="0" t="n">
        <v>0</v>
      </c>
      <c r="BG215" s="0" t="n">
        <v>-6.344089E-010</v>
      </c>
      <c r="BH215" s="0" t="n">
        <v>-4.527553E-009</v>
      </c>
      <c r="BI215" s="0" t="n">
        <v>-1.505862E-008</v>
      </c>
      <c r="BJ215" s="0" t="n">
        <v>1</v>
      </c>
      <c r="BK215" s="0" t="n">
        <v>1</v>
      </c>
      <c r="BL215" s="0" t="n">
        <v>0</v>
      </c>
      <c r="BM215" s="0" t="n">
        <v>0</v>
      </c>
      <c r="BN215" s="0" t="n">
        <v>0</v>
      </c>
      <c r="BO215" s="0" t="n">
        <v>1</v>
      </c>
      <c r="BP215" s="0" t="n">
        <v>3</v>
      </c>
      <c r="BQ215" s="0" t="n">
        <v>1</v>
      </c>
      <c r="BR215" s="0" t="n">
        <v>0</v>
      </c>
      <c r="BS215" s="0" t="n">
        <v>0</v>
      </c>
      <c r="BT215" s="0" t="n">
        <v>0</v>
      </c>
      <c r="BU215" s="0" t="n">
        <v>-4.785056E-010</v>
      </c>
      <c r="BV215" s="0" t="n">
        <v>-3.106673E-009</v>
      </c>
      <c r="BW215" s="0" t="n">
        <v>-1.511885E-008</v>
      </c>
      <c r="BX215" s="0" t="n">
        <v>1</v>
      </c>
      <c r="BY215" s="0" t="n">
        <v>1</v>
      </c>
      <c r="BZ215" s="0" t="n">
        <v>0</v>
      </c>
      <c r="CA215" s="0" t="n">
        <v>0</v>
      </c>
      <c r="CB215" s="0" t="n">
        <v>0</v>
      </c>
      <c r="CC215" s="0" t="n">
        <v>1</v>
      </c>
      <c r="CD215" s="1" t="n">
        <f aca="false">SQRT(SUMSQ(AB215:AD215))</f>
        <v>0</v>
      </c>
      <c r="CE215" s="1" t="n">
        <f aca="false">SQRT(SUMSQ(AP215:AR215))</f>
        <v>0</v>
      </c>
      <c r="CF215" s="1" t="n">
        <f aca="false">SQRT(SUMSQ(BD215:BF215))</f>
        <v>0</v>
      </c>
      <c r="CG215" s="1" t="n">
        <f aca="false">SQRT(SUMSQ(BR215:BT215))</f>
        <v>0</v>
      </c>
      <c r="CH215" s="1" t="n">
        <f aca="false">DEGREES(2*ACOS(AH215))</f>
        <v>0</v>
      </c>
      <c r="CI215" s="1" t="n">
        <f aca="false">DEGREES(2*ACOS(AV215))</f>
        <v>0</v>
      </c>
      <c r="CJ215" s="1" t="n">
        <f aca="false">DEGREES(2*ACOS(BJ215))</f>
        <v>0</v>
      </c>
      <c r="CK215" s="1" t="n">
        <f aca="false">DEGREES(2*ACOS(BX215))</f>
        <v>0</v>
      </c>
      <c r="CL215" s="0" t="n">
        <f aca="false">ABS(AI215-1)</f>
        <v>0.0110812</v>
      </c>
      <c r="CM215" s="0" t="n">
        <f aca="false">ABS(AW215-1)</f>
        <v>0</v>
      </c>
      <c r="CN215" s="0" t="n">
        <f aca="false">ABS(BK215-1)</f>
        <v>0</v>
      </c>
      <c r="CO215" s="0" t="n">
        <f aca="false">ABS(BY215-1)</f>
        <v>0</v>
      </c>
      <c r="CP215" s="2" t="n">
        <f aca="false">DEGREES(2*ACOS(AH215))</f>
        <v>0</v>
      </c>
      <c r="CQ215" s="2" t="n">
        <f aca="false">DEGREES(2*ACOS(AV215))</f>
        <v>0</v>
      </c>
      <c r="CR215" s="2" t="n">
        <f aca="false">DEGREES(2*ACOS(BJ215))</f>
        <v>0</v>
      </c>
      <c r="CS215" s="2" t="n">
        <f aca="false">DEGREES(2*ACOS(CC215))</f>
        <v>0</v>
      </c>
      <c r="CT215" s="0" t="n">
        <f aca="false">SUM(CD215:CR215)</f>
        <v>0.0110812</v>
      </c>
      <c r="CU215" s="3" t="e">
        <f aca="false">(CT215-MIN($CT$5:$CT$1745))/(MAX($CT$5:$CT$1745)-MIN($CT$5:$CT$1745))</f>
        <v>#VALUE!</v>
      </c>
      <c r="CV215" s="0" t="n">
        <f aca="false">SUM(CD215,CH215,CL215,CP215)</f>
        <v>0.0110812</v>
      </c>
      <c r="CW215" s="0" t="n">
        <f aca="false">SUM(CE215,CI215,CM215,CQ215)</f>
        <v>0</v>
      </c>
      <c r="CX215" s="0" t="n">
        <f aca="false">SUM(CF215,CJ215,CN215,CR215)</f>
        <v>0</v>
      </c>
      <c r="CY215" s="0" t="n">
        <f aca="false">SUM(CG215,CK215,CO215)</f>
        <v>0</v>
      </c>
    </row>
    <row r="216" customFormat="false" ht="14.9" hidden="false" customHeight="false" outlineLevel="0" collapsed="false">
      <c r="A216" s="0" t="n">
        <v>158.9631</v>
      </c>
      <c r="B216" s="0" t="n">
        <v>3.357165</v>
      </c>
      <c r="C216" s="0" t="n">
        <v>1.740407</v>
      </c>
      <c r="D216" s="0" t="n">
        <v>2.795284</v>
      </c>
      <c r="E216" s="0" t="n">
        <v>-9.537563E-008</v>
      </c>
      <c r="F216" s="0" t="n">
        <v>-3.097519E-007</v>
      </c>
      <c r="G216" s="0" t="n">
        <v>1.258578E-007</v>
      </c>
      <c r="H216" s="0" t="n">
        <v>1</v>
      </c>
      <c r="I216" s="0" t="n">
        <v>0.3565702</v>
      </c>
      <c r="J216" s="0" t="n">
        <v>-0.07240306</v>
      </c>
      <c r="K216" s="0" t="n">
        <v>0.7344751</v>
      </c>
      <c r="L216" s="0" t="n">
        <v>0.07936114</v>
      </c>
      <c r="M216" s="0" t="n">
        <v>0.6700791</v>
      </c>
      <c r="N216" s="0" t="n">
        <v>1</v>
      </c>
      <c r="O216" s="0" t="n">
        <v>0</v>
      </c>
      <c r="P216" s="0" t="n">
        <v>0</v>
      </c>
      <c r="Q216" s="0" t="n">
        <v>0</v>
      </c>
      <c r="R216" s="0" t="n">
        <v>25.08843</v>
      </c>
      <c r="S216" s="0" t="n">
        <v>8.165283</v>
      </c>
      <c r="T216" s="0" t="n">
        <v>30.02805</v>
      </c>
      <c r="U216" s="0" t="n">
        <v>50.65231</v>
      </c>
      <c r="V216" s="0" t="n">
        <v>64.32616</v>
      </c>
      <c r="W216" s="0" t="n">
        <v>58.97034</v>
      </c>
      <c r="X216" s="0" t="n">
        <v>56.97742</v>
      </c>
      <c r="Y216" s="0" t="n">
        <v>59.60817</v>
      </c>
      <c r="Z216" s="0" t="n">
        <v>0</v>
      </c>
      <c r="AA216" s="0" t="n">
        <v>1</v>
      </c>
      <c r="AB216" s="0" t="n">
        <v>0</v>
      </c>
      <c r="AC216" s="0" t="n">
        <v>0</v>
      </c>
      <c r="AD216" s="0" t="n">
        <v>0</v>
      </c>
      <c r="AE216" s="0" t="n">
        <v>-1.748554E-009</v>
      </c>
      <c r="AF216" s="0" t="n">
        <v>-1.396116E-010</v>
      </c>
      <c r="AG216" s="0" t="n">
        <v>1.787417E-008</v>
      </c>
      <c r="AH216" s="0" t="n">
        <v>0.9999999</v>
      </c>
      <c r="AI216" s="0" t="n">
        <v>0.9897923</v>
      </c>
      <c r="AJ216" s="0" t="n">
        <v>0</v>
      </c>
      <c r="AK216" s="0" t="n">
        <v>0</v>
      </c>
      <c r="AL216" s="0" t="n">
        <v>0</v>
      </c>
      <c r="AM216" s="0" t="n">
        <v>1</v>
      </c>
      <c r="AN216" s="0" t="n">
        <v>1</v>
      </c>
      <c r="AO216" s="0" t="n">
        <v>1</v>
      </c>
      <c r="AP216" s="0" t="n">
        <v>0</v>
      </c>
      <c r="AQ216" s="0" t="n">
        <v>0</v>
      </c>
      <c r="AR216" s="0" t="n">
        <v>0</v>
      </c>
      <c r="AS216" s="0" t="n">
        <v>-1E-009</v>
      </c>
      <c r="AT216" s="0" t="n">
        <v>-7.954623E-010</v>
      </c>
      <c r="AU216" s="0" t="n">
        <v>1.349202E-008</v>
      </c>
      <c r="AV216" s="0" t="n">
        <v>0.9999999</v>
      </c>
      <c r="AW216" s="0" t="n">
        <v>1</v>
      </c>
      <c r="AX216" s="0" t="n">
        <v>0</v>
      </c>
      <c r="AY216" s="0" t="n">
        <v>0</v>
      </c>
      <c r="AZ216" s="0" t="n">
        <v>0</v>
      </c>
      <c r="BA216" s="0" t="n">
        <v>1</v>
      </c>
      <c r="BB216" s="0" t="n">
        <v>2</v>
      </c>
      <c r="BC216" s="0" t="n">
        <v>1</v>
      </c>
      <c r="BD216" s="0" t="n">
        <v>0</v>
      </c>
      <c r="BE216" s="0" t="n">
        <v>0</v>
      </c>
      <c r="BF216" s="0" t="n">
        <v>0</v>
      </c>
      <c r="BG216" s="0" t="n">
        <v>-1E-009</v>
      </c>
      <c r="BH216" s="0" t="n">
        <v>-7.954623E-010</v>
      </c>
      <c r="BI216" s="0" t="n">
        <v>1.349202E-008</v>
      </c>
      <c r="BJ216" s="0" t="n">
        <v>0.9999999</v>
      </c>
      <c r="BK216" s="0" t="n">
        <v>1</v>
      </c>
      <c r="BL216" s="0" t="n">
        <v>0</v>
      </c>
      <c r="BM216" s="0" t="n">
        <v>0</v>
      </c>
      <c r="BN216" s="0" t="n">
        <v>0</v>
      </c>
      <c r="BO216" s="0" t="n">
        <v>1</v>
      </c>
      <c r="BP216" s="0" t="n">
        <v>3</v>
      </c>
      <c r="BQ216" s="0" t="n">
        <v>1</v>
      </c>
      <c r="BR216" s="0" t="n">
        <v>0</v>
      </c>
      <c r="BS216" s="0" t="n">
        <v>0</v>
      </c>
      <c r="BT216" s="0" t="n">
        <v>0</v>
      </c>
      <c r="BU216" s="0" t="n">
        <v>-8.250597E-010</v>
      </c>
      <c r="BV216" s="0" t="n">
        <v>-1.572722E-009</v>
      </c>
      <c r="BW216" s="0" t="n">
        <v>1.821045E-008</v>
      </c>
      <c r="BX216" s="0" t="n">
        <v>0.9999999</v>
      </c>
      <c r="BY216" s="0" t="n">
        <v>1</v>
      </c>
      <c r="BZ216" s="0" t="n">
        <v>0</v>
      </c>
      <c r="CA216" s="0" t="n">
        <v>0</v>
      </c>
      <c r="CB216" s="0" t="n">
        <v>0</v>
      </c>
      <c r="CC216" s="0" t="n">
        <v>1</v>
      </c>
      <c r="CD216" s="1" t="n">
        <f aca="false">SQRT(SUMSQ(AB216:AD216))</f>
        <v>0</v>
      </c>
      <c r="CE216" s="1" t="n">
        <f aca="false">SQRT(SUMSQ(AP216:AR216))</f>
        <v>0</v>
      </c>
      <c r="CF216" s="1" t="n">
        <f aca="false">SQRT(SUMSQ(BD216:BF216))</f>
        <v>0</v>
      </c>
      <c r="CG216" s="1" t="n">
        <f aca="false">SQRT(SUMSQ(BR216:BT216))</f>
        <v>0</v>
      </c>
      <c r="CH216" s="1" t="n">
        <f aca="false">DEGREES(2*ACOS(AH216))</f>
        <v>0.051246903568055</v>
      </c>
      <c r="CI216" s="1" t="n">
        <f aca="false">DEGREES(2*ACOS(AV216))</f>
        <v>0.051246903568055</v>
      </c>
      <c r="CJ216" s="1" t="n">
        <f aca="false">DEGREES(2*ACOS(BJ216))</f>
        <v>0.051246903568055</v>
      </c>
      <c r="CK216" s="1" t="n">
        <f aca="false">DEGREES(2*ACOS(BX216))</f>
        <v>0.051246903568055</v>
      </c>
      <c r="CL216" s="0" t="n">
        <f aca="false">ABS(AI216-1)</f>
        <v>0.0102077</v>
      </c>
      <c r="CM216" s="0" t="n">
        <f aca="false">ABS(AW216-1)</f>
        <v>0</v>
      </c>
      <c r="CN216" s="0" t="n">
        <f aca="false">ABS(BK216-1)</f>
        <v>0</v>
      </c>
      <c r="CO216" s="0" t="n">
        <f aca="false">ABS(BY216-1)</f>
        <v>0</v>
      </c>
      <c r="CP216" s="2" t="n">
        <f aca="false">DEGREES(2*ACOS(AH216))</f>
        <v>0.051246903568055</v>
      </c>
      <c r="CQ216" s="2" t="n">
        <f aca="false">DEGREES(2*ACOS(AV216))</f>
        <v>0.051246903568055</v>
      </c>
      <c r="CR216" s="2" t="n">
        <f aca="false">DEGREES(2*ACOS(BJ216))</f>
        <v>0.051246903568055</v>
      </c>
      <c r="CS216" s="2" t="n">
        <f aca="false">DEGREES(2*ACOS(CC216))</f>
        <v>0</v>
      </c>
      <c r="CT216" s="0" t="n">
        <f aca="false">SUM(CD216:CR216)</f>
        <v>0.368936024976385</v>
      </c>
      <c r="CU216" s="3" t="e">
        <f aca="false">(CT216-MIN($CT$5:$CT$1745))/(MAX($CT$5:$CT$1745)-MIN($CT$5:$CT$1745))</f>
        <v>#VALUE!</v>
      </c>
      <c r="CV216" s="0" t="n">
        <f aca="false">SUM(CD216,CH216,CL216,CP216)</f>
        <v>0.11270150713611</v>
      </c>
      <c r="CW216" s="0" t="n">
        <f aca="false">SUM(CE216,CI216,CM216,CQ216)</f>
        <v>0.10249380713611</v>
      </c>
      <c r="CX216" s="0" t="n">
        <f aca="false">SUM(CF216,CJ216,CN216,CR216)</f>
        <v>0.10249380713611</v>
      </c>
      <c r="CY216" s="0" t="n">
        <f aca="false">SUM(CG216,CK216,CO216)</f>
        <v>0.051246903568055</v>
      </c>
    </row>
    <row r="217" customFormat="false" ht="14.9" hidden="false" customHeight="false" outlineLevel="0" collapsed="false">
      <c r="A217" s="0" t="n">
        <v>159.0133</v>
      </c>
      <c r="B217" s="0" t="n">
        <v>3.357165</v>
      </c>
      <c r="C217" s="0" t="n">
        <v>1.740407</v>
      </c>
      <c r="D217" s="0" t="n">
        <v>2.795284</v>
      </c>
      <c r="E217" s="0" t="n">
        <v>-9E-008</v>
      </c>
      <c r="F217" s="0" t="n">
        <v>-3.044637E-007</v>
      </c>
      <c r="G217" s="0" t="n">
        <v>3.448312E-007</v>
      </c>
      <c r="H217" s="0" t="n">
        <v>1</v>
      </c>
      <c r="I217" s="0" t="n">
        <v>0.3565702</v>
      </c>
      <c r="J217" s="0" t="n">
        <v>-0.07233388</v>
      </c>
      <c r="K217" s="0" t="n">
        <v>0.7343821</v>
      </c>
      <c r="L217" s="0" t="n">
        <v>0.07926094</v>
      </c>
      <c r="M217" s="0" t="n">
        <v>0.6702004</v>
      </c>
      <c r="N217" s="0" t="n">
        <v>1</v>
      </c>
      <c r="O217" s="0" t="n">
        <v>0</v>
      </c>
      <c r="P217" s="0" t="n">
        <v>0</v>
      </c>
      <c r="Q217" s="0" t="n">
        <v>0</v>
      </c>
      <c r="R217" s="0" t="n">
        <v>25.04188</v>
      </c>
      <c r="S217" s="0" t="n">
        <v>8.110721</v>
      </c>
      <c r="T217" s="0" t="n">
        <v>29.96328</v>
      </c>
      <c r="U217" s="0" t="n">
        <v>50.59533</v>
      </c>
      <c r="V217" s="0" t="n">
        <v>64.27283</v>
      </c>
      <c r="W217" s="0" t="n">
        <v>58.92228</v>
      </c>
      <c r="X217" s="0" t="n">
        <v>56.92467</v>
      </c>
      <c r="Y217" s="0" t="n">
        <v>59.54906</v>
      </c>
      <c r="Z217" s="0" t="n">
        <v>0</v>
      </c>
      <c r="AA217" s="0" t="n">
        <v>1</v>
      </c>
      <c r="AB217" s="0" t="n">
        <v>0</v>
      </c>
      <c r="AC217" s="0" t="n">
        <v>0</v>
      </c>
      <c r="AD217" s="0" t="n">
        <v>0</v>
      </c>
      <c r="AE217" s="0" t="n">
        <v>1.667558E-009</v>
      </c>
      <c r="AF217" s="0" t="n">
        <v>2.060412E-009</v>
      </c>
      <c r="AG217" s="0" t="n">
        <v>5.774782E-008</v>
      </c>
      <c r="AH217" s="0" t="n">
        <v>1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1</v>
      </c>
      <c r="AN217" s="0" t="n">
        <v>1</v>
      </c>
      <c r="AO217" s="0" t="n">
        <v>1</v>
      </c>
      <c r="AP217" s="0" t="n">
        <v>0</v>
      </c>
      <c r="AQ217" s="0" t="n">
        <v>0</v>
      </c>
      <c r="AR217" s="0" t="n">
        <v>0</v>
      </c>
      <c r="AS217" s="0" t="n">
        <v>1.297989E-009</v>
      </c>
      <c r="AT217" s="0" t="n">
        <v>6.935496E-010</v>
      </c>
      <c r="AU217" s="0" t="n">
        <v>5.509755E-008</v>
      </c>
      <c r="AV217" s="0" t="n">
        <v>1</v>
      </c>
      <c r="AW217" s="0" t="n">
        <v>1</v>
      </c>
      <c r="AX217" s="0" t="n">
        <v>0</v>
      </c>
      <c r="AY217" s="0" t="n">
        <v>0</v>
      </c>
      <c r="AZ217" s="0" t="n">
        <v>0</v>
      </c>
      <c r="BA217" s="0" t="n">
        <v>1</v>
      </c>
      <c r="BB217" s="0" t="n">
        <v>2</v>
      </c>
      <c r="BC217" s="0" t="n">
        <v>1</v>
      </c>
      <c r="BD217" s="0" t="n">
        <v>0</v>
      </c>
      <c r="BE217" s="0" t="n">
        <v>0</v>
      </c>
      <c r="BF217" s="0" t="n">
        <v>0</v>
      </c>
      <c r="BG217" s="0" t="n">
        <v>1.152962E-009</v>
      </c>
      <c r="BH217" s="0" t="n">
        <v>1.840457E-009</v>
      </c>
      <c r="BI217" s="0" t="n">
        <v>5.1E-008</v>
      </c>
      <c r="BJ217" s="0" t="n">
        <v>1</v>
      </c>
      <c r="BK217" s="0" t="n">
        <v>1</v>
      </c>
      <c r="BL217" s="0" t="n">
        <v>0</v>
      </c>
      <c r="BM217" s="0" t="n">
        <v>0</v>
      </c>
      <c r="BN217" s="0" t="n">
        <v>0</v>
      </c>
      <c r="BO217" s="0" t="n">
        <v>1</v>
      </c>
      <c r="BP217" s="0" t="n">
        <v>3</v>
      </c>
      <c r="BQ217" s="0" t="n">
        <v>1</v>
      </c>
      <c r="BR217" s="0" t="n">
        <v>0</v>
      </c>
      <c r="BS217" s="0" t="n">
        <v>0</v>
      </c>
      <c r="BT217" s="0" t="n">
        <v>0</v>
      </c>
      <c r="BU217" s="0" t="n">
        <v>1.297989E-009</v>
      </c>
      <c r="BV217" s="0" t="n">
        <v>6.935496E-010</v>
      </c>
      <c r="BW217" s="0" t="n">
        <v>5.509755E-008</v>
      </c>
      <c r="BX217" s="0" t="n">
        <v>1</v>
      </c>
      <c r="BY217" s="0" t="n">
        <v>1</v>
      </c>
      <c r="BZ217" s="0" t="n">
        <v>0</v>
      </c>
      <c r="CA217" s="0" t="n">
        <v>0</v>
      </c>
      <c r="CB217" s="0" t="n">
        <v>0</v>
      </c>
      <c r="CC217" s="0" t="n">
        <v>1</v>
      </c>
      <c r="CD217" s="1" t="n">
        <f aca="false">SQRT(SUMSQ(AB217:AD217))</f>
        <v>0</v>
      </c>
      <c r="CE217" s="1" t="n">
        <f aca="false">SQRT(SUMSQ(AP217:AR217))</f>
        <v>0</v>
      </c>
      <c r="CF217" s="1" t="n">
        <f aca="false">SQRT(SUMSQ(BD217:BF217))</f>
        <v>0</v>
      </c>
      <c r="CG217" s="1" t="n">
        <f aca="false">SQRT(SUMSQ(BR217:BT217))</f>
        <v>0</v>
      </c>
      <c r="CH217" s="1" t="n">
        <f aca="false">DEGREES(2*ACOS(AH217))</f>
        <v>0</v>
      </c>
      <c r="CI217" s="1" t="n">
        <f aca="false">DEGREES(2*ACOS(AV217))</f>
        <v>0</v>
      </c>
      <c r="CJ217" s="1" t="n">
        <f aca="false">DEGREES(2*ACOS(BJ217))</f>
        <v>0</v>
      </c>
      <c r="CK217" s="1" t="n">
        <f aca="false">DEGREES(2*ACOS(BX217))</f>
        <v>0</v>
      </c>
      <c r="CL217" s="0" t="n">
        <f aca="false">ABS(AI217-1)</f>
        <v>0</v>
      </c>
      <c r="CM217" s="0" t="n">
        <f aca="false">ABS(AW217-1)</f>
        <v>0</v>
      </c>
      <c r="CN217" s="0" t="n">
        <f aca="false">ABS(BK217-1)</f>
        <v>0</v>
      </c>
      <c r="CO217" s="0" t="n">
        <f aca="false">ABS(BY217-1)</f>
        <v>0</v>
      </c>
      <c r="CP217" s="2" t="n">
        <f aca="false">DEGREES(2*ACOS(AH217))</f>
        <v>0</v>
      </c>
      <c r="CQ217" s="2" t="n">
        <f aca="false">DEGREES(2*ACOS(AV217))</f>
        <v>0</v>
      </c>
      <c r="CR217" s="2" t="n">
        <f aca="false">DEGREES(2*ACOS(BJ217))</f>
        <v>0</v>
      </c>
      <c r="CS217" s="2" t="n">
        <f aca="false">DEGREES(2*ACOS(CC217))</f>
        <v>0</v>
      </c>
      <c r="CT217" s="0" t="n">
        <f aca="false">SUM(CD217:CR217)</f>
        <v>0</v>
      </c>
      <c r="CU217" s="3" t="e">
        <f aca="false">(CT217-MIN($CT$5:$CT$1745))/(MAX($CT$5:$CT$1745)-MIN($CT$5:$CT$1745))</f>
        <v>#VALUE!</v>
      </c>
      <c r="CV217" s="0" t="n">
        <f aca="false">SUM(CD217,CH217,CL217,CP217)</f>
        <v>0</v>
      </c>
      <c r="CW217" s="0" t="n">
        <f aca="false">SUM(CE217,CI217,CM217,CQ217)</f>
        <v>0</v>
      </c>
      <c r="CX217" s="0" t="n">
        <f aca="false">SUM(CF217,CJ217,CN217,CR217)</f>
        <v>0</v>
      </c>
      <c r="CY217" s="0" t="n">
        <f aca="false">SUM(CG217,CK217,CO217)</f>
        <v>0</v>
      </c>
    </row>
    <row r="218" customFormat="false" ht="14.9" hidden="false" customHeight="false" outlineLevel="0" collapsed="false">
      <c r="A218" s="0" t="n">
        <v>159.0645</v>
      </c>
      <c r="B218" s="0" t="n">
        <v>3.357165</v>
      </c>
      <c r="C218" s="0" t="n">
        <v>1.740407</v>
      </c>
      <c r="D218" s="0" t="n">
        <v>2.795284</v>
      </c>
      <c r="E218" s="0" t="n">
        <v>-9.6E-008</v>
      </c>
      <c r="F218" s="0" t="n">
        <v>-3.139347E-007</v>
      </c>
      <c r="G218" s="0" t="n">
        <v>2.764601E-007</v>
      </c>
      <c r="H218" s="0" t="n">
        <v>1</v>
      </c>
      <c r="I218" s="0" t="n">
        <v>0.3565702</v>
      </c>
      <c r="J218" s="0" t="n">
        <v>-0.07228032</v>
      </c>
      <c r="K218" s="0" t="n">
        <v>0.7343102</v>
      </c>
      <c r="L218" s="0" t="n">
        <v>0.07918339</v>
      </c>
      <c r="M218" s="0" t="n">
        <v>0.6702941</v>
      </c>
      <c r="N218" s="0" t="n">
        <v>1</v>
      </c>
      <c r="O218" s="0" t="n">
        <v>0</v>
      </c>
      <c r="P218" s="0" t="n">
        <v>0</v>
      </c>
      <c r="Q218" s="0" t="n">
        <v>0</v>
      </c>
      <c r="R218" s="0" t="n">
        <v>25.9671</v>
      </c>
      <c r="S218" s="0" t="n">
        <v>8.408476</v>
      </c>
      <c r="T218" s="0" t="n">
        <v>31.06988</v>
      </c>
      <c r="U218" s="0" t="n">
        <v>52.46647</v>
      </c>
      <c r="V218" s="0" t="n">
        <v>66.65071</v>
      </c>
      <c r="W218" s="0" t="n">
        <v>61.10228</v>
      </c>
      <c r="X218" s="0" t="n">
        <v>59.03043</v>
      </c>
      <c r="Y218" s="0" t="n">
        <v>61.7517</v>
      </c>
      <c r="Z218" s="0" t="n">
        <v>0</v>
      </c>
      <c r="AA218" s="0" t="n">
        <v>1</v>
      </c>
      <c r="AB218" s="0" t="n">
        <v>0</v>
      </c>
      <c r="AC218" s="0" t="n">
        <v>0</v>
      </c>
      <c r="AD218" s="0" t="n">
        <v>0</v>
      </c>
      <c r="AE218" s="0" t="n">
        <v>-1.519743E-009</v>
      </c>
      <c r="AF218" s="0" t="n">
        <v>-3E-009</v>
      </c>
      <c r="AG218" s="0" t="n">
        <v>-1.591375E-008</v>
      </c>
      <c r="AH218" s="0" t="n">
        <v>0.9999999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1</v>
      </c>
      <c r="AN218" s="0" t="n">
        <v>1</v>
      </c>
      <c r="AO218" s="0" t="n">
        <v>1</v>
      </c>
      <c r="AP218" s="0" t="n">
        <v>0</v>
      </c>
      <c r="AQ218" s="0" t="n">
        <v>0</v>
      </c>
      <c r="AR218" s="0" t="n">
        <v>0</v>
      </c>
      <c r="AS218" s="0" t="n">
        <v>-1.896749E-009</v>
      </c>
      <c r="AT218" s="0" t="n">
        <v>-3.333708E-009</v>
      </c>
      <c r="AU218" s="0" t="n">
        <v>-1.835413E-008</v>
      </c>
      <c r="AV218" s="0" t="n">
        <v>0.9999999</v>
      </c>
      <c r="AW218" s="0" t="n">
        <v>1</v>
      </c>
      <c r="AX218" s="0" t="n">
        <v>0</v>
      </c>
      <c r="AY218" s="0" t="n">
        <v>0</v>
      </c>
      <c r="AZ218" s="0" t="n">
        <v>0</v>
      </c>
      <c r="BA218" s="0" t="n">
        <v>1</v>
      </c>
      <c r="BB218" s="0" t="n">
        <v>2</v>
      </c>
      <c r="BC218" s="0" t="n">
        <v>1</v>
      </c>
      <c r="BD218" s="0" t="n">
        <v>0</v>
      </c>
      <c r="BE218" s="0" t="n">
        <v>0</v>
      </c>
      <c r="BF218" s="0" t="n">
        <v>0</v>
      </c>
      <c r="BG218" s="0" t="n">
        <v>-1.137836E-009</v>
      </c>
      <c r="BH218" s="0" t="n">
        <v>-1.129601E-010</v>
      </c>
      <c r="BI218" s="0" t="n">
        <v>-1.818941E-008</v>
      </c>
      <c r="BJ218" s="0" t="n">
        <v>0.9999999</v>
      </c>
      <c r="BK218" s="0" t="n">
        <v>1</v>
      </c>
      <c r="BL218" s="0" t="n">
        <v>0</v>
      </c>
      <c r="BM218" s="0" t="n">
        <v>0</v>
      </c>
      <c r="BN218" s="0" t="n">
        <v>0</v>
      </c>
      <c r="BO218" s="0" t="n">
        <v>1</v>
      </c>
      <c r="BP218" s="0" t="n">
        <v>3</v>
      </c>
      <c r="BQ218" s="0" t="n">
        <v>1</v>
      </c>
      <c r="BR218" s="0" t="n">
        <v>0</v>
      </c>
      <c r="BS218" s="0" t="n">
        <v>0</v>
      </c>
      <c r="BT218" s="0" t="n">
        <v>0</v>
      </c>
      <c r="BU218" s="0" t="n">
        <v>-1.519743E-009</v>
      </c>
      <c r="BV218" s="0" t="n">
        <v>-3E-009</v>
      </c>
      <c r="BW218" s="0" t="n">
        <v>-1.591375E-008</v>
      </c>
      <c r="BX218" s="0" t="n">
        <v>0.9999999</v>
      </c>
      <c r="BY218" s="0" t="n">
        <v>1</v>
      </c>
      <c r="BZ218" s="0" t="n">
        <v>0</v>
      </c>
      <c r="CA218" s="0" t="n">
        <v>0</v>
      </c>
      <c r="CB218" s="0" t="n">
        <v>0</v>
      </c>
      <c r="CC218" s="0" t="n">
        <v>1</v>
      </c>
      <c r="CD218" s="1" t="n">
        <f aca="false">SQRT(SUMSQ(AB218:AD218))</f>
        <v>0</v>
      </c>
      <c r="CE218" s="1" t="n">
        <f aca="false">SQRT(SUMSQ(AP218:AR218))</f>
        <v>0</v>
      </c>
      <c r="CF218" s="1" t="n">
        <f aca="false">SQRT(SUMSQ(BD218:BF218))</f>
        <v>0</v>
      </c>
      <c r="CG218" s="1" t="n">
        <f aca="false">SQRT(SUMSQ(BR218:BT218))</f>
        <v>0</v>
      </c>
      <c r="CH218" s="1" t="n">
        <f aca="false">DEGREES(2*ACOS(AH218))</f>
        <v>0.051246903568055</v>
      </c>
      <c r="CI218" s="1" t="n">
        <f aca="false">DEGREES(2*ACOS(AV218))</f>
        <v>0.051246903568055</v>
      </c>
      <c r="CJ218" s="1" t="n">
        <f aca="false">DEGREES(2*ACOS(BJ218))</f>
        <v>0.051246903568055</v>
      </c>
      <c r="CK218" s="1" t="n">
        <f aca="false">DEGREES(2*ACOS(BX218))</f>
        <v>0.051246903568055</v>
      </c>
      <c r="CL218" s="0" t="n">
        <f aca="false">ABS(AI218-1)</f>
        <v>0</v>
      </c>
      <c r="CM218" s="0" t="n">
        <f aca="false">ABS(AW218-1)</f>
        <v>0</v>
      </c>
      <c r="CN218" s="0" t="n">
        <f aca="false">ABS(BK218-1)</f>
        <v>0</v>
      </c>
      <c r="CO218" s="0" t="n">
        <f aca="false">ABS(BY218-1)</f>
        <v>0</v>
      </c>
      <c r="CP218" s="2" t="n">
        <f aca="false">DEGREES(2*ACOS(AH218))</f>
        <v>0.051246903568055</v>
      </c>
      <c r="CQ218" s="2" t="n">
        <f aca="false">DEGREES(2*ACOS(AV218))</f>
        <v>0.051246903568055</v>
      </c>
      <c r="CR218" s="2" t="n">
        <f aca="false">DEGREES(2*ACOS(BJ218))</f>
        <v>0.051246903568055</v>
      </c>
      <c r="CS218" s="2" t="n">
        <f aca="false">DEGREES(2*ACOS(CC218))</f>
        <v>0</v>
      </c>
      <c r="CT218" s="0" t="n">
        <f aca="false">SUM(CD218:CR218)</f>
        <v>0.358728324976385</v>
      </c>
      <c r="CU218" s="3" t="e">
        <f aca="false">(CT218-MIN($CT$5:$CT$1745))/(MAX($CT$5:$CT$1745)-MIN($CT$5:$CT$1745))</f>
        <v>#VALUE!</v>
      </c>
      <c r="CV218" s="0" t="n">
        <f aca="false">SUM(CD218,CH218,CL218,CP218)</f>
        <v>0.10249380713611</v>
      </c>
      <c r="CW218" s="0" t="n">
        <f aca="false">SUM(CE218,CI218,CM218,CQ218)</f>
        <v>0.10249380713611</v>
      </c>
      <c r="CX218" s="0" t="n">
        <f aca="false">SUM(CF218,CJ218,CN218,CR218)</f>
        <v>0.10249380713611</v>
      </c>
      <c r="CY218" s="0" t="n">
        <f aca="false">SUM(CG218,CK218,CO218)</f>
        <v>0.051246903568055</v>
      </c>
    </row>
    <row r="219" customFormat="false" ht="14.9" hidden="false" customHeight="false" outlineLevel="0" collapsed="false">
      <c r="A219" s="0" t="n">
        <v>159.1142</v>
      </c>
      <c r="B219" s="0" t="n">
        <v>3.357165</v>
      </c>
      <c r="C219" s="0" t="n">
        <v>1.740407</v>
      </c>
      <c r="D219" s="0" t="n">
        <v>2.795284</v>
      </c>
      <c r="E219" s="0" t="n">
        <v>-9.311138E-008</v>
      </c>
      <c r="F219" s="0" t="n">
        <v>-3.31E-007</v>
      </c>
      <c r="G219" s="0" t="n">
        <v>3.64E-007</v>
      </c>
      <c r="H219" s="0" t="n">
        <v>1</v>
      </c>
      <c r="I219" s="0" t="n">
        <v>0.3565702</v>
      </c>
      <c r="J219" s="0" t="n">
        <v>-0.07223887</v>
      </c>
      <c r="K219" s="0" t="n">
        <v>0.7342544</v>
      </c>
      <c r="L219" s="0" t="n">
        <v>0.07912342</v>
      </c>
      <c r="M219" s="0" t="n">
        <v>0.6703668</v>
      </c>
      <c r="N219" s="0" t="n">
        <v>1</v>
      </c>
      <c r="O219" s="0" t="n">
        <v>0</v>
      </c>
      <c r="P219" s="0" t="n">
        <v>0</v>
      </c>
      <c r="Q219" s="0" t="n">
        <v>0</v>
      </c>
      <c r="R219" s="0" t="n">
        <v>25.0397</v>
      </c>
      <c r="S219" s="0" t="n">
        <v>8.108167</v>
      </c>
      <c r="T219" s="0" t="n">
        <v>29.96023</v>
      </c>
      <c r="U219" s="0" t="n">
        <v>50.59266</v>
      </c>
      <c r="V219" s="0" t="n">
        <v>64.27032</v>
      </c>
      <c r="W219" s="0" t="n">
        <v>58.92005</v>
      </c>
      <c r="X219" s="0" t="n">
        <v>56.9222</v>
      </c>
      <c r="Y219" s="0" t="n">
        <v>59.54627</v>
      </c>
      <c r="Z219" s="0" t="n">
        <v>0</v>
      </c>
      <c r="AA219" s="0" t="n">
        <v>1</v>
      </c>
      <c r="AB219" s="0" t="n">
        <v>0</v>
      </c>
      <c r="AC219" s="0" t="n">
        <v>0</v>
      </c>
      <c r="AD219" s="0" t="n">
        <v>0</v>
      </c>
      <c r="AE219" s="0" t="n">
        <v>8.34812E-010</v>
      </c>
      <c r="AF219" s="0" t="n">
        <v>-4.866554E-009</v>
      </c>
      <c r="AG219" s="0" t="n">
        <v>2.5E-008</v>
      </c>
      <c r="AH219" s="0" t="n">
        <v>1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1</v>
      </c>
      <c r="AN219" s="0" t="n">
        <v>1</v>
      </c>
      <c r="AO219" s="0" t="n">
        <v>1</v>
      </c>
      <c r="AP219" s="0" t="n">
        <v>0</v>
      </c>
      <c r="AQ219" s="0" t="n">
        <v>0</v>
      </c>
      <c r="AR219" s="0" t="n">
        <v>0</v>
      </c>
      <c r="AS219" s="0" t="n">
        <v>5.025748E-010</v>
      </c>
      <c r="AT219" s="0" t="n">
        <v>-2.05495E-009</v>
      </c>
      <c r="AU219" s="0" t="n">
        <v>2.631562E-008</v>
      </c>
      <c r="AV219" s="0" t="n">
        <v>1</v>
      </c>
      <c r="AW219" s="0" t="n">
        <v>1</v>
      </c>
      <c r="AX219" s="0" t="n">
        <v>0</v>
      </c>
      <c r="AY219" s="0" t="n">
        <v>0</v>
      </c>
      <c r="AZ219" s="0" t="n">
        <v>0</v>
      </c>
      <c r="BA219" s="0" t="n">
        <v>1</v>
      </c>
      <c r="BB219" s="0" t="n">
        <v>2</v>
      </c>
      <c r="BC219" s="0" t="n">
        <v>1</v>
      </c>
      <c r="BD219" s="0" t="n">
        <v>0</v>
      </c>
      <c r="BE219" s="0" t="n">
        <v>0</v>
      </c>
      <c r="BF219" s="0" t="n">
        <v>0</v>
      </c>
      <c r="BG219" s="0" t="n">
        <v>1E-009</v>
      </c>
      <c r="BH219" s="0" t="n">
        <v>-5.808976E-009</v>
      </c>
      <c r="BI219" s="0" t="n">
        <v>1.461931E-008</v>
      </c>
      <c r="BJ219" s="0" t="n">
        <v>1</v>
      </c>
      <c r="BK219" s="0" t="n">
        <v>1</v>
      </c>
      <c r="BL219" s="0" t="n">
        <v>0</v>
      </c>
      <c r="BM219" s="0" t="n">
        <v>0</v>
      </c>
      <c r="BN219" s="0" t="n">
        <v>0</v>
      </c>
      <c r="BO219" s="0" t="n">
        <v>1</v>
      </c>
      <c r="BP219" s="0" t="n">
        <v>3</v>
      </c>
      <c r="BQ219" s="0" t="n">
        <v>1</v>
      </c>
      <c r="BR219" s="0" t="n">
        <v>0</v>
      </c>
      <c r="BS219" s="0" t="n">
        <v>0</v>
      </c>
      <c r="BT219" s="0" t="n">
        <v>0</v>
      </c>
      <c r="BU219" s="0" t="n">
        <v>6.329363E-010</v>
      </c>
      <c r="BV219" s="0" t="n">
        <v>-4.30246E-009</v>
      </c>
      <c r="BW219" s="0" t="n">
        <v>2.16242E-008</v>
      </c>
      <c r="BX219" s="0" t="n">
        <v>1</v>
      </c>
      <c r="BY219" s="0" t="n">
        <v>1</v>
      </c>
      <c r="BZ219" s="0" t="n">
        <v>0</v>
      </c>
      <c r="CA219" s="0" t="n">
        <v>0</v>
      </c>
      <c r="CB219" s="0" t="n">
        <v>0</v>
      </c>
      <c r="CC219" s="0" t="n">
        <v>1</v>
      </c>
      <c r="CD219" s="1" t="n">
        <f aca="false">SQRT(SUMSQ(AB219:AD219))</f>
        <v>0</v>
      </c>
      <c r="CE219" s="1" t="n">
        <f aca="false">SQRT(SUMSQ(AP219:AR219))</f>
        <v>0</v>
      </c>
      <c r="CF219" s="1" t="n">
        <f aca="false">SQRT(SUMSQ(BD219:BF219))</f>
        <v>0</v>
      </c>
      <c r="CG219" s="1" t="n">
        <f aca="false">SQRT(SUMSQ(BR219:BT219))</f>
        <v>0</v>
      </c>
      <c r="CH219" s="1" t="n">
        <f aca="false">DEGREES(2*ACOS(AH219))</f>
        <v>0</v>
      </c>
      <c r="CI219" s="1" t="n">
        <f aca="false">DEGREES(2*ACOS(AV219))</f>
        <v>0</v>
      </c>
      <c r="CJ219" s="1" t="n">
        <f aca="false">DEGREES(2*ACOS(BJ219))</f>
        <v>0</v>
      </c>
      <c r="CK219" s="1" t="n">
        <f aca="false">DEGREES(2*ACOS(BX219))</f>
        <v>0</v>
      </c>
      <c r="CL219" s="0" t="n">
        <f aca="false">ABS(AI219-1)</f>
        <v>0</v>
      </c>
      <c r="CM219" s="0" t="n">
        <f aca="false">ABS(AW219-1)</f>
        <v>0</v>
      </c>
      <c r="CN219" s="0" t="n">
        <f aca="false">ABS(BK219-1)</f>
        <v>0</v>
      </c>
      <c r="CO219" s="0" t="n">
        <f aca="false">ABS(BY219-1)</f>
        <v>0</v>
      </c>
      <c r="CP219" s="2" t="n">
        <f aca="false">DEGREES(2*ACOS(AH219))</f>
        <v>0</v>
      </c>
      <c r="CQ219" s="2" t="n">
        <f aca="false">DEGREES(2*ACOS(AV219))</f>
        <v>0</v>
      </c>
      <c r="CR219" s="2" t="n">
        <f aca="false">DEGREES(2*ACOS(BJ219))</f>
        <v>0</v>
      </c>
      <c r="CS219" s="2" t="n">
        <f aca="false">DEGREES(2*ACOS(CC219))</f>
        <v>0</v>
      </c>
      <c r="CT219" s="0" t="n">
        <f aca="false">SUM(CD219:CR219)</f>
        <v>0</v>
      </c>
      <c r="CU219" s="3" t="e">
        <f aca="false">(CT219-MIN($CT$5:$CT$1745))/(MAX($CT$5:$CT$1745)-MIN($CT$5:$CT$1745))</f>
        <v>#VALUE!</v>
      </c>
      <c r="CV219" s="0" t="n">
        <f aca="false">SUM(CD219,CH219,CL219,CP219)</f>
        <v>0</v>
      </c>
      <c r="CW219" s="0" t="n">
        <f aca="false">SUM(CE219,CI219,CM219,CQ219)</f>
        <v>0</v>
      </c>
      <c r="CX219" s="0" t="n">
        <f aca="false">SUM(CF219,CJ219,CN219,CR219)</f>
        <v>0</v>
      </c>
      <c r="CY219" s="0" t="n">
        <f aca="false">SUM(CG219,CK219,CO219)</f>
        <v>0</v>
      </c>
    </row>
    <row r="220" customFormat="false" ht="14.9" hidden="false" customHeight="false" outlineLevel="0" collapsed="false">
      <c r="A220" s="0" t="n">
        <v>159.1631</v>
      </c>
      <c r="B220" s="0" t="n">
        <v>3.357165</v>
      </c>
      <c r="C220" s="0" t="n">
        <v>1.740407</v>
      </c>
      <c r="D220" s="0" t="n">
        <v>2.795284</v>
      </c>
      <c r="E220" s="0" t="n">
        <v>-9.116044E-008</v>
      </c>
      <c r="F220" s="0" t="n">
        <v>-3.206775E-007</v>
      </c>
      <c r="G220" s="0" t="n">
        <v>3.143491E-007</v>
      </c>
      <c r="H220" s="0" t="n">
        <v>1</v>
      </c>
      <c r="I220" s="0" t="n">
        <v>0.3565702</v>
      </c>
      <c r="J220" s="0" t="n">
        <v>-0.0722068</v>
      </c>
      <c r="K220" s="0" t="n">
        <v>0.7342113</v>
      </c>
      <c r="L220" s="0" t="n">
        <v>0.07907702</v>
      </c>
      <c r="M220" s="0" t="n">
        <v>0.6704229</v>
      </c>
      <c r="N220" s="0" t="n">
        <v>1</v>
      </c>
      <c r="O220" s="0" t="n">
        <v>0</v>
      </c>
      <c r="P220" s="0" t="n">
        <v>0</v>
      </c>
      <c r="Q220" s="0" t="n">
        <v>0</v>
      </c>
      <c r="R220" s="0" t="n">
        <v>25.96709</v>
      </c>
      <c r="S220" s="0" t="n">
        <v>8.408469</v>
      </c>
      <c r="T220" s="0" t="n">
        <v>31.06987</v>
      </c>
      <c r="U220" s="0" t="n">
        <v>52.46646</v>
      </c>
      <c r="V220" s="0" t="n">
        <v>66.65071</v>
      </c>
      <c r="W220" s="0" t="n">
        <v>61.10227</v>
      </c>
      <c r="X220" s="0" t="n">
        <v>59.03043</v>
      </c>
      <c r="Y220" s="0" t="n">
        <v>61.75169</v>
      </c>
      <c r="Z220" s="0" t="n">
        <v>0</v>
      </c>
      <c r="AA220" s="0" t="n">
        <v>1</v>
      </c>
      <c r="AB220" s="0" t="n">
        <v>0</v>
      </c>
      <c r="AC220" s="0" t="n">
        <v>0</v>
      </c>
      <c r="AD220" s="0" t="n">
        <v>0</v>
      </c>
      <c r="AE220" s="0" t="n">
        <v>5.685697E-010</v>
      </c>
      <c r="AF220" s="0" t="n">
        <v>6.66936E-009</v>
      </c>
      <c r="AG220" s="0" t="n">
        <v>-1.28033E-008</v>
      </c>
      <c r="AH220" s="0" t="n">
        <v>1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1</v>
      </c>
      <c r="AN220" s="0" t="n">
        <v>1</v>
      </c>
      <c r="AO220" s="0" t="n">
        <v>1</v>
      </c>
      <c r="AP220" s="0" t="n">
        <v>0</v>
      </c>
      <c r="AQ220" s="0" t="n">
        <v>0</v>
      </c>
      <c r="AR220" s="0" t="n">
        <v>0</v>
      </c>
      <c r="AS220" s="0" t="n">
        <v>7.569236E-010</v>
      </c>
      <c r="AT220" s="0" t="n">
        <v>7.512527E-010</v>
      </c>
      <c r="AU220" s="0" t="n">
        <v>-1.3E-008</v>
      </c>
      <c r="AV220" s="0" t="n">
        <v>1</v>
      </c>
      <c r="AW220" s="0" t="n">
        <v>1</v>
      </c>
      <c r="AX220" s="0" t="n">
        <v>0</v>
      </c>
      <c r="AY220" s="0" t="n">
        <v>0</v>
      </c>
      <c r="AZ220" s="0" t="n">
        <v>0</v>
      </c>
      <c r="BA220" s="0" t="n">
        <v>1</v>
      </c>
      <c r="BB220" s="0" t="n">
        <v>2</v>
      </c>
      <c r="BC220" s="0" t="n">
        <v>1</v>
      </c>
      <c r="BD220" s="0" t="n">
        <v>0</v>
      </c>
      <c r="BE220" s="0" t="n">
        <v>0</v>
      </c>
      <c r="BF220" s="0" t="n">
        <v>0</v>
      </c>
      <c r="BG220" s="0" t="n">
        <v>3.995806E-010</v>
      </c>
      <c r="BH220" s="0" t="n">
        <v>1.257522E-009</v>
      </c>
      <c r="BI220" s="0" t="n">
        <v>-1.349874E-008</v>
      </c>
      <c r="BJ220" s="0" t="n">
        <v>1</v>
      </c>
      <c r="BK220" s="0" t="n">
        <v>1</v>
      </c>
      <c r="BL220" s="0" t="n">
        <v>0</v>
      </c>
      <c r="BM220" s="0" t="n">
        <v>0</v>
      </c>
      <c r="BN220" s="0" t="n">
        <v>0</v>
      </c>
      <c r="BO220" s="0" t="n">
        <v>1</v>
      </c>
      <c r="BP220" s="0" t="n">
        <v>3</v>
      </c>
      <c r="BQ220" s="0" t="n">
        <v>1</v>
      </c>
      <c r="BR220" s="0" t="n">
        <v>0</v>
      </c>
      <c r="BS220" s="0" t="n">
        <v>0</v>
      </c>
      <c r="BT220" s="0" t="n">
        <v>0</v>
      </c>
      <c r="BU220" s="0" t="n">
        <v>2.258914E-010</v>
      </c>
      <c r="BV220" s="0" t="n">
        <v>1.611932E-009</v>
      </c>
      <c r="BW220" s="0" t="n">
        <v>-1.042292E-008</v>
      </c>
      <c r="BX220" s="0" t="n">
        <v>1</v>
      </c>
      <c r="BY220" s="0" t="n">
        <v>1</v>
      </c>
      <c r="BZ220" s="0" t="n">
        <v>0</v>
      </c>
      <c r="CA220" s="0" t="n">
        <v>0</v>
      </c>
      <c r="CB220" s="0" t="n">
        <v>0</v>
      </c>
      <c r="CC220" s="0" t="n">
        <v>1</v>
      </c>
      <c r="CD220" s="1" t="n">
        <f aca="false">SQRT(SUMSQ(AB220:AD220))</f>
        <v>0</v>
      </c>
      <c r="CE220" s="1" t="n">
        <f aca="false">SQRT(SUMSQ(AP220:AR220))</f>
        <v>0</v>
      </c>
      <c r="CF220" s="1" t="n">
        <f aca="false">SQRT(SUMSQ(BD220:BF220))</f>
        <v>0</v>
      </c>
      <c r="CG220" s="1" t="n">
        <f aca="false">SQRT(SUMSQ(BR220:BT220))</f>
        <v>0</v>
      </c>
      <c r="CH220" s="1" t="n">
        <f aca="false">DEGREES(2*ACOS(AH220))</f>
        <v>0</v>
      </c>
      <c r="CI220" s="1" t="n">
        <f aca="false">DEGREES(2*ACOS(AV220))</f>
        <v>0</v>
      </c>
      <c r="CJ220" s="1" t="n">
        <f aca="false">DEGREES(2*ACOS(BJ220))</f>
        <v>0</v>
      </c>
      <c r="CK220" s="1" t="n">
        <f aca="false">DEGREES(2*ACOS(BX220))</f>
        <v>0</v>
      </c>
      <c r="CL220" s="0" t="n">
        <f aca="false">ABS(AI220-1)</f>
        <v>0</v>
      </c>
      <c r="CM220" s="0" t="n">
        <f aca="false">ABS(AW220-1)</f>
        <v>0</v>
      </c>
      <c r="CN220" s="0" t="n">
        <f aca="false">ABS(BK220-1)</f>
        <v>0</v>
      </c>
      <c r="CO220" s="0" t="n">
        <f aca="false">ABS(BY220-1)</f>
        <v>0</v>
      </c>
      <c r="CP220" s="2" t="n">
        <f aca="false">DEGREES(2*ACOS(AH220))</f>
        <v>0</v>
      </c>
      <c r="CQ220" s="2" t="n">
        <f aca="false">DEGREES(2*ACOS(AV220))</f>
        <v>0</v>
      </c>
      <c r="CR220" s="2" t="n">
        <f aca="false">DEGREES(2*ACOS(BJ220))</f>
        <v>0</v>
      </c>
      <c r="CS220" s="2" t="n">
        <f aca="false">DEGREES(2*ACOS(CC220))</f>
        <v>0</v>
      </c>
      <c r="CT220" s="0" t="n">
        <f aca="false">SUM(CD220:CR220)</f>
        <v>0</v>
      </c>
      <c r="CU220" s="3" t="e">
        <f aca="false">(CT220-MIN($CT$5:$CT$1745))/(MAX($CT$5:$CT$1745)-MIN($CT$5:$CT$1745))</f>
        <v>#VALUE!</v>
      </c>
      <c r="CV220" s="0" t="n">
        <f aca="false">SUM(CD220,CH220,CL220,CP220)</f>
        <v>0</v>
      </c>
      <c r="CW220" s="0" t="n">
        <f aca="false">SUM(CE220,CI220,CM220,CQ220)</f>
        <v>0</v>
      </c>
      <c r="CX220" s="0" t="n">
        <f aca="false">SUM(CF220,CJ220,CN220,CR220)</f>
        <v>0</v>
      </c>
      <c r="CY220" s="0" t="n">
        <f aca="false">SUM(CG220,CK220,CO220)</f>
        <v>0</v>
      </c>
    </row>
    <row r="221" customFormat="false" ht="14.9" hidden="false" customHeight="false" outlineLevel="0" collapsed="false">
      <c r="A221" s="0" t="n">
        <v>159.2137</v>
      </c>
      <c r="B221" s="0" t="n">
        <v>3.357165</v>
      </c>
      <c r="C221" s="0" t="n">
        <v>1.740407</v>
      </c>
      <c r="D221" s="0" t="n">
        <v>2.795284</v>
      </c>
      <c r="E221" s="0" t="n">
        <v>-8.416998E-008</v>
      </c>
      <c r="F221" s="0" t="n">
        <v>-3.487399E-007</v>
      </c>
      <c r="G221" s="0" t="n">
        <v>3.080541E-007</v>
      </c>
      <c r="H221" s="0" t="n">
        <v>1</v>
      </c>
      <c r="I221" s="0" t="n">
        <v>0.3565702</v>
      </c>
      <c r="J221" s="0" t="n">
        <v>-0.07218197</v>
      </c>
      <c r="K221" s="0" t="n">
        <v>0.7341779</v>
      </c>
      <c r="L221" s="0" t="n">
        <v>0.07904111</v>
      </c>
      <c r="M221" s="0" t="n">
        <v>0.6704664</v>
      </c>
      <c r="N221" s="0" t="n">
        <v>1</v>
      </c>
      <c r="O221" s="0" t="n">
        <v>0</v>
      </c>
      <c r="P221" s="0" t="n">
        <v>0</v>
      </c>
      <c r="Q221" s="0" t="n">
        <v>0</v>
      </c>
      <c r="R221" s="0" t="n">
        <v>26.89449</v>
      </c>
      <c r="S221" s="0" t="n">
        <v>8.708772</v>
      </c>
      <c r="T221" s="0" t="n">
        <v>32.17951</v>
      </c>
      <c r="U221" s="0" t="n">
        <v>54.34026</v>
      </c>
      <c r="V221" s="0" t="n">
        <v>69.0311</v>
      </c>
      <c r="W221" s="0" t="n">
        <v>63.2845</v>
      </c>
      <c r="X221" s="0" t="n">
        <v>61.13866</v>
      </c>
      <c r="Y221" s="0" t="n">
        <v>63.95711</v>
      </c>
      <c r="Z221" s="0" t="n">
        <v>0</v>
      </c>
      <c r="AA221" s="0" t="n">
        <v>1</v>
      </c>
      <c r="AB221" s="0" t="n">
        <v>0</v>
      </c>
      <c r="AC221" s="0" t="n">
        <v>0</v>
      </c>
      <c r="AD221" s="0" t="n">
        <v>0</v>
      </c>
      <c r="AE221" s="0" t="n">
        <v>1.458593E-009</v>
      </c>
      <c r="AF221" s="0" t="n">
        <v>-7E-009</v>
      </c>
      <c r="AG221" s="0" t="n">
        <v>1.188562E-009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1</v>
      </c>
      <c r="AN221" s="0" t="n">
        <v>1</v>
      </c>
      <c r="AO221" s="0" t="n">
        <v>1</v>
      </c>
      <c r="AP221" s="0" t="n">
        <v>0</v>
      </c>
      <c r="AQ221" s="0" t="n">
        <v>0</v>
      </c>
      <c r="AR221" s="0" t="n">
        <v>0</v>
      </c>
      <c r="AS221" s="0" t="n">
        <v>2E-009</v>
      </c>
      <c r="AT221" s="0" t="n">
        <v>-6.466093E-009</v>
      </c>
      <c r="AU221" s="0" t="n">
        <v>-5.130843E-009</v>
      </c>
      <c r="AV221" s="0" t="n">
        <v>1</v>
      </c>
      <c r="AW221" s="0" t="n">
        <v>1</v>
      </c>
      <c r="AX221" s="0" t="n">
        <v>0</v>
      </c>
      <c r="AY221" s="0" t="n">
        <v>0</v>
      </c>
      <c r="AZ221" s="0" t="n">
        <v>0</v>
      </c>
      <c r="BA221" s="0" t="n">
        <v>1</v>
      </c>
      <c r="BB221" s="0" t="n">
        <v>2</v>
      </c>
      <c r="BC221" s="0" t="n">
        <v>1</v>
      </c>
      <c r="BD221" s="0" t="n">
        <v>0</v>
      </c>
      <c r="BE221" s="0" t="n">
        <v>0</v>
      </c>
      <c r="BF221" s="0" t="n">
        <v>0</v>
      </c>
      <c r="BG221" s="0" t="n">
        <v>1.458593E-009</v>
      </c>
      <c r="BH221" s="0" t="n">
        <v>-7E-009</v>
      </c>
      <c r="BI221" s="0" t="n">
        <v>1.188562E-009</v>
      </c>
      <c r="BJ221" s="0" t="n">
        <v>1</v>
      </c>
      <c r="BK221" s="0" t="n">
        <v>1</v>
      </c>
      <c r="BL221" s="0" t="n">
        <v>0</v>
      </c>
      <c r="BM221" s="0" t="n">
        <v>0</v>
      </c>
      <c r="BN221" s="0" t="n">
        <v>0</v>
      </c>
      <c r="BO221" s="0" t="n">
        <v>1</v>
      </c>
      <c r="BP221" s="0" t="n">
        <v>3</v>
      </c>
      <c r="BQ221" s="0" t="n">
        <v>1</v>
      </c>
      <c r="BR221" s="0" t="n">
        <v>0</v>
      </c>
      <c r="BS221" s="0" t="n">
        <v>0</v>
      </c>
      <c r="BT221" s="0" t="n">
        <v>0</v>
      </c>
      <c r="BU221" s="0" t="n">
        <v>2.096627E-009</v>
      </c>
      <c r="BV221" s="0" t="n">
        <v>-7.532955E-009</v>
      </c>
      <c r="BW221" s="0" t="n">
        <v>-3.541256E-009</v>
      </c>
      <c r="BX221" s="0" t="n">
        <v>1</v>
      </c>
      <c r="BY221" s="0" t="n">
        <v>1</v>
      </c>
      <c r="BZ221" s="0" t="n">
        <v>0</v>
      </c>
      <c r="CA221" s="0" t="n">
        <v>0</v>
      </c>
      <c r="CB221" s="0" t="n">
        <v>0</v>
      </c>
      <c r="CC221" s="0" t="n">
        <v>1</v>
      </c>
      <c r="CD221" s="1" t="n">
        <f aca="false">SQRT(SUMSQ(AB221:AD221))</f>
        <v>0</v>
      </c>
      <c r="CE221" s="1" t="n">
        <f aca="false">SQRT(SUMSQ(AP221:AR221))</f>
        <v>0</v>
      </c>
      <c r="CF221" s="1" t="n">
        <f aca="false">SQRT(SUMSQ(BD221:BF221))</f>
        <v>0</v>
      </c>
      <c r="CG221" s="1" t="n">
        <f aca="false">SQRT(SUMSQ(BR221:BT221))</f>
        <v>0</v>
      </c>
      <c r="CH221" s="1" t="n">
        <f aca="false">DEGREES(2*ACOS(AH221))</f>
        <v>0</v>
      </c>
      <c r="CI221" s="1" t="n">
        <f aca="false">DEGREES(2*ACOS(AV221))</f>
        <v>0</v>
      </c>
      <c r="CJ221" s="1" t="n">
        <f aca="false">DEGREES(2*ACOS(BJ221))</f>
        <v>0</v>
      </c>
      <c r="CK221" s="1" t="n">
        <f aca="false">DEGREES(2*ACOS(BX221))</f>
        <v>0</v>
      </c>
      <c r="CL221" s="0" t="n">
        <f aca="false">ABS(AI221-1)</f>
        <v>0</v>
      </c>
      <c r="CM221" s="0" t="n">
        <f aca="false">ABS(AW221-1)</f>
        <v>0</v>
      </c>
      <c r="CN221" s="0" t="n">
        <f aca="false">ABS(BK221-1)</f>
        <v>0</v>
      </c>
      <c r="CO221" s="0" t="n">
        <f aca="false">ABS(BY221-1)</f>
        <v>0</v>
      </c>
      <c r="CP221" s="2" t="n">
        <f aca="false">DEGREES(2*ACOS(AH221))</f>
        <v>0</v>
      </c>
      <c r="CQ221" s="2" t="n">
        <f aca="false">DEGREES(2*ACOS(AV221))</f>
        <v>0</v>
      </c>
      <c r="CR221" s="2" t="n">
        <f aca="false">DEGREES(2*ACOS(BJ221))</f>
        <v>0</v>
      </c>
      <c r="CS221" s="2" t="n">
        <f aca="false">DEGREES(2*ACOS(CC221))</f>
        <v>0</v>
      </c>
      <c r="CT221" s="0" t="n">
        <f aca="false">SUM(CD221:CR221)</f>
        <v>0</v>
      </c>
      <c r="CU221" s="3" t="e">
        <f aca="false">(CT221-MIN($CT$5:$CT$1745))/(MAX($CT$5:$CT$1745)-MIN($CT$5:$CT$1745))</f>
        <v>#VALUE!</v>
      </c>
      <c r="CV221" s="0" t="n">
        <f aca="false">SUM(CD221,CH221,CL221,CP221)</f>
        <v>0</v>
      </c>
      <c r="CW221" s="0" t="n">
        <f aca="false">SUM(CE221,CI221,CM221,CQ221)</f>
        <v>0</v>
      </c>
      <c r="CX221" s="0" t="n">
        <f aca="false">SUM(CF221,CJ221,CN221,CR221)</f>
        <v>0</v>
      </c>
      <c r="CY221" s="0" t="n">
        <f aca="false">SUM(CG221,CK221,CO221)</f>
        <v>0</v>
      </c>
    </row>
    <row r="222" customFormat="false" ht="14.9" hidden="false" customHeight="false" outlineLevel="0" collapsed="false">
      <c r="A222" s="0" t="n">
        <v>159.2645</v>
      </c>
      <c r="B222" s="0" t="n">
        <v>3.355222</v>
      </c>
      <c r="C222" s="0" t="n">
        <v>1.739238</v>
      </c>
      <c r="D222" s="0" t="n">
        <v>2.795047</v>
      </c>
      <c r="E222" s="0" t="n">
        <v>-7.008116E-008</v>
      </c>
      <c r="F222" s="0" t="n">
        <v>-3.705201E-007</v>
      </c>
      <c r="G222" s="0" t="n">
        <v>4.165115E-007</v>
      </c>
      <c r="H222" s="0" t="n">
        <v>1</v>
      </c>
      <c r="I222" s="0" t="n">
        <v>0.3565702</v>
      </c>
      <c r="J222" s="0" t="n">
        <v>-0.07215548</v>
      </c>
      <c r="K222" s="0" t="n">
        <v>0.7341567</v>
      </c>
      <c r="L222" s="0" t="n">
        <v>0.07900628</v>
      </c>
      <c r="M222" s="0" t="n">
        <v>0.6704965</v>
      </c>
      <c r="N222" s="0" t="n">
        <v>1</v>
      </c>
      <c r="O222" s="0" t="n">
        <v>0</v>
      </c>
      <c r="P222" s="0" t="n">
        <v>0</v>
      </c>
      <c r="Q222" s="0" t="n">
        <v>0</v>
      </c>
      <c r="R222" s="0" t="n">
        <v>25.95842</v>
      </c>
      <c r="S222" s="0" t="n">
        <v>8.416536</v>
      </c>
      <c r="T222" s="0" t="n">
        <v>31.07609</v>
      </c>
      <c r="U222" s="0" t="n">
        <v>52.46927</v>
      </c>
      <c r="V222" s="0" t="n">
        <v>66.65059</v>
      </c>
      <c r="W222" s="0" t="n">
        <v>61.10059</v>
      </c>
      <c r="X222" s="0" t="n">
        <v>59.02632</v>
      </c>
      <c r="Y222" s="0" t="n">
        <v>61.75144</v>
      </c>
      <c r="Z222" s="0" t="n">
        <v>0</v>
      </c>
      <c r="AA222" s="0" t="n">
        <v>1</v>
      </c>
      <c r="AB222" s="0" t="n">
        <v>-0.002556609</v>
      </c>
      <c r="AC222" s="0" t="n">
        <v>-0.001538301</v>
      </c>
      <c r="AD222" s="0" t="n">
        <v>-0.0003120525</v>
      </c>
      <c r="AE222" s="0" t="n">
        <v>3.153507E-009</v>
      </c>
      <c r="AF222" s="0" t="n">
        <v>-3.877303E-009</v>
      </c>
      <c r="AG222" s="0" t="n">
        <v>2.747425E-008</v>
      </c>
      <c r="AH222" s="0" t="n">
        <v>1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1</v>
      </c>
      <c r="AN222" s="0" t="n">
        <v>1</v>
      </c>
      <c r="AO222" s="0" t="n">
        <v>1</v>
      </c>
      <c r="AP222" s="0" t="n">
        <v>0</v>
      </c>
      <c r="AQ222" s="0" t="n">
        <v>0</v>
      </c>
      <c r="AR222" s="0" t="n">
        <v>0</v>
      </c>
      <c r="AS222" s="0" t="n">
        <v>3.931739E-009</v>
      </c>
      <c r="AT222" s="0" t="n">
        <v>-2.793414E-009</v>
      </c>
      <c r="AU222" s="0" t="n">
        <v>2.959678E-008</v>
      </c>
      <c r="AV222" s="0" t="n">
        <v>1</v>
      </c>
      <c r="AW222" s="0" t="n">
        <v>1</v>
      </c>
      <c r="AX222" s="0" t="n">
        <v>0</v>
      </c>
      <c r="AY222" s="0" t="n">
        <v>0</v>
      </c>
      <c r="AZ222" s="0" t="n">
        <v>0</v>
      </c>
      <c r="BA222" s="0" t="n">
        <v>1</v>
      </c>
      <c r="BB222" s="0" t="n">
        <v>2</v>
      </c>
      <c r="BC222" s="0" t="n">
        <v>1</v>
      </c>
      <c r="BD222" s="0" t="n">
        <v>0</v>
      </c>
      <c r="BE222" s="0" t="n">
        <v>0</v>
      </c>
      <c r="BF222" s="0" t="n">
        <v>0</v>
      </c>
      <c r="BG222" s="0" t="n">
        <v>3.448312E-009</v>
      </c>
      <c r="BH222" s="0" t="n">
        <v>-6E-009</v>
      </c>
      <c r="BI222" s="0" t="n">
        <v>2.765524E-008</v>
      </c>
      <c r="BJ222" s="0" t="n">
        <v>1</v>
      </c>
      <c r="BK222" s="0" t="n">
        <v>1</v>
      </c>
      <c r="BL222" s="0" t="n">
        <v>0</v>
      </c>
      <c r="BM222" s="0" t="n">
        <v>0</v>
      </c>
      <c r="BN222" s="0" t="n">
        <v>0</v>
      </c>
      <c r="BO222" s="0" t="n">
        <v>1</v>
      </c>
      <c r="BP222" s="0" t="n">
        <v>3</v>
      </c>
      <c r="BQ222" s="0" t="n">
        <v>1</v>
      </c>
      <c r="BR222" s="0" t="n">
        <v>0</v>
      </c>
      <c r="BS222" s="0" t="n">
        <v>0</v>
      </c>
      <c r="BT222" s="0" t="n">
        <v>0</v>
      </c>
      <c r="BU222" s="0" t="n">
        <v>3.448312E-009</v>
      </c>
      <c r="BV222" s="0" t="n">
        <v>-6E-009</v>
      </c>
      <c r="BW222" s="0" t="n">
        <v>2.765524E-008</v>
      </c>
      <c r="BX222" s="0" t="n">
        <v>1</v>
      </c>
      <c r="BY222" s="0" t="n">
        <v>1</v>
      </c>
      <c r="BZ222" s="0" t="n">
        <v>0</v>
      </c>
      <c r="CA222" s="0" t="n">
        <v>0</v>
      </c>
      <c r="CB222" s="0" t="n">
        <v>0</v>
      </c>
      <c r="CC222" s="0" t="n">
        <v>1</v>
      </c>
      <c r="CD222" s="1" t="n">
        <f aca="false">SQRT(SUMSQ(AB222:AD222))</f>
        <v>0.00299999938470631</v>
      </c>
      <c r="CE222" s="1" t="n">
        <f aca="false">SQRT(SUMSQ(AP222:AR222))</f>
        <v>0</v>
      </c>
      <c r="CF222" s="1" t="n">
        <f aca="false">SQRT(SUMSQ(BD222:BF222))</f>
        <v>0</v>
      </c>
      <c r="CG222" s="1" t="n">
        <f aca="false">SQRT(SUMSQ(BR222:BT222))</f>
        <v>0</v>
      </c>
      <c r="CH222" s="1" t="n">
        <f aca="false">DEGREES(2*ACOS(AH222))</f>
        <v>0</v>
      </c>
      <c r="CI222" s="1" t="n">
        <f aca="false">DEGREES(2*ACOS(AV222))</f>
        <v>0</v>
      </c>
      <c r="CJ222" s="1" t="n">
        <f aca="false">DEGREES(2*ACOS(BJ222))</f>
        <v>0</v>
      </c>
      <c r="CK222" s="1" t="n">
        <f aca="false">DEGREES(2*ACOS(BX222))</f>
        <v>0</v>
      </c>
      <c r="CL222" s="0" t="n">
        <f aca="false">ABS(AI222-1)</f>
        <v>0</v>
      </c>
      <c r="CM222" s="0" t="n">
        <f aca="false">ABS(AW222-1)</f>
        <v>0</v>
      </c>
      <c r="CN222" s="0" t="n">
        <f aca="false">ABS(BK222-1)</f>
        <v>0</v>
      </c>
      <c r="CO222" s="0" t="n">
        <f aca="false">ABS(BY222-1)</f>
        <v>0</v>
      </c>
      <c r="CP222" s="2" t="n">
        <f aca="false">DEGREES(2*ACOS(AH222))</f>
        <v>0</v>
      </c>
      <c r="CQ222" s="2" t="n">
        <f aca="false">DEGREES(2*ACOS(AV222))</f>
        <v>0</v>
      </c>
      <c r="CR222" s="2" t="n">
        <f aca="false">DEGREES(2*ACOS(BJ222))</f>
        <v>0</v>
      </c>
      <c r="CS222" s="2" t="n">
        <f aca="false">DEGREES(2*ACOS(CC222))</f>
        <v>0</v>
      </c>
      <c r="CT222" s="0" t="n">
        <f aca="false">SUM(CD222:CR222)</f>
        <v>0.00299999938470631</v>
      </c>
      <c r="CU222" s="3" t="e">
        <f aca="false">(CT222-MIN($CT$5:$CT$1745))/(MAX($CT$5:$CT$1745)-MIN($CT$5:$CT$1745))</f>
        <v>#VALUE!</v>
      </c>
      <c r="CV222" s="0" t="n">
        <f aca="false">SUM(CD222,CH222,CL222,CP222)</f>
        <v>0.00299999938470631</v>
      </c>
      <c r="CW222" s="0" t="n">
        <f aca="false">SUM(CE222,CI222,CM222,CQ222)</f>
        <v>0</v>
      </c>
      <c r="CX222" s="0" t="n">
        <f aca="false">SUM(CF222,CJ222,CN222,CR222)</f>
        <v>0</v>
      </c>
      <c r="CY222" s="0" t="n">
        <f aca="false">SUM(CG222,CK222,CO222)</f>
        <v>0</v>
      </c>
    </row>
    <row r="223" customFormat="false" ht="14.9" hidden="false" customHeight="false" outlineLevel="0" collapsed="false">
      <c r="A223" s="0" t="n">
        <v>159.3128</v>
      </c>
      <c r="B223" s="0" t="n">
        <v>3.354712</v>
      </c>
      <c r="C223" s="0" t="n">
        <v>1.738931</v>
      </c>
      <c r="D223" s="0" t="n">
        <v>2.794985</v>
      </c>
      <c r="E223" s="0" t="n">
        <v>-7.036067E-008</v>
      </c>
      <c r="F223" s="0" t="n">
        <v>-3.242505E-007</v>
      </c>
      <c r="G223" s="0" t="n">
        <v>6.255402E-007</v>
      </c>
      <c r="H223" s="0" t="n">
        <v>1</v>
      </c>
      <c r="I223" s="0" t="n">
        <v>0.3507393</v>
      </c>
      <c r="J223" s="0" t="n">
        <v>-0.07212798</v>
      </c>
      <c r="K223" s="0" t="n">
        <v>0.7341449</v>
      </c>
      <c r="L223" s="0" t="n">
        <v>0.07897255</v>
      </c>
      <c r="M223" s="0" t="n">
        <v>0.6705164</v>
      </c>
      <c r="N223" s="0" t="n">
        <v>1</v>
      </c>
      <c r="O223" s="0" t="n">
        <v>0</v>
      </c>
      <c r="P223" s="0" t="n">
        <v>0</v>
      </c>
      <c r="Q223" s="0" t="n">
        <v>0</v>
      </c>
      <c r="R223" s="0" t="n">
        <v>24.07254</v>
      </c>
      <c r="S223" s="0" t="n">
        <v>7.844935</v>
      </c>
      <c r="T223" s="0" t="n">
        <v>28.87914</v>
      </c>
      <c r="U223" s="0" t="n">
        <v>48.73178</v>
      </c>
      <c r="V223" s="0" t="n">
        <v>61.88948</v>
      </c>
      <c r="W223" s="0" t="n">
        <v>56.73022</v>
      </c>
      <c r="X223" s="0" t="n">
        <v>54.79516</v>
      </c>
      <c r="Y223" s="0" t="n">
        <v>57.33974</v>
      </c>
      <c r="Z223" s="0" t="n">
        <v>0</v>
      </c>
      <c r="AA223" s="0" t="n">
        <v>1</v>
      </c>
      <c r="AB223" s="0" t="n">
        <v>0</v>
      </c>
      <c r="AC223" s="0" t="n">
        <v>0</v>
      </c>
      <c r="AD223" s="0" t="n">
        <v>0</v>
      </c>
      <c r="AE223" s="0" t="n">
        <v>-1.093945E-010</v>
      </c>
      <c r="AF223" s="0" t="n">
        <v>1.282685E-008</v>
      </c>
      <c r="AG223" s="0" t="n">
        <v>5.460581E-008</v>
      </c>
      <c r="AH223" s="0" t="n">
        <v>1</v>
      </c>
      <c r="AI223" s="0" t="n">
        <v>0.9836473</v>
      </c>
      <c r="AJ223" s="0" t="n">
        <v>0</v>
      </c>
      <c r="AK223" s="0" t="n">
        <v>0</v>
      </c>
      <c r="AL223" s="0" t="n">
        <v>0</v>
      </c>
      <c r="AM223" s="0" t="n">
        <v>1</v>
      </c>
      <c r="AN223" s="0" t="n">
        <v>1</v>
      </c>
      <c r="AO223" s="0" t="n">
        <v>1</v>
      </c>
      <c r="AP223" s="0" t="n">
        <v>0</v>
      </c>
      <c r="AQ223" s="0" t="n">
        <v>0</v>
      </c>
      <c r="AR223" s="0" t="n">
        <v>0</v>
      </c>
      <c r="AS223" s="0" t="n">
        <v>3.517737E-010</v>
      </c>
      <c r="AT223" s="0" t="n">
        <v>6.940405E-009</v>
      </c>
      <c r="AU223" s="0" t="n">
        <v>5.151779E-008</v>
      </c>
      <c r="AV223" s="0" t="n">
        <v>1</v>
      </c>
      <c r="AW223" s="0" t="n">
        <v>1</v>
      </c>
      <c r="AX223" s="0" t="n">
        <v>0</v>
      </c>
      <c r="AY223" s="0" t="n">
        <v>0</v>
      </c>
      <c r="AZ223" s="0" t="n">
        <v>0</v>
      </c>
      <c r="BA223" s="0" t="n">
        <v>1</v>
      </c>
      <c r="BB223" s="0" t="n">
        <v>2</v>
      </c>
      <c r="BC223" s="0" t="n">
        <v>1</v>
      </c>
      <c r="BD223" s="0" t="n">
        <v>0</v>
      </c>
      <c r="BE223" s="0" t="n">
        <v>0</v>
      </c>
      <c r="BF223" s="0" t="n">
        <v>0</v>
      </c>
      <c r="BG223" s="0" t="n">
        <v>-1.093945E-010</v>
      </c>
      <c r="BH223" s="0" t="n">
        <v>1.282685E-008</v>
      </c>
      <c r="BI223" s="0" t="n">
        <v>5.460581E-008</v>
      </c>
      <c r="BJ223" s="0" t="n">
        <v>1</v>
      </c>
      <c r="BK223" s="0" t="n">
        <v>1</v>
      </c>
      <c r="BL223" s="0" t="n">
        <v>0</v>
      </c>
      <c r="BM223" s="0" t="n">
        <v>0</v>
      </c>
      <c r="BN223" s="0" t="n">
        <v>0</v>
      </c>
      <c r="BO223" s="0" t="n">
        <v>1</v>
      </c>
      <c r="BP223" s="0" t="n">
        <v>3</v>
      </c>
      <c r="BQ223" s="0" t="n">
        <v>1</v>
      </c>
      <c r="BR223" s="0" t="n">
        <v>0</v>
      </c>
      <c r="BS223" s="0" t="n">
        <v>0</v>
      </c>
      <c r="BT223" s="0" t="n">
        <v>0</v>
      </c>
      <c r="BU223" s="0" t="n">
        <v>-3.055214E-010</v>
      </c>
      <c r="BV223" s="0" t="n">
        <v>1.051494E-008</v>
      </c>
      <c r="BW223" s="0" t="n">
        <v>4.437506E-008</v>
      </c>
      <c r="BX223" s="0" t="n">
        <v>1</v>
      </c>
      <c r="BY223" s="0" t="n">
        <v>1</v>
      </c>
      <c r="BZ223" s="0" t="n">
        <v>0</v>
      </c>
      <c r="CA223" s="0" t="n">
        <v>0</v>
      </c>
      <c r="CB223" s="0" t="n">
        <v>0</v>
      </c>
      <c r="CC223" s="0" t="n">
        <v>1</v>
      </c>
      <c r="CD223" s="1" t="n">
        <f aca="false">SQRT(SUMSQ(AB223:AD223))</f>
        <v>0</v>
      </c>
      <c r="CE223" s="1" t="n">
        <f aca="false">SQRT(SUMSQ(AP223:AR223))</f>
        <v>0</v>
      </c>
      <c r="CF223" s="1" t="n">
        <f aca="false">SQRT(SUMSQ(BD223:BF223))</f>
        <v>0</v>
      </c>
      <c r="CG223" s="1" t="n">
        <f aca="false">SQRT(SUMSQ(BR223:BT223))</f>
        <v>0</v>
      </c>
      <c r="CH223" s="1" t="n">
        <f aca="false">DEGREES(2*ACOS(AH223))</f>
        <v>0</v>
      </c>
      <c r="CI223" s="1" t="n">
        <f aca="false">DEGREES(2*ACOS(AV223))</f>
        <v>0</v>
      </c>
      <c r="CJ223" s="1" t="n">
        <f aca="false">DEGREES(2*ACOS(BJ223))</f>
        <v>0</v>
      </c>
      <c r="CK223" s="1" t="n">
        <f aca="false">DEGREES(2*ACOS(BX223))</f>
        <v>0</v>
      </c>
      <c r="CL223" s="0" t="n">
        <f aca="false">ABS(AI223-1)</f>
        <v>0.0163527</v>
      </c>
      <c r="CM223" s="0" t="n">
        <f aca="false">ABS(AW223-1)</f>
        <v>0</v>
      </c>
      <c r="CN223" s="0" t="n">
        <f aca="false">ABS(BK223-1)</f>
        <v>0</v>
      </c>
      <c r="CO223" s="0" t="n">
        <f aca="false">ABS(BY223-1)</f>
        <v>0</v>
      </c>
      <c r="CP223" s="2" t="n">
        <f aca="false">DEGREES(2*ACOS(AH223))</f>
        <v>0</v>
      </c>
      <c r="CQ223" s="2" t="n">
        <f aca="false">DEGREES(2*ACOS(AV223))</f>
        <v>0</v>
      </c>
      <c r="CR223" s="2" t="n">
        <f aca="false">DEGREES(2*ACOS(BJ223))</f>
        <v>0</v>
      </c>
      <c r="CS223" s="2" t="n">
        <f aca="false">DEGREES(2*ACOS(CC223))</f>
        <v>0</v>
      </c>
      <c r="CT223" s="0" t="n">
        <f aca="false">SUM(CD223:CR223)</f>
        <v>0.0163527</v>
      </c>
      <c r="CU223" s="3" t="e">
        <f aca="false">(CT223-MIN($CT$5:$CT$1745))/(MAX($CT$5:$CT$1745)-MIN($CT$5:$CT$1745))</f>
        <v>#VALUE!</v>
      </c>
      <c r="CV223" s="0" t="n">
        <f aca="false">SUM(CD223,CH223,CL223,CP223)</f>
        <v>0.0163527</v>
      </c>
      <c r="CW223" s="0" t="n">
        <f aca="false">SUM(CE223,CI223,CM223,CQ223)</f>
        <v>0</v>
      </c>
      <c r="CX223" s="0" t="n">
        <f aca="false">SUM(CF223,CJ223,CN223,CR223)</f>
        <v>0</v>
      </c>
      <c r="CY223" s="0" t="n">
        <f aca="false">SUM(CG223,CK223,CO223)</f>
        <v>0</v>
      </c>
    </row>
    <row r="224" customFormat="false" ht="14.9" hidden="false" customHeight="false" outlineLevel="0" collapsed="false">
      <c r="A224" s="0" t="n">
        <v>159.3645</v>
      </c>
      <c r="B224" s="0" t="n">
        <v>3.354625</v>
      </c>
      <c r="C224" s="0" t="n">
        <v>1.738879</v>
      </c>
      <c r="D224" s="0" t="n">
        <v>2.794974</v>
      </c>
      <c r="E224" s="0" t="n">
        <v>-7.549969E-008</v>
      </c>
      <c r="F224" s="0" t="n">
        <v>-3.29E-007</v>
      </c>
      <c r="G224" s="0" t="n">
        <v>6.827344E-007</v>
      </c>
      <c r="H224" s="0" t="n">
        <v>1</v>
      </c>
      <c r="I224" s="0" t="n">
        <v>0.3365746</v>
      </c>
      <c r="J224" s="0" t="n">
        <v>-0.07210552</v>
      </c>
      <c r="K224" s="0" t="n">
        <v>0.7341365</v>
      </c>
      <c r="L224" s="0" t="n">
        <v>0.07894532</v>
      </c>
      <c r="M224" s="0" t="n">
        <v>0.6705312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22.98305</v>
      </c>
      <c r="S224" s="0" t="n">
        <v>7.383112</v>
      </c>
      <c r="T224" s="0" t="n">
        <v>27.57087</v>
      </c>
      <c r="U224" s="0" t="n">
        <v>46.67907</v>
      </c>
      <c r="V224" s="0" t="n">
        <v>59.33759</v>
      </c>
      <c r="W224" s="0" t="n">
        <v>54.39108</v>
      </c>
      <c r="X224" s="0" t="n">
        <v>52.51122</v>
      </c>
      <c r="Y224" s="0" t="n">
        <v>54.94419</v>
      </c>
      <c r="Z224" s="0" t="n">
        <v>0</v>
      </c>
      <c r="AA224" s="0" t="n">
        <v>1</v>
      </c>
      <c r="AB224" s="0" t="n">
        <v>0</v>
      </c>
      <c r="AC224" s="0" t="n">
        <v>0</v>
      </c>
      <c r="AD224" s="0" t="n">
        <v>0</v>
      </c>
      <c r="AE224" s="0" t="n">
        <v>-1.308402E-009</v>
      </c>
      <c r="AF224" s="0" t="n">
        <v>-6.558289E-010</v>
      </c>
      <c r="AG224" s="0" t="n">
        <v>1.515754E-008</v>
      </c>
      <c r="AH224" s="0" t="n">
        <v>1</v>
      </c>
      <c r="AI224" s="0" t="n">
        <v>0.9596147</v>
      </c>
      <c r="AJ224" s="0" t="n">
        <v>0</v>
      </c>
      <c r="AK224" s="0" t="n">
        <v>0</v>
      </c>
      <c r="AL224" s="0" t="n">
        <v>0</v>
      </c>
      <c r="AM224" s="0" t="n">
        <v>1</v>
      </c>
      <c r="AN224" s="0" t="n">
        <v>1</v>
      </c>
      <c r="AO224" s="0" t="n">
        <v>1</v>
      </c>
      <c r="AP224" s="0" t="n">
        <v>0</v>
      </c>
      <c r="AQ224" s="0" t="n">
        <v>0</v>
      </c>
      <c r="AR224" s="0" t="n">
        <v>0</v>
      </c>
      <c r="AS224" s="0" t="n">
        <v>-1.308402E-009</v>
      </c>
      <c r="AT224" s="0" t="n">
        <v>-6.558289E-010</v>
      </c>
      <c r="AU224" s="0" t="n">
        <v>1.515754E-008</v>
      </c>
      <c r="AV224" s="0" t="n">
        <v>1</v>
      </c>
      <c r="AW224" s="0" t="n">
        <v>1</v>
      </c>
      <c r="AX224" s="0" t="n">
        <v>0</v>
      </c>
      <c r="AY224" s="0" t="n">
        <v>0</v>
      </c>
      <c r="AZ224" s="0" t="n">
        <v>0</v>
      </c>
      <c r="BA224" s="0" t="n">
        <v>1</v>
      </c>
      <c r="BB224" s="0" t="n">
        <v>2</v>
      </c>
      <c r="BC224" s="0" t="n">
        <v>1</v>
      </c>
      <c r="BD224" s="0" t="n">
        <v>0</v>
      </c>
      <c r="BE224" s="0" t="n">
        <v>0</v>
      </c>
      <c r="BF224" s="0" t="n">
        <v>0</v>
      </c>
      <c r="BG224" s="0" t="n">
        <v>-1.447722E-009</v>
      </c>
      <c r="BH224" s="0" t="n">
        <v>-8.830883E-010</v>
      </c>
      <c r="BI224" s="0" t="n">
        <v>6.820865E-009</v>
      </c>
      <c r="BJ224" s="0" t="n">
        <v>1</v>
      </c>
      <c r="BK224" s="0" t="n">
        <v>1</v>
      </c>
      <c r="BL224" s="0" t="n">
        <v>0</v>
      </c>
      <c r="BM224" s="0" t="n">
        <v>0</v>
      </c>
      <c r="BN224" s="0" t="n">
        <v>0</v>
      </c>
      <c r="BO224" s="0" t="n">
        <v>1</v>
      </c>
      <c r="BP224" s="0" t="n">
        <v>3</v>
      </c>
      <c r="BQ224" s="0" t="n">
        <v>1</v>
      </c>
      <c r="BR224" s="0" t="n">
        <v>0</v>
      </c>
      <c r="BS224" s="0" t="n">
        <v>0</v>
      </c>
      <c r="BT224" s="0" t="n">
        <v>0</v>
      </c>
      <c r="BU224" s="0" t="n">
        <v>-1.074449E-009</v>
      </c>
      <c r="BV224" s="0" t="n">
        <v>-2.565719E-009</v>
      </c>
      <c r="BW224" s="0" t="n">
        <v>2.005818E-008</v>
      </c>
      <c r="BX224" s="0" t="n">
        <v>1</v>
      </c>
      <c r="BY224" s="0" t="n">
        <v>1</v>
      </c>
      <c r="BZ224" s="0" t="n">
        <v>0</v>
      </c>
      <c r="CA224" s="0" t="n">
        <v>0</v>
      </c>
      <c r="CB224" s="0" t="n">
        <v>0</v>
      </c>
      <c r="CC224" s="0" t="n">
        <v>1</v>
      </c>
      <c r="CD224" s="1" t="n">
        <f aca="false">SQRT(SUMSQ(AB224:AD224))</f>
        <v>0</v>
      </c>
      <c r="CE224" s="1" t="n">
        <f aca="false">SQRT(SUMSQ(AP224:AR224))</f>
        <v>0</v>
      </c>
      <c r="CF224" s="1" t="n">
        <f aca="false">SQRT(SUMSQ(BD224:BF224))</f>
        <v>0</v>
      </c>
      <c r="CG224" s="1" t="n">
        <f aca="false">SQRT(SUMSQ(BR224:BT224))</f>
        <v>0</v>
      </c>
      <c r="CH224" s="1" t="n">
        <f aca="false">DEGREES(2*ACOS(AH224))</f>
        <v>0</v>
      </c>
      <c r="CI224" s="1" t="n">
        <f aca="false">DEGREES(2*ACOS(AV224))</f>
        <v>0</v>
      </c>
      <c r="CJ224" s="1" t="n">
        <f aca="false">DEGREES(2*ACOS(BJ224))</f>
        <v>0</v>
      </c>
      <c r="CK224" s="1" t="n">
        <f aca="false">DEGREES(2*ACOS(BX224))</f>
        <v>0</v>
      </c>
      <c r="CL224" s="0" t="n">
        <f aca="false">ABS(AI224-1)</f>
        <v>0.0403853000000001</v>
      </c>
      <c r="CM224" s="0" t="n">
        <f aca="false">ABS(AW224-1)</f>
        <v>0</v>
      </c>
      <c r="CN224" s="0" t="n">
        <f aca="false">ABS(BK224-1)</f>
        <v>0</v>
      </c>
      <c r="CO224" s="0" t="n">
        <f aca="false">ABS(BY224-1)</f>
        <v>0</v>
      </c>
      <c r="CP224" s="2" t="n">
        <f aca="false">DEGREES(2*ACOS(AH224))</f>
        <v>0</v>
      </c>
      <c r="CQ224" s="2" t="n">
        <f aca="false">DEGREES(2*ACOS(AV224))</f>
        <v>0</v>
      </c>
      <c r="CR224" s="2" t="n">
        <f aca="false">DEGREES(2*ACOS(BJ224))</f>
        <v>0</v>
      </c>
      <c r="CS224" s="2" t="n">
        <f aca="false">DEGREES(2*ACOS(CC224))</f>
        <v>0</v>
      </c>
      <c r="CT224" s="0" t="n">
        <f aca="false">SUM(CD224:CR224)</f>
        <v>0.0403853000000001</v>
      </c>
      <c r="CU224" s="3" t="e">
        <f aca="false">(CT224-MIN($CT$5:$CT$1745))/(MAX($CT$5:$CT$1745)-MIN($CT$5:$CT$1745))</f>
        <v>#VALUE!</v>
      </c>
      <c r="CV224" s="0" t="n">
        <f aca="false">SUM(CD224,CH224,CL224,CP224)</f>
        <v>0.0403853000000001</v>
      </c>
      <c r="CW224" s="0" t="n">
        <f aca="false">SUM(CE224,CI224,CM224,CQ224)</f>
        <v>0</v>
      </c>
      <c r="CX224" s="0" t="n">
        <f aca="false">SUM(CF224,CJ224,CN224,CR224)</f>
        <v>0</v>
      </c>
      <c r="CY224" s="0" t="n">
        <f aca="false">SUM(CG224,CK224,CO224)</f>
        <v>0</v>
      </c>
    </row>
    <row r="225" customFormat="false" ht="14.9" hidden="false" customHeight="false" outlineLevel="0" collapsed="false">
      <c r="A225" s="0" t="n">
        <v>159.4144</v>
      </c>
      <c r="B225" s="0" t="n">
        <v>3.354611</v>
      </c>
      <c r="C225" s="0" t="n">
        <v>1.73887</v>
      </c>
      <c r="D225" s="0" t="n">
        <v>2.794972</v>
      </c>
      <c r="E225" s="0" t="n">
        <v>-8.206752E-008</v>
      </c>
      <c r="F225" s="0" t="n">
        <v>-3.351814E-007</v>
      </c>
      <c r="G225" s="0" t="n">
        <v>6.219368E-007</v>
      </c>
      <c r="H225" s="0" t="n">
        <v>1</v>
      </c>
      <c r="I225" s="0" t="n">
        <v>0.3266845</v>
      </c>
      <c r="J225" s="0" t="n">
        <v>-0.07208794</v>
      </c>
      <c r="K225" s="0" t="n">
        <v>0.7341302</v>
      </c>
      <c r="L225" s="0" t="n">
        <v>0.07892405</v>
      </c>
      <c r="M225" s="0" t="n">
        <v>0.6705425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24.61482</v>
      </c>
      <c r="S225" s="0" t="n">
        <v>7.74161</v>
      </c>
      <c r="T225" s="0" t="n">
        <v>29.49348</v>
      </c>
      <c r="U225" s="0" t="n">
        <v>50.16327</v>
      </c>
      <c r="V225" s="0" t="n">
        <v>63.84952</v>
      </c>
      <c r="W225" s="0" t="n">
        <v>58.53012</v>
      </c>
      <c r="X225" s="0" t="n">
        <v>56.47797</v>
      </c>
      <c r="Y225" s="0" t="n">
        <v>59.07916</v>
      </c>
      <c r="Z225" s="0" t="n">
        <v>0</v>
      </c>
      <c r="AA225" s="0" t="n">
        <v>1</v>
      </c>
      <c r="AB225" s="0" t="n">
        <v>0</v>
      </c>
      <c r="AC225" s="0" t="n">
        <v>0</v>
      </c>
      <c r="AD225" s="0" t="n">
        <v>0</v>
      </c>
      <c r="AE225" s="0" t="n">
        <v>-1.923257E-009</v>
      </c>
      <c r="AF225" s="0" t="n">
        <v>-8.264065E-010</v>
      </c>
      <c r="AG225" s="0" t="n">
        <v>-1.670751E-008</v>
      </c>
      <c r="AH225" s="0" t="n">
        <v>1</v>
      </c>
      <c r="AI225" s="0" t="n">
        <v>0.9706153</v>
      </c>
      <c r="AJ225" s="0" t="n">
        <v>0</v>
      </c>
      <c r="AK225" s="0" t="n">
        <v>0</v>
      </c>
      <c r="AL225" s="0" t="n">
        <v>0</v>
      </c>
      <c r="AM225" s="0" t="n">
        <v>1</v>
      </c>
      <c r="AN225" s="0" t="n">
        <v>1</v>
      </c>
      <c r="AO225" s="0" t="n">
        <v>1</v>
      </c>
      <c r="AP225" s="0" t="n">
        <v>0</v>
      </c>
      <c r="AQ225" s="0" t="n">
        <v>0</v>
      </c>
      <c r="AR225" s="0" t="n">
        <v>0</v>
      </c>
      <c r="AS225" s="0" t="n">
        <v>-1.69016E-009</v>
      </c>
      <c r="AT225" s="0" t="n">
        <v>-6.867102E-010</v>
      </c>
      <c r="AU225" s="0" t="n">
        <v>-1.553172E-008</v>
      </c>
      <c r="AV225" s="0" t="n">
        <v>1</v>
      </c>
      <c r="AW225" s="0" t="n">
        <v>1</v>
      </c>
      <c r="AX225" s="0" t="n">
        <v>0</v>
      </c>
      <c r="AY225" s="0" t="n">
        <v>0</v>
      </c>
      <c r="AZ225" s="0" t="n">
        <v>0</v>
      </c>
      <c r="BA225" s="0" t="n">
        <v>1</v>
      </c>
      <c r="BB225" s="0" t="n">
        <v>2</v>
      </c>
      <c r="BC225" s="0" t="n">
        <v>1</v>
      </c>
      <c r="BD225" s="0" t="n">
        <v>0</v>
      </c>
      <c r="BE225" s="0" t="n">
        <v>0</v>
      </c>
      <c r="BF225" s="0" t="n">
        <v>0</v>
      </c>
      <c r="BG225" s="0" t="n">
        <v>-1.37231E-009</v>
      </c>
      <c r="BH225" s="0" t="n">
        <v>-1.435914E-009</v>
      </c>
      <c r="BI225" s="0" t="n">
        <v>-1.330679E-008</v>
      </c>
      <c r="BJ225" s="0" t="n">
        <v>1</v>
      </c>
      <c r="BK225" s="0" t="n">
        <v>1</v>
      </c>
      <c r="BL225" s="0" t="n">
        <v>0</v>
      </c>
      <c r="BM225" s="0" t="n">
        <v>0</v>
      </c>
      <c r="BN225" s="0" t="n">
        <v>0</v>
      </c>
      <c r="BO225" s="0" t="n">
        <v>1</v>
      </c>
      <c r="BP225" s="0" t="n">
        <v>3</v>
      </c>
      <c r="BQ225" s="0" t="n">
        <v>1</v>
      </c>
      <c r="BR225" s="0" t="n">
        <v>0</v>
      </c>
      <c r="BS225" s="0" t="n">
        <v>0</v>
      </c>
      <c r="BT225" s="0" t="n">
        <v>0</v>
      </c>
      <c r="BU225" s="0" t="n">
        <v>-1.582105E-009</v>
      </c>
      <c r="BV225" s="0" t="n">
        <v>-3.221289E-009</v>
      </c>
      <c r="BW225" s="0" t="n">
        <v>-1.525156E-008</v>
      </c>
      <c r="BX225" s="0" t="n">
        <v>1</v>
      </c>
      <c r="BY225" s="0" t="n">
        <v>1</v>
      </c>
      <c r="BZ225" s="0" t="n">
        <v>0</v>
      </c>
      <c r="CA225" s="0" t="n">
        <v>0</v>
      </c>
      <c r="CB225" s="0" t="n">
        <v>0</v>
      </c>
      <c r="CC225" s="0" t="n">
        <v>1</v>
      </c>
      <c r="CD225" s="1" t="n">
        <f aca="false">SQRT(SUMSQ(AB225:AD225))</f>
        <v>0</v>
      </c>
      <c r="CE225" s="1" t="n">
        <f aca="false">SQRT(SUMSQ(AP225:AR225))</f>
        <v>0</v>
      </c>
      <c r="CF225" s="1" t="n">
        <f aca="false">SQRT(SUMSQ(BD225:BF225))</f>
        <v>0</v>
      </c>
      <c r="CG225" s="1" t="n">
        <f aca="false">SQRT(SUMSQ(BR225:BT225))</f>
        <v>0</v>
      </c>
      <c r="CH225" s="1" t="n">
        <f aca="false">DEGREES(2*ACOS(AH225))</f>
        <v>0</v>
      </c>
      <c r="CI225" s="1" t="n">
        <f aca="false">DEGREES(2*ACOS(AV225))</f>
        <v>0</v>
      </c>
      <c r="CJ225" s="1" t="n">
        <f aca="false">DEGREES(2*ACOS(BJ225))</f>
        <v>0</v>
      </c>
      <c r="CK225" s="1" t="n">
        <f aca="false">DEGREES(2*ACOS(BX225))</f>
        <v>0</v>
      </c>
      <c r="CL225" s="0" t="n">
        <f aca="false">ABS(AI225-1)</f>
        <v>0.0293847</v>
      </c>
      <c r="CM225" s="0" t="n">
        <f aca="false">ABS(AW225-1)</f>
        <v>0</v>
      </c>
      <c r="CN225" s="0" t="n">
        <f aca="false">ABS(BK225-1)</f>
        <v>0</v>
      </c>
      <c r="CO225" s="0" t="n">
        <f aca="false">ABS(BY225-1)</f>
        <v>0</v>
      </c>
      <c r="CP225" s="2" t="n">
        <f aca="false">DEGREES(2*ACOS(AH225))</f>
        <v>0</v>
      </c>
      <c r="CQ225" s="2" t="n">
        <f aca="false">DEGREES(2*ACOS(AV225))</f>
        <v>0</v>
      </c>
      <c r="CR225" s="2" t="n">
        <f aca="false">DEGREES(2*ACOS(BJ225))</f>
        <v>0</v>
      </c>
      <c r="CS225" s="2" t="n">
        <f aca="false">DEGREES(2*ACOS(CC225))</f>
        <v>0</v>
      </c>
      <c r="CT225" s="0" t="n">
        <f aca="false">SUM(CD225:CR225)</f>
        <v>0.0293847</v>
      </c>
      <c r="CU225" s="3" t="e">
        <f aca="false">(CT225-MIN($CT$5:$CT$1745))/(MAX($CT$5:$CT$1745)-MIN($CT$5:$CT$1745))</f>
        <v>#VALUE!</v>
      </c>
      <c r="CV225" s="0" t="n">
        <f aca="false">SUM(CD225,CH225,CL225,CP225)</f>
        <v>0.0293847</v>
      </c>
      <c r="CW225" s="0" t="n">
        <f aca="false">SUM(CE225,CI225,CM225,CQ225)</f>
        <v>0</v>
      </c>
      <c r="CX225" s="0" t="n">
        <f aca="false">SUM(CF225,CJ225,CN225,CR225)</f>
        <v>0</v>
      </c>
      <c r="CY225" s="0" t="n">
        <f aca="false">SUM(CG225,CK225,CO225)</f>
        <v>0</v>
      </c>
    </row>
    <row r="226" customFormat="false" ht="14.9" hidden="false" customHeight="false" outlineLevel="0" collapsed="false">
      <c r="A226" s="0" t="n">
        <v>159.4629</v>
      </c>
      <c r="B226" s="0" t="n">
        <v>3.354609</v>
      </c>
      <c r="C226" s="0" t="n">
        <v>1.738869</v>
      </c>
      <c r="D226" s="0" t="n">
        <v>2.794972</v>
      </c>
      <c r="E226" s="0" t="n">
        <v>-7.926942E-008</v>
      </c>
      <c r="F226" s="0" t="n">
        <v>-2.852425E-007</v>
      </c>
      <c r="G226" s="0" t="n">
        <v>7.217232E-007</v>
      </c>
      <c r="H226" s="0" t="n">
        <v>1</v>
      </c>
      <c r="I226" s="0" t="n">
        <v>0.3172358</v>
      </c>
      <c r="J226" s="0" t="n">
        <v>-0.0720743</v>
      </c>
      <c r="K226" s="0" t="n">
        <v>0.7341253</v>
      </c>
      <c r="L226" s="0" t="n">
        <v>0.07890758</v>
      </c>
      <c r="M226" s="0" t="n">
        <v>0.6705512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23.57267</v>
      </c>
      <c r="S226" s="0" t="n">
        <v>7.305424</v>
      </c>
      <c r="T226" s="0" t="n">
        <v>28.21764</v>
      </c>
      <c r="U226" s="0" t="n">
        <v>48.14392</v>
      </c>
      <c r="V226" s="0" t="n">
        <v>61.33357</v>
      </c>
      <c r="W226" s="0" t="n">
        <v>56.22634</v>
      </c>
      <c r="X226" s="0" t="n">
        <v>54.23652</v>
      </c>
      <c r="Y226" s="0" t="n">
        <v>56.72341</v>
      </c>
      <c r="Z226" s="0" t="n">
        <v>0</v>
      </c>
      <c r="AA226" s="0" t="n">
        <v>1</v>
      </c>
      <c r="AB226" s="0" t="n">
        <v>0</v>
      </c>
      <c r="AC226" s="0" t="n">
        <v>0</v>
      </c>
      <c r="AD226" s="0" t="n">
        <v>0</v>
      </c>
      <c r="AE226" s="0" t="n">
        <v>1.355504E-010</v>
      </c>
      <c r="AF226" s="0" t="n">
        <v>1.614352E-008</v>
      </c>
      <c r="AG226" s="0" t="n">
        <v>2.418918E-008</v>
      </c>
      <c r="AH226" s="0" t="n">
        <v>1</v>
      </c>
      <c r="AI226" s="0" t="n">
        <v>0.9855357</v>
      </c>
      <c r="AJ226" s="0" t="n">
        <v>0</v>
      </c>
      <c r="AK226" s="0" t="n">
        <v>0</v>
      </c>
      <c r="AL226" s="0" t="n">
        <v>0</v>
      </c>
      <c r="AM226" s="0" t="n">
        <v>1</v>
      </c>
      <c r="AN226" s="0" t="n">
        <v>1</v>
      </c>
      <c r="AO226" s="0" t="n">
        <v>1</v>
      </c>
      <c r="AP226" s="0" t="n">
        <v>0</v>
      </c>
      <c r="AQ226" s="0" t="n">
        <v>0</v>
      </c>
      <c r="AR226" s="0" t="n">
        <v>0</v>
      </c>
      <c r="AS226" s="0" t="n">
        <v>1.311745E-009</v>
      </c>
      <c r="AT226" s="0" t="n">
        <v>1.061106E-008</v>
      </c>
      <c r="AU226" s="0" t="n">
        <v>2.331429E-008</v>
      </c>
      <c r="AV226" s="0" t="n">
        <v>1</v>
      </c>
      <c r="AW226" s="0" t="n">
        <v>0.9853289</v>
      </c>
      <c r="AX226" s="0" t="n">
        <v>0</v>
      </c>
      <c r="AY226" s="0" t="n">
        <v>0</v>
      </c>
      <c r="AZ226" s="0" t="n">
        <v>0</v>
      </c>
      <c r="BA226" s="0" t="n">
        <v>1</v>
      </c>
      <c r="BB226" s="0" t="n">
        <v>2</v>
      </c>
      <c r="BC226" s="0" t="n">
        <v>1</v>
      </c>
      <c r="BD226" s="0" t="n">
        <v>0</v>
      </c>
      <c r="BE226" s="0" t="n">
        <v>0</v>
      </c>
      <c r="BF226" s="0" t="n">
        <v>0</v>
      </c>
      <c r="BG226" s="0" t="n">
        <v>2.777006E-010</v>
      </c>
      <c r="BH226" s="0" t="n">
        <v>1.320678E-008</v>
      </c>
      <c r="BI226" s="0" t="n">
        <v>2.453754E-008</v>
      </c>
      <c r="BJ226" s="0" t="n">
        <v>1</v>
      </c>
      <c r="BK226" s="0" t="n">
        <v>1</v>
      </c>
      <c r="BL226" s="0" t="n">
        <v>0</v>
      </c>
      <c r="BM226" s="0" t="n">
        <v>0</v>
      </c>
      <c r="BN226" s="0" t="n">
        <v>0</v>
      </c>
      <c r="BO226" s="0" t="n">
        <v>1</v>
      </c>
      <c r="BP226" s="0" t="n">
        <v>3</v>
      </c>
      <c r="BQ226" s="0" t="n">
        <v>1</v>
      </c>
      <c r="BR226" s="0" t="n">
        <v>0</v>
      </c>
      <c r="BS226" s="0" t="n">
        <v>0</v>
      </c>
      <c r="BT226" s="0" t="n">
        <v>0</v>
      </c>
      <c r="BU226" s="0" t="n">
        <v>1.073123E-009</v>
      </c>
      <c r="BV226" s="0" t="n">
        <v>1E-008</v>
      </c>
      <c r="BW226" s="0" t="n">
        <v>2.774531E-008</v>
      </c>
      <c r="BX226" s="0" t="n">
        <v>1</v>
      </c>
      <c r="BY226" s="0" t="n">
        <v>1</v>
      </c>
      <c r="BZ226" s="0" t="n">
        <v>0</v>
      </c>
      <c r="CA226" s="0" t="n">
        <v>0</v>
      </c>
      <c r="CB226" s="0" t="n">
        <v>0</v>
      </c>
      <c r="CC226" s="0" t="n">
        <v>1</v>
      </c>
      <c r="CD226" s="1" t="n">
        <f aca="false">SQRT(SUMSQ(AB226:AD226))</f>
        <v>0</v>
      </c>
      <c r="CE226" s="1" t="n">
        <f aca="false">SQRT(SUMSQ(AP226:AR226))</f>
        <v>0</v>
      </c>
      <c r="CF226" s="1" t="n">
        <f aca="false">SQRT(SUMSQ(BD226:BF226))</f>
        <v>0</v>
      </c>
      <c r="CG226" s="1" t="n">
        <f aca="false">SQRT(SUMSQ(BR226:BT226))</f>
        <v>0</v>
      </c>
      <c r="CH226" s="1" t="n">
        <f aca="false">DEGREES(2*ACOS(AH226))</f>
        <v>0</v>
      </c>
      <c r="CI226" s="1" t="n">
        <f aca="false">DEGREES(2*ACOS(AV226))</f>
        <v>0</v>
      </c>
      <c r="CJ226" s="1" t="n">
        <f aca="false">DEGREES(2*ACOS(BJ226))</f>
        <v>0</v>
      </c>
      <c r="CK226" s="1" t="n">
        <f aca="false">DEGREES(2*ACOS(BX226))</f>
        <v>0</v>
      </c>
      <c r="CL226" s="0" t="n">
        <f aca="false">ABS(AI226-1)</f>
        <v>0.0144643000000001</v>
      </c>
      <c r="CM226" s="0" t="n">
        <f aca="false">ABS(AW226-1)</f>
        <v>0.0146711</v>
      </c>
      <c r="CN226" s="0" t="n">
        <f aca="false">ABS(BK226-1)</f>
        <v>0</v>
      </c>
      <c r="CO226" s="0" t="n">
        <f aca="false">ABS(BY226-1)</f>
        <v>0</v>
      </c>
      <c r="CP226" s="2" t="n">
        <f aca="false">DEGREES(2*ACOS(AH226))</f>
        <v>0</v>
      </c>
      <c r="CQ226" s="2" t="n">
        <f aca="false">DEGREES(2*ACOS(AV226))</f>
        <v>0</v>
      </c>
      <c r="CR226" s="2" t="n">
        <f aca="false">DEGREES(2*ACOS(BJ226))</f>
        <v>0</v>
      </c>
      <c r="CS226" s="2" t="n">
        <f aca="false">DEGREES(2*ACOS(CC226))</f>
        <v>0</v>
      </c>
      <c r="CT226" s="0" t="n">
        <f aca="false">SUM(CD226:CR226)</f>
        <v>0.0291354000000001</v>
      </c>
      <c r="CU226" s="3" t="e">
        <f aca="false">(CT226-MIN($CT$5:$CT$1745))/(MAX($CT$5:$CT$1745)-MIN($CT$5:$CT$1745))</f>
        <v>#VALUE!</v>
      </c>
      <c r="CV226" s="0" t="n">
        <f aca="false">SUM(CD226,CH226,CL226,CP226)</f>
        <v>0.0144643000000001</v>
      </c>
      <c r="CW226" s="0" t="n">
        <f aca="false">SUM(CE226,CI226,CM226,CQ226)</f>
        <v>0.0146711</v>
      </c>
      <c r="CX226" s="0" t="n">
        <f aca="false">SUM(CF226,CJ226,CN226,CR226)</f>
        <v>0</v>
      </c>
      <c r="CY226" s="0" t="n">
        <f aca="false">SUM(CG226,CK226,CO226)</f>
        <v>0</v>
      </c>
    </row>
    <row r="227" customFormat="false" ht="14.9" hidden="false" customHeight="false" outlineLevel="0" collapsed="false">
      <c r="A227" s="0" t="n">
        <v>159.5131</v>
      </c>
      <c r="B227" s="0" t="n">
        <v>3.354608</v>
      </c>
      <c r="C227" s="0" t="n">
        <v>1.738869</v>
      </c>
      <c r="D227" s="0" t="n">
        <v>2.794972</v>
      </c>
      <c r="E227" s="0" t="n">
        <v>-8.61609E-008</v>
      </c>
      <c r="F227" s="0" t="n">
        <v>-2.741222E-007</v>
      </c>
      <c r="G227" s="0" t="n">
        <v>5.635346E-007</v>
      </c>
      <c r="H227" s="0" t="n">
        <v>1</v>
      </c>
      <c r="I227" s="0" t="n">
        <v>0.3022842</v>
      </c>
      <c r="J227" s="0" t="n">
        <v>-0.07206374</v>
      </c>
      <c r="K227" s="0" t="n">
        <v>0.7341216</v>
      </c>
      <c r="L227" s="0" t="n">
        <v>0.0788948</v>
      </c>
      <c r="M227" s="0" t="n">
        <v>0.670558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23.39197</v>
      </c>
      <c r="S227" s="0" t="n">
        <v>7.0588</v>
      </c>
      <c r="T227" s="0" t="n">
        <v>27.95901</v>
      </c>
      <c r="U227" s="0" t="n">
        <v>47.91696</v>
      </c>
      <c r="V227" s="0" t="n">
        <v>61.12151</v>
      </c>
      <c r="W227" s="0" t="n">
        <v>56.03594</v>
      </c>
      <c r="X227" s="0" t="n">
        <v>54.02709</v>
      </c>
      <c r="Y227" s="0" t="n">
        <v>56.48801</v>
      </c>
      <c r="Z227" s="0" t="n">
        <v>0</v>
      </c>
      <c r="AA227" s="0" t="n">
        <v>1</v>
      </c>
      <c r="AB227" s="0" t="n">
        <v>0</v>
      </c>
      <c r="AC227" s="0" t="n">
        <v>0</v>
      </c>
      <c r="AD227" s="0" t="n">
        <v>0</v>
      </c>
      <c r="AE227" s="0" t="n">
        <v>-1.47735E-009</v>
      </c>
      <c r="AF227" s="0" t="n">
        <v>3.108687E-009</v>
      </c>
      <c r="AG227" s="0" t="n">
        <v>-4.1E-008</v>
      </c>
      <c r="AH227" s="0" t="n">
        <v>1</v>
      </c>
      <c r="AI227" s="0" t="n">
        <v>0.9952274</v>
      </c>
      <c r="AJ227" s="0" t="n">
        <v>0</v>
      </c>
      <c r="AK227" s="0" t="n">
        <v>0</v>
      </c>
      <c r="AL227" s="0" t="n">
        <v>0</v>
      </c>
      <c r="AM227" s="0" t="n">
        <v>1</v>
      </c>
      <c r="AN227" s="0" t="n">
        <v>1</v>
      </c>
      <c r="AO227" s="0" t="n">
        <v>1</v>
      </c>
      <c r="AP227" s="0" t="n">
        <v>0</v>
      </c>
      <c r="AQ227" s="0" t="n">
        <v>0</v>
      </c>
      <c r="AR227" s="0" t="n">
        <v>0</v>
      </c>
      <c r="AS227" s="0" t="n">
        <v>-1.417066E-009</v>
      </c>
      <c r="AT227" s="0" t="n">
        <v>3.889955E-009</v>
      </c>
      <c r="AU227" s="0" t="n">
        <v>-3.581063E-008</v>
      </c>
      <c r="AV227" s="0" t="n">
        <v>1</v>
      </c>
      <c r="AW227" s="0" t="n">
        <v>0.9574385</v>
      </c>
      <c r="AX227" s="0" t="n">
        <v>0</v>
      </c>
      <c r="AY227" s="0" t="n">
        <v>0</v>
      </c>
      <c r="AZ227" s="0" t="n">
        <v>0</v>
      </c>
      <c r="BA227" s="0" t="n">
        <v>1</v>
      </c>
      <c r="BB227" s="0" t="n">
        <v>2</v>
      </c>
      <c r="BC227" s="0" t="n">
        <v>1</v>
      </c>
      <c r="BD227" s="0" t="n">
        <v>0</v>
      </c>
      <c r="BE227" s="0" t="n">
        <v>0</v>
      </c>
      <c r="BF227" s="0" t="n">
        <v>0</v>
      </c>
      <c r="BG227" s="0" t="n">
        <v>-1.67476E-009</v>
      </c>
      <c r="BH227" s="0" t="n">
        <v>2.865638E-009</v>
      </c>
      <c r="BI227" s="0" t="n">
        <v>-3.891182E-008</v>
      </c>
      <c r="BJ227" s="0" t="n">
        <v>1</v>
      </c>
      <c r="BK227" s="0" t="n">
        <v>1</v>
      </c>
      <c r="BL227" s="0" t="n">
        <v>0</v>
      </c>
      <c r="BM227" s="0" t="n">
        <v>0</v>
      </c>
      <c r="BN227" s="0" t="n">
        <v>0</v>
      </c>
      <c r="BO227" s="0" t="n">
        <v>1</v>
      </c>
      <c r="BP227" s="0" t="n">
        <v>3</v>
      </c>
      <c r="BQ227" s="0" t="n">
        <v>1</v>
      </c>
      <c r="BR227" s="0" t="n">
        <v>0</v>
      </c>
      <c r="BS227" s="0" t="n">
        <v>0</v>
      </c>
      <c r="BT227" s="0" t="n">
        <v>0</v>
      </c>
      <c r="BU227" s="0" t="n">
        <v>-2.322279E-009</v>
      </c>
      <c r="BV227" s="0" t="n">
        <v>1.256117E-009</v>
      </c>
      <c r="BW227" s="0" t="n">
        <v>-4.244696E-008</v>
      </c>
      <c r="BX227" s="0" t="n">
        <v>1</v>
      </c>
      <c r="BY227" s="0" t="n">
        <v>1</v>
      </c>
      <c r="BZ227" s="0" t="n">
        <v>0</v>
      </c>
      <c r="CA227" s="0" t="n">
        <v>0</v>
      </c>
      <c r="CB227" s="0" t="n">
        <v>0</v>
      </c>
      <c r="CC227" s="0" t="n">
        <v>1</v>
      </c>
      <c r="CD227" s="1" t="n">
        <f aca="false">SQRT(SUMSQ(AB227:AD227))</f>
        <v>0</v>
      </c>
      <c r="CE227" s="1" t="n">
        <f aca="false">SQRT(SUMSQ(AP227:AR227))</f>
        <v>0</v>
      </c>
      <c r="CF227" s="1" t="n">
        <f aca="false">SQRT(SUMSQ(BD227:BF227))</f>
        <v>0</v>
      </c>
      <c r="CG227" s="1" t="n">
        <f aca="false">SQRT(SUMSQ(BR227:BT227))</f>
        <v>0</v>
      </c>
      <c r="CH227" s="1" t="n">
        <f aca="false">DEGREES(2*ACOS(AH227))</f>
        <v>0</v>
      </c>
      <c r="CI227" s="1" t="n">
        <f aca="false">DEGREES(2*ACOS(AV227))</f>
        <v>0</v>
      </c>
      <c r="CJ227" s="1" t="n">
        <f aca="false">DEGREES(2*ACOS(BJ227))</f>
        <v>0</v>
      </c>
      <c r="CK227" s="1" t="n">
        <f aca="false">DEGREES(2*ACOS(BX227))</f>
        <v>0</v>
      </c>
      <c r="CL227" s="0" t="n">
        <f aca="false">ABS(AI227-1)</f>
        <v>0.00477260000000002</v>
      </c>
      <c r="CM227" s="0" t="n">
        <f aca="false">ABS(AW227-1)</f>
        <v>0.0425615</v>
      </c>
      <c r="CN227" s="0" t="n">
        <f aca="false">ABS(BK227-1)</f>
        <v>0</v>
      </c>
      <c r="CO227" s="0" t="n">
        <f aca="false">ABS(BY227-1)</f>
        <v>0</v>
      </c>
      <c r="CP227" s="2" t="n">
        <f aca="false">DEGREES(2*ACOS(AH227))</f>
        <v>0</v>
      </c>
      <c r="CQ227" s="2" t="n">
        <f aca="false">DEGREES(2*ACOS(AV227))</f>
        <v>0</v>
      </c>
      <c r="CR227" s="2" t="n">
        <f aca="false">DEGREES(2*ACOS(BJ227))</f>
        <v>0</v>
      </c>
      <c r="CS227" s="2" t="n">
        <f aca="false">DEGREES(2*ACOS(CC227))</f>
        <v>0</v>
      </c>
      <c r="CT227" s="0" t="n">
        <f aca="false">SUM(CD227:CR227)</f>
        <v>0.0473341</v>
      </c>
      <c r="CU227" s="3" t="e">
        <f aca="false">(CT227-MIN($CT$5:$CT$1745))/(MAX($CT$5:$CT$1745)-MIN($CT$5:$CT$1745))</f>
        <v>#VALUE!</v>
      </c>
      <c r="CV227" s="0" t="n">
        <f aca="false">SUM(CD227,CH227,CL227,CP227)</f>
        <v>0.00477260000000002</v>
      </c>
      <c r="CW227" s="0" t="n">
        <f aca="false">SUM(CE227,CI227,CM227,CQ227)</f>
        <v>0.0425615</v>
      </c>
      <c r="CX227" s="0" t="n">
        <f aca="false">SUM(CF227,CJ227,CN227,CR227)</f>
        <v>0</v>
      </c>
      <c r="CY227" s="0" t="n">
        <f aca="false">SUM(CG227,CK227,CO227)</f>
        <v>0</v>
      </c>
    </row>
    <row r="228" customFormat="false" ht="14.9" hidden="false" customHeight="false" outlineLevel="0" collapsed="false">
      <c r="A228" s="0" t="n">
        <v>159.5638</v>
      </c>
      <c r="B228" s="0" t="n">
        <v>3.354608</v>
      </c>
      <c r="C228" s="0" t="n">
        <v>1.738869</v>
      </c>
      <c r="D228" s="0" t="n">
        <v>2.794972</v>
      </c>
      <c r="E228" s="0" t="n">
        <v>-9.140111E-008</v>
      </c>
      <c r="F228" s="0" t="n">
        <v>-2.658296E-007</v>
      </c>
      <c r="G228" s="0" t="n">
        <v>5.876215E-007</v>
      </c>
      <c r="H228" s="0" t="n">
        <v>1</v>
      </c>
      <c r="I228" s="0" t="n">
        <v>0.2931964</v>
      </c>
      <c r="J228" s="0" t="n">
        <v>-0.07205556</v>
      </c>
      <c r="K228" s="0" t="n">
        <v>0.7341186</v>
      </c>
      <c r="L228" s="0" t="n">
        <v>0.07888491</v>
      </c>
      <c r="M228" s="0" t="n">
        <v>0.6705633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23.18962</v>
      </c>
      <c r="S228" s="0" t="n">
        <v>6.773657</v>
      </c>
      <c r="T228" s="0" t="n">
        <v>27.66649</v>
      </c>
      <c r="U228" s="0" t="n">
        <v>47.66063</v>
      </c>
      <c r="V228" s="0" t="n">
        <v>60.88204</v>
      </c>
      <c r="W228" s="0" t="n">
        <v>55.8213</v>
      </c>
      <c r="X228" s="0" t="n">
        <v>53.79081</v>
      </c>
      <c r="Y228" s="0" t="n">
        <v>56.22204</v>
      </c>
      <c r="Z228" s="0" t="n">
        <v>0</v>
      </c>
      <c r="AA228" s="0" t="n">
        <v>1</v>
      </c>
      <c r="AB228" s="0" t="n">
        <v>0</v>
      </c>
      <c r="AC228" s="0" t="n">
        <v>0</v>
      </c>
      <c r="AD228" s="0" t="n">
        <v>0</v>
      </c>
      <c r="AE228" s="0" t="n">
        <v>-1.191718E-009</v>
      </c>
      <c r="AF228" s="0" t="n">
        <v>1.929531E-009</v>
      </c>
      <c r="AG228" s="0" t="n">
        <v>8.802233E-009</v>
      </c>
      <c r="AH228" s="0" t="n">
        <v>1</v>
      </c>
      <c r="AI228" s="0" t="n">
        <v>0.9972949</v>
      </c>
      <c r="AJ228" s="0" t="n">
        <v>0</v>
      </c>
      <c r="AK228" s="0" t="n">
        <v>0</v>
      </c>
      <c r="AL228" s="0" t="n">
        <v>0</v>
      </c>
      <c r="AM228" s="0" t="n">
        <v>1</v>
      </c>
      <c r="AN228" s="0" t="n">
        <v>1</v>
      </c>
      <c r="AO228" s="0" t="n">
        <v>1</v>
      </c>
      <c r="AP228" s="0" t="n">
        <v>0</v>
      </c>
      <c r="AQ228" s="0" t="n">
        <v>0</v>
      </c>
      <c r="AR228" s="0" t="n">
        <v>0</v>
      </c>
      <c r="AS228" s="0" t="n">
        <v>-1.326305E-009</v>
      </c>
      <c r="AT228" s="0" t="n">
        <v>1.568023E-009</v>
      </c>
      <c r="AU228" s="0" t="n">
        <v>2.050762E-009</v>
      </c>
      <c r="AV228" s="0" t="n">
        <v>1</v>
      </c>
      <c r="AW228" s="0" t="n">
        <v>0.9725671</v>
      </c>
      <c r="AX228" s="0" t="n">
        <v>0</v>
      </c>
      <c r="AY228" s="0" t="n">
        <v>0</v>
      </c>
      <c r="AZ228" s="0" t="n">
        <v>0</v>
      </c>
      <c r="BA228" s="0" t="n">
        <v>1</v>
      </c>
      <c r="BB228" s="0" t="n">
        <v>2</v>
      </c>
      <c r="BC228" s="0" t="n">
        <v>1</v>
      </c>
      <c r="BD228" s="0" t="n">
        <v>0</v>
      </c>
      <c r="BE228" s="0" t="n">
        <v>0</v>
      </c>
      <c r="BF228" s="0" t="n">
        <v>0</v>
      </c>
      <c r="BG228" s="0" t="n">
        <v>-1.085853E-009</v>
      </c>
      <c r="BH228" s="0" t="n">
        <v>3.945494E-009</v>
      </c>
      <c r="BI228" s="0" t="n">
        <v>1.086169E-008</v>
      </c>
      <c r="BJ228" s="0" t="n">
        <v>1</v>
      </c>
      <c r="BK228" s="0" t="n">
        <v>1</v>
      </c>
      <c r="BL228" s="0" t="n">
        <v>0</v>
      </c>
      <c r="BM228" s="0" t="n">
        <v>0</v>
      </c>
      <c r="BN228" s="0" t="n">
        <v>0</v>
      </c>
      <c r="BO228" s="0" t="n">
        <v>1</v>
      </c>
      <c r="BP228" s="0" t="n">
        <v>3</v>
      </c>
      <c r="BQ228" s="0" t="n">
        <v>1</v>
      </c>
      <c r="BR228" s="0" t="n">
        <v>0</v>
      </c>
      <c r="BS228" s="0" t="n">
        <v>0</v>
      </c>
      <c r="BT228" s="0" t="n">
        <v>0</v>
      </c>
      <c r="BU228" s="0" t="n">
        <v>-1.636327E-009</v>
      </c>
      <c r="BV228" s="0" t="n">
        <v>8.493903E-010</v>
      </c>
      <c r="BW228" s="0" t="n">
        <v>2.372272E-009</v>
      </c>
      <c r="BX228" s="0" t="n">
        <v>1</v>
      </c>
      <c r="BY228" s="0" t="n">
        <v>1</v>
      </c>
      <c r="BZ228" s="0" t="n">
        <v>0</v>
      </c>
      <c r="CA228" s="0" t="n">
        <v>0</v>
      </c>
      <c r="CB228" s="0" t="n">
        <v>0</v>
      </c>
      <c r="CC228" s="0" t="n">
        <v>1</v>
      </c>
      <c r="CD228" s="1" t="n">
        <f aca="false">SQRT(SUMSQ(AB228:AD228))</f>
        <v>0</v>
      </c>
      <c r="CE228" s="1" t="n">
        <f aca="false">SQRT(SUMSQ(AP228:AR228))</f>
        <v>0</v>
      </c>
      <c r="CF228" s="1" t="n">
        <f aca="false">SQRT(SUMSQ(BD228:BF228))</f>
        <v>0</v>
      </c>
      <c r="CG228" s="1" t="n">
        <f aca="false">SQRT(SUMSQ(BR228:BT228))</f>
        <v>0</v>
      </c>
      <c r="CH228" s="1" t="n">
        <f aca="false">DEGREES(2*ACOS(AH228))</f>
        <v>0</v>
      </c>
      <c r="CI228" s="1" t="n">
        <f aca="false">DEGREES(2*ACOS(AV228))</f>
        <v>0</v>
      </c>
      <c r="CJ228" s="1" t="n">
        <f aca="false">DEGREES(2*ACOS(BJ228))</f>
        <v>0</v>
      </c>
      <c r="CK228" s="1" t="n">
        <f aca="false">DEGREES(2*ACOS(BX228))</f>
        <v>0</v>
      </c>
      <c r="CL228" s="0" t="n">
        <f aca="false">ABS(AI228-1)</f>
        <v>0.00270510000000002</v>
      </c>
      <c r="CM228" s="0" t="n">
        <f aca="false">ABS(AW228-1)</f>
        <v>0.0274329000000001</v>
      </c>
      <c r="CN228" s="0" t="n">
        <f aca="false">ABS(BK228-1)</f>
        <v>0</v>
      </c>
      <c r="CO228" s="0" t="n">
        <f aca="false">ABS(BY228-1)</f>
        <v>0</v>
      </c>
      <c r="CP228" s="2" t="n">
        <f aca="false">DEGREES(2*ACOS(AH228))</f>
        <v>0</v>
      </c>
      <c r="CQ228" s="2" t="n">
        <f aca="false">DEGREES(2*ACOS(AV228))</f>
        <v>0</v>
      </c>
      <c r="CR228" s="2" t="n">
        <f aca="false">DEGREES(2*ACOS(BJ228))</f>
        <v>0</v>
      </c>
      <c r="CS228" s="2" t="n">
        <f aca="false">DEGREES(2*ACOS(CC228))</f>
        <v>0</v>
      </c>
      <c r="CT228" s="0" t="n">
        <f aca="false">SUM(CD228:CR228)</f>
        <v>0.0301380000000001</v>
      </c>
      <c r="CU228" s="3" t="e">
        <f aca="false">(CT228-MIN($CT$5:$CT$1745))/(MAX($CT$5:$CT$1745)-MIN($CT$5:$CT$1745))</f>
        <v>#VALUE!</v>
      </c>
      <c r="CV228" s="0" t="n">
        <f aca="false">SUM(CD228,CH228,CL228,CP228)</f>
        <v>0.00270510000000002</v>
      </c>
      <c r="CW228" s="0" t="n">
        <f aca="false">SUM(CE228,CI228,CM228,CQ228)</f>
        <v>0.0274329000000001</v>
      </c>
      <c r="CX228" s="0" t="n">
        <f aca="false">SUM(CF228,CJ228,CN228,CR228)</f>
        <v>0</v>
      </c>
      <c r="CY228" s="0" t="n">
        <f aca="false">SUM(CG228,CK228,CO228)</f>
        <v>0</v>
      </c>
    </row>
    <row r="229" customFormat="false" ht="14.9" hidden="false" customHeight="false" outlineLevel="0" collapsed="false">
      <c r="A229" s="0" t="n">
        <v>159.6128</v>
      </c>
      <c r="B229" s="0" t="n">
        <v>3.354608</v>
      </c>
      <c r="C229" s="0" t="n">
        <v>1.738869</v>
      </c>
      <c r="D229" s="0" t="n">
        <v>2.794972</v>
      </c>
      <c r="E229" s="0" t="n">
        <v>-9.343898E-008</v>
      </c>
      <c r="F229" s="0" t="n">
        <v>-2.81E-007</v>
      </c>
      <c r="G229" s="0" t="n">
        <v>6.188503E-007</v>
      </c>
      <c r="H229" s="0" t="n">
        <v>1</v>
      </c>
      <c r="I229" s="0" t="n">
        <v>0.2885206</v>
      </c>
      <c r="J229" s="0" t="n">
        <v>-0.07204924</v>
      </c>
      <c r="K229" s="0" t="n">
        <v>0.7341163</v>
      </c>
      <c r="L229" s="0" t="n">
        <v>0.07887727</v>
      </c>
      <c r="M229" s="0" t="n">
        <v>0.6705674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22.1818</v>
      </c>
      <c r="S229" s="0" t="n">
        <v>6.349112</v>
      </c>
      <c r="T229" s="0" t="n">
        <v>26.43342</v>
      </c>
      <c r="U229" s="0" t="n">
        <v>45.67962</v>
      </c>
      <c r="V229" s="0" t="n">
        <v>58.4023</v>
      </c>
      <c r="W229" s="0" t="n">
        <v>53.55065</v>
      </c>
      <c r="X229" s="0" t="n">
        <v>51.58571</v>
      </c>
      <c r="Y229" s="0" t="n">
        <v>53.90611</v>
      </c>
      <c r="Z229" s="0" t="n">
        <v>0</v>
      </c>
      <c r="AA229" s="0" t="n">
        <v>1</v>
      </c>
      <c r="AB229" s="0" t="n">
        <v>0</v>
      </c>
      <c r="AC229" s="0" t="n">
        <v>0</v>
      </c>
      <c r="AD229" s="0" t="n">
        <v>0</v>
      </c>
      <c r="AE229" s="0" t="n">
        <v>-7.071196E-010</v>
      </c>
      <c r="AF229" s="0" t="n">
        <v>-4.848218E-009</v>
      </c>
      <c r="AG229" s="0" t="n">
        <v>1.145798E-008</v>
      </c>
      <c r="AH229" s="0" t="n">
        <v>0.9999999</v>
      </c>
      <c r="AI229" s="0" t="n">
        <v>1.003662</v>
      </c>
      <c r="AJ229" s="0" t="n">
        <v>0</v>
      </c>
      <c r="AK229" s="0" t="n">
        <v>0</v>
      </c>
      <c r="AL229" s="0" t="n">
        <v>0</v>
      </c>
      <c r="AM229" s="0" t="n">
        <v>1</v>
      </c>
      <c r="AN229" s="0" t="n">
        <v>1</v>
      </c>
      <c r="AO229" s="0" t="n">
        <v>1</v>
      </c>
      <c r="AP229" s="0" t="n">
        <v>0</v>
      </c>
      <c r="AQ229" s="0" t="n">
        <v>0</v>
      </c>
      <c r="AR229" s="0" t="n">
        <v>0</v>
      </c>
      <c r="AS229" s="0" t="n">
        <v>-8.641227E-011</v>
      </c>
      <c r="AT229" s="0" t="n">
        <v>-5.535228E-009</v>
      </c>
      <c r="AU229" s="0" t="n">
        <v>4.338618E-009</v>
      </c>
      <c r="AV229" s="0" t="n">
        <v>0.9999999</v>
      </c>
      <c r="AW229" s="0" t="n">
        <v>0.9804615</v>
      </c>
      <c r="AX229" s="0" t="n">
        <v>0</v>
      </c>
      <c r="AY229" s="0" t="n">
        <v>0</v>
      </c>
      <c r="AZ229" s="0" t="n">
        <v>0</v>
      </c>
      <c r="BA229" s="0" t="n">
        <v>1</v>
      </c>
      <c r="BB229" s="0" t="n">
        <v>2</v>
      </c>
      <c r="BC229" s="0" t="n">
        <v>1</v>
      </c>
      <c r="BD229" s="0" t="n">
        <v>0</v>
      </c>
      <c r="BE229" s="0" t="n">
        <v>0</v>
      </c>
      <c r="BF229" s="0" t="n">
        <v>0</v>
      </c>
      <c r="BG229" s="0" t="n">
        <v>-6.78584E-010</v>
      </c>
      <c r="BH229" s="0" t="n">
        <v>-3E-009</v>
      </c>
      <c r="BI229" s="0" t="n">
        <v>8.312344E-009</v>
      </c>
      <c r="BJ229" s="0" t="n">
        <v>0.9999999</v>
      </c>
      <c r="BK229" s="0" t="n">
        <v>1</v>
      </c>
      <c r="BL229" s="0" t="n">
        <v>0</v>
      </c>
      <c r="BM229" s="0" t="n">
        <v>0</v>
      </c>
      <c r="BN229" s="0" t="n">
        <v>0</v>
      </c>
      <c r="BO229" s="0" t="n">
        <v>1</v>
      </c>
      <c r="BP229" s="0" t="n">
        <v>3</v>
      </c>
      <c r="BQ229" s="0" t="n">
        <v>1</v>
      </c>
      <c r="BR229" s="0" t="n">
        <v>0</v>
      </c>
      <c r="BS229" s="0" t="n">
        <v>0</v>
      </c>
      <c r="BT229" s="0" t="n">
        <v>0</v>
      </c>
      <c r="BU229" s="0" t="n">
        <v>-5.657541E-010</v>
      </c>
      <c r="BV229" s="0" t="n">
        <v>-1.753188E-009</v>
      </c>
      <c r="BW229" s="0" t="n">
        <v>7.119722E-009</v>
      </c>
      <c r="BX229" s="0" t="n">
        <v>0.9999999</v>
      </c>
      <c r="BY229" s="0" t="n">
        <v>1</v>
      </c>
      <c r="BZ229" s="0" t="n">
        <v>0</v>
      </c>
      <c r="CA229" s="0" t="n">
        <v>0</v>
      </c>
      <c r="CB229" s="0" t="n">
        <v>0</v>
      </c>
      <c r="CC229" s="0" t="n">
        <v>1</v>
      </c>
      <c r="CD229" s="1" t="n">
        <f aca="false">SQRT(SUMSQ(AB229:AD229))</f>
        <v>0</v>
      </c>
      <c r="CE229" s="1" t="n">
        <f aca="false">SQRT(SUMSQ(AP229:AR229))</f>
        <v>0</v>
      </c>
      <c r="CF229" s="1" t="n">
        <f aca="false">SQRT(SUMSQ(BD229:BF229))</f>
        <v>0</v>
      </c>
      <c r="CG229" s="1" t="n">
        <f aca="false">SQRT(SUMSQ(BR229:BT229))</f>
        <v>0</v>
      </c>
      <c r="CH229" s="1" t="n">
        <f aca="false">DEGREES(2*ACOS(AH229))</f>
        <v>0.051246903568055</v>
      </c>
      <c r="CI229" s="1" t="n">
        <f aca="false">DEGREES(2*ACOS(AV229))</f>
        <v>0.051246903568055</v>
      </c>
      <c r="CJ229" s="1" t="n">
        <f aca="false">DEGREES(2*ACOS(BJ229))</f>
        <v>0.051246903568055</v>
      </c>
      <c r="CK229" s="1" t="n">
        <f aca="false">DEGREES(2*ACOS(BX229))</f>
        <v>0.051246903568055</v>
      </c>
      <c r="CL229" s="0" t="n">
        <f aca="false">ABS(AI229-1)</f>
        <v>0.00366200000000005</v>
      </c>
      <c r="CM229" s="0" t="n">
        <f aca="false">ABS(AW229-1)</f>
        <v>0.0195385</v>
      </c>
      <c r="CN229" s="0" t="n">
        <f aca="false">ABS(BK229-1)</f>
        <v>0</v>
      </c>
      <c r="CO229" s="0" t="n">
        <f aca="false">ABS(BY229-1)</f>
        <v>0</v>
      </c>
      <c r="CP229" s="2" t="n">
        <f aca="false">DEGREES(2*ACOS(AH229))</f>
        <v>0.051246903568055</v>
      </c>
      <c r="CQ229" s="2" t="n">
        <f aca="false">DEGREES(2*ACOS(AV229))</f>
        <v>0.051246903568055</v>
      </c>
      <c r="CR229" s="2" t="n">
        <f aca="false">DEGREES(2*ACOS(BJ229))</f>
        <v>0.051246903568055</v>
      </c>
      <c r="CS229" s="2" t="n">
        <f aca="false">DEGREES(2*ACOS(CC229))</f>
        <v>0</v>
      </c>
      <c r="CT229" s="0" t="n">
        <f aca="false">SUM(CD229:CR229)</f>
        <v>0.381928824976385</v>
      </c>
      <c r="CU229" s="3" t="e">
        <f aca="false">(CT229-MIN($CT$5:$CT$1745))/(MAX($CT$5:$CT$1745)-MIN($CT$5:$CT$1745))</f>
        <v>#VALUE!</v>
      </c>
      <c r="CV229" s="0" t="n">
        <f aca="false">SUM(CD229,CH229,CL229,CP229)</f>
        <v>0.10615580713611</v>
      </c>
      <c r="CW229" s="0" t="n">
        <f aca="false">SUM(CE229,CI229,CM229,CQ229)</f>
        <v>0.12203230713611</v>
      </c>
      <c r="CX229" s="0" t="n">
        <f aca="false">SUM(CF229,CJ229,CN229,CR229)</f>
        <v>0.10249380713611</v>
      </c>
      <c r="CY229" s="0" t="n">
        <f aca="false">SUM(CG229,CK229,CO229)</f>
        <v>0.051246903568055</v>
      </c>
    </row>
    <row r="230" customFormat="false" ht="14.9" hidden="false" customHeight="false" outlineLevel="0" collapsed="false">
      <c r="A230" s="0" t="n">
        <v>159.6635</v>
      </c>
      <c r="B230" s="0" t="n">
        <v>3.354608</v>
      </c>
      <c r="C230" s="0" t="n">
        <v>1.738869</v>
      </c>
      <c r="D230" s="0" t="n">
        <v>2.794972</v>
      </c>
      <c r="E230" s="0" t="n">
        <v>-9.959633E-008</v>
      </c>
      <c r="F230" s="0" t="n">
        <v>-2.782329E-007</v>
      </c>
      <c r="G230" s="0" t="n">
        <v>6.49656E-007</v>
      </c>
      <c r="H230" s="0" t="n">
        <v>1</v>
      </c>
      <c r="I230" s="0" t="n">
        <v>0.2822824</v>
      </c>
      <c r="J230" s="0" t="n">
        <v>-0.07204436</v>
      </c>
      <c r="K230" s="0" t="n">
        <v>0.7341145</v>
      </c>
      <c r="L230" s="0" t="n">
        <v>0.07887135</v>
      </c>
      <c r="M230" s="0" t="n">
        <v>0.6705706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22.974</v>
      </c>
      <c r="S230" s="0" t="n">
        <v>6.468178</v>
      </c>
      <c r="T230" s="0" t="n">
        <v>27.3513</v>
      </c>
      <c r="U230" s="0" t="n">
        <v>47.3848</v>
      </c>
      <c r="V230" s="0" t="n">
        <v>60.62448</v>
      </c>
      <c r="W230" s="0" t="n">
        <v>55.59079</v>
      </c>
      <c r="X230" s="0" t="n">
        <v>53.53682</v>
      </c>
      <c r="Y230" s="0" t="n">
        <v>55.93565</v>
      </c>
      <c r="Z230" s="0" t="n">
        <v>0</v>
      </c>
      <c r="AA230" s="0" t="n">
        <v>1</v>
      </c>
      <c r="AB230" s="0" t="n">
        <v>0</v>
      </c>
      <c r="AC230" s="0" t="n">
        <v>0</v>
      </c>
      <c r="AD230" s="0" t="n">
        <v>0</v>
      </c>
      <c r="AE230" s="0" t="n">
        <v>-1.828655E-009</v>
      </c>
      <c r="AF230" s="0" t="n">
        <v>9.817882E-011</v>
      </c>
      <c r="AG230" s="0" t="n">
        <v>5.857657E-009</v>
      </c>
      <c r="AH230" s="0" t="n">
        <v>0.9999999</v>
      </c>
      <c r="AI230" s="0" t="n">
        <v>0.9873278</v>
      </c>
      <c r="AJ230" s="0" t="n">
        <v>0</v>
      </c>
      <c r="AK230" s="0" t="n">
        <v>0</v>
      </c>
      <c r="AL230" s="0" t="n">
        <v>0</v>
      </c>
      <c r="AM230" s="0" t="n">
        <v>1</v>
      </c>
      <c r="AN230" s="0" t="n">
        <v>1</v>
      </c>
      <c r="AO230" s="0" t="n">
        <v>1</v>
      </c>
      <c r="AP230" s="0" t="n">
        <v>0</v>
      </c>
      <c r="AQ230" s="0" t="n">
        <v>0</v>
      </c>
      <c r="AR230" s="0" t="n">
        <v>0</v>
      </c>
      <c r="AS230" s="0" t="n">
        <v>-1.438962E-009</v>
      </c>
      <c r="AT230" s="0" t="n">
        <v>2.479004E-010</v>
      </c>
      <c r="AU230" s="0" t="n">
        <v>8.731555E-009</v>
      </c>
      <c r="AV230" s="0" t="n">
        <v>0.9999999</v>
      </c>
      <c r="AW230" s="0" t="n">
        <v>0.990936</v>
      </c>
      <c r="AX230" s="0" t="n">
        <v>0</v>
      </c>
      <c r="AY230" s="0" t="n">
        <v>0</v>
      </c>
      <c r="AZ230" s="0" t="n">
        <v>0</v>
      </c>
      <c r="BA230" s="0" t="n">
        <v>1</v>
      </c>
      <c r="BB230" s="0" t="n">
        <v>2</v>
      </c>
      <c r="BC230" s="0" t="n">
        <v>1</v>
      </c>
      <c r="BD230" s="0" t="n">
        <v>0</v>
      </c>
      <c r="BE230" s="0" t="n">
        <v>0</v>
      </c>
      <c r="BF230" s="0" t="n">
        <v>0</v>
      </c>
      <c r="BG230" s="0" t="n">
        <v>-1.450763E-009</v>
      </c>
      <c r="BH230" s="0" t="n">
        <v>2.18291E-009</v>
      </c>
      <c r="BI230" s="0" t="n">
        <v>7.484949E-009</v>
      </c>
      <c r="BJ230" s="0" t="n">
        <v>0.9999999</v>
      </c>
      <c r="BK230" s="0" t="n">
        <v>1</v>
      </c>
      <c r="BL230" s="0" t="n">
        <v>0</v>
      </c>
      <c r="BM230" s="0" t="n">
        <v>0</v>
      </c>
      <c r="BN230" s="0" t="n">
        <v>0</v>
      </c>
      <c r="BO230" s="0" t="n">
        <v>1</v>
      </c>
      <c r="BP230" s="0" t="n">
        <v>3</v>
      </c>
      <c r="BQ230" s="0" t="n">
        <v>1</v>
      </c>
      <c r="BR230" s="0" t="n">
        <v>0</v>
      </c>
      <c r="BS230" s="0" t="n">
        <v>0</v>
      </c>
      <c r="BT230" s="0" t="n">
        <v>0</v>
      </c>
      <c r="BU230" s="0" t="n">
        <v>-1.438962E-009</v>
      </c>
      <c r="BV230" s="0" t="n">
        <v>2.479004E-010</v>
      </c>
      <c r="BW230" s="0" t="n">
        <v>8.731555E-009</v>
      </c>
      <c r="BX230" s="0" t="n">
        <v>0.9999999</v>
      </c>
      <c r="BY230" s="0" t="n">
        <v>1</v>
      </c>
      <c r="BZ230" s="0" t="n">
        <v>0</v>
      </c>
      <c r="CA230" s="0" t="n">
        <v>0</v>
      </c>
      <c r="CB230" s="0" t="n">
        <v>0</v>
      </c>
      <c r="CC230" s="0" t="n">
        <v>1</v>
      </c>
      <c r="CD230" s="1" t="n">
        <f aca="false">SQRT(SUMSQ(AB230:AD230))</f>
        <v>0</v>
      </c>
      <c r="CE230" s="1" t="n">
        <f aca="false">SQRT(SUMSQ(AP230:AR230))</f>
        <v>0</v>
      </c>
      <c r="CF230" s="1" t="n">
        <f aca="false">SQRT(SUMSQ(BD230:BF230))</f>
        <v>0</v>
      </c>
      <c r="CG230" s="1" t="n">
        <f aca="false">SQRT(SUMSQ(BR230:BT230))</f>
        <v>0</v>
      </c>
      <c r="CH230" s="1" t="n">
        <f aca="false">DEGREES(2*ACOS(AH230))</f>
        <v>0.051246903568055</v>
      </c>
      <c r="CI230" s="1" t="n">
        <f aca="false">DEGREES(2*ACOS(AV230))</f>
        <v>0.051246903568055</v>
      </c>
      <c r="CJ230" s="1" t="n">
        <f aca="false">DEGREES(2*ACOS(BJ230))</f>
        <v>0.051246903568055</v>
      </c>
      <c r="CK230" s="1" t="n">
        <f aca="false">DEGREES(2*ACOS(BX230))</f>
        <v>0.051246903568055</v>
      </c>
      <c r="CL230" s="0" t="n">
        <f aca="false">ABS(AI230-1)</f>
        <v>0.0126722</v>
      </c>
      <c r="CM230" s="0" t="n">
        <f aca="false">ABS(AW230-1)</f>
        <v>0.00906400000000007</v>
      </c>
      <c r="CN230" s="0" t="n">
        <f aca="false">ABS(BK230-1)</f>
        <v>0</v>
      </c>
      <c r="CO230" s="0" t="n">
        <f aca="false">ABS(BY230-1)</f>
        <v>0</v>
      </c>
      <c r="CP230" s="2" t="n">
        <f aca="false">DEGREES(2*ACOS(AH230))</f>
        <v>0.051246903568055</v>
      </c>
      <c r="CQ230" s="2" t="n">
        <f aca="false">DEGREES(2*ACOS(AV230))</f>
        <v>0.051246903568055</v>
      </c>
      <c r="CR230" s="2" t="n">
        <f aca="false">DEGREES(2*ACOS(BJ230))</f>
        <v>0.051246903568055</v>
      </c>
      <c r="CS230" s="2" t="n">
        <f aca="false">DEGREES(2*ACOS(CC230))</f>
        <v>0</v>
      </c>
      <c r="CT230" s="0" t="n">
        <f aca="false">SUM(CD230:CR230)</f>
        <v>0.380464524976385</v>
      </c>
      <c r="CU230" s="3" t="e">
        <f aca="false">(CT230-MIN($CT$5:$CT$1745))/(MAX($CT$5:$CT$1745)-MIN($CT$5:$CT$1745))</f>
        <v>#VALUE!</v>
      </c>
      <c r="CV230" s="0" t="n">
        <f aca="false">SUM(CD230,CH230,CL230,CP230)</f>
        <v>0.11516600713611</v>
      </c>
      <c r="CW230" s="0" t="n">
        <f aca="false">SUM(CE230,CI230,CM230,CQ230)</f>
        <v>0.11155780713611</v>
      </c>
      <c r="CX230" s="0" t="n">
        <f aca="false">SUM(CF230,CJ230,CN230,CR230)</f>
        <v>0.10249380713611</v>
      </c>
      <c r="CY230" s="0" t="n">
        <f aca="false">SUM(CG230,CK230,CO230)</f>
        <v>0.051246903568055</v>
      </c>
    </row>
    <row r="231" customFormat="false" ht="14.9" hidden="false" customHeight="false" outlineLevel="0" collapsed="false">
      <c r="A231" s="0" t="n">
        <v>159.7148</v>
      </c>
      <c r="B231" s="0" t="n">
        <v>3.354608</v>
      </c>
      <c r="C231" s="0" t="n">
        <v>1.738869</v>
      </c>
      <c r="D231" s="0" t="n">
        <v>2.794972</v>
      </c>
      <c r="E231" s="0" t="n">
        <v>-8.744446E-008</v>
      </c>
      <c r="F231" s="0" t="n">
        <v>-3.218143E-007</v>
      </c>
      <c r="G231" s="0" t="n">
        <v>6.190518E-007</v>
      </c>
      <c r="H231" s="0" t="n">
        <v>1</v>
      </c>
      <c r="I231" s="0" t="n">
        <v>0.2808775</v>
      </c>
      <c r="J231" s="0" t="n">
        <v>-0.07204057</v>
      </c>
      <c r="K231" s="0" t="n">
        <v>0.7341132</v>
      </c>
      <c r="L231" s="0" t="n">
        <v>0.07886678</v>
      </c>
      <c r="M231" s="0" t="n">
        <v>0.6705729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18.51968</v>
      </c>
      <c r="S231" s="0" t="n">
        <v>5.1728</v>
      </c>
      <c r="T231" s="0" t="n">
        <v>22.0381</v>
      </c>
      <c r="U231" s="0" t="n">
        <v>38.22571</v>
      </c>
      <c r="V231" s="0" t="n">
        <v>48.92241</v>
      </c>
      <c r="W231" s="0" t="n">
        <v>44.86131</v>
      </c>
      <c r="X231" s="0" t="n">
        <v>43.19836</v>
      </c>
      <c r="Y231" s="0" t="n">
        <v>45.13037</v>
      </c>
      <c r="Z231" s="0" t="n">
        <v>0</v>
      </c>
      <c r="AA231" s="0" t="n">
        <v>1</v>
      </c>
      <c r="AB231" s="0" t="n">
        <v>0</v>
      </c>
      <c r="AC231" s="0" t="n">
        <v>0</v>
      </c>
      <c r="AD231" s="0" t="n">
        <v>0</v>
      </c>
      <c r="AE231" s="0" t="n">
        <v>3.506902E-009</v>
      </c>
      <c r="AF231" s="0" t="n">
        <v>-1.262728E-008</v>
      </c>
      <c r="AG231" s="0" t="n">
        <v>-7.576275E-009</v>
      </c>
      <c r="AH231" s="0" t="n">
        <v>1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1</v>
      </c>
      <c r="AN231" s="0" t="n">
        <v>1</v>
      </c>
      <c r="AO231" s="0" t="n">
        <v>1</v>
      </c>
      <c r="AP231" s="0" t="n">
        <v>0</v>
      </c>
      <c r="AQ231" s="0" t="n">
        <v>0</v>
      </c>
      <c r="AR231" s="0" t="n">
        <v>0</v>
      </c>
      <c r="AS231" s="0" t="n">
        <v>3.506902E-009</v>
      </c>
      <c r="AT231" s="0" t="n">
        <v>-1.262728E-008</v>
      </c>
      <c r="AU231" s="0" t="n">
        <v>-7.576275E-009</v>
      </c>
      <c r="AV231" s="0" t="n">
        <v>1</v>
      </c>
      <c r="AW231" s="0" t="n">
        <v>0.9950231</v>
      </c>
      <c r="AX231" s="0" t="n">
        <v>0</v>
      </c>
      <c r="AY231" s="0" t="n">
        <v>0</v>
      </c>
      <c r="AZ231" s="0" t="n">
        <v>0</v>
      </c>
      <c r="BA231" s="0" t="n">
        <v>1</v>
      </c>
      <c r="BB231" s="0" t="n">
        <v>2</v>
      </c>
      <c r="BC231" s="0" t="n">
        <v>1</v>
      </c>
      <c r="BD231" s="0" t="n">
        <v>0</v>
      </c>
      <c r="BE231" s="0" t="n">
        <v>0</v>
      </c>
      <c r="BF231" s="0" t="n">
        <v>0</v>
      </c>
      <c r="BG231" s="0" t="n">
        <v>2.095005E-009</v>
      </c>
      <c r="BH231" s="0" t="n">
        <v>-6.39758E-009</v>
      </c>
      <c r="BI231" s="0" t="n">
        <v>-9.313716E-009</v>
      </c>
      <c r="BJ231" s="0" t="n">
        <v>1</v>
      </c>
      <c r="BK231" s="0" t="n">
        <v>1</v>
      </c>
      <c r="BL231" s="0" t="n">
        <v>0</v>
      </c>
      <c r="BM231" s="0" t="n">
        <v>0</v>
      </c>
      <c r="BN231" s="0" t="n">
        <v>0</v>
      </c>
      <c r="BO231" s="0" t="n">
        <v>1</v>
      </c>
      <c r="BP231" s="0" t="n">
        <v>3</v>
      </c>
      <c r="BQ231" s="0" t="n">
        <v>1</v>
      </c>
      <c r="BR231" s="0" t="n">
        <v>0</v>
      </c>
      <c r="BS231" s="0" t="n">
        <v>0</v>
      </c>
      <c r="BT231" s="0" t="n">
        <v>0</v>
      </c>
      <c r="BU231" s="0" t="n">
        <v>3E-009</v>
      </c>
      <c r="BV231" s="0" t="n">
        <v>-1.192926E-008</v>
      </c>
      <c r="BW231" s="0" t="n">
        <v>-6.138256E-009</v>
      </c>
      <c r="BX231" s="0" t="n">
        <v>1</v>
      </c>
      <c r="BY231" s="0" t="n">
        <v>1</v>
      </c>
      <c r="BZ231" s="0" t="n">
        <v>0</v>
      </c>
      <c r="CA231" s="0" t="n">
        <v>0</v>
      </c>
      <c r="CB231" s="0" t="n">
        <v>0</v>
      </c>
      <c r="CC231" s="0" t="n">
        <v>1</v>
      </c>
      <c r="CD231" s="1" t="n">
        <f aca="false">SQRT(SUMSQ(AB231:AD231))</f>
        <v>0</v>
      </c>
      <c r="CE231" s="1" t="n">
        <f aca="false">SQRT(SUMSQ(AP231:AR231))</f>
        <v>0</v>
      </c>
      <c r="CF231" s="1" t="n">
        <f aca="false">SQRT(SUMSQ(BD231:BF231))</f>
        <v>0</v>
      </c>
      <c r="CG231" s="1" t="n">
        <f aca="false">SQRT(SUMSQ(BR231:BT231))</f>
        <v>0</v>
      </c>
      <c r="CH231" s="1" t="n">
        <f aca="false">DEGREES(2*ACOS(AH231))</f>
        <v>0</v>
      </c>
      <c r="CI231" s="1" t="n">
        <f aca="false">DEGREES(2*ACOS(AV231))</f>
        <v>0</v>
      </c>
      <c r="CJ231" s="1" t="n">
        <f aca="false">DEGREES(2*ACOS(BJ231))</f>
        <v>0</v>
      </c>
      <c r="CK231" s="1" t="n">
        <f aca="false">DEGREES(2*ACOS(BX231))</f>
        <v>0</v>
      </c>
      <c r="CL231" s="0" t="n">
        <f aca="false">ABS(AI231-1)</f>
        <v>0</v>
      </c>
      <c r="CM231" s="0" t="n">
        <f aca="false">ABS(AW231-1)</f>
        <v>0.00497690000000006</v>
      </c>
      <c r="CN231" s="0" t="n">
        <f aca="false">ABS(BK231-1)</f>
        <v>0</v>
      </c>
      <c r="CO231" s="0" t="n">
        <f aca="false">ABS(BY231-1)</f>
        <v>0</v>
      </c>
      <c r="CP231" s="2" t="n">
        <f aca="false">DEGREES(2*ACOS(AH231))</f>
        <v>0</v>
      </c>
      <c r="CQ231" s="2" t="n">
        <f aca="false">DEGREES(2*ACOS(AV231))</f>
        <v>0</v>
      </c>
      <c r="CR231" s="2" t="n">
        <f aca="false">DEGREES(2*ACOS(BJ231))</f>
        <v>0</v>
      </c>
      <c r="CS231" s="2" t="n">
        <f aca="false">DEGREES(2*ACOS(CC231))</f>
        <v>0</v>
      </c>
      <c r="CT231" s="0" t="n">
        <f aca="false">SUM(CD231:CR231)</f>
        <v>0.00497690000000006</v>
      </c>
      <c r="CU231" s="3" t="e">
        <f aca="false">(CT231-MIN($CT$5:$CT$1745))/(MAX($CT$5:$CT$1745)-MIN($CT$5:$CT$1745))</f>
        <v>#VALUE!</v>
      </c>
      <c r="CV231" s="0" t="n">
        <f aca="false">SUM(CD231,CH231,CL231,CP231)</f>
        <v>0</v>
      </c>
      <c r="CW231" s="0" t="n">
        <f aca="false">SUM(CE231,CI231,CM231,CQ231)</f>
        <v>0.00497690000000006</v>
      </c>
      <c r="CX231" s="0" t="n">
        <f aca="false">SUM(CF231,CJ231,CN231,CR231)</f>
        <v>0</v>
      </c>
      <c r="CY231" s="0" t="n">
        <f aca="false">SUM(CG231,CK231,CO231)</f>
        <v>0</v>
      </c>
    </row>
    <row r="232" customFormat="false" ht="14.9" hidden="false" customHeight="false" outlineLevel="0" collapsed="false">
      <c r="A232" s="0" t="n">
        <v>159.7632</v>
      </c>
      <c r="B232" s="0" t="n">
        <v>3.354608</v>
      </c>
      <c r="C232" s="0" t="n">
        <v>1.738869</v>
      </c>
      <c r="D232" s="0" t="n">
        <v>2.794972</v>
      </c>
      <c r="E232" s="0" t="n">
        <v>-8.967588E-008</v>
      </c>
      <c r="F232" s="0" t="n">
        <v>-3.100575E-007</v>
      </c>
      <c r="G232" s="0" t="n">
        <v>5.710845E-007</v>
      </c>
      <c r="H232" s="0" t="n">
        <v>1</v>
      </c>
      <c r="I232" s="0" t="n">
        <v>0.2808775</v>
      </c>
      <c r="J232" s="0" t="n">
        <v>-0.07203766</v>
      </c>
      <c r="K232" s="0" t="n">
        <v>0.734112</v>
      </c>
      <c r="L232" s="0" t="n">
        <v>0.07886325</v>
      </c>
      <c r="M232" s="0" t="n">
        <v>0.6705749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21.1498</v>
      </c>
      <c r="S232" s="0" t="n">
        <v>5.889653</v>
      </c>
      <c r="T232" s="0" t="n">
        <v>25.16346</v>
      </c>
      <c r="U232" s="0" t="n">
        <v>43.66647</v>
      </c>
      <c r="V232" s="0" t="n">
        <v>55.89259</v>
      </c>
      <c r="W232" s="0" t="n">
        <v>51.25334</v>
      </c>
      <c r="X232" s="0" t="n">
        <v>49.35109</v>
      </c>
      <c r="Y232" s="0" t="n">
        <v>51.55672</v>
      </c>
      <c r="Z232" s="0" t="n">
        <v>0</v>
      </c>
      <c r="AA232" s="0" t="n">
        <v>1</v>
      </c>
      <c r="AB232" s="0" t="n">
        <v>0</v>
      </c>
      <c r="AC232" s="0" t="n">
        <v>0</v>
      </c>
      <c r="AD232" s="0" t="n">
        <v>0</v>
      </c>
      <c r="AE232" s="0" t="n">
        <v>-4.580971E-010</v>
      </c>
      <c r="AF232" s="0" t="n">
        <v>2.463309E-009</v>
      </c>
      <c r="AG232" s="0" t="n">
        <v>-7.843863E-009</v>
      </c>
      <c r="AH232" s="0" t="n">
        <v>1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1</v>
      </c>
      <c r="AN232" s="0" t="n">
        <v>1</v>
      </c>
      <c r="AO232" s="0" t="n">
        <v>1</v>
      </c>
      <c r="AP232" s="0" t="n">
        <v>0</v>
      </c>
      <c r="AQ232" s="0" t="n">
        <v>0</v>
      </c>
      <c r="AR232" s="0" t="n">
        <v>0</v>
      </c>
      <c r="AS232" s="0" t="n">
        <v>-3.765189E-010</v>
      </c>
      <c r="AT232" s="0" t="n">
        <v>3.581333E-009</v>
      </c>
      <c r="AU232" s="0" t="n">
        <v>-1.599969E-009</v>
      </c>
      <c r="AV232" s="0" t="n">
        <v>1</v>
      </c>
      <c r="AW232" s="0" t="n">
        <v>1</v>
      </c>
      <c r="AX232" s="0" t="n">
        <v>0</v>
      </c>
      <c r="AY232" s="0" t="n">
        <v>0</v>
      </c>
      <c r="AZ232" s="0" t="n">
        <v>0</v>
      </c>
      <c r="BA232" s="0" t="n">
        <v>1</v>
      </c>
      <c r="BB232" s="0" t="n">
        <v>2</v>
      </c>
      <c r="BC232" s="0" t="n">
        <v>1</v>
      </c>
      <c r="BD232" s="0" t="n">
        <v>0</v>
      </c>
      <c r="BE232" s="0" t="n">
        <v>0</v>
      </c>
      <c r="BF232" s="0" t="n">
        <v>0</v>
      </c>
      <c r="BG232" s="0" t="n">
        <v>-4.153073E-010</v>
      </c>
      <c r="BH232" s="0" t="n">
        <v>3.274142E-009</v>
      </c>
      <c r="BI232" s="0" t="n">
        <v>-1.243261E-008</v>
      </c>
      <c r="BJ232" s="0" t="n">
        <v>1</v>
      </c>
      <c r="BK232" s="0" t="n">
        <v>1</v>
      </c>
      <c r="BL232" s="0" t="n">
        <v>0</v>
      </c>
      <c r="BM232" s="0" t="n">
        <v>0</v>
      </c>
      <c r="BN232" s="0" t="n">
        <v>0</v>
      </c>
      <c r="BO232" s="0" t="n">
        <v>1</v>
      </c>
      <c r="BP232" s="0" t="n">
        <v>3</v>
      </c>
      <c r="BQ232" s="0" t="n">
        <v>1</v>
      </c>
      <c r="BR232" s="0" t="n">
        <v>0</v>
      </c>
      <c r="BS232" s="0" t="n">
        <v>0</v>
      </c>
      <c r="BT232" s="0" t="n">
        <v>0</v>
      </c>
      <c r="BU232" s="0" t="n">
        <v>-1E-009</v>
      </c>
      <c r="BV232" s="0" t="n">
        <v>2.43825E-009</v>
      </c>
      <c r="BW232" s="0" t="n">
        <v>-2.609096E-008</v>
      </c>
      <c r="BX232" s="0" t="n">
        <v>1</v>
      </c>
      <c r="BY232" s="0" t="n">
        <v>1</v>
      </c>
      <c r="BZ232" s="0" t="n">
        <v>0</v>
      </c>
      <c r="CA232" s="0" t="n">
        <v>0</v>
      </c>
      <c r="CB232" s="0" t="n">
        <v>0</v>
      </c>
      <c r="CC232" s="0" t="n">
        <v>1</v>
      </c>
      <c r="CD232" s="1" t="n">
        <f aca="false">SQRT(SUMSQ(AB232:AD232))</f>
        <v>0</v>
      </c>
      <c r="CE232" s="1" t="n">
        <f aca="false">SQRT(SUMSQ(AP232:AR232))</f>
        <v>0</v>
      </c>
      <c r="CF232" s="1" t="n">
        <f aca="false">SQRT(SUMSQ(BD232:BF232))</f>
        <v>0</v>
      </c>
      <c r="CG232" s="1" t="n">
        <f aca="false">SQRT(SUMSQ(BR232:BT232))</f>
        <v>0</v>
      </c>
      <c r="CH232" s="1" t="n">
        <f aca="false">DEGREES(2*ACOS(AH232))</f>
        <v>0</v>
      </c>
      <c r="CI232" s="1" t="n">
        <f aca="false">DEGREES(2*ACOS(AV232))</f>
        <v>0</v>
      </c>
      <c r="CJ232" s="1" t="n">
        <f aca="false">DEGREES(2*ACOS(BJ232))</f>
        <v>0</v>
      </c>
      <c r="CK232" s="1" t="n">
        <f aca="false">DEGREES(2*ACOS(BX232))</f>
        <v>0</v>
      </c>
      <c r="CL232" s="0" t="n">
        <f aca="false">ABS(AI232-1)</f>
        <v>0</v>
      </c>
      <c r="CM232" s="0" t="n">
        <f aca="false">ABS(AW232-1)</f>
        <v>0</v>
      </c>
      <c r="CN232" s="0" t="n">
        <f aca="false">ABS(BK232-1)</f>
        <v>0</v>
      </c>
      <c r="CO232" s="0" t="n">
        <f aca="false">ABS(BY232-1)</f>
        <v>0</v>
      </c>
      <c r="CP232" s="2" t="n">
        <f aca="false">DEGREES(2*ACOS(AH232))</f>
        <v>0</v>
      </c>
      <c r="CQ232" s="2" t="n">
        <f aca="false">DEGREES(2*ACOS(AV232))</f>
        <v>0</v>
      </c>
      <c r="CR232" s="2" t="n">
        <f aca="false">DEGREES(2*ACOS(BJ232))</f>
        <v>0</v>
      </c>
      <c r="CS232" s="2" t="n">
        <f aca="false">DEGREES(2*ACOS(CC232))</f>
        <v>0</v>
      </c>
      <c r="CT232" s="0" t="n">
        <f aca="false">SUM(CD232:CR232)</f>
        <v>0</v>
      </c>
      <c r="CU232" s="3" t="e">
        <f aca="false">(CT232-MIN($CT$5:$CT$1745))/(MAX($CT$5:$CT$1745)-MIN($CT$5:$CT$1745))</f>
        <v>#VALUE!</v>
      </c>
      <c r="CV232" s="0" t="n">
        <f aca="false">SUM(CD232,CH232,CL232,CP232)</f>
        <v>0</v>
      </c>
      <c r="CW232" s="0" t="n">
        <f aca="false">SUM(CE232,CI232,CM232,CQ232)</f>
        <v>0</v>
      </c>
      <c r="CX232" s="0" t="n">
        <f aca="false">SUM(CF232,CJ232,CN232,CR232)</f>
        <v>0</v>
      </c>
      <c r="CY232" s="0" t="n">
        <f aca="false">SUM(CG232,CK232,CO232)</f>
        <v>0</v>
      </c>
    </row>
    <row r="233" customFormat="false" ht="14.9" hidden="false" customHeight="false" outlineLevel="0" collapsed="false">
      <c r="A233" s="0" t="n">
        <v>159.8135</v>
      </c>
      <c r="B233" s="0" t="n">
        <v>3.354608</v>
      </c>
      <c r="C233" s="0" t="n">
        <v>1.738869</v>
      </c>
      <c r="D233" s="0" t="n">
        <v>2.794972</v>
      </c>
      <c r="E233" s="0" t="n">
        <v>-9.329393E-008</v>
      </c>
      <c r="F233" s="0" t="n">
        <v>-3.11E-007</v>
      </c>
      <c r="G233" s="0" t="n">
        <v>5.728538E-007</v>
      </c>
      <c r="H233" s="0" t="n">
        <v>1</v>
      </c>
      <c r="I233" s="0" t="n">
        <v>0.2808775</v>
      </c>
      <c r="J233" s="0" t="n">
        <v>-0.07203539</v>
      </c>
      <c r="K233" s="0" t="n">
        <v>0.7341112</v>
      </c>
      <c r="L233" s="0" t="n">
        <v>0.07886051</v>
      </c>
      <c r="M233" s="0" t="n">
        <v>0.6705763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21.1489</v>
      </c>
      <c r="S233" s="0" t="n">
        <v>5.888369</v>
      </c>
      <c r="T233" s="0" t="n">
        <v>25.16213</v>
      </c>
      <c r="U233" s="0" t="n">
        <v>43.66531</v>
      </c>
      <c r="V233" s="0" t="n">
        <v>55.89149</v>
      </c>
      <c r="W233" s="0" t="n">
        <v>51.25235</v>
      </c>
      <c r="X233" s="0" t="n">
        <v>49.35004</v>
      </c>
      <c r="Y233" s="0" t="n">
        <v>51.55553</v>
      </c>
      <c r="Z233" s="0" t="n">
        <v>0</v>
      </c>
      <c r="AA233" s="0" t="n">
        <v>1</v>
      </c>
      <c r="AB233" s="0" t="n">
        <v>0</v>
      </c>
      <c r="AC233" s="0" t="n">
        <v>0</v>
      </c>
      <c r="AD233" s="0" t="n">
        <v>0</v>
      </c>
      <c r="AE233" s="0" t="n">
        <v>-1.138501E-009</v>
      </c>
      <c r="AF233" s="0" t="n">
        <v>4.506273E-010</v>
      </c>
      <c r="AG233" s="0" t="n">
        <v>1E-009</v>
      </c>
      <c r="AH233" s="0" t="n">
        <v>1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1</v>
      </c>
      <c r="AN233" s="0" t="n">
        <v>1</v>
      </c>
      <c r="AO233" s="0" t="n">
        <v>1</v>
      </c>
      <c r="AP233" s="0" t="n">
        <v>0</v>
      </c>
      <c r="AQ233" s="0" t="n">
        <v>0</v>
      </c>
      <c r="AR233" s="0" t="n">
        <v>0</v>
      </c>
      <c r="AS233" s="0" t="n">
        <v>-2.025567E-010</v>
      </c>
      <c r="AT233" s="0" t="n">
        <v>-2.334257E-009</v>
      </c>
      <c r="AU233" s="0" t="n">
        <v>-1.236926E-009</v>
      </c>
      <c r="AV233" s="0" t="n">
        <v>1</v>
      </c>
      <c r="AW233" s="0" t="n">
        <v>1</v>
      </c>
      <c r="AX233" s="0" t="n">
        <v>0</v>
      </c>
      <c r="AY233" s="0" t="n">
        <v>0</v>
      </c>
      <c r="AZ233" s="0" t="n">
        <v>0</v>
      </c>
      <c r="BA233" s="0" t="n">
        <v>1</v>
      </c>
      <c r="BB233" s="0" t="n">
        <v>2</v>
      </c>
      <c r="BC233" s="0" t="n">
        <v>1</v>
      </c>
      <c r="BD233" s="0" t="n">
        <v>0</v>
      </c>
      <c r="BE233" s="0" t="n">
        <v>0</v>
      </c>
      <c r="BF233" s="0" t="n">
        <v>0</v>
      </c>
      <c r="BG233" s="0" t="n">
        <v>-1.138501E-009</v>
      </c>
      <c r="BH233" s="0" t="n">
        <v>4.506273E-010</v>
      </c>
      <c r="BI233" s="0" t="n">
        <v>1E-009</v>
      </c>
      <c r="BJ233" s="0" t="n">
        <v>1</v>
      </c>
      <c r="BK233" s="0" t="n">
        <v>1</v>
      </c>
      <c r="BL233" s="0" t="n">
        <v>0</v>
      </c>
      <c r="BM233" s="0" t="n">
        <v>0</v>
      </c>
      <c r="BN233" s="0" t="n">
        <v>0</v>
      </c>
      <c r="BO233" s="0" t="n">
        <v>1</v>
      </c>
      <c r="BP233" s="0" t="n">
        <v>3</v>
      </c>
      <c r="BQ233" s="0" t="n">
        <v>1</v>
      </c>
      <c r="BR233" s="0" t="n">
        <v>0</v>
      </c>
      <c r="BS233" s="0" t="n">
        <v>0</v>
      </c>
      <c r="BT233" s="0" t="n">
        <v>0</v>
      </c>
      <c r="BU233" s="0" t="n">
        <v>-1.138501E-009</v>
      </c>
      <c r="BV233" s="0" t="n">
        <v>4.506273E-010</v>
      </c>
      <c r="BW233" s="0" t="n">
        <v>1E-009</v>
      </c>
      <c r="BX233" s="0" t="n">
        <v>1</v>
      </c>
      <c r="BY233" s="0" t="n">
        <v>1</v>
      </c>
      <c r="BZ233" s="0" t="n">
        <v>0</v>
      </c>
      <c r="CA233" s="0" t="n">
        <v>0</v>
      </c>
      <c r="CB233" s="0" t="n">
        <v>0</v>
      </c>
      <c r="CC233" s="0" t="n">
        <v>1</v>
      </c>
      <c r="CD233" s="1" t="n">
        <f aca="false">SQRT(SUMSQ(AB233:AD233))</f>
        <v>0</v>
      </c>
      <c r="CE233" s="1" t="n">
        <f aca="false">SQRT(SUMSQ(AP233:AR233))</f>
        <v>0</v>
      </c>
      <c r="CF233" s="1" t="n">
        <f aca="false">SQRT(SUMSQ(BD233:BF233))</f>
        <v>0</v>
      </c>
      <c r="CG233" s="1" t="n">
        <f aca="false">SQRT(SUMSQ(BR233:BT233))</f>
        <v>0</v>
      </c>
      <c r="CH233" s="1" t="n">
        <f aca="false">DEGREES(2*ACOS(AH233))</f>
        <v>0</v>
      </c>
      <c r="CI233" s="1" t="n">
        <f aca="false">DEGREES(2*ACOS(AV233))</f>
        <v>0</v>
      </c>
      <c r="CJ233" s="1" t="n">
        <f aca="false">DEGREES(2*ACOS(BJ233))</f>
        <v>0</v>
      </c>
      <c r="CK233" s="1" t="n">
        <f aca="false">DEGREES(2*ACOS(BX233))</f>
        <v>0</v>
      </c>
      <c r="CL233" s="0" t="n">
        <f aca="false">ABS(AI233-1)</f>
        <v>0</v>
      </c>
      <c r="CM233" s="0" t="n">
        <f aca="false">ABS(AW233-1)</f>
        <v>0</v>
      </c>
      <c r="CN233" s="0" t="n">
        <f aca="false">ABS(BK233-1)</f>
        <v>0</v>
      </c>
      <c r="CO233" s="0" t="n">
        <f aca="false">ABS(BY233-1)</f>
        <v>0</v>
      </c>
      <c r="CP233" s="2" t="n">
        <f aca="false">DEGREES(2*ACOS(AH233))</f>
        <v>0</v>
      </c>
      <c r="CQ233" s="2" t="n">
        <f aca="false">DEGREES(2*ACOS(AV233))</f>
        <v>0</v>
      </c>
      <c r="CR233" s="2" t="n">
        <f aca="false">DEGREES(2*ACOS(BJ233))</f>
        <v>0</v>
      </c>
      <c r="CS233" s="2" t="n">
        <f aca="false">DEGREES(2*ACOS(CC233))</f>
        <v>0</v>
      </c>
      <c r="CT233" s="0" t="n">
        <f aca="false">SUM(CD233:CR233)</f>
        <v>0</v>
      </c>
      <c r="CU233" s="3" t="e">
        <f aca="false">(CT233-MIN($CT$5:$CT$1745))/(MAX($CT$5:$CT$1745)-MIN($CT$5:$CT$1745))</f>
        <v>#VALUE!</v>
      </c>
      <c r="CV233" s="0" t="n">
        <f aca="false">SUM(CD233,CH233,CL233,CP233)</f>
        <v>0</v>
      </c>
      <c r="CW233" s="0" t="n">
        <f aca="false">SUM(CE233,CI233,CM233,CQ233)</f>
        <v>0</v>
      </c>
      <c r="CX233" s="0" t="n">
        <f aca="false">SUM(CF233,CJ233,CN233,CR233)</f>
        <v>0</v>
      </c>
      <c r="CY233" s="0" t="n">
        <f aca="false">SUM(CG233,CK233,CO233)</f>
        <v>0</v>
      </c>
    </row>
    <row r="234" customFormat="false" ht="14.9" hidden="false" customHeight="false" outlineLevel="0" collapsed="false">
      <c r="A234" s="0" t="n">
        <v>159.8644</v>
      </c>
      <c r="B234" s="0" t="n">
        <v>3.354608</v>
      </c>
      <c r="C234" s="0" t="n">
        <v>1.738869</v>
      </c>
      <c r="D234" s="0" t="n">
        <v>2.794972</v>
      </c>
      <c r="E234" s="0" t="n">
        <v>-9.24431E-008</v>
      </c>
      <c r="F234" s="0" t="n">
        <v>-3.303921E-007</v>
      </c>
      <c r="G234" s="0" t="n">
        <v>5.929448E-007</v>
      </c>
      <c r="H234" s="0" t="n">
        <v>1</v>
      </c>
      <c r="I234" s="0" t="n">
        <v>0.2808775</v>
      </c>
      <c r="J234" s="0" t="n">
        <v>-0.07203365</v>
      </c>
      <c r="K234" s="0" t="n">
        <v>0.7341105</v>
      </c>
      <c r="L234" s="0" t="n">
        <v>0.07885838</v>
      </c>
      <c r="M234" s="0" t="n">
        <v>0.6705775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22.9113</v>
      </c>
      <c r="S234" s="0" t="n">
        <v>6.379064</v>
      </c>
      <c r="T234" s="0" t="n">
        <v>27.25897</v>
      </c>
      <c r="U234" s="0" t="n">
        <v>47.30409</v>
      </c>
      <c r="V234" s="0" t="n">
        <v>60.54911</v>
      </c>
      <c r="W234" s="0" t="n">
        <v>55.52337</v>
      </c>
      <c r="X234" s="0" t="n">
        <v>53.46254</v>
      </c>
      <c r="Y234" s="0" t="n">
        <v>55.85181</v>
      </c>
      <c r="Z234" s="0" t="n">
        <v>0</v>
      </c>
      <c r="AA234" s="0" t="n">
        <v>1</v>
      </c>
      <c r="AB234" s="0" t="n">
        <v>0</v>
      </c>
      <c r="AC234" s="0" t="n">
        <v>0</v>
      </c>
      <c r="AD234" s="0" t="n">
        <v>0</v>
      </c>
      <c r="AE234" s="0" t="n">
        <v>7.234323E-010</v>
      </c>
      <c r="AF234" s="0" t="n">
        <v>-6.151821E-009</v>
      </c>
      <c r="AG234" s="0" t="n">
        <v>4.109326E-009</v>
      </c>
      <c r="AH234" s="0" t="n">
        <v>1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1</v>
      </c>
      <c r="AN234" s="0" t="n">
        <v>1</v>
      </c>
      <c r="AO234" s="0" t="n">
        <v>1</v>
      </c>
      <c r="AP234" s="0" t="n">
        <v>0</v>
      </c>
      <c r="AQ234" s="0" t="n">
        <v>0</v>
      </c>
      <c r="AR234" s="0" t="n">
        <v>0</v>
      </c>
      <c r="AS234" s="0" t="n">
        <v>3.577303E-010</v>
      </c>
      <c r="AT234" s="0" t="n">
        <v>-5.051036E-009</v>
      </c>
      <c r="AU234" s="0" t="n">
        <v>3.655812E-009</v>
      </c>
      <c r="AV234" s="0" t="n">
        <v>1</v>
      </c>
      <c r="AW234" s="0" t="n">
        <v>1</v>
      </c>
      <c r="AX234" s="0" t="n">
        <v>0</v>
      </c>
      <c r="AY234" s="0" t="n">
        <v>0</v>
      </c>
      <c r="AZ234" s="0" t="n">
        <v>0</v>
      </c>
      <c r="BA234" s="0" t="n">
        <v>1</v>
      </c>
      <c r="BB234" s="0" t="n">
        <v>2</v>
      </c>
      <c r="BC234" s="0" t="n">
        <v>1</v>
      </c>
      <c r="BD234" s="0" t="n">
        <v>0</v>
      </c>
      <c r="BE234" s="0" t="n">
        <v>0</v>
      </c>
      <c r="BF234" s="0" t="n">
        <v>0</v>
      </c>
      <c r="BG234" s="0" t="n">
        <v>7.790169E-010</v>
      </c>
      <c r="BH234" s="0" t="n">
        <v>-4.394257E-009</v>
      </c>
      <c r="BI234" s="0" t="n">
        <v>9.848413E-009</v>
      </c>
      <c r="BJ234" s="0" t="n">
        <v>1</v>
      </c>
      <c r="BK234" s="0" t="n">
        <v>1</v>
      </c>
      <c r="BL234" s="0" t="n">
        <v>0</v>
      </c>
      <c r="BM234" s="0" t="n">
        <v>0</v>
      </c>
      <c r="BN234" s="0" t="n">
        <v>0</v>
      </c>
      <c r="BO234" s="0" t="n">
        <v>1</v>
      </c>
      <c r="BP234" s="0" t="n">
        <v>3</v>
      </c>
      <c r="BQ234" s="0" t="n">
        <v>1</v>
      </c>
      <c r="BR234" s="0" t="n">
        <v>0</v>
      </c>
      <c r="BS234" s="0" t="n">
        <v>0</v>
      </c>
      <c r="BT234" s="0" t="n">
        <v>0</v>
      </c>
      <c r="BU234" s="0" t="n">
        <v>-6.436599E-010</v>
      </c>
      <c r="BV234" s="0" t="n">
        <v>-4.855961E-009</v>
      </c>
      <c r="BW234" s="0" t="n">
        <v>2.931022E-009</v>
      </c>
      <c r="BX234" s="0" t="n">
        <v>1</v>
      </c>
      <c r="BY234" s="0" t="n">
        <v>1</v>
      </c>
      <c r="BZ234" s="0" t="n">
        <v>0</v>
      </c>
      <c r="CA234" s="0" t="n">
        <v>0</v>
      </c>
      <c r="CB234" s="0" t="n">
        <v>0</v>
      </c>
      <c r="CC234" s="0" t="n">
        <v>1</v>
      </c>
      <c r="CD234" s="1" t="n">
        <f aca="false">SQRT(SUMSQ(AB234:AD234))</f>
        <v>0</v>
      </c>
      <c r="CE234" s="1" t="n">
        <f aca="false">SQRT(SUMSQ(AP234:AR234))</f>
        <v>0</v>
      </c>
      <c r="CF234" s="1" t="n">
        <f aca="false">SQRT(SUMSQ(BD234:BF234))</f>
        <v>0</v>
      </c>
      <c r="CG234" s="1" t="n">
        <f aca="false">SQRT(SUMSQ(BR234:BT234))</f>
        <v>0</v>
      </c>
      <c r="CH234" s="1" t="n">
        <f aca="false">DEGREES(2*ACOS(AH234))</f>
        <v>0</v>
      </c>
      <c r="CI234" s="1" t="n">
        <f aca="false">DEGREES(2*ACOS(AV234))</f>
        <v>0</v>
      </c>
      <c r="CJ234" s="1" t="n">
        <f aca="false">DEGREES(2*ACOS(BJ234))</f>
        <v>0</v>
      </c>
      <c r="CK234" s="1" t="n">
        <f aca="false">DEGREES(2*ACOS(BX234))</f>
        <v>0</v>
      </c>
      <c r="CL234" s="0" t="n">
        <f aca="false">ABS(AI234-1)</f>
        <v>0</v>
      </c>
      <c r="CM234" s="0" t="n">
        <f aca="false">ABS(AW234-1)</f>
        <v>0</v>
      </c>
      <c r="CN234" s="0" t="n">
        <f aca="false">ABS(BK234-1)</f>
        <v>0</v>
      </c>
      <c r="CO234" s="0" t="n">
        <f aca="false">ABS(BY234-1)</f>
        <v>0</v>
      </c>
      <c r="CP234" s="2" t="n">
        <f aca="false">DEGREES(2*ACOS(AH234))</f>
        <v>0</v>
      </c>
      <c r="CQ234" s="2" t="n">
        <f aca="false">DEGREES(2*ACOS(AV234))</f>
        <v>0</v>
      </c>
      <c r="CR234" s="2" t="n">
        <f aca="false">DEGREES(2*ACOS(BJ234))</f>
        <v>0</v>
      </c>
      <c r="CS234" s="2" t="n">
        <f aca="false">DEGREES(2*ACOS(CC234))</f>
        <v>0</v>
      </c>
      <c r="CT234" s="0" t="n">
        <f aca="false">SUM(CD234:CR234)</f>
        <v>0</v>
      </c>
      <c r="CU234" s="3" t="e">
        <f aca="false">(CT234-MIN($CT$5:$CT$1745))/(MAX($CT$5:$CT$1745)-MIN($CT$5:$CT$1745))</f>
        <v>#VALUE!</v>
      </c>
      <c r="CV234" s="0" t="n">
        <f aca="false">SUM(CD234,CH234,CL234,CP234)</f>
        <v>0</v>
      </c>
      <c r="CW234" s="0" t="n">
        <f aca="false">SUM(CE234,CI234,CM234,CQ234)</f>
        <v>0</v>
      </c>
      <c r="CX234" s="0" t="n">
        <f aca="false">SUM(CF234,CJ234,CN234,CR234)</f>
        <v>0</v>
      </c>
      <c r="CY234" s="0" t="n">
        <f aca="false">SUM(CG234,CK234,CO234)</f>
        <v>0</v>
      </c>
    </row>
    <row r="235" customFormat="false" ht="14.9" hidden="false" customHeight="false" outlineLevel="0" collapsed="false">
      <c r="A235" s="0" t="n">
        <v>159.9137</v>
      </c>
      <c r="B235" s="0" t="n">
        <v>3.354608</v>
      </c>
      <c r="C235" s="0" t="n">
        <v>1.738869</v>
      </c>
      <c r="D235" s="0" t="n">
        <v>2.794972</v>
      </c>
      <c r="E235" s="0" t="n">
        <v>-9.3E-008</v>
      </c>
      <c r="F235" s="0" t="n">
        <v>-3.035674E-007</v>
      </c>
      <c r="G235" s="0" t="n">
        <v>6.214082E-007</v>
      </c>
      <c r="H235" s="0" t="n">
        <v>1</v>
      </c>
      <c r="I235" s="0" t="n">
        <v>0.2808775</v>
      </c>
      <c r="J235" s="0" t="n">
        <v>-0.07203232</v>
      </c>
      <c r="K235" s="0" t="n">
        <v>0.7341101</v>
      </c>
      <c r="L235" s="0" t="n">
        <v>0.07885677</v>
      </c>
      <c r="M235" s="0" t="n">
        <v>0.6705784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23.79251</v>
      </c>
      <c r="S235" s="0" t="n">
        <v>6.624412</v>
      </c>
      <c r="T235" s="0" t="n">
        <v>28.30739</v>
      </c>
      <c r="U235" s="0" t="n">
        <v>49.12348</v>
      </c>
      <c r="V235" s="0" t="n">
        <v>62.87792</v>
      </c>
      <c r="W235" s="0" t="n">
        <v>57.65888</v>
      </c>
      <c r="X235" s="0" t="n">
        <v>55.51879</v>
      </c>
      <c r="Y235" s="0" t="n">
        <v>57.99996</v>
      </c>
      <c r="Z235" s="0" t="n">
        <v>0</v>
      </c>
      <c r="AA235" s="0" t="n">
        <v>1</v>
      </c>
      <c r="AB235" s="0" t="n">
        <v>0</v>
      </c>
      <c r="AC235" s="0" t="n">
        <v>0</v>
      </c>
      <c r="AD235" s="0" t="n">
        <v>0</v>
      </c>
      <c r="AE235" s="0" t="n">
        <v>-6.202002E-010</v>
      </c>
      <c r="AF235" s="0" t="n">
        <v>9.079534E-009</v>
      </c>
      <c r="AG235" s="0" t="n">
        <v>7.549255E-009</v>
      </c>
      <c r="AH235" s="0" t="n">
        <v>1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1</v>
      </c>
      <c r="AN235" s="0" t="n">
        <v>1</v>
      </c>
      <c r="AO235" s="0" t="n">
        <v>1</v>
      </c>
      <c r="AP235" s="0" t="n">
        <v>0</v>
      </c>
      <c r="AQ235" s="0" t="n">
        <v>0</v>
      </c>
      <c r="AR235" s="0" t="n">
        <v>0</v>
      </c>
      <c r="AS235" s="0" t="n">
        <v>-5.022538E-011</v>
      </c>
      <c r="AT235" s="0" t="n">
        <v>5.669951E-009</v>
      </c>
      <c r="AU235" s="0" t="n">
        <v>2.08443E-009</v>
      </c>
      <c r="AV235" s="0" t="n">
        <v>1</v>
      </c>
      <c r="AW235" s="0" t="n">
        <v>1</v>
      </c>
      <c r="AX235" s="0" t="n">
        <v>0</v>
      </c>
      <c r="AY235" s="0" t="n">
        <v>0</v>
      </c>
      <c r="AZ235" s="0" t="n">
        <v>0</v>
      </c>
      <c r="BA235" s="0" t="n">
        <v>1</v>
      </c>
      <c r="BB235" s="0" t="n">
        <v>2</v>
      </c>
      <c r="BC235" s="0" t="n">
        <v>1</v>
      </c>
      <c r="BD235" s="0" t="n">
        <v>0</v>
      </c>
      <c r="BE235" s="0" t="n">
        <v>0</v>
      </c>
      <c r="BF235" s="0" t="n">
        <v>0</v>
      </c>
      <c r="BG235" s="0" t="n">
        <v>4.756833E-012</v>
      </c>
      <c r="BH235" s="0" t="n">
        <v>2.673624E-009</v>
      </c>
      <c r="BI235" s="0" t="n">
        <v>7.901351E-009</v>
      </c>
      <c r="BJ235" s="0" t="n">
        <v>1</v>
      </c>
      <c r="BK235" s="0" t="n">
        <v>1</v>
      </c>
      <c r="BL235" s="0" t="n">
        <v>0</v>
      </c>
      <c r="BM235" s="0" t="n">
        <v>0</v>
      </c>
      <c r="BN235" s="0" t="n">
        <v>0</v>
      </c>
      <c r="BO235" s="0" t="n">
        <v>1</v>
      </c>
      <c r="BP235" s="0" t="n">
        <v>3</v>
      </c>
      <c r="BQ235" s="0" t="n">
        <v>1</v>
      </c>
      <c r="BR235" s="0" t="n">
        <v>0</v>
      </c>
      <c r="BS235" s="0" t="n">
        <v>0</v>
      </c>
      <c r="BT235" s="0" t="n">
        <v>0</v>
      </c>
      <c r="BU235" s="0" t="n">
        <v>-2.250755E-010</v>
      </c>
      <c r="BV235" s="0" t="n">
        <v>1.050251E-008</v>
      </c>
      <c r="BW235" s="0" t="n">
        <v>1.047466E-008</v>
      </c>
      <c r="BX235" s="0" t="n">
        <v>1</v>
      </c>
      <c r="BY235" s="0" t="n">
        <v>1</v>
      </c>
      <c r="BZ235" s="0" t="n">
        <v>0</v>
      </c>
      <c r="CA235" s="0" t="n">
        <v>0</v>
      </c>
      <c r="CB235" s="0" t="n">
        <v>0</v>
      </c>
      <c r="CC235" s="0" t="n">
        <v>1</v>
      </c>
      <c r="CD235" s="1" t="n">
        <f aca="false">SQRT(SUMSQ(AB235:AD235))</f>
        <v>0</v>
      </c>
      <c r="CE235" s="1" t="n">
        <f aca="false">SQRT(SUMSQ(AP235:AR235))</f>
        <v>0</v>
      </c>
      <c r="CF235" s="1" t="n">
        <f aca="false">SQRT(SUMSQ(BD235:BF235))</f>
        <v>0</v>
      </c>
      <c r="CG235" s="1" t="n">
        <f aca="false">SQRT(SUMSQ(BR235:BT235))</f>
        <v>0</v>
      </c>
      <c r="CH235" s="1" t="n">
        <f aca="false">DEGREES(2*ACOS(AH235))</f>
        <v>0</v>
      </c>
      <c r="CI235" s="1" t="n">
        <f aca="false">DEGREES(2*ACOS(AV235))</f>
        <v>0</v>
      </c>
      <c r="CJ235" s="1" t="n">
        <f aca="false">DEGREES(2*ACOS(BJ235))</f>
        <v>0</v>
      </c>
      <c r="CK235" s="1" t="n">
        <f aca="false">DEGREES(2*ACOS(BX235))</f>
        <v>0</v>
      </c>
      <c r="CL235" s="0" t="n">
        <f aca="false">ABS(AI235-1)</f>
        <v>0</v>
      </c>
      <c r="CM235" s="0" t="n">
        <f aca="false">ABS(AW235-1)</f>
        <v>0</v>
      </c>
      <c r="CN235" s="0" t="n">
        <f aca="false">ABS(BK235-1)</f>
        <v>0</v>
      </c>
      <c r="CO235" s="0" t="n">
        <f aca="false">ABS(BY235-1)</f>
        <v>0</v>
      </c>
      <c r="CP235" s="2" t="n">
        <f aca="false">DEGREES(2*ACOS(AH235))</f>
        <v>0</v>
      </c>
      <c r="CQ235" s="2" t="n">
        <f aca="false">DEGREES(2*ACOS(AV235))</f>
        <v>0</v>
      </c>
      <c r="CR235" s="2" t="n">
        <f aca="false">DEGREES(2*ACOS(BJ235))</f>
        <v>0</v>
      </c>
      <c r="CS235" s="2" t="n">
        <f aca="false">DEGREES(2*ACOS(CC235))</f>
        <v>0</v>
      </c>
      <c r="CT235" s="0" t="n">
        <f aca="false">SUM(CD235:CR235)</f>
        <v>0</v>
      </c>
      <c r="CU235" s="3" t="e">
        <f aca="false">(CT235-MIN($CT$5:$CT$1745))/(MAX($CT$5:$CT$1745)-MIN($CT$5:$CT$1745))</f>
        <v>#VALUE!</v>
      </c>
      <c r="CV235" s="0" t="n">
        <f aca="false">SUM(CD235,CH235,CL235,CP235)</f>
        <v>0</v>
      </c>
      <c r="CW235" s="0" t="n">
        <f aca="false">SUM(CE235,CI235,CM235,CQ235)</f>
        <v>0</v>
      </c>
      <c r="CX235" s="0" t="n">
        <f aca="false">SUM(CF235,CJ235,CN235,CR235)</f>
        <v>0</v>
      </c>
      <c r="CY235" s="0" t="n">
        <f aca="false">SUM(CG235,CK235,CO235)</f>
        <v>0</v>
      </c>
    </row>
    <row r="236" customFormat="false" ht="14.9" hidden="false" customHeight="false" outlineLevel="0" collapsed="false">
      <c r="A236" s="0" t="n">
        <v>159.9634</v>
      </c>
      <c r="B236" s="0" t="n">
        <v>3.354608</v>
      </c>
      <c r="C236" s="0" t="n">
        <v>1.738869</v>
      </c>
      <c r="D236" s="0" t="n">
        <v>2.794972</v>
      </c>
      <c r="E236" s="0" t="n">
        <v>-9.389311E-008</v>
      </c>
      <c r="F236" s="0" t="n">
        <v>-2.963322E-007</v>
      </c>
      <c r="G236" s="0" t="n">
        <v>6.776517E-007</v>
      </c>
      <c r="H236" s="0" t="n">
        <v>1</v>
      </c>
      <c r="I236" s="0" t="n">
        <v>0.2808775</v>
      </c>
      <c r="J236" s="0" t="n">
        <v>-0.07203127</v>
      </c>
      <c r="K236" s="0" t="n">
        <v>0.7341097</v>
      </c>
      <c r="L236" s="0" t="n">
        <v>0.07885551</v>
      </c>
      <c r="M236" s="0" t="n">
        <v>0.6705791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24.67371</v>
      </c>
      <c r="S236" s="0" t="n">
        <v>6.869761</v>
      </c>
      <c r="T236" s="0" t="n">
        <v>29.35581</v>
      </c>
      <c r="U236" s="0" t="n">
        <v>50.94287</v>
      </c>
      <c r="V236" s="0" t="n">
        <v>65.20673</v>
      </c>
      <c r="W236" s="0" t="n">
        <v>59.7944</v>
      </c>
      <c r="X236" s="0" t="n">
        <v>57.57504</v>
      </c>
      <c r="Y236" s="0" t="n">
        <v>60.14811</v>
      </c>
      <c r="Z236" s="0" t="n">
        <v>0</v>
      </c>
      <c r="AA236" s="0" t="n">
        <v>1</v>
      </c>
      <c r="AB236" s="0" t="n">
        <v>0</v>
      </c>
      <c r="AC236" s="0" t="n">
        <v>0</v>
      </c>
      <c r="AD236" s="0" t="n">
        <v>0</v>
      </c>
      <c r="AE236" s="0" t="n">
        <v>-5.960082E-010</v>
      </c>
      <c r="AF236" s="0" t="n">
        <v>2.533076E-009</v>
      </c>
      <c r="AG236" s="0" t="n">
        <v>1.345562E-008</v>
      </c>
      <c r="AH236" s="0" t="n">
        <v>1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1</v>
      </c>
      <c r="AN236" s="0" t="n">
        <v>1</v>
      </c>
      <c r="AO236" s="0" t="n">
        <v>1</v>
      </c>
      <c r="AP236" s="0" t="n">
        <v>0</v>
      </c>
      <c r="AQ236" s="0" t="n">
        <v>0</v>
      </c>
      <c r="AR236" s="0" t="n">
        <v>0</v>
      </c>
      <c r="AS236" s="0" t="n">
        <v>-1.085333E-010</v>
      </c>
      <c r="AT236" s="0" t="n">
        <v>1.904352E-009</v>
      </c>
      <c r="AU236" s="0" t="n">
        <v>1.542441E-008</v>
      </c>
      <c r="AV236" s="0" t="n">
        <v>1</v>
      </c>
      <c r="AW236" s="0" t="n">
        <v>1</v>
      </c>
      <c r="AX236" s="0" t="n">
        <v>0</v>
      </c>
      <c r="AY236" s="0" t="n">
        <v>0</v>
      </c>
      <c r="AZ236" s="0" t="n">
        <v>0</v>
      </c>
      <c r="BA236" s="0" t="n">
        <v>1</v>
      </c>
      <c r="BB236" s="0" t="n">
        <v>2</v>
      </c>
      <c r="BC236" s="0" t="n">
        <v>1</v>
      </c>
      <c r="BD236" s="0" t="n">
        <v>0</v>
      </c>
      <c r="BE236" s="0" t="n">
        <v>0</v>
      </c>
      <c r="BF236" s="0" t="n">
        <v>0</v>
      </c>
      <c r="BG236" s="0" t="n">
        <v>-1.085333E-010</v>
      </c>
      <c r="BH236" s="0" t="n">
        <v>1.904352E-009</v>
      </c>
      <c r="BI236" s="0" t="n">
        <v>1.542441E-008</v>
      </c>
      <c r="BJ236" s="0" t="n">
        <v>1</v>
      </c>
      <c r="BK236" s="0" t="n">
        <v>1</v>
      </c>
      <c r="BL236" s="0" t="n">
        <v>0</v>
      </c>
      <c r="BM236" s="0" t="n">
        <v>0</v>
      </c>
      <c r="BN236" s="0" t="n">
        <v>0</v>
      </c>
      <c r="BO236" s="0" t="n">
        <v>1</v>
      </c>
      <c r="BP236" s="0" t="n">
        <v>3</v>
      </c>
      <c r="BQ236" s="0" t="n">
        <v>1</v>
      </c>
      <c r="BR236" s="0" t="n">
        <v>0</v>
      </c>
      <c r="BS236" s="0" t="n">
        <v>0</v>
      </c>
      <c r="BT236" s="0" t="n">
        <v>0</v>
      </c>
      <c r="BU236" s="0" t="n">
        <v>-1.119682E-010</v>
      </c>
      <c r="BV236" s="0" t="n">
        <v>8.932973E-010</v>
      </c>
      <c r="BW236" s="0" t="n">
        <v>1.193879E-008</v>
      </c>
      <c r="BX236" s="0" t="n">
        <v>1</v>
      </c>
      <c r="BY236" s="0" t="n">
        <v>1</v>
      </c>
      <c r="BZ236" s="0" t="n">
        <v>0</v>
      </c>
      <c r="CA236" s="0" t="n">
        <v>0</v>
      </c>
      <c r="CB236" s="0" t="n">
        <v>0</v>
      </c>
      <c r="CC236" s="0" t="n">
        <v>1</v>
      </c>
      <c r="CD236" s="1" t="n">
        <f aca="false">SQRT(SUMSQ(AB236:AD236))</f>
        <v>0</v>
      </c>
      <c r="CE236" s="1" t="n">
        <f aca="false">SQRT(SUMSQ(AP236:AR236))</f>
        <v>0</v>
      </c>
      <c r="CF236" s="1" t="n">
        <f aca="false">SQRT(SUMSQ(BD236:BF236))</f>
        <v>0</v>
      </c>
      <c r="CG236" s="1" t="n">
        <f aca="false">SQRT(SUMSQ(BR236:BT236))</f>
        <v>0</v>
      </c>
      <c r="CH236" s="1" t="n">
        <f aca="false">DEGREES(2*ACOS(AH236))</f>
        <v>0</v>
      </c>
      <c r="CI236" s="1" t="n">
        <f aca="false">DEGREES(2*ACOS(AV236))</f>
        <v>0</v>
      </c>
      <c r="CJ236" s="1" t="n">
        <f aca="false">DEGREES(2*ACOS(BJ236))</f>
        <v>0</v>
      </c>
      <c r="CK236" s="1" t="n">
        <f aca="false">DEGREES(2*ACOS(BX236))</f>
        <v>0</v>
      </c>
      <c r="CL236" s="0" t="n">
        <f aca="false">ABS(AI236-1)</f>
        <v>0</v>
      </c>
      <c r="CM236" s="0" t="n">
        <f aca="false">ABS(AW236-1)</f>
        <v>0</v>
      </c>
      <c r="CN236" s="0" t="n">
        <f aca="false">ABS(BK236-1)</f>
        <v>0</v>
      </c>
      <c r="CO236" s="0" t="n">
        <f aca="false">ABS(BY236-1)</f>
        <v>0</v>
      </c>
      <c r="CP236" s="2" t="n">
        <f aca="false">DEGREES(2*ACOS(AH236))</f>
        <v>0</v>
      </c>
      <c r="CQ236" s="2" t="n">
        <f aca="false">DEGREES(2*ACOS(AV236))</f>
        <v>0</v>
      </c>
      <c r="CR236" s="2" t="n">
        <f aca="false">DEGREES(2*ACOS(BJ236))</f>
        <v>0</v>
      </c>
      <c r="CS236" s="2" t="n">
        <f aca="false">DEGREES(2*ACOS(CC236))</f>
        <v>0</v>
      </c>
      <c r="CT236" s="0" t="n">
        <f aca="false">SUM(CD236:CR236)</f>
        <v>0</v>
      </c>
      <c r="CU236" s="3" t="e">
        <f aca="false">(CT236-MIN($CT$5:$CT$1745))/(MAX($CT$5:$CT$1745)-MIN($CT$5:$CT$1745))</f>
        <v>#VALUE!</v>
      </c>
      <c r="CV236" s="0" t="n">
        <f aca="false">SUM(CD236,CH236,CL236,CP236)</f>
        <v>0</v>
      </c>
      <c r="CW236" s="0" t="n">
        <f aca="false">SUM(CE236,CI236,CM236,CQ236)</f>
        <v>0</v>
      </c>
      <c r="CX236" s="0" t="n">
        <f aca="false">SUM(CF236,CJ236,CN236,CR236)</f>
        <v>0</v>
      </c>
      <c r="CY236" s="0" t="n">
        <f aca="false">SUM(CG236,CK236,CO236)</f>
        <v>0</v>
      </c>
    </row>
    <row r="237" customFormat="false" ht="14.9" hidden="false" customHeight="false" outlineLevel="0" collapsed="false">
      <c r="A237" s="0" t="n">
        <v>160.0141</v>
      </c>
      <c r="B237" s="0" t="n">
        <v>3.354608</v>
      </c>
      <c r="C237" s="0" t="n">
        <v>1.738869</v>
      </c>
      <c r="D237" s="0" t="n">
        <v>2.794972</v>
      </c>
      <c r="E237" s="0" t="n">
        <v>-8.264428E-008</v>
      </c>
      <c r="F237" s="0" t="n">
        <v>-3.287734E-007</v>
      </c>
      <c r="G237" s="0" t="n">
        <v>7.197294E-007</v>
      </c>
      <c r="H237" s="0" t="n">
        <v>1</v>
      </c>
      <c r="I237" s="0" t="n">
        <v>0.2808775</v>
      </c>
      <c r="J237" s="0" t="n">
        <v>-0.07203048</v>
      </c>
      <c r="K237" s="0" t="n">
        <v>0.7341093</v>
      </c>
      <c r="L237" s="0" t="n">
        <v>0.07885452</v>
      </c>
      <c r="M237" s="0" t="n">
        <v>0.6705797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24.67371</v>
      </c>
      <c r="S237" s="0" t="n">
        <v>6.869761</v>
      </c>
      <c r="T237" s="0" t="n">
        <v>29.35581</v>
      </c>
      <c r="U237" s="0" t="n">
        <v>50.94287</v>
      </c>
      <c r="V237" s="0" t="n">
        <v>65.20673</v>
      </c>
      <c r="W237" s="0" t="n">
        <v>59.7944</v>
      </c>
      <c r="X237" s="0" t="n">
        <v>57.57504</v>
      </c>
      <c r="Y237" s="0" t="n">
        <v>60.14811</v>
      </c>
      <c r="Z237" s="0" t="n">
        <v>0</v>
      </c>
      <c r="AA237" s="0" t="n">
        <v>1</v>
      </c>
      <c r="AB237" s="0" t="n">
        <v>0</v>
      </c>
      <c r="AC237" s="0" t="n">
        <v>0</v>
      </c>
      <c r="AD237" s="0" t="n">
        <v>0</v>
      </c>
      <c r="AE237" s="0" t="n">
        <v>2.7131E-009</v>
      </c>
      <c r="AF237" s="0" t="n">
        <v>-7.54299E-009</v>
      </c>
      <c r="AG237" s="0" t="n">
        <v>8.854438E-009</v>
      </c>
      <c r="AH237" s="0" t="n">
        <v>1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1</v>
      </c>
      <c r="AN237" s="0" t="n">
        <v>1</v>
      </c>
      <c r="AO237" s="0" t="n">
        <v>1</v>
      </c>
      <c r="AP237" s="0" t="n">
        <v>0</v>
      </c>
      <c r="AQ237" s="0" t="n">
        <v>0</v>
      </c>
      <c r="AR237" s="0" t="n">
        <v>0</v>
      </c>
      <c r="AS237" s="0" t="n">
        <v>3.340576E-009</v>
      </c>
      <c r="AT237" s="0" t="n">
        <v>-1.006679E-008</v>
      </c>
      <c r="AU237" s="0" t="n">
        <v>1.282773E-008</v>
      </c>
      <c r="AV237" s="0" t="n">
        <v>1</v>
      </c>
      <c r="AW237" s="0" t="n">
        <v>1</v>
      </c>
      <c r="AX237" s="0" t="n">
        <v>0</v>
      </c>
      <c r="AY237" s="0" t="n">
        <v>0</v>
      </c>
      <c r="AZ237" s="0" t="n">
        <v>0</v>
      </c>
      <c r="BA237" s="0" t="n">
        <v>1</v>
      </c>
      <c r="BB237" s="0" t="n">
        <v>2</v>
      </c>
      <c r="BC237" s="0" t="n">
        <v>1</v>
      </c>
      <c r="BD237" s="0" t="n">
        <v>0</v>
      </c>
      <c r="BE237" s="0" t="n">
        <v>0</v>
      </c>
      <c r="BF237" s="0" t="n">
        <v>0</v>
      </c>
      <c r="BG237" s="0" t="n">
        <v>2.482094E-009</v>
      </c>
      <c r="BH237" s="0" t="n">
        <v>-7.288455E-009</v>
      </c>
      <c r="BI237" s="0" t="n">
        <v>1.154101E-008</v>
      </c>
      <c r="BJ237" s="0" t="n">
        <v>1</v>
      </c>
      <c r="BK237" s="0" t="n">
        <v>1</v>
      </c>
      <c r="BL237" s="0" t="n">
        <v>0</v>
      </c>
      <c r="BM237" s="0" t="n">
        <v>0</v>
      </c>
      <c r="BN237" s="0" t="n">
        <v>0</v>
      </c>
      <c r="BO237" s="0" t="n">
        <v>1</v>
      </c>
      <c r="BP237" s="0" t="n">
        <v>3</v>
      </c>
      <c r="BQ237" s="0" t="n">
        <v>1</v>
      </c>
      <c r="BR237" s="0" t="n">
        <v>0</v>
      </c>
      <c r="BS237" s="0" t="n">
        <v>0</v>
      </c>
      <c r="BT237" s="0" t="n">
        <v>0</v>
      </c>
      <c r="BU237" s="0" t="n">
        <v>2.7131E-009</v>
      </c>
      <c r="BV237" s="0" t="n">
        <v>-7.54299E-009</v>
      </c>
      <c r="BW237" s="0" t="n">
        <v>8.854438E-009</v>
      </c>
      <c r="BX237" s="0" t="n">
        <v>1</v>
      </c>
      <c r="BY237" s="0" t="n">
        <v>1</v>
      </c>
      <c r="BZ237" s="0" t="n">
        <v>0</v>
      </c>
      <c r="CA237" s="0" t="n">
        <v>0</v>
      </c>
      <c r="CB237" s="0" t="n">
        <v>0</v>
      </c>
      <c r="CC237" s="0" t="n">
        <v>1</v>
      </c>
      <c r="CD237" s="1" t="n">
        <f aca="false">SQRT(SUMSQ(AB237:AD237))</f>
        <v>0</v>
      </c>
      <c r="CE237" s="1" t="n">
        <f aca="false">SQRT(SUMSQ(AP237:AR237))</f>
        <v>0</v>
      </c>
      <c r="CF237" s="1" t="n">
        <f aca="false">SQRT(SUMSQ(BD237:BF237))</f>
        <v>0</v>
      </c>
      <c r="CG237" s="1" t="n">
        <f aca="false">SQRT(SUMSQ(BR237:BT237))</f>
        <v>0</v>
      </c>
      <c r="CH237" s="1" t="n">
        <f aca="false">DEGREES(2*ACOS(AH237))</f>
        <v>0</v>
      </c>
      <c r="CI237" s="1" t="n">
        <f aca="false">DEGREES(2*ACOS(AV237))</f>
        <v>0</v>
      </c>
      <c r="CJ237" s="1" t="n">
        <f aca="false">DEGREES(2*ACOS(BJ237))</f>
        <v>0</v>
      </c>
      <c r="CK237" s="1" t="n">
        <f aca="false">DEGREES(2*ACOS(BX237))</f>
        <v>0</v>
      </c>
      <c r="CL237" s="0" t="n">
        <f aca="false">ABS(AI237-1)</f>
        <v>0</v>
      </c>
      <c r="CM237" s="0" t="n">
        <f aca="false">ABS(AW237-1)</f>
        <v>0</v>
      </c>
      <c r="CN237" s="0" t="n">
        <f aca="false">ABS(BK237-1)</f>
        <v>0</v>
      </c>
      <c r="CO237" s="0" t="n">
        <f aca="false">ABS(BY237-1)</f>
        <v>0</v>
      </c>
      <c r="CP237" s="2" t="n">
        <f aca="false">DEGREES(2*ACOS(AH237))</f>
        <v>0</v>
      </c>
      <c r="CQ237" s="2" t="n">
        <f aca="false">DEGREES(2*ACOS(AV237))</f>
        <v>0</v>
      </c>
      <c r="CR237" s="2" t="n">
        <f aca="false">DEGREES(2*ACOS(BJ237))</f>
        <v>0</v>
      </c>
      <c r="CS237" s="2" t="n">
        <f aca="false">DEGREES(2*ACOS(CC237))</f>
        <v>0</v>
      </c>
      <c r="CT237" s="0" t="n">
        <f aca="false">SUM(CD237:CR237)</f>
        <v>0</v>
      </c>
      <c r="CU237" s="3" t="e">
        <f aca="false">(CT237-MIN($CT$5:$CT$1745))/(MAX($CT$5:$CT$1745)-MIN($CT$5:$CT$1745))</f>
        <v>#VALUE!</v>
      </c>
      <c r="CV237" s="0" t="n">
        <f aca="false">SUM(CD237,CH237,CL237,CP237)</f>
        <v>0</v>
      </c>
      <c r="CW237" s="0" t="n">
        <f aca="false">SUM(CE237,CI237,CM237,CQ237)</f>
        <v>0</v>
      </c>
      <c r="CX237" s="0" t="n">
        <f aca="false">SUM(CF237,CJ237,CN237,CR237)</f>
        <v>0</v>
      </c>
      <c r="CY237" s="0" t="n">
        <f aca="false">SUM(CG237,CK237,CO237)</f>
        <v>0</v>
      </c>
    </row>
    <row r="238" customFormat="false" ht="14.9" hidden="false" customHeight="false" outlineLevel="0" collapsed="false">
      <c r="A238" s="0" t="n">
        <v>160.0639</v>
      </c>
      <c r="B238" s="0" t="n">
        <v>3.354608</v>
      </c>
      <c r="C238" s="0" t="n">
        <v>1.738869</v>
      </c>
      <c r="D238" s="0" t="n">
        <v>2.794972</v>
      </c>
      <c r="E238" s="0" t="n">
        <v>-8.121565E-008</v>
      </c>
      <c r="F238" s="0" t="n">
        <v>-2.967874E-007</v>
      </c>
      <c r="G238" s="0" t="n">
        <v>7.024302E-007</v>
      </c>
      <c r="H238" s="0" t="n">
        <v>1</v>
      </c>
      <c r="I238" s="0" t="n">
        <v>0.2808775</v>
      </c>
      <c r="J238" s="0" t="n">
        <v>-0.07202984</v>
      </c>
      <c r="K238" s="0" t="n">
        <v>0.7341091</v>
      </c>
      <c r="L238" s="0" t="n">
        <v>0.07885376</v>
      </c>
      <c r="M238" s="0" t="n">
        <v>0.6705801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24.67371</v>
      </c>
      <c r="S238" s="0" t="n">
        <v>6.869761</v>
      </c>
      <c r="T238" s="0" t="n">
        <v>29.35581</v>
      </c>
      <c r="U238" s="0" t="n">
        <v>50.94287</v>
      </c>
      <c r="V238" s="0" t="n">
        <v>65.20673</v>
      </c>
      <c r="W238" s="0" t="n">
        <v>59.7944</v>
      </c>
      <c r="X238" s="0" t="n">
        <v>57.57504</v>
      </c>
      <c r="Y238" s="0" t="n">
        <v>60.14811</v>
      </c>
      <c r="Z238" s="0" t="n">
        <v>0</v>
      </c>
      <c r="AA238" s="0" t="n">
        <v>1</v>
      </c>
      <c r="AB238" s="0" t="n">
        <v>0</v>
      </c>
      <c r="AC238" s="0" t="n">
        <v>0</v>
      </c>
      <c r="AD238" s="0" t="n">
        <v>0</v>
      </c>
      <c r="AE238" s="0" t="n">
        <v>1.689226E-010</v>
      </c>
      <c r="AF238" s="0" t="n">
        <v>8.109603E-009</v>
      </c>
      <c r="AG238" s="0" t="n">
        <v>-5.114079E-009</v>
      </c>
      <c r="AH238" s="0" t="n">
        <v>1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1</v>
      </c>
      <c r="AN238" s="0" t="n">
        <v>1</v>
      </c>
      <c r="AO238" s="0" t="n">
        <v>1</v>
      </c>
      <c r="AP238" s="0" t="n">
        <v>0</v>
      </c>
      <c r="AQ238" s="0" t="n">
        <v>0</v>
      </c>
      <c r="AR238" s="0" t="n">
        <v>0</v>
      </c>
      <c r="AS238" s="0" t="n">
        <v>1.689226E-010</v>
      </c>
      <c r="AT238" s="0" t="n">
        <v>8.109603E-009</v>
      </c>
      <c r="AU238" s="0" t="n">
        <v>-5.114079E-009</v>
      </c>
      <c r="AV238" s="0" t="n">
        <v>1</v>
      </c>
      <c r="AW238" s="0" t="n">
        <v>1</v>
      </c>
      <c r="AX238" s="0" t="n">
        <v>0</v>
      </c>
      <c r="AY238" s="0" t="n">
        <v>0</v>
      </c>
      <c r="AZ238" s="0" t="n">
        <v>0</v>
      </c>
      <c r="BA238" s="0" t="n">
        <v>1</v>
      </c>
      <c r="BB238" s="0" t="n">
        <v>2</v>
      </c>
      <c r="BC238" s="0" t="n">
        <v>1</v>
      </c>
      <c r="BD238" s="0" t="n">
        <v>0</v>
      </c>
      <c r="BE238" s="0" t="n">
        <v>0</v>
      </c>
      <c r="BF238" s="0" t="n">
        <v>0</v>
      </c>
      <c r="BG238" s="0" t="n">
        <v>7.814871E-010</v>
      </c>
      <c r="BH238" s="0" t="n">
        <v>8E-009</v>
      </c>
      <c r="BI238" s="0" t="n">
        <v>-2.626191E-009</v>
      </c>
      <c r="BJ238" s="0" t="n">
        <v>1</v>
      </c>
      <c r="BK238" s="0" t="n">
        <v>1</v>
      </c>
      <c r="BL238" s="0" t="n">
        <v>0</v>
      </c>
      <c r="BM238" s="0" t="n">
        <v>0</v>
      </c>
      <c r="BN238" s="0" t="n">
        <v>0</v>
      </c>
      <c r="BO238" s="0" t="n">
        <v>1</v>
      </c>
      <c r="BP238" s="0" t="n">
        <v>3</v>
      </c>
      <c r="BQ238" s="0" t="n">
        <v>1</v>
      </c>
      <c r="BR238" s="0" t="n">
        <v>0</v>
      </c>
      <c r="BS238" s="0" t="n">
        <v>0</v>
      </c>
      <c r="BT238" s="0" t="n">
        <v>0</v>
      </c>
      <c r="BU238" s="0" t="n">
        <v>3.092667E-010</v>
      </c>
      <c r="BV238" s="0" t="n">
        <v>7.741233E-009</v>
      </c>
      <c r="BW238" s="0" t="n">
        <v>-4.444889E-009</v>
      </c>
      <c r="BX238" s="0" t="n">
        <v>1</v>
      </c>
      <c r="BY238" s="0" t="n">
        <v>1</v>
      </c>
      <c r="BZ238" s="0" t="n">
        <v>0</v>
      </c>
      <c r="CA238" s="0" t="n">
        <v>0</v>
      </c>
      <c r="CB238" s="0" t="n">
        <v>0</v>
      </c>
      <c r="CC238" s="0" t="n">
        <v>1</v>
      </c>
      <c r="CD238" s="1" t="n">
        <f aca="false">SQRT(SUMSQ(AB238:AD238))</f>
        <v>0</v>
      </c>
      <c r="CE238" s="1" t="n">
        <f aca="false">SQRT(SUMSQ(AP238:AR238))</f>
        <v>0</v>
      </c>
      <c r="CF238" s="1" t="n">
        <f aca="false">SQRT(SUMSQ(BD238:BF238))</f>
        <v>0</v>
      </c>
      <c r="CG238" s="1" t="n">
        <f aca="false">SQRT(SUMSQ(BR238:BT238))</f>
        <v>0</v>
      </c>
      <c r="CH238" s="1" t="n">
        <f aca="false">DEGREES(2*ACOS(AH238))</f>
        <v>0</v>
      </c>
      <c r="CI238" s="1" t="n">
        <f aca="false">DEGREES(2*ACOS(AV238))</f>
        <v>0</v>
      </c>
      <c r="CJ238" s="1" t="n">
        <f aca="false">DEGREES(2*ACOS(BJ238))</f>
        <v>0</v>
      </c>
      <c r="CK238" s="1" t="n">
        <f aca="false">DEGREES(2*ACOS(BX238))</f>
        <v>0</v>
      </c>
      <c r="CL238" s="0" t="n">
        <f aca="false">ABS(AI238-1)</f>
        <v>0</v>
      </c>
      <c r="CM238" s="0" t="n">
        <f aca="false">ABS(AW238-1)</f>
        <v>0</v>
      </c>
      <c r="CN238" s="0" t="n">
        <f aca="false">ABS(BK238-1)</f>
        <v>0</v>
      </c>
      <c r="CO238" s="0" t="n">
        <f aca="false">ABS(BY238-1)</f>
        <v>0</v>
      </c>
      <c r="CP238" s="2" t="n">
        <f aca="false">DEGREES(2*ACOS(AH238))</f>
        <v>0</v>
      </c>
      <c r="CQ238" s="2" t="n">
        <f aca="false">DEGREES(2*ACOS(AV238))</f>
        <v>0</v>
      </c>
      <c r="CR238" s="2" t="n">
        <f aca="false">DEGREES(2*ACOS(BJ238))</f>
        <v>0</v>
      </c>
      <c r="CS238" s="2" t="n">
        <f aca="false">DEGREES(2*ACOS(CC238))</f>
        <v>0</v>
      </c>
      <c r="CT238" s="0" t="n">
        <f aca="false">SUM(CD238:CR238)</f>
        <v>0</v>
      </c>
      <c r="CU238" s="3" t="e">
        <f aca="false">(CT238-MIN($CT$5:$CT$1745))/(MAX($CT$5:$CT$1745)-MIN($CT$5:$CT$1745))</f>
        <v>#VALUE!</v>
      </c>
      <c r="CV238" s="0" t="n">
        <f aca="false">SUM(CD238,CH238,CL238,CP238)</f>
        <v>0</v>
      </c>
      <c r="CW238" s="0" t="n">
        <f aca="false">SUM(CE238,CI238,CM238,CQ238)</f>
        <v>0</v>
      </c>
      <c r="CX238" s="0" t="n">
        <f aca="false">SUM(CF238,CJ238,CN238,CR238)</f>
        <v>0</v>
      </c>
      <c r="CY238" s="0" t="n">
        <f aca="false">SUM(CG238,CK238,CO238)</f>
        <v>0</v>
      </c>
    </row>
    <row r="239" customFormat="false" ht="14.9" hidden="false" customHeight="false" outlineLevel="0" collapsed="false">
      <c r="A239" s="0" t="n">
        <v>160.114</v>
      </c>
      <c r="B239" s="0" t="n">
        <v>3.354608</v>
      </c>
      <c r="C239" s="0" t="n">
        <v>1.738869</v>
      </c>
      <c r="D239" s="0" t="n">
        <v>2.794972</v>
      </c>
      <c r="E239" s="0" t="n">
        <v>-8.585808E-008</v>
      </c>
      <c r="F239" s="0" t="n">
        <v>-2.657751E-007</v>
      </c>
      <c r="G239" s="0" t="n">
        <v>7.857781E-007</v>
      </c>
      <c r="H239" s="0" t="n">
        <v>1</v>
      </c>
      <c r="I239" s="0" t="n">
        <v>0.2808775</v>
      </c>
      <c r="J239" s="0" t="n">
        <v>-0.07202937</v>
      </c>
      <c r="K239" s="0" t="n">
        <v>0.7341089</v>
      </c>
      <c r="L239" s="0" t="n">
        <v>0.07885318</v>
      </c>
      <c r="M239" s="0" t="n">
        <v>0.6705804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24.67371</v>
      </c>
      <c r="S239" s="0" t="n">
        <v>6.869761</v>
      </c>
      <c r="T239" s="0" t="n">
        <v>29.35581</v>
      </c>
      <c r="U239" s="0" t="n">
        <v>50.94287</v>
      </c>
      <c r="V239" s="0" t="n">
        <v>65.20673</v>
      </c>
      <c r="W239" s="0" t="n">
        <v>59.7944</v>
      </c>
      <c r="X239" s="0" t="n">
        <v>57.57504</v>
      </c>
      <c r="Y239" s="0" t="n">
        <v>60.14811</v>
      </c>
      <c r="Z239" s="0" t="n">
        <v>0</v>
      </c>
      <c r="AA239" s="0" t="n">
        <v>1</v>
      </c>
      <c r="AB239" s="0" t="n">
        <v>0</v>
      </c>
      <c r="AC239" s="0" t="n">
        <v>0</v>
      </c>
      <c r="AD239" s="0" t="n">
        <v>0</v>
      </c>
      <c r="AE239" s="0" t="n">
        <v>-1.265285E-009</v>
      </c>
      <c r="AF239" s="0" t="n">
        <v>8.71596E-009</v>
      </c>
      <c r="AG239" s="0" t="n">
        <v>2.523761E-008</v>
      </c>
      <c r="AH239" s="0" t="n">
        <v>1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1</v>
      </c>
      <c r="AN239" s="0" t="n">
        <v>1</v>
      </c>
      <c r="AO239" s="0" t="n">
        <v>1</v>
      </c>
      <c r="AP239" s="0" t="n">
        <v>0</v>
      </c>
      <c r="AQ239" s="0" t="n">
        <v>0</v>
      </c>
      <c r="AR239" s="0" t="n">
        <v>0</v>
      </c>
      <c r="AS239" s="0" t="n">
        <v>-1.479171E-009</v>
      </c>
      <c r="AT239" s="0" t="n">
        <v>9.222492E-009</v>
      </c>
      <c r="AU239" s="0" t="n">
        <v>2.025413E-008</v>
      </c>
      <c r="AV239" s="0" t="n">
        <v>1</v>
      </c>
      <c r="AW239" s="0" t="n">
        <v>1</v>
      </c>
      <c r="AX239" s="0" t="n">
        <v>0</v>
      </c>
      <c r="AY239" s="0" t="n">
        <v>0</v>
      </c>
      <c r="AZ239" s="0" t="n">
        <v>0</v>
      </c>
      <c r="BA239" s="0" t="n">
        <v>1</v>
      </c>
      <c r="BB239" s="0" t="n">
        <v>2</v>
      </c>
      <c r="BC239" s="0" t="n">
        <v>1</v>
      </c>
      <c r="BD239" s="0" t="n">
        <v>0</v>
      </c>
      <c r="BE239" s="0" t="n">
        <v>0</v>
      </c>
      <c r="BF239" s="0" t="n">
        <v>0</v>
      </c>
      <c r="BG239" s="0" t="n">
        <v>-9.052255E-010</v>
      </c>
      <c r="BH239" s="0" t="n">
        <v>9.902542E-009</v>
      </c>
      <c r="BI239" s="0" t="n">
        <v>2.072976E-008</v>
      </c>
      <c r="BJ239" s="0" t="n">
        <v>1</v>
      </c>
      <c r="BK239" s="0" t="n">
        <v>1</v>
      </c>
      <c r="BL239" s="0" t="n">
        <v>0</v>
      </c>
      <c r="BM239" s="0" t="n">
        <v>0</v>
      </c>
      <c r="BN239" s="0" t="n">
        <v>0</v>
      </c>
      <c r="BO239" s="0" t="n">
        <v>1</v>
      </c>
      <c r="BP239" s="0" t="n">
        <v>3</v>
      </c>
      <c r="BQ239" s="0" t="n">
        <v>1</v>
      </c>
      <c r="BR239" s="0" t="n">
        <v>0</v>
      </c>
      <c r="BS239" s="0" t="n">
        <v>0</v>
      </c>
      <c r="BT239" s="0" t="n">
        <v>0</v>
      </c>
      <c r="BU239" s="0" t="n">
        <v>-1E-009</v>
      </c>
      <c r="BV239" s="0" t="n">
        <v>5E-009</v>
      </c>
      <c r="BW239" s="0" t="n">
        <v>1.780488E-008</v>
      </c>
      <c r="BX239" s="0" t="n">
        <v>1</v>
      </c>
      <c r="BY239" s="0" t="n">
        <v>1</v>
      </c>
      <c r="BZ239" s="0" t="n">
        <v>0</v>
      </c>
      <c r="CA239" s="0" t="n">
        <v>0</v>
      </c>
      <c r="CB239" s="0" t="n">
        <v>0</v>
      </c>
      <c r="CC239" s="0" t="n">
        <v>1</v>
      </c>
      <c r="CD239" s="1" t="n">
        <f aca="false">SQRT(SUMSQ(AB239:AD239))</f>
        <v>0</v>
      </c>
      <c r="CE239" s="1" t="n">
        <f aca="false">SQRT(SUMSQ(AP239:AR239))</f>
        <v>0</v>
      </c>
      <c r="CF239" s="1" t="n">
        <f aca="false">SQRT(SUMSQ(BD239:BF239))</f>
        <v>0</v>
      </c>
      <c r="CG239" s="1" t="n">
        <f aca="false">SQRT(SUMSQ(BR239:BT239))</f>
        <v>0</v>
      </c>
      <c r="CH239" s="1" t="n">
        <f aca="false">DEGREES(2*ACOS(AH239))</f>
        <v>0</v>
      </c>
      <c r="CI239" s="1" t="n">
        <f aca="false">DEGREES(2*ACOS(AV239))</f>
        <v>0</v>
      </c>
      <c r="CJ239" s="1" t="n">
        <f aca="false">DEGREES(2*ACOS(BJ239))</f>
        <v>0</v>
      </c>
      <c r="CK239" s="1" t="n">
        <f aca="false">DEGREES(2*ACOS(BX239))</f>
        <v>0</v>
      </c>
      <c r="CL239" s="0" t="n">
        <f aca="false">ABS(AI239-1)</f>
        <v>0</v>
      </c>
      <c r="CM239" s="0" t="n">
        <f aca="false">ABS(AW239-1)</f>
        <v>0</v>
      </c>
      <c r="CN239" s="0" t="n">
        <f aca="false">ABS(BK239-1)</f>
        <v>0</v>
      </c>
      <c r="CO239" s="0" t="n">
        <f aca="false">ABS(BY239-1)</f>
        <v>0</v>
      </c>
      <c r="CP239" s="2" t="n">
        <f aca="false">DEGREES(2*ACOS(AH239))</f>
        <v>0</v>
      </c>
      <c r="CQ239" s="2" t="n">
        <f aca="false">DEGREES(2*ACOS(AV239))</f>
        <v>0</v>
      </c>
      <c r="CR239" s="2" t="n">
        <f aca="false">DEGREES(2*ACOS(BJ239))</f>
        <v>0</v>
      </c>
      <c r="CS239" s="2" t="n">
        <f aca="false">DEGREES(2*ACOS(CC239))</f>
        <v>0</v>
      </c>
      <c r="CT239" s="0" t="n">
        <f aca="false">SUM(CD239:CR239)</f>
        <v>0</v>
      </c>
      <c r="CU239" s="3" t="e">
        <f aca="false">(CT239-MIN($CT$5:$CT$1745))/(MAX($CT$5:$CT$1745)-MIN($CT$5:$CT$1745))</f>
        <v>#VALUE!</v>
      </c>
      <c r="CV239" s="0" t="n">
        <f aca="false">SUM(CD239,CH239,CL239,CP239)</f>
        <v>0</v>
      </c>
      <c r="CW239" s="0" t="n">
        <f aca="false">SUM(CE239,CI239,CM239,CQ239)</f>
        <v>0</v>
      </c>
      <c r="CX239" s="0" t="n">
        <f aca="false">SUM(CF239,CJ239,CN239,CR239)</f>
        <v>0</v>
      </c>
      <c r="CY239" s="0" t="n">
        <f aca="false">SUM(CG239,CK239,CO239)</f>
        <v>0</v>
      </c>
    </row>
    <row r="240" customFormat="false" ht="14.9" hidden="false" customHeight="false" outlineLevel="0" collapsed="false">
      <c r="A240" s="0" t="n">
        <v>160.1639</v>
      </c>
      <c r="B240" s="0" t="n">
        <v>3.354608</v>
      </c>
      <c r="C240" s="0" t="n">
        <v>1.738869</v>
      </c>
      <c r="D240" s="0" t="n">
        <v>2.794972</v>
      </c>
      <c r="E240" s="0" t="n">
        <v>-9.017603E-008</v>
      </c>
      <c r="F240" s="0" t="n">
        <v>-2.647519E-007</v>
      </c>
      <c r="G240" s="0" t="n">
        <v>6.866181E-007</v>
      </c>
      <c r="H240" s="0" t="n">
        <v>1</v>
      </c>
      <c r="I240" s="0" t="n">
        <v>0.2808775</v>
      </c>
      <c r="J240" s="0" t="n">
        <v>-0.07202899</v>
      </c>
      <c r="K240" s="0" t="n">
        <v>0.7341087</v>
      </c>
      <c r="L240" s="0" t="n">
        <v>0.07885273</v>
      </c>
      <c r="M240" s="0" t="n">
        <v>0.6705807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24.67371</v>
      </c>
      <c r="S240" s="0" t="n">
        <v>6.869761</v>
      </c>
      <c r="T240" s="0" t="n">
        <v>29.35581</v>
      </c>
      <c r="U240" s="0" t="n">
        <v>50.94287</v>
      </c>
      <c r="V240" s="0" t="n">
        <v>65.20673</v>
      </c>
      <c r="W240" s="0" t="n">
        <v>59.7944</v>
      </c>
      <c r="X240" s="0" t="n">
        <v>57.57504</v>
      </c>
      <c r="Y240" s="0" t="n">
        <v>60.14811</v>
      </c>
      <c r="Z240" s="0" t="n">
        <v>0</v>
      </c>
      <c r="AA240" s="0" t="n">
        <v>1</v>
      </c>
      <c r="AB240" s="0" t="n">
        <v>0</v>
      </c>
      <c r="AC240" s="0" t="n">
        <v>0</v>
      </c>
      <c r="AD240" s="0" t="n">
        <v>0</v>
      </c>
      <c r="AE240" s="0" t="n">
        <v>-1.408567E-009</v>
      </c>
      <c r="AF240" s="0" t="n">
        <v>6.155598E-010</v>
      </c>
      <c r="AG240" s="0" t="n">
        <v>-2.8E-008</v>
      </c>
      <c r="AH240" s="0" t="n">
        <v>1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1</v>
      </c>
      <c r="AN240" s="0" t="n">
        <v>1</v>
      </c>
      <c r="AO240" s="0" t="n">
        <v>1</v>
      </c>
      <c r="AP240" s="0" t="n">
        <v>0</v>
      </c>
      <c r="AQ240" s="0" t="n">
        <v>0</v>
      </c>
      <c r="AR240" s="0" t="n">
        <v>0</v>
      </c>
      <c r="AS240" s="0" t="n">
        <v>-1.1436E-009</v>
      </c>
      <c r="AT240" s="0" t="n">
        <v>-3.023845E-010</v>
      </c>
      <c r="AU240" s="0" t="n">
        <v>-2.605419E-008</v>
      </c>
      <c r="AV240" s="0" t="n">
        <v>1</v>
      </c>
      <c r="AW240" s="0" t="n">
        <v>1</v>
      </c>
      <c r="AX240" s="0" t="n">
        <v>0</v>
      </c>
      <c r="AY240" s="0" t="n">
        <v>0</v>
      </c>
      <c r="AZ240" s="0" t="n">
        <v>0</v>
      </c>
      <c r="BA240" s="0" t="n">
        <v>1</v>
      </c>
      <c r="BB240" s="0" t="n">
        <v>2</v>
      </c>
      <c r="BC240" s="0" t="n">
        <v>1</v>
      </c>
      <c r="BD240" s="0" t="n">
        <v>0</v>
      </c>
      <c r="BE240" s="0" t="n">
        <v>0</v>
      </c>
      <c r="BF240" s="0" t="n">
        <v>0</v>
      </c>
      <c r="BG240" s="0" t="n">
        <v>-6.221832E-010</v>
      </c>
      <c r="BH240" s="0" t="n">
        <v>1E-009</v>
      </c>
      <c r="BI240" s="0" t="n">
        <v>-1.905761E-008</v>
      </c>
      <c r="BJ240" s="0" t="n">
        <v>1</v>
      </c>
      <c r="BK240" s="0" t="n">
        <v>1</v>
      </c>
      <c r="BL240" s="0" t="n">
        <v>0</v>
      </c>
      <c r="BM240" s="0" t="n">
        <v>0</v>
      </c>
      <c r="BN240" s="0" t="n">
        <v>0</v>
      </c>
      <c r="BO240" s="0" t="n">
        <v>1</v>
      </c>
      <c r="BP240" s="0" t="n">
        <v>3</v>
      </c>
      <c r="BQ240" s="0" t="n">
        <v>1</v>
      </c>
      <c r="BR240" s="0" t="n">
        <v>0</v>
      </c>
      <c r="BS240" s="0" t="n">
        <v>0</v>
      </c>
      <c r="BT240" s="0" t="n">
        <v>0</v>
      </c>
      <c r="BU240" s="0" t="n">
        <v>-1.1436E-009</v>
      </c>
      <c r="BV240" s="0" t="n">
        <v>-3.023845E-010</v>
      </c>
      <c r="BW240" s="0" t="n">
        <v>-2.605419E-008</v>
      </c>
      <c r="BX240" s="0" t="n">
        <v>1</v>
      </c>
      <c r="BY240" s="0" t="n">
        <v>1</v>
      </c>
      <c r="BZ240" s="0" t="n">
        <v>0</v>
      </c>
      <c r="CA240" s="0" t="n">
        <v>0</v>
      </c>
      <c r="CB240" s="0" t="n">
        <v>0</v>
      </c>
      <c r="CC240" s="0" t="n">
        <v>1</v>
      </c>
      <c r="CD240" s="1" t="n">
        <f aca="false">SQRT(SUMSQ(AB240:AD240))</f>
        <v>0</v>
      </c>
      <c r="CE240" s="1" t="n">
        <f aca="false">SQRT(SUMSQ(AP240:AR240))</f>
        <v>0</v>
      </c>
      <c r="CF240" s="1" t="n">
        <f aca="false">SQRT(SUMSQ(BD240:BF240))</f>
        <v>0</v>
      </c>
      <c r="CG240" s="1" t="n">
        <f aca="false">SQRT(SUMSQ(BR240:BT240))</f>
        <v>0</v>
      </c>
      <c r="CH240" s="1" t="n">
        <f aca="false">DEGREES(2*ACOS(AH240))</f>
        <v>0</v>
      </c>
      <c r="CI240" s="1" t="n">
        <f aca="false">DEGREES(2*ACOS(AV240))</f>
        <v>0</v>
      </c>
      <c r="CJ240" s="1" t="n">
        <f aca="false">DEGREES(2*ACOS(BJ240))</f>
        <v>0</v>
      </c>
      <c r="CK240" s="1" t="n">
        <f aca="false">DEGREES(2*ACOS(BX240))</f>
        <v>0</v>
      </c>
      <c r="CL240" s="0" t="n">
        <f aca="false">ABS(AI240-1)</f>
        <v>0</v>
      </c>
      <c r="CM240" s="0" t="n">
        <f aca="false">ABS(AW240-1)</f>
        <v>0</v>
      </c>
      <c r="CN240" s="0" t="n">
        <f aca="false">ABS(BK240-1)</f>
        <v>0</v>
      </c>
      <c r="CO240" s="0" t="n">
        <f aca="false">ABS(BY240-1)</f>
        <v>0</v>
      </c>
      <c r="CP240" s="2" t="n">
        <f aca="false">DEGREES(2*ACOS(AH240))</f>
        <v>0</v>
      </c>
      <c r="CQ240" s="2" t="n">
        <f aca="false">DEGREES(2*ACOS(AV240))</f>
        <v>0</v>
      </c>
      <c r="CR240" s="2" t="n">
        <f aca="false">DEGREES(2*ACOS(BJ240))</f>
        <v>0</v>
      </c>
      <c r="CS240" s="2" t="n">
        <f aca="false">DEGREES(2*ACOS(CC240))</f>
        <v>0</v>
      </c>
      <c r="CT240" s="0" t="n">
        <f aca="false">SUM(CD240:CR240)</f>
        <v>0</v>
      </c>
      <c r="CU240" s="3" t="e">
        <f aca="false">(CT240-MIN($CT$5:$CT$1745))/(MAX($CT$5:$CT$1745)-MIN($CT$5:$CT$1745))</f>
        <v>#VALUE!</v>
      </c>
      <c r="CV240" s="0" t="n">
        <f aca="false">SUM(CD240,CH240,CL240,CP240)</f>
        <v>0</v>
      </c>
      <c r="CW240" s="0" t="n">
        <f aca="false">SUM(CE240,CI240,CM240,CQ240)</f>
        <v>0</v>
      </c>
      <c r="CX240" s="0" t="n">
        <f aca="false">SUM(CF240,CJ240,CN240,CR240)</f>
        <v>0</v>
      </c>
      <c r="CY240" s="0" t="n">
        <f aca="false">SUM(CG240,CK240,CO240)</f>
        <v>0</v>
      </c>
    </row>
    <row r="241" customFormat="false" ht="14.9" hidden="false" customHeight="false" outlineLevel="0" collapsed="false">
      <c r="A241" s="0" t="n">
        <v>160.2146</v>
      </c>
      <c r="B241" s="0" t="n">
        <v>3.367919</v>
      </c>
      <c r="C241" s="0" t="n">
        <v>1.779001</v>
      </c>
      <c r="D241" s="0" t="n">
        <v>2.787873</v>
      </c>
      <c r="E241" s="0" t="n">
        <v>-8.413981E-008</v>
      </c>
      <c r="F241" s="0" t="n">
        <v>-2.346202E-007</v>
      </c>
      <c r="G241" s="0" t="n">
        <v>6.948475E-007</v>
      </c>
      <c r="H241" s="0" t="n">
        <v>1</v>
      </c>
      <c r="I241" s="0" t="n">
        <v>0.2808775</v>
      </c>
      <c r="J241" s="0" t="n">
        <v>-0.07231972</v>
      </c>
      <c r="K241" s="0" t="n">
        <v>0.7341287</v>
      </c>
      <c r="L241" s="0" t="n">
        <v>0.07918404</v>
      </c>
      <c r="M241" s="0" t="n">
        <v>0.6704885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23.96208</v>
      </c>
      <c r="S241" s="0" t="n">
        <v>6.485047</v>
      </c>
      <c r="T241" s="0" t="n">
        <v>28.15449</v>
      </c>
      <c r="U241" s="0" t="n">
        <v>49.01086</v>
      </c>
      <c r="V241" s="0" t="n">
        <v>62.79579</v>
      </c>
      <c r="W241" s="0" t="n">
        <v>57.6134</v>
      </c>
      <c r="X241" s="0" t="n">
        <v>55.5275</v>
      </c>
      <c r="Y241" s="0" t="n">
        <v>58.00843</v>
      </c>
      <c r="Z241" s="0" t="n">
        <v>0</v>
      </c>
      <c r="AA241" s="0" t="n">
        <v>1</v>
      </c>
      <c r="AB241" s="0" t="n">
        <v>0</v>
      </c>
      <c r="AC241" s="0" t="n">
        <v>0</v>
      </c>
      <c r="AD241" s="0" t="n">
        <v>0</v>
      </c>
      <c r="AE241" s="0" t="n">
        <v>1.81697E-009</v>
      </c>
      <c r="AF241" s="0" t="n">
        <v>6.440265E-009</v>
      </c>
      <c r="AG241" s="0" t="n">
        <v>1E-009</v>
      </c>
      <c r="AH241" s="0" t="n">
        <v>1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1</v>
      </c>
      <c r="AN241" s="0" t="n">
        <v>1</v>
      </c>
      <c r="AO241" s="0" t="n">
        <v>1</v>
      </c>
      <c r="AP241" s="0" t="n">
        <v>0.02375495</v>
      </c>
      <c r="AQ241" s="0" t="n">
        <v>0.07057641</v>
      </c>
      <c r="AR241" s="0" t="n">
        <v>-0.01061827</v>
      </c>
      <c r="AS241" s="0" t="n">
        <v>1.424232E-009</v>
      </c>
      <c r="AT241" s="0" t="n">
        <v>9.329841E-009</v>
      </c>
      <c r="AU241" s="0" t="n">
        <v>4.473229E-009</v>
      </c>
      <c r="AV241" s="0" t="n">
        <v>1</v>
      </c>
      <c r="AW241" s="0" t="n">
        <v>1</v>
      </c>
      <c r="AX241" s="0" t="n">
        <v>0</v>
      </c>
      <c r="AY241" s="0" t="n">
        <v>0</v>
      </c>
      <c r="AZ241" s="0" t="n">
        <v>0</v>
      </c>
      <c r="BA241" s="0" t="n">
        <v>1</v>
      </c>
      <c r="BB241" s="0" t="n">
        <v>2</v>
      </c>
      <c r="BC241" s="0" t="n">
        <v>1</v>
      </c>
      <c r="BD241" s="0" t="n">
        <v>0</v>
      </c>
      <c r="BE241" s="0" t="n">
        <v>0</v>
      </c>
      <c r="BF241" s="0" t="n">
        <v>0</v>
      </c>
      <c r="BG241" s="0" t="n">
        <v>1.424232E-009</v>
      </c>
      <c r="BH241" s="0" t="n">
        <v>9.329841E-009</v>
      </c>
      <c r="BI241" s="0" t="n">
        <v>4.473229E-009</v>
      </c>
      <c r="BJ241" s="0" t="n">
        <v>1</v>
      </c>
      <c r="BK241" s="0" t="n">
        <v>1</v>
      </c>
      <c r="BL241" s="0" t="n">
        <v>0</v>
      </c>
      <c r="BM241" s="0" t="n">
        <v>0</v>
      </c>
      <c r="BN241" s="0" t="n">
        <v>0</v>
      </c>
      <c r="BO241" s="0" t="n">
        <v>1</v>
      </c>
      <c r="BP241" s="0" t="n">
        <v>3</v>
      </c>
      <c r="BQ241" s="0" t="n">
        <v>1</v>
      </c>
      <c r="BR241" s="0" t="n">
        <v>0</v>
      </c>
      <c r="BS241" s="0" t="n">
        <v>0</v>
      </c>
      <c r="BT241" s="0" t="n">
        <v>0</v>
      </c>
      <c r="BU241" s="0" t="n">
        <v>1.37079E-009</v>
      </c>
      <c r="BV241" s="0" t="n">
        <v>5E-009</v>
      </c>
      <c r="BW241" s="0" t="n">
        <v>-1.726652E-009</v>
      </c>
      <c r="BX241" s="0" t="n">
        <v>1</v>
      </c>
      <c r="BY241" s="0" t="n">
        <v>1</v>
      </c>
      <c r="BZ241" s="0" t="n">
        <v>0</v>
      </c>
      <c r="CA241" s="0" t="n">
        <v>0</v>
      </c>
      <c r="CB241" s="0" t="n">
        <v>0</v>
      </c>
      <c r="CC241" s="0" t="n">
        <v>1</v>
      </c>
      <c r="CD241" s="1" t="n">
        <f aca="false">SQRT(SUMSQ(AB241:AD241))</f>
        <v>0</v>
      </c>
      <c r="CE241" s="1" t="n">
        <f aca="false">SQRT(SUMSQ(AP241:AR241))</f>
        <v>0.0752201765205553</v>
      </c>
      <c r="CF241" s="1" t="n">
        <f aca="false">SQRT(SUMSQ(BD241:BF241))</f>
        <v>0</v>
      </c>
      <c r="CG241" s="1" t="n">
        <f aca="false">SQRT(SUMSQ(BR241:BT241))</f>
        <v>0</v>
      </c>
      <c r="CH241" s="1" t="n">
        <f aca="false">DEGREES(2*ACOS(AH241))</f>
        <v>0</v>
      </c>
      <c r="CI241" s="1" t="n">
        <f aca="false">DEGREES(2*ACOS(AV241))</f>
        <v>0</v>
      </c>
      <c r="CJ241" s="1" t="n">
        <f aca="false">DEGREES(2*ACOS(BJ241))</f>
        <v>0</v>
      </c>
      <c r="CK241" s="1" t="n">
        <f aca="false">DEGREES(2*ACOS(BX241))</f>
        <v>0</v>
      </c>
      <c r="CL241" s="0" t="n">
        <f aca="false">ABS(AI241-1)</f>
        <v>0</v>
      </c>
      <c r="CM241" s="0" t="n">
        <f aca="false">ABS(AW241-1)</f>
        <v>0</v>
      </c>
      <c r="CN241" s="0" t="n">
        <f aca="false">ABS(BK241-1)</f>
        <v>0</v>
      </c>
      <c r="CO241" s="0" t="n">
        <f aca="false">ABS(BY241-1)</f>
        <v>0</v>
      </c>
      <c r="CP241" s="2" t="n">
        <f aca="false">DEGREES(2*ACOS(AH241))</f>
        <v>0</v>
      </c>
      <c r="CQ241" s="2" t="n">
        <f aca="false">DEGREES(2*ACOS(AV241))</f>
        <v>0</v>
      </c>
      <c r="CR241" s="2" t="n">
        <f aca="false">DEGREES(2*ACOS(BJ241))</f>
        <v>0</v>
      </c>
      <c r="CS241" s="2" t="n">
        <f aca="false">DEGREES(2*ACOS(CC241))</f>
        <v>0</v>
      </c>
      <c r="CT241" s="0" t="n">
        <f aca="false">SUM(CD241:CR241)</f>
        <v>0.0752201765205553</v>
      </c>
      <c r="CU241" s="3" t="e">
        <f aca="false">(CT241-MIN($CT$5:$CT$1745))/(MAX($CT$5:$CT$1745)-MIN($CT$5:$CT$1745))</f>
        <v>#VALUE!</v>
      </c>
      <c r="CV241" s="0" t="n">
        <f aca="false">SUM(CD241,CH241,CL241,CP241)</f>
        <v>0</v>
      </c>
      <c r="CW241" s="0" t="n">
        <f aca="false">SUM(CE241,CI241,CM241,CQ241)</f>
        <v>0.0752201765205553</v>
      </c>
      <c r="CX241" s="0" t="n">
        <f aca="false">SUM(CF241,CJ241,CN241,CR241)</f>
        <v>0</v>
      </c>
      <c r="CY241" s="0" t="n">
        <f aca="false">SUM(CG241,CK241,CO241)</f>
        <v>0</v>
      </c>
    </row>
    <row r="242" customFormat="false" ht="14.9" hidden="false" customHeight="false" outlineLevel="0" collapsed="false">
      <c r="A242" s="0" t="n">
        <v>160.2641</v>
      </c>
      <c r="B242" s="0" t="n">
        <v>3.389426</v>
      </c>
      <c r="C242" s="0" t="n">
        <v>1.841484</v>
      </c>
      <c r="D242" s="0" t="n">
        <v>2.78094</v>
      </c>
      <c r="E242" s="0" t="n">
        <v>-8.760419E-008</v>
      </c>
      <c r="F242" s="0" t="n">
        <v>-2.732469E-007</v>
      </c>
      <c r="G242" s="0" t="n">
        <v>6.661725E-007</v>
      </c>
      <c r="H242" s="0" t="n">
        <v>1</v>
      </c>
      <c r="I242" s="0" t="n">
        <v>0.2808775</v>
      </c>
      <c r="J242" s="0" t="n">
        <v>-0.07330365</v>
      </c>
      <c r="K242" s="0" t="n">
        <v>0.7341313</v>
      </c>
      <c r="L242" s="0" t="n">
        <v>0.08029055</v>
      </c>
      <c r="M242" s="0" t="n">
        <v>0.6702471</v>
      </c>
      <c r="N242" s="0" t="n">
        <v>1</v>
      </c>
      <c r="O242" s="0" t="n">
        <v>0</v>
      </c>
      <c r="P242" s="0" t="n">
        <v>0</v>
      </c>
      <c r="Q242" s="0" t="n">
        <v>0</v>
      </c>
      <c r="R242" s="0" t="n">
        <v>24.03741</v>
      </c>
      <c r="S242" s="0" t="n">
        <v>5.428699</v>
      </c>
      <c r="T242" s="0" t="n">
        <v>26.30096</v>
      </c>
      <c r="U242" s="0" t="n">
        <v>46.62244</v>
      </c>
      <c r="V242" s="0" t="n">
        <v>60.07034</v>
      </c>
      <c r="W242" s="0" t="n">
        <v>55.28786</v>
      </c>
      <c r="X242" s="0" t="n">
        <v>53.57989</v>
      </c>
      <c r="Y242" s="0" t="n">
        <v>55.95991</v>
      </c>
      <c r="Z242" s="0" t="n">
        <v>0</v>
      </c>
      <c r="AA242" s="0" t="n">
        <v>1</v>
      </c>
      <c r="AB242" s="0" t="n">
        <v>0</v>
      </c>
      <c r="AC242" s="0" t="n">
        <v>0</v>
      </c>
      <c r="AD242" s="0" t="n">
        <v>0</v>
      </c>
      <c r="AE242" s="0" t="n">
        <v>-8.367902E-010</v>
      </c>
      <c r="AF242" s="0" t="n">
        <v>-1.011244E-008</v>
      </c>
      <c r="AG242" s="0" t="n">
        <v>-6E-009</v>
      </c>
      <c r="AH242" s="0" t="n">
        <v>1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1</v>
      </c>
      <c r="AN242" s="0" t="n">
        <v>1</v>
      </c>
      <c r="AO242" s="0" t="n">
        <v>1</v>
      </c>
      <c r="AP242" s="0" t="n">
        <v>0.01940562</v>
      </c>
      <c r="AQ242" s="0" t="n">
        <v>0.05661174</v>
      </c>
      <c r="AR242" s="0" t="n">
        <v>-0.006809876</v>
      </c>
      <c r="AS242" s="0" t="n">
        <v>-1E-009</v>
      </c>
      <c r="AT242" s="0" t="n">
        <v>-1.080898E-008</v>
      </c>
      <c r="AU242" s="0" t="n">
        <v>-8.659486E-009</v>
      </c>
      <c r="AV242" s="0" t="n">
        <v>1</v>
      </c>
      <c r="AW242" s="0" t="n">
        <v>1</v>
      </c>
      <c r="AX242" s="0" t="n">
        <v>0</v>
      </c>
      <c r="AY242" s="0" t="n">
        <v>0</v>
      </c>
      <c r="AZ242" s="0" t="n">
        <v>0</v>
      </c>
      <c r="BA242" s="0" t="n">
        <v>1</v>
      </c>
      <c r="BB242" s="0" t="n">
        <v>2</v>
      </c>
      <c r="BC242" s="0" t="n">
        <v>1</v>
      </c>
      <c r="BD242" s="0" t="n">
        <v>0</v>
      </c>
      <c r="BE242" s="0" t="n">
        <v>0</v>
      </c>
      <c r="BF242" s="0" t="n">
        <v>0</v>
      </c>
      <c r="BG242" s="0" t="n">
        <v>-8.367902E-010</v>
      </c>
      <c r="BH242" s="0" t="n">
        <v>-1.011244E-008</v>
      </c>
      <c r="BI242" s="0" t="n">
        <v>-6E-009</v>
      </c>
      <c r="BJ242" s="0" t="n">
        <v>1</v>
      </c>
      <c r="BK242" s="0" t="n">
        <v>1</v>
      </c>
      <c r="BL242" s="0" t="n">
        <v>0</v>
      </c>
      <c r="BM242" s="0" t="n">
        <v>0</v>
      </c>
      <c r="BN242" s="0" t="n">
        <v>0</v>
      </c>
      <c r="BO242" s="0" t="n">
        <v>1</v>
      </c>
      <c r="BP242" s="0" t="n">
        <v>3</v>
      </c>
      <c r="BQ242" s="0" t="n">
        <v>1</v>
      </c>
      <c r="BR242" s="0" t="n">
        <v>0</v>
      </c>
      <c r="BS242" s="0" t="n">
        <v>0</v>
      </c>
      <c r="BT242" s="0" t="n">
        <v>0</v>
      </c>
      <c r="BU242" s="0" t="n">
        <v>-7.414787E-010</v>
      </c>
      <c r="BV242" s="0" t="n">
        <v>-7.592564E-009</v>
      </c>
      <c r="BW242" s="0" t="n">
        <v>-8.10465E-009</v>
      </c>
      <c r="BX242" s="0" t="n">
        <v>1</v>
      </c>
      <c r="BY242" s="0" t="n">
        <v>1</v>
      </c>
      <c r="BZ242" s="0" t="n">
        <v>0</v>
      </c>
      <c r="CA242" s="0" t="n">
        <v>0</v>
      </c>
      <c r="CB242" s="0" t="n">
        <v>0</v>
      </c>
      <c r="CC242" s="0" t="n">
        <v>1</v>
      </c>
      <c r="CD242" s="1" t="n">
        <f aca="false">SQRT(SUMSQ(AB242:AD242))</f>
        <v>0</v>
      </c>
      <c r="CE242" s="1" t="n">
        <f aca="false">SQRT(SUMSQ(AP242:AR242))</f>
        <v>0.0602315665124806</v>
      </c>
      <c r="CF242" s="1" t="n">
        <f aca="false">SQRT(SUMSQ(BD242:BF242))</f>
        <v>0</v>
      </c>
      <c r="CG242" s="1" t="n">
        <f aca="false">SQRT(SUMSQ(BR242:BT242))</f>
        <v>0</v>
      </c>
      <c r="CH242" s="1" t="n">
        <f aca="false">DEGREES(2*ACOS(AH242))</f>
        <v>0</v>
      </c>
      <c r="CI242" s="1" t="n">
        <f aca="false">DEGREES(2*ACOS(AV242))</f>
        <v>0</v>
      </c>
      <c r="CJ242" s="1" t="n">
        <f aca="false">DEGREES(2*ACOS(BJ242))</f>
        <v>0</v>
      </c>
      <c r="CK242" s="1" t="n">
        <f aca="false">DEGREES(2*ACOS(BX242))</f>
        <v>0</v>
      </c>
      <c r="CL242" s="0" t="n">
        <f aca="false">ABS(AI242-1)</f>
        <v>0</v>
      </c>
      <c r="CM242" s="0" t="n">
        <f aca="false">ABS(AW242-1)</f>
        <v>0</v>
      </c>
      <c r="CN242" s="0" t="n">
        <f aca="false">ABS(BK242-1)</f>
        <v>0</v>
      </c>
      <c r="CO242" s="0" t="n">
        <f aca="false">ABS(BY242-1)</f>
        <v>0</v>
      </c>
      <c r="CP242" s="2" t="n">
        <f aca="false">DEGREES(2*ACOS(AH242))</f>
        <v>0</v>
      </c>
      <c r="CQ242" s="2" t="n">
        <f aca="false">DEGREES(2*ACOS(AV242))</f>
        <v>0</v>
      </c>
      <c r="CR242" s="2" t="n">
        <f aca="false">DEGREES(2*ACOS(BJ242))</f>
        <v>0</v>
      </c>
      <c r="CS242" s="2" t="n">
        <f aca="false">DEGREES(2*ACOS(CC242))</f>
        <v>0</v>
      </c>
      <c r="CT242" s="0" t="n">
        <f aca="false">SUM(CD242:CR242)</f>
        <v>0.0602315665124806</v>
      </c>
      <c r="CU242" s="3" t="e">
        <f aca="false">(CT242-MIN($CT$5:$CT$1745))/(MAX($CT$5:$CT$1745)-MIN($CT$5:$CT$1745))</f>
        <v>#VALUE!</v>
      </c>
      <c r="CV242" s="0" t="n">
        <f aca="false">SUM(CD242,CH242,CL242,CP242)</f>
        <v>0</v>
      </c>
      <c r="CW242" s="0" t="n">
        <f aca="false">SUM(CE242,CI242,CM242,CQ242)</f>
        <v>0.0602315665124806</v>
      </c>
      <c r="CX242" s="0" t="n">
        <f aca="false">SUM(CF242,CJ242,CN242,CR242)</f>
        <v>0</v>
      </c>
      <c r="CY242" s="0" t="n">
        <f aca="false">SUM(CG242,CK242,CO242)</f>
        <v>0</v>
      </c>
    </row>
    <row r="243" customFormat="false" ht="14.9" hidden="false" customHeight="false" outlineLevel="0" collapsed="false">
      <c r="A243" s="0" t="n">
        <v>160.3137</v>
      </c>
      <c r="B243" s="0" t="n">
        <v>3.38877</v>
      </c>
      <c r="C243" s="0" t="n">
        <v>1.875906</v>
      </c>
      <c r="D243" s="0" t="n">
        <v>2.776404</v>
      </c>
      <c r="E243" s="0" t="n">
        <v>-9.008248E-008</v>
      </c>
      <c r="F243" s="0" t="n">
        <v>-2.81643E-007</v>
      </c>
      <c r="G243" s="0" t="n">
        <v>6.932851E-007</v>
      </c>
      <c r="H243" s="0" t="n">
        <v>1</v>
      </c>
      <c r="I243" s="0" t="n">
        <v>0.2808775</v>
      </c>
      <c r="J243" s="0" t="n">
        <v>-0.07472172</v>
      </c>
      <c r="K243" s="0" t="n">
        <v>0.7341312</v>
      </c>
      <c r="L243" s="0" t="n">
        <v>0.08188646</v>
      </c>
      <c r="M243" s="0" t="n">
        <v>0.6698976</v>
      </c>
      <c r="N243" s="0" t="n">
        <v>1</v>
      </c>
      <c r="O243" s="0" t="n">
        <v>-0.003796816</v>
      </c>
      <c r="P243" s="0" t="n">
        <v>-0.00124836</v>
      </c>
      <c r="Q243" s="0" t="n">
        <v>0.0005962849</v>
      </c>
      <c r="R243" s="0" t="n">
        <v>25.50912</v>
      </c>
      <c r="S243" s="0" t="n">
        <v>4.186481</v>
      </c>
      <c r="T243" s="0" t="n">
        <v>25.13688</v>
      </c>
      <c r="U243" s="0" t="n">
        <v>45.82186</v>
      </c>
      <c r="V243" s="0" t="n">
        <v>59.52819</v>
      </c>
      <c r="W243" s="0" t="n">
        <v>55.09335</v>
      </c>
      <c r="X243" s="0" t="n">
        <v>53.80914</v>
      </c>
      <c r="Y243" s="0" t="n">
        <v>56.18155</v>
      </c>
      <c r="Z243" s="0" t="n">
        <v>0</v>
      </c>
      <c r="AA243" s="0" t="n">
        <v>1</v>
      </c>
      <c r="AB243" s="0" t="n">
        <v>0</v>
      </c>
      <c r="AC243" s="0" t="n">
        <v>0</v>
      </c>
      <c r="AD243" s="0" t="n">
        <v>0</v>
      </c>
      <c r="AE243" s="0" t="n">
        <v>-7.734458E-010</v>
      </c>
      <c r="AF243" s="0" t="n">
        <v>-2.632208E-009</v>
      </c>
      <c r="AG243" s="0" t="n">
        <v>7.671909E-009</v>
      </c>
      <c r="AH243" s="0" t="n">
        <v>1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1</v>
      </c>
      <c r="AN243" s="0" t="n">
        <v>1</v>
      </c>
      <c r="AO243" s="0" t="n">
        <v>1</v>
      </c>
      <c r="AP243" s="0" t="n">
        <v>0.01027116</v>
      </c>
      <c r="AQ243" s="0" t="n">
        <v>0.03166742</v>
      </c>
      <c r="AR243" s="0" t="n">
        <v>-0.006607036</v>
      </c>
      <c r="AS243" s="0" t="n">
        <v>-4.278025E-010</v>
      </c>
      <c r="AT243" s="0" t="n">
        <v>-3.621602E-009</v>
      </c>
      <c r="AU243" s="0" t="n">
        <v>7.768056E-009</v>
      </c>
      <c r="AV243" s="0" t="n">
        <v>1</v>
      </c>
      <c r="AW243" s="0" t="n">
        <v>1</v>
      </c>
      <c r="AX243" s="0" t="n">
        <v>0</v>
      </c>
      <c r="AY243" s="0" t="n">
        <v>0</v>
      </c>
      <c r="AZ243" s="0" t="n">
        <v>0</v>
      </c>
      <c r="BA243" s="0" t="n">
        <v>1</v>
      </c>
      <c r="BB243" s="0" t="n">
        <v>2</v>
      </c>
      <c r="BC243" s="0" t="n">
        <v>1</v>
      </c>
      <c r="BD243" s="0" t="n">
        <v>0</v>
      </c>
      <c r="BE243" s="0" t="n">
        <v>0</v>
      </c>
      <c r="BF243" s="0" t="n">
        <v>0</v>
      </c>
      <c r="BG243" s="0" t="n">
        <v>-4.278025E-010</v>
      </c>
      <c r="BH243" s="0" t="n">
        <v>-3.621602E-009</v>
      </c>
      <c r="BI243" s="0" t="n">
        <v>7.768056E-009</v>
      </c>
      <c r="BJ243" s="0" t="n">
        <v>1</v>
      </c>
      <c r="BK243" s="0" t="n">
        <v>1</v>
      </c>
      <c r="BL243" s="0" t="n">
        <v>0</v>
      </c>
      <c r="BM243" s="0" t="n">
        <v>0</v>
      </c>
      <c r="BN243" s="0" t="n">
        <v>0</v>
      </c>
      <c r="BO243" s="0" t="n">
        <v>1</v>
      </c>
      <c r="BP243" s="0" t="n">
        <v>3</v>
      </c>
      <c r="BQ243" s="0" t="n">
        <v>1</v>
      </c>
      <c r="BR243" s="0" t="n">
        <v>0</v>
      </c>
      <c r="BS243" s="0" t="n">
        <v>0</v>
      </c>
      <c r="BT243" s="0" t="n">
        <v>0</v>
      </c>
      <c r="BU243" s="0" t="n">
        <v>-8.492709E-010</v>
      </c>
      <c r="BV243" s="0" t="n">
        <v>1.479347E-009</v>
      </c>
      <c r="BW243" s="0" t="n">
        <v>3.904118E-009</v>
      </c>
      <c r="BX243" s="0" t="n">
        <v>1</v>
      </c>
      <c r="BY243" s="0" t="n">
        <v>1</v>
      </c>
      <c r="BZ243" s="0" t="n">
        <v>0</v>
      </c>
      <c r="CA243" s="0" t="n">
        <v>0</v>
      </c>
      <c r="CB243" s="0" t="n">
        <v>0</v>
      </c>
      <c r="CC243" s="0" t="n">
        <v>1</v>
      </c>
      <c r="CD243" s="1" t="n">
        <f aca="false">SQRT(SUMSQ(AB243:AD243))</f>
        <v>0</v>
      </c>
      <c r="CE243" s="1" t="n">
        <f aca="false">SQRT(SUMSQ(AP243:AR243))</f>
        <v>0.0339407593006888</v>
      </c>
      <c r="CF243" s="1" t="n">
        <f aca="false">SQRT(SUMSQ(BD243:BF243))</f>
        <v>0</v>
      </c>
      <c r="CG243" s="1" t="n">
        <f aca="false">SQRT(SUMSQ(BR243:BT243))</f>
        <v>0</v>
      </c>
      <c r="CH243" s="1" t="n">
        <f aca="false">DEGREES(2*ACOS(AH243))</f>
        <v>0</v>
      </c>
      <c r="CI243" s="1" t="n">
        <f aca="false">DEGREES(2*ACOS(AV243))</f>
        <v>0</v>
      </c>
      <c r="CJ243" s="1" t="n">
        <f aca="false">DEGREES(2*ACOS(BJ243))</f>
        <v>0</v>
      </c>
      <c r="CK243" s="1" t="n">
        <f aca="false">DEGREES(2*ACOS(BX243))</f>
        <v>0</v>
      </c>
      <c r="CL243" s="0" t="n">
        <f aca="false">ABS(AI243-1)</f>
        <v>0</v>
      </c>
      <c r="CM243" s="0" t="n">
        <f aca="false">ABS(AW243-1)</f>
        <v>0</v>
      </c>
      <c r="CN243" s="0" t="n">
        <f aca="false">ABS(BK243-1)</f>
        <v>0</v>
      </c>
      <c r="CO243" s="0" t="n">
        <f aca="false">ABS(BY243-1)</f>
        <v>0</v>
      </c>
      <c r="CP243" s="2" t="n">
        <f aca="false">DEGREES(2*ACOS(AH243))</f>
        <v>0</v>
      </c>
      <c r="CQ243" s="2" t="n">
        <f aca="false">DEGREES(2*ACOS(AV243))</f>
        <v>0</v>
      </c>
      <c r="CR243" s="2" t="n">
        <f aca="false">DEGREES(2*ACOS(BJ243))</f>
        <v>0</v>
      </c>
      <c r="CS243" s="2" t="n">
        <f aca="false">DEGREES(2*ACOS(CC243))</f>
        <v>0</v>
      </c>
      <c r="CT243" s="0" t="n">
        <f aca="false">SUM(CD243:CR243)</f>
        <v>0.0339407593006888</v>
      </c>
      <c r="CU243" s="3" t="e">
        <f aca="false">(CT243-MIN($CT$5:$CT$1745))/(MAX($CT$5:$CT$1745)-MIN($CT$5:$CT$1745))</f>
        <v>#VALUE!</v>
      </c>
      <c r="CV243" s="0" t="n">
        <f aca="false">SUM(CD243,CH243,CL243,CP243)</f>
        <v>0</v>
      </c>
      <c r="CW243" s="0" t="n">
        <f aca="false">SUM(CE243,CI243,CM243,CQ243)</f>
        <v>0.0339407593006888</v>
      </c>
      <c r="CX243" s="0" t="n">
        <f aca="false">SUM(CF243,CJ243,CN243,CR243)</f>
        <v>0</v>
      </c>
      <c r="CY243" s="0" t="n">
        <f aca="false">SUM(CG243,CK243,CO243)</f>
        <v>0</v>
      </c>
    </row>
    <row r="244" customFormat="false" ht="14.9" hidden="false" customHeight="false" outlineLevel="0" collapsed="false">
      <c r="A244" s="0" t="n">
        <v>160.3644</v>
      </c>
      <c r="B244" s="0" t="n">
        <v>3.380157</v>
      </c>
      <c r="C244" s="0" t="n">
        <v>1.893577</v>
      </c>
      <c r="D244" s="0" t="n">
        <v>2.775575</v>
      </c>
      <c r="E244" s="0" t="n">
        <v>-8.359694E-008</v>
      </c>
      <c r="F244" s="0" t="n">
        <v>-2.794557E-007</v>
      </c>
      <c r="G244" s="0" t="n">
        <v>6.944112E-007</v>
      </c>
      <c r="H244" s="0" t="n">
        <v>1</v>
      </c>
      <c r="I244" s="0" t="n">
        <v>0.2808775</v>
      </c>
      <c r="J244" s="0" t="n">
        <v>-0.07617218</v>
      </c>
      <c r="K244" s="0" t="n">
        <v>0.7341321</v>
      </c>
      <c r="L244" s="0" t="n">
        <v>0.08352178</v>
      </c>
      <c r="M244" s="0" t="n">
        <v>0.6695312</v>
      </c>
      <c r="N244" s="0" t="n">
        <v>1</v>
      </c>
      <c r="O244" s="0" t="n">
        <v>-0.002195597</v>
      </c>
      <c r="P244" s="0" t="n">
        <v>-0.0007219315</v>
      </c>
      <c r="Q244" s="0" t="n">
        <v>0.0003447533</v>
      </c>
      <c r="R244" s="0" t="n">
        <v>26.4177</v>
      </c>
      <c r="S244" s="0" t="n">
        <v>3.416895</v>
      </c>
      <c r="T244" s="0" t="n">
        <v>24.45576</v>
      </c>
      <c r="U244" s="0" t="n">
        <v>45.32507</v>
      </c>
      <c r="V244" s="0" t="n">
        <v>59.15191</v>
      </c>
      <c r="W244" s="0" t="n">
        <v>55.03888</v>
      </c>
      <c r="X244" s="0" t="n">
        <v>53.93173</v>
      </c>
      <c r="Y244" s="0" t="n">
        <v>56.42059</v>
      </c>
      <c r="Z244" s="0" t="n">
        <v>0</v>
      </c>
      <c r="AA244" s="0" t="n">
        <v>1</v>
      </c>
      <c r="AB244" s="0" t="n">
        <v>0</v>
      </c>
      <c r="AC244" s="0" t="n">
        <v>0</v>
      </c>
      <c r="AD244" s="0" t="n">
        <v>0</v>
      </c>
      <c r="AE244" s="0" t="n">
        <v>1.728573E-009</v>
      </c>
      <c r="AF244" s="0" t="n">
        <v>1.904928E-009</v>
      </c>
      <c r="AG244" s="0" t="n">
        <v>5.579395E-010</v>
      </c>
      <c r="AH244" s="0" t="n">
        <v>1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1</v>
      </c>
      <c r="AN244" s="0" t="n">
        <v>1</v>
      </c>
      <c r="AO244" s="0" t="n">
        <v>1</v>
      </c>
      <c r="AP244" s="0" t="n">
        <v>0.005677618</v>
      </c>
      <c r="AQ244" s="0" t="n">
        <v>0.01542538</v>
      </c>
      <c r="AR244" s="0" t="n">
        <v>0.0007270712</v>
      </c>
      <c r="AS244" s="0" t="n">
        <v>1.590887E-009</v>
      </c>
      <c r="AT244" s="0" t="n">
        <v>7.195288E-011</v>
      </c>
      <c r="AU244" s="0" t="n">
        <v>-1.217778E-009</v>
      </c>
      <c r="AV244" s="0" t="n">
        <v>1</v>
      </c>
      <c r="AW244" s="0" t="n">
        <v>1</v>
      </c>
      <c r="AX244" s="0" t="n">
        <v>0</v>
      </c>
      <c r="AY244" s="0" t="n">
        <v>0</v>
      </c>
      <c r="AZ244" s="0" t="n">
        <v>0</v>
      </c>
      <c r="BA244" s="0" t="n">
        <v>1</v>
      </c>
      <c r="BB244" s="0" t="n">
        <v>2</v>
      </c>
      <c r="BC244" s="0" t="n">
        <v>1</v>
      </c>
      <c r="BD244" s="0" t="n">
        <v>0</v>
      </c>
      <c r="BE244" s="0" t="n">
        <v>0</v>
      </c>
      <c r="BF244" s="0" t="n">
        <v>0</v>
      </c>
      <c r="BG244" s="0" t="n">
        <v>1.590887E-009</v>
      </c>
      <c r="BH244" s="0" t="n">
        <v>7.195288E-011</v>
      </c>
      <c r="BI244" s="0" t="n">
        <v>-1.217778E-009</v>
      </c>
      <c r="BJ244" s="0" t="n">
        <v>1</v>
      </c>
      <c r="BK244" s="0" t="n">
        <v>1</v>
      </c>
      <c r="BL244" s="0" t="n">
        <v>0</v>
      </c>
      <c r="BM244" s="0" t="n">
        <v>0</v>
      </c>
      <c r="BN244" s="0" t="n">
        <v>0</v>
      </c>
      <c r="BO244" s="0" t="n">
        <v>1</v>
      </c>
      <c r="BP244" s="0" t="n">
        <v>3</v>
      </c>
      <c r="BQ244" s="0" t="n">
        <v>1</v>
      </c>
      <c r="BR244" s="0" t="n">
        <v>0</v>
      </c>
      <c r="BS244" s="0" t="n">
        <v>0</v>
      </c>
      <c r="BT244" s="0" t="n">
        <v>0</v>
      </c>
      <c r="BU244" s="0" t="n">
        <v>1.575113E-009</v>
      </c>
      <c r="BV244" s="0" t="n">
        <v>1.385039E-010</v>
      </c>
      <c r="BW244" s="0" t="n">
        <v>3E-009</v>
      </c>
      <c r="BX244" s="0" t="n">
        <v>1</v>
      </c>
      <c r="BY244" s="0" t="n">
        <v>1</v>
      </c>
      <c r="BZ244" s="0" t="n">
        <v>0</v>
      </c>
      <c r="CA244" s="0" t="n">
        <v>0</v>
      </c>
      <c r="CB244" s="0" t="n">
        <v>0</v>
      </c>
      <c r="CC244" s="0" t="n">
        <v>1</v>
      </c>
      <c r="CD244" s="1" t="n">
        <f aca="false">SQRT(SUMSQ(AB244:AD244))</f>
        <v>0</v>
      </c>
      <c r="CE244" s="1" t="n">
        <f aca="false">SQRT(SUMSQ(AP244:AR244))</f>
        <v>0.016453155527989</v>
      </c>
      <c r="CF244" s="1" t="n">
        <f aca="false">SQRT(SUMSQ(BD244:BF244))</f>
        <v>0</v>
      </c>
      <c r="CG244" s="1" t="n">
        <f aca="false">SQRT(SUMSQ(BR244:BT244))</f>
        <v>0</v>
      </c>
      <c r="CH244" s="1" t="n">
        <f aca="false">DEGREES(2*ACOS(AH244))</f>
        <v>0</v>
      </c>
      <c r="CI244" s="1" t="n">
        <f aca="false">DEGREES(2*ACOS(AV244))</f>
        <v>0</v>
      </c>
      <c r="CJ244" s="1" t="n">
        <f aca="false">DEGREES(2*ACOS(BJ244))</f>
        <v>0</v>
      </c>
      <c r="CK244" s="1" t="n">
        <f aca="false">DEGREES(2*ACOS(BX244))</f>
        <v>0</v>
      </c>
      <c r="CL244" s="0" t="n">
        <f aca="false">ABS(AI244-1)</f>
        <v>0</v>
      </c>
      <c r="CM244" s="0" t="n">
        <f aca="false">ABS(AW244-1)</f>
        <v>0</v>
      </c>
      <c r="CN244" s="0" t="n">
        <f aca="false">ABS(BK244-1)</f>
        <v>0</v>
      </c>
      <c r="CO244" s="0" t="n">
        <f aca="false">ABS(BY244-1)</f>
        <v>0</v>
      </c>
      <c r="CP244" s="2" t="n">
        <f aca="false">DEGREES(2*ACOS(AH244))</f>
        <v>0</v>
      </c>
      <c r="CQ244" s="2" t="n">
        <f aca="false">DEGREES(2*ACOS(AV244))</f>
        <v>0</v>
      </c>
      <c r="CR244" s="2" t="n">
        <f aca="false">DEGREES(2*ACOS(BJ244))</f>
        <v>0</v>
      </c>
      <c r="CS244" s="2" t="n">
        <f aca="false">DEGREES(2*ACOS(CC244))</f>
        <v>0</v>
      </c>
      <c r="CT244" s="0" t="n">
        <f aca="false">SUM(CD244:CR244)</f>
        <v>0.016453155527989</v>
      </c>
      <c r="CU244" s="3" t="e">
        <f aca="false">(CT244-MIN($CT$5:$CT$1745))/(MAX($CT$5:$CT$1745)-MIN($CT$5:$CT$1745))</f>
        <v>#VALUE!</v>
      </c>
      <c r="CV244" s="0" t="n">
        <f aca="false">SUM(CD244,CH244,CL244,CP244)</f>
        <v>0</v>
      </c>
      <c r="CW244" s="0" t="n">
        <f aca="false">SUM(CE244,CI244,CM244,CQ244)</f>
        <v>0.016453155527989</v>
      </c>
      <c r="CX244" s="0" t="n">
        <f aca="false">SUM(CF244,CJ244,CN244,CR244)</f>
        <v>0</v>
      </c>
      <c r="CY244" s="0" t="n">
        <f aca="false">SUM(CG244,CK244,CO244)</f>
        <v>0</v>
      </c>
    </row>
    <row r="245" customFormat="false" ht="14.9" hidden="false" customHeight="false" outlineLevel="0" collapsed="false">
      <c r="A245" s="0" t="n">
        <v>160.4129</v>
      </c>
      <c r="B245" s="0" t="n">
        <v>3.376321</v>
      </c>
      <c r="C245" s="0" t="n">
        <v>1.898924</v>
      </c>
      <c r="D245" s="0" t="n">
        <v>2.768038</v>
      </c>
      <c r="E245" s="0" t="n">
        <v>-8.316271E-008</v>
      </c>
      <c r="F245" s="0" t="n">
        <v>-2.783771E-007</v>
      </c>
      <c r="G245" s="0" t="n">
        <v>8.006017E-007</v>
      </c>
      <c r="H245" s="0" t="n">
        <v>1</v>
      </c>
      <c r="I245" s="0" t="n">
        <v>0.2808775</v>
      </c>
      <c r="J245" s="0" t="n">
        <v>-0.07744166</v>
      </c>
      <c r="K245" s="0" t="n">
        <v>0.7341883</v>
      </c>
      <c r="L245" s="0" t="n">
        <v>0.08496969</v>
      </c>
      <c r="M245" s="0" t="n">
        <v>0.6691417</v>
      </c>
      <c r="N245" s="0" t="n">
        <v>1</v>
      </c>
      <c r="O245" s="0" t="n">
        <v>-0.001709938</v>
      </c>
      <c r="P245" s="0" t="n">
        <v>-0.0009236336</v>
      </c>
      <c r="Q245" s="0" t="n">
        <v>-0.0008308887</v>
      </c>
      <c r="R245" s="0" t="n">
        <v>26.86909</v>
      </c>
      <c r="S245" s="0" t="n">
        <v>3.320629</v>
      </c>
      <c r="T245" s="0" t="n">
        <v>24.13301</v>
      </c>
      <c r="U245" s="0" t="n">
        <v>45.06387</v>
      </c>
      <c r="V245" s="0" t="n">
        <v>58.92536</v>
      </c>
      <c r="W245" s="0" t="n">
        <v>54.99159</v>
      </c>
      <c r="X245" s="0" t="n">
        <v>53.96427</v>
      </c>
      <c r="Y245" s="0" t="n">
        <v>56.58509</v>
      </c>
      <c r="Z245" s="0" t="n">
        <v>0</v>
      </c>
      <c r="AA245" s="0" t="n">
        <v>1</v>
      </c>
      <c r="AB245" s="0" t="n">
        <v>0</v>
      </c>
      <c r="AC245" s="0" t="n">
        <v>0</v>
      </c>
      <c r="AD245" s="0" t="n">
        <v>0</v>
      </c>
      <c r="AE245" s="0" t="n">
        <v>2.306432E-010</v>
      </c>
      <c r="AF245" s="0" t="n">
        <v>2.079004E-009</v>
      </c>
      <c r="AG245" s="0" t="n">
        <v>3.257269E-008</v>
      </c>
      <c r="AH245" s="0" t="n">
        <v>1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1</v>
      </c>
      <c r="AN245" s="0" t="n">
        <v>1</v>
      </c>
      <c r="AO245" s="0" t="n">
        <v>1</v>
      </c>
      <c r="AP245" s="0" t="n">
        <v>0.001595976</v>
      </c>
      <c r="AQ245" s="0" t="n">
        <v>0.005493563</v>
      </c>
      <c r="AR245" s="0" t="n">
        <v>-0.002188413</v>
      </c>
      <c r="AS245" s="0" t="n">
        <v>3.718649E-010</v>
      </c>
      <c r="AT245" s="0" t="n">
        <v>7.024907E-010</v>
      </c>
      <c r="AU245" s="0" t="n">
        <v>2.937155E-008</v>
      </c>
      <c r="AV245" s="0" t="n">
        <v>1</v>
      </c>
      <c r="AW245" s="0" t="n">
        <v>1</v>
      </c>
      <c r="AX245" s="0" t="n">
        <v>0</v>
      </c>
      <c r="AY245" s="0" t="n">
        <v>0</v>
      </c>
      <c r="AZ245" s="0" t="n">
        <v>0</v>
      </c>
      <c r="BA245" s="0" t="n">
        <v>1</v>
      </c>
      <c r="BB245" s="0" t="n">
        <v>2</v>
      </c>
      <c r="BC245" s="0" t="n">
        <v>1</v>
      </c>
      <c r="BD245" s="0" t="n">
        <v>0</v>
      </c>
      <c r="BE245" s="0" t="n">
        <v>0</v>
      </c>
      <c r="BF245" s="0" t="n">
        <v>0</v>
      </c>
      <c r="BG245" s="0" t="n">
        <v>3.718649E-010</v>
      </c>
      <c r="BH245" s="0" t="n">
        <v>7.024907E-010</v>
      </c>
      <c r="BI245" s="0" t="n">
        <v>2.937155E-008</v>
      </c>
      <c r="BJ245" s="0" t="n">
        <v>1</v>
      </c>
      <c r="BK245" s="0" t="n">
        <v>1</v>
      </c>
      <c r="BL245" s="0" t="n">
        <v>0</v>
      </c>
      <c r="BM245" s="0" t="n">
        <v>0</v>
      </c>
      <c r="BN245" s="0" t="n">
        <v>0</v>
      </c>
      <c r="BO245" s="0" t="n">
        <v>1</v>
      </c>
      <c r="BP245" s="0" t="n">
        <v>3</v>
      </c>
      <c r="BQ245" s="0" t="n">
        <v>1</v>
      </c>
      <c r="BR245" s="0" t="n">
        <v>0</v>
      </c>
      <c r="BS245" s="0" t="n">
        <v>0</v>
      </c>
      <c r="BT245" s="0" t="n">
        <v>0</v>
      </c>
      <c r="BU245" s="0" t="n">
        <v>-5.401982E-010</v>
      </c>
      <c r="BV245" s="0" t="n">
        <v>-2.4054E-009</v>
      </c>
      <c r="BW245" s="0" t="n">
        <v>1.48742E-008</v>
      </c>
      <c r="BX245" s="0" t="n">
        <v>1</v>
      </c>
      <c r="BY245" s="0" t="n">
        <v>1</v>
      </c>
      <c r="BZ245" s="0" t="n">
        <v>0</v>
      </c>
      <c r="CA245" s="0" t="n">
        <v>0</v>
      </c>
      <c r="CB245" s="0" t="n">
        <v>0</v>
      </c>
      <c r="CC245" s="0" t="n">
        <v>1</v>
      </c>
      <c r="CD245" s="1" t="n">
        <f aca="false">SQRT(SUMSQ(AB245:AD245))</f>
        <v>0</v>
      </c>
      <c r="CE245" s="1" t="n">
        <f aca="false">SQRT(SUMSQ(AP245:AR245))</f>
        <v>0.00612499186008553</v>
      </c>
      <c r="CF245" s="1" t="n">
        <f aca="false">SQRT(SUMSQ(BD245:BF245))</f>
        <v>0</v>
      </c>
      <c r="CG245" s="1" t="n">
        <f aca="false">SQRT(SUMSQ(BR245:BT245))</f>
        <v>0</v>
      </c>
      <c r="CH245" s="1" t="n">
        <f aca="false">DEGREES(2*ACOS(AH245))</f>
        <v>0</v>
      </c>
      <c r="CI245" s="1" t="n">
        <f aca="false">DEGREES(2*ACOS(AV245))</f>
        <v>0</v>
      </c>
      <c r="CJ245" s="1" t="n">
        <f aca="false">DEGREES(2*ACOS(BJ245))</f>
        <v>0</v>
      </c>
      <c r="CK245" s="1" t="n">
        <f aca="false">DEGREES(2*ACOS(BX245))</f>
        <v>0</v>
      </c>
      <c r="CL245" s="0" t="n">
        <f aca="false">ABS(AI245-1)</f>
        <v>0</v>
      </c>
      <c r="CM245" s="0" t="n">
        <f aca="false">ABS(AW245-1)</f>
        <v>0</v>
      </c>
      <c r="CN245" s="0" t="n">
        <f aca="false">ABS(BK245-1)</f>
        <v>0</v>
      </c>
      <c r="CO245" s="0" t="n">
        <f aca="false">ABS(BY245-1)</f>
        <v>0</v>
      </c>
      <c r="CP245" s="2" t="n">
        <f aca="false">DEGREES(2*ACOS(AH245))</f>
        <v>0</v>
      </c>
      <c r="CQ245" s="2" t="n">
        <f aca="false">DEGREES(2*ACOS(AV245))</f>
        <v>0</v>
      </c>
      <c r="CR245" s="2" t="n">
        <f aca="false">DEGREES(2*ACOS(BJ245))</f>
        <v>0</v>
      </c>
      <c r="CS245" s="2" t="n">
        <f aca="false">DEGREES(2*ACOS(CC245))</f>
        <v>0</v>
      </c>
      <c r="CT245" s="0" t="n">
        <f aca="false">SUM(CD245:CR245)</f>
        <v>0.00612499186008553</v>
      </c>
      <c r="CU245" s="3" t="e">
        <f aca="false">(CT245-MIN($CT$5:$CT$1745))/(MAX($CT$5:$CT$1745)-MIN($CT$5:$CT$1745))</f>
        <v>#VALUE!</v>
      </c>
      <c r="CV245" s="0" t="n">
        <f aca="false">SUM(CD245,CH245,CL245,CP245)</f>
        <v>0</v>
      </c>
      <c r="CW245" s="0" t="n">
        <f aca="false">SUM(CE245,CI245,CM245,CQ245)</f>
        <v>0.00612499186008553</v>
      </c>
      <c r="CX245" s="0" t="n">
        <f aca="false">SUM(CF245,CJ245,CN245,CR245)</f>
        <v>0</v>
      </c>
      <c r="CY245" s="0" t="n">
        <f aca="false">SUM(CG245,CK245,CO245)</f>
        <v>0</v>
      </c>
    </row>
    <row r="246" customFormat="false" ht="14.9" hidden="false" customHeight="false" outlineLevel="0" collapsed="false">
      <c r="A246" s="0" t="n">
        <v>160.4634</v>
      </c>
      <c r="B246" s="0" t="n">
        <v>3.376076</v>
      </c>
      <c r="C246" s="0" t="n">
        <v>1.903626</v>
      </c>
      <c r="D246" s="0" t="n">
        <v>2.764907</v>
      </c>
      <c r="E246" s="0" t="n">
        <v>-7.539904E-008</v>
      </c>
      <c r="F246" s="0" t="n">
        <v>-2.627313E-007</v>
      </c>
      <c r="G246" s="0" t="n">
        <v>8.219072E-007</v>
      </c>
      <c r="H246" s="0" t="n">
        <v>1</v>
      </c>
      <c r="I246" s="0" t="n">
        <v>0.2808775</v>
      </c>
      <c r="J246" s="0" t="n">
        <v>-0.07848852</v>
      </c>
      <c r="K246" s="0" t="n">
        <v>0.7342873</v>
      </c>
      <c r="L246" s="0" t="n">
        <v>0.08617958</v>
      </c>
      <c r="M246" s="0" t="n">
        <v>0.6687562</v>
      </c>
      <c r="N246" s="0" t="n">
        <v>1</v>
      </c>
      <c r="O246" s="0" t="n">
        <v>-0.002047062</v>
      </c>
      <c r="P246" s="0" t="n">
        <v>-0.001780272</v>
      </c>
      <c r="Q246" s="0" t="n">
        <v>-0.001688004</v>
      </c>
      <c r="R246" s="0" t="n">
        <v>28.0993</v>
      </c>
      <c r="S246" s="0" t="n">
        <v>3.535555</v>
      </c>
      <c r="T246" s="0" t="n">
        <v>24.86537</v>
      </c>
      <c r="U246" s="0" t="n">
        <v>46.59709</v>
      </c>
      <c r="V246" s="0" t="n">
        <v>60.99253</v>
      </c>
      <c r="W246" s="0" t="n">
        <v>56.98199</v>
      </c>
      <c r="X246" s="0" t="n">
        <v>55.95126</v>
      </c>
      <c r="Y246" s="0" t="n">
        <v>58.75877</v>
      </c>
      <c r="Z246" s="0" t="n">
        <v>0</v>
      </c>
      <c r="AA246" s="0" t="n">
        <v>1</v>
      </c>
      <c r="AB246" s="0" t="n">
        <v>0</v>
      </c>
      <c r="AC246" s="0" t="n">
        <v>0</v>
      </c>
      <c r="AD246" s="0" t="n">
        <v>0</v>
      </c>
      <c r="AE246" s="0" t="n">
        <v>1.559016E-009</v>
      </c>
      <c r="AF246" s="0" t="n">
        <v>4.3639E-009</v>
      </c>
      <c r="AG246" s="0" t="n">
        <v>3.757442E-009</v>
      </c>
      <c r="AH246" s="0" t="n">
        <v>1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1</v>
      </c>
      <c r="AN246" s="0" t="n">
        <v>1</v>
      </c>
      <c r="AO246" s="0" t="n">
        <v>1</v>
      </c>
      <c r="AP246" s="0" t="n">
        <v>0.005266304</v>
      </c>
      <c r="AQ246" s="0" t="n">
        <v>0.01213208</v>
      </c>
      <c r="AR246" s="0" t="n">
        <v>0.00429901</v>
      </c>
      <c r="AS246" s="0" t="n">
        <v>2.117621E-009</v>
      </c>
      <c r="AT246" s="0" t="n">
        <v>3.868927E-009</v>
      </c>
      <c r="AU246" s="0" t="n">
        <v>3.609033E-009</v>
      </c>
      <c r="AV246" s="0" t="n">
        <v>1</v>
      </c>
      <c r="AW246" s="0" t="n">
        <v>1</v>
      </c>
      <c r="AX246" s="0" t="n">
        <v>0</v>
      </c>
      <c r="AY246" s="0" t="n">
        <v>0</v>
      </c>
      <c r="AZ246" s="0" t="n">
        <v>0</v>
      </c>
      <c r="BA246" s="0" t="n">
        <v>1</v>
      </c>
      <c r="BB246" s="0" t="n">
        <v>2</v>
      </c>
      <c r="BC246" s="0" t="n">
        <v>1</v>
      </c>
      <c r="BD246" s="0" t="n">
        <v>0</v>
      </c>
      <c r="BE246" s="0" t="n">
        <v>0</v>
      </c>
      <c r="BF246" s="0" t="n">
        <v>0</v>
      </c>
      <c r="BG246" s="0" t="n">
        <v>1.764184E-009</v>
      </c>
      <c r="BH246" s="0" t="n">
        <v>4E-009</v>
      </c>
      <c r="BI246" s="0" t="n">
        <v>7E-009</v>
      </c>
      <c r="BJ246" s="0" t="n">
        <v>1</v>
      </c>
      <c r="BK246" s="0" t="n">
        <v>1</v>
      </c>
      <c r="BL246" s="0" t="n">
        <v>0</v>
      </c>
      <c r="BM246" s="0" t="n">
        <v>0</v>
      </c>
      <c r="BN246" s="0" t="n">
        <v>0</v>
      </c>
      <c r="BO246" s="0" t="n">
        <v>1</v>
      </c>
      <c r="BP246" s="0" t="n">
        <v>3</v>
      </c>
      <c r="BQ246" s="0" t="n">
        <v>1</v>
      </c>
      <c r="BR246" s="0" t="n">
        <v>0</v>
      </c>
      <c r="BS246" s="0" t="n">
        <v>0</v>
      </c>
      <c r="BT246" s="0" t="n">
        <v>0</v>
      </c>
      <c r="BU246" s="0" t="n">
        <v>2.322788E-009</v>
      </c>
      <c r="BV246" s="0" t="n">
        <v>3.459036E-009</v>
      </c>
      <c r="BW246" s="0" t="n">
        <v>6.895259E-009</v>
      </c>
      <c r="BX246" s="0" t="n">
        <v>1</v>
      </c>
      <c r="BY246" s="0" t="n">
        <v>1</v>
      </c>
      <c r="BZ246" s="0" t="n">
        <v>0</v>
      </c>
      <c r="CA246" s="0" t="n">
        <v>0</v>
      </c>
      <c r="CB246" s="0" t="n">
        <v>0</v>
      </c>
      <c r="CC246" s="0" t="n">
        <v>1</v>
      </c>
      <c r="CD246" s="1" t="n">
        <f aca="false">SQRT(SUMSQ(AB246:AD246))</f>
        <v>0</v>
      </c>
      <c r="CE246" s="1" t="n">
        <f aca="false">SQRT(SUMSQ(AP246:AR246))</f>
        <v>0.0139069338794328</v>
      </c>
      <c r="CF246" s="1" t="n">
        <f aca="false">SQRT(SUMSQ(BD246:BF246))</f>
        <v>0</v>
      </c>
      <c r="CG246" s="1" t="n">
        <f aca="false">SQRT(SUMSQ(BR246:BT246))</f>
        <v>0</v>
      </c>
      <c r="CH246" s="1" t="n">
        <f aca="false">DEGREES(2*ACOS(AH246))</f>
        <v>0</v>
      </c>
      <c r="CI246" s="1" t="n">
        <f aca="false">DEGREES(2*ACOS(AV246))</f>
        <v>0</v>
      </c>
      <c r="CJ246" s="1" t="n">
        <f aca="false">DEGREES(2*ACOS(BJ246))</f>
        <v>0</v>
      </c>
      <c r="CK246" s="1" t="n">
        <f aca="false">DEGREES(2*ACOS(BX246))</f>
        <v>0</v>
      </c>
      <c r="CL246" s="0" t="n">
        <f aca="false">ABS(AI246-1)</f>
        <v>0</v>
      </c>
      <c r="CM246" s="0" t="n">
        <f aca="false">ABS(AW246-1)</f>
        <v>0</v>
      </c>
      <c r="CN246" s="0" t="n">
        <f aca="false">ABS(BK246-1)</f>
        <v>0</v>
      </c>
      <c r="CO246" s="0" t="n">
        <f aca="false">ABS(BY246-1)</f>
        <v>0</v>
      </c>
      <c r="CP246" s="2" t="n">
        <f aca="false">DEGREES(2*ACOS(AH246))</f>
        <v>0</v>
      </c>
      <c r="CQ246" s="2" t="n">
        <f aca="false">DEGREES(2*ACOS(AV246))</f>
        <v>0</v>
      </c>
      <c r="CR246" s="2" t="n">
        <f aca="false">DEGREES(2*ACOS(BJ246))</f>
        <v>0</v>
      </c>
      <c r="CS246" s="2" t="n">
        <f aca="false">DEGREES(2*ACOS(CC246))</f>
        <v>0</v>
      </c>
      <c r="CT246" s="0" t="n">
        <f aca="false">SUM(CD246:CR246)</f>
        <v>0.0139069338794328</v>
      </c>
      <c r="CU246" s="3" t="e">
        <f aca="false">(CT246-MIN($CT$5:$CT$1745))/(MAX($CT$5:$CT$1745)-MIN($CT$5:$CT$1745))</f>
        <v>#VALUE!</v>
      </c>
      <c r="CV246" s="0" t="n">
        <f aca="false">SUM(CD246,CH246,CL246,CP246)</f>
        <v>0</v>
      </c>
      <c r="CW246" s="0" t="n">
        <f aca="false">SUM(CE246,CI246,CM246,CQ246)</f>
        <v>0.0139069338794328</v>
      </c>
      <c r="CX246" s="0" t="n">
        <f aca="false">SUM(CF246,CJ246,CN246,CR246)</f>
        <v>0</v>
      </c>
      <c r="CY246" s="0" t="n">
        <f aca="false">SUM(CG246,CK246,CO246)</f>
        <v>0</v>
      </c>
    </row>
    <row r="247" customFormat="false" ht="14.9" hidden="false" customHeight="false" outlineLevel="0" collapsed="false">
      <c r="A247" s="0" t="n">
        <v>160.514</v>
      </c>
      <c r="B247" s="0" t="n">
        <v>3.372145</v>
      </c>
      <c r="C247" s="0" t="n">
        <v>1.903452</v>
      </c>
      <c r="D247" s="0" t="n">
        <v>2.762443</v>
      </c>
      <c r="E247" s="0" t="n">
        <v>-7.3E-008</v>
      </c>
      <c r="F247" s="0" t="n">
        <v>-2.975123E-007</v>
      </c>
      <c r="G247" s="0" t="n">
        <v>7.68E-007</v>
      </c>
      <c r="H247" s="0" t="n">
        <v>1</v>
      </c>
      <c r="I247" s="0" t="n">
        <v>0.2808775</v>
      </c>
      <c r="J247" s="0" t="n">
        <v>-0.07931882</v>
      </c>
      <c r="K247" s="0" t="n">
        <v>0.7344179</v>
      </c>
      <c r="L247" s="0" t="n">
        <v>0.08715466</v>
      </c>
      <c r="M247" s="0" t="n">
        <v>0.6683883</v>
      </c>
      <c r="N247" s="0" t="n">
        <v>1</v>
      </c>
      <c r="O247" s="0" t="n">
        <v>-0.0004975796</v>
      </c>
      <c r="P247" s="0" t="n">
        <v>-0.000317812</v>
      </c>
      <c r="Q247" s="0" t="n">
        <v>-0.0002999306</v>
      </c>
      <c r="R247" s="0" t="n">
        <v>28.20699</v>
      </c>
      <c r="S247" s="0" t="n">
        <v>3.621084</v>
      </c>
      <c r="T247" s="0" t="n">
        <v>24.73915</v>
      </c>
      <c r="U247" s="0" t="n">
        <v>46.46191</v>
      </c>
      <c r="V247" s="0" t="n">
        <v>60.85615</v>
      </c>
      <c r="W247" s="0" t="n">
        <v>56.88379</v>
      </c>
      <c r="X247" s="0" t="n">
        <v>55.87339</v>
      </c>
      <c r="Y247" s="0" t="n">
        <v>58.72812</v>
      </c>
      <c r="Z247" s="0" t="n">
        <v>0</v>
      </c>
      <c r="AA247" s="0" t="n">
        <v>1</v>
      </c>
      <c r="AB247" s="0" t="n">
        <v>0</v>
      </c>
      <c r="AC247" s="0" t="n">
        <v>0</v>
      </c>
      <c r="AD247" s="0" t="n">
        <v>0</v>
      </c>
      <c r="AE247" s="0" t="n">
        <v>8.168891E-010</v>
      </c>
      <c r="AF247" s="0" t="n">
        <v>-9.073116E-009</v>
      </c>
      <c r="AG247" s="0" t="n">
        <v>-1.337088E-008</v>
      </c>
      <c r="AH247" s="0" t="n">
        <v>1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1</v>
      </c>
      <c r="AN247" s="0" t="n">
        <v>1</v>
      </c>
      <c r="AO247" s="0" t="n">
        <v>1</v>
      </c>
      <c r="AP247" s="0" t="n">
        <v>0</v>
      </c>
      <c r="AQ247" s="0" t="n">
        <v>0</v>
      </c>
      <c r="AR247" s="0" t="n">
        <v>0</v>
      </c>
      <c r="AS247" s="0" t="n">
        <v>5.439525E-010</v>
      </c>
      <c r="AT247" s="0" t="n">
        <v>-8.56374E-009</v>
      </c>
      <c r="AU247" s="0" t="n">
        <v>-1.714647E-008</v>
      </c>
      <c r="AV247" s="0" t="n">
        <v>1</v>
      </c>
      <c r="AW247" s="0" t="n">
        <v>1</v>
      </c>
      <c r="AX247" s="0" t="n">
        <v>0</v>
      </c>
      <c r="AY247" s="0" t="n">
        <v>0</v>
      </c>
      <c r="AZ247" s="0" t="n">
        <v>0</v>
      </c>
      <c r="BA247" s="0" t="n">
        <v>1</v>
      </c>
      <c r="BB247" s="0" t="n">
        <v>2</v>
      </c>
      <c r="BC247" s="0" t="n">
        <v>1</v>
      </c>
      <c r="BD247" s="0" t="n">
        <v>0</v>
      </c>
      <c r="BE247" s="0" t="n">
        <v>0</v>
      </c>
      <c r="BF247" s="0" t="n">
        <v>0</v>
      </c>
      <c r="BG247" s="0" t="n">
        <v>6.628081E-010</v>
      </c>
      <c r="BH247" s="0" t="n">
        <v>-8.856953E-009</v>
      </c>
      <c r="BI247" s="0" t="n">
        <v>-1.311218E-008</v>
      </c>
      <c r="BJ247" s="0" t="n">
        <v>1</v>
      </c>
      <c r="BK247" s="0" t="n">
        <v>1</v>
      </c>
      <c r="BL247" s="0" t="n">
        <v>0</v>
      </c>
      <c r="BM247" s="0" t="n">
        <v>0</v>
      </c>
      <c r="BN247" s="0" t="n">
        <v>0</v>
      </c>
      <c r="BO247" s="0" t="n">
        <v>1</v>
      </c>
      <c r="BP247" s="0" t="n">
        <v>3</v>
      </c>
      <c r="BQ247" s="0" t="n">
        <v>1</v>
      </c>
      <c r="BR247" s="0" t="n">
        <v>0</v>
      </c>
      <c r="BS247" s="0" t="n">
        <v>0</v>
      </c>
      <c r="BT247" s="0" t="n">
        <v>0</v>
      </c>
      <c r="BU247" s="0" t="n">
        <v>4.107717E-010</v>
      </c>
      <c r="BV247" s="0" t="n">
        <v>-8.287307E-009</v>
      </c>
      <c r="BW247" s="0" t="n">
        <v>-1.028322E-008</v>
      </c>
      <c r="BX247" s="0" t="n">
        <v>1</v>
      </c>
      <c r="BY247" s="0" t="n">
        <v>1</v>
      </c>
      <c r="BZ247" s="0" t="n">
        <v>0</v>
      </c>
      <c r="CA247" s="0" t="n">
        <v>0</v>
      </c>
      <c r="CB247" s="0" t="n">
        <v>0</v>
      </c>
      <c r="CC247" s="0" t="n">
        <v>1</v>
      </c>
      <c r="CD247" s="1" t="n">
        <f aca="false">SQRT(SUMSQ(AB247:AD247))</f>
        <v>0</v>
      </c>
      <c r="CE247" s="1" t="n">
        <f aca="false">SQRT(SUMSQ(AP247:AR247))</f>
        <v>0</v>
      </c>
      <c r="CF247" s="1" t="n">
        <f aca="false">SQRT(SUMSQ(BD247:BF247))</f>
        <v>0</v>
      </c>
      <c r="CG247" s="1" t="n">
        <f aca="false">SQRT(SUMSQ(BR247:BT247))</f>
        <v>0</v>
      </c>
      <c r="CH247" s="1" t="n">
        <f aca="false">DEGREES(2*ACOS(AH247))</f>
        <v>0</v>
      </c>
      <c r="CI247" s="1" t="n">
        <f aca="false">DEGREES(2*ACOS(AV247))</f>
        <v>0</v>
      </c>
      <c r="CJ247" s="1" t="n">
        <f aca="false">DEGREES(2*ACOS(BJ247))</f>
        <v>0</v>
      </c>
      <c r="CK247" s="1" t="n">
        <f aca="false">DEGREES(2*ACOS(BX247))</f>
        <v>0</v>
      </c>
      <c r="CL247" s="0" t="n">
        <f aca="false">ABS(AI247-1)</f>
        <v>0</v>
      </c>
      <c r="CM247" s="0" t="n">
        <f aca="false">ABS(AW247-1)</f>
        <v>0</v>
      </c>
      <c r="CN247" s="0" t="n">
        <f aca="false">ABS(BK247-1)</f>
        <v>0</v>
      </c>
      <c r="CO247" s="0" t="n">
        <f aca="false">ABS(BY247-1)</f>
        <v>0</v>
      </c>
      <c r="CP247" s="2" t="n">
        <f aca="false">DEGREES(2*ACOS(AH247))</f>
        <v>0</v>
      </c>
      <c r="CQ247" s="2" t="n">
        <f aca="false">DEGREES(2*ACOS(AV247))</f>
        <v>0</v>
      </c>
      <c r="CR247" s="2" t="n">
        <f aca="false">DEGREES(2*ACOS(BJ247))</f>
        <v>0</v>
      </c>
      <c r="CS247" s="2" t="n">
        <f aca="false">DEGREES(2*ACOS(CC247))</f>
        <v>0</v>
      </c>
      <c r="CT247" s="0" t="n">
        <f aca="false">SUM(CD247:CR247)</f>
        <v>0</v>
      </c>
      <c r="CU247" s="3" t="e">
        <f aca="false">(CT247-MIN($CT$5:$CT$1745))/(MAX($CT$5:$CT$1745)-MIN($CT$5:$CT$1745))</f>
        <v>#VALUE!</v>
      </c>
      <c r="CV247" s="0" t="n">
        <f aca="false">SUM(CD247,CH247,CL247,CP247)</f>
        <v>0</v>
      </c>
      <c r="CW247" s="0" t="n">
        <f aca="false">SUM(CE247,CI247,CM247,CQ247)</f>
        <v>0</v>
      </c>
      <c r="CX247" s="0" t="n">
        <f aca="false">SUM(CF247,CJ247,CN247,CR247)</f>
        <v>0</v>
      </c>
      <c r="CY247" s="0" t="n">
        <f aca="false">SUM(CG247,CK247,CO247)</f>
        <v>0</v>
      </c>
    </row>
    <row r="248" customFormat="false" ht="14.9" hidden="false" customHeight="false" outlineLevel="0" collapsed="false">
      <c r="A248" s="0" t="n">
        <v>160.5629</v>
      </c>
      <c r="B248" s="0" t="n">
        <v>3.371423</v>
      </c>
      <c r="C248" s="0" t="n">
        <v>1.903418</v>
      </c>
      <c r="D248" s="0" t="n">
        <v>2.762024</v>
      </c>
      <c r="E248" s="0" t="n">
        <v>-6.475982E-008</v>
      </c>
      <c r="F248" s="0" t="n">
        <v>-2.804781E-007</v>
      </c>
      <c r="G248" s="0" t="n">
        <v>8.295351E-007</v>
      </c>
      <c r="H248" s="0" t="n">
        <v>1</v>
      </c>
      <c r="I248" s="0" t="n">
        <v>0.2808775</v>
      </c>
      <c r="J248" s="0" t="n">
        <v>-0.07996295</v>
      </c>
      <c r="K248" s="0" t="n">
        <v>0.7345344</v>
      </c>
      <c r="L248" s="0" t="n">
        <v>0.08791643</v>
      </c>
      <c r="M248" s="0" t="n">
        <v>0.6680837</v>
      </c>
      <c r="N248" s="0" t="n">
        <v>1</v>
      </c>
      <c r="O248" s="0" t="n">
        <v>-8.392334E-005</v>
      </c>
      <c r="P248" s="0" t="n">
        <v>-5.340576E-005</v>
      </c>
      <c r="Q248" s="0" t="n">
        <v>-5.054474E-005</v>
      </c>
      <c r="R248" s="0" t="n">
        <v>27.17081</v>
      </c>
      <c r="S248" s="0" t="n">
        <v>3.525447</v>
      </c>
      <c r="T248" s="0" t="n">
        <v>23.78785</v>
      </c>
      <c r="U248" s="0" t="n">
        <v>44.68129</v>
      </c>
      <c r="V248" s="0" t="n">
        <v>58.52806</v>
      </c>
      <c r="W248" s="0" t="n">
        <v>54.70689</v>
      </c>
      <c r="X248" s="0" t="n">
        <v>53.73579</v>
      </c>
      <c r="Y248" s="0" t="n">
        <v>56.52398</v>
      </c>
      <c r="Z248" s="0" t="n">
        <v>0</v>
      </c>
      <c r="AA248" s="0" t="n">
        <v>1</v>
      </c>
      <c r="AB248" s="0" t="n">
        <v>0</v>
      </c>
      <c r="AC248" s="0" t="n">
        <v>0</v>
      </c>
      <c r="AD248" s="0" t="n">
        <v>0</v>
      </c>
      <c r="AE248" s="0" t="n">
        <v>1.81539E-009</v>
      </c>
      <c r="AF248" s="0" t="n">
        <v>1E-008</v>
      </c>
      <c r="AG248" s="0" t="n">
        <v>2.207896E-008</v>
      </c>
      <c r="AH248" s="0" t="n">
        <v>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1</v>
      </c>
      <c r="AN248" s="0" t="n">
        <v>1</v>
      </c>
      <c r="AO248" s="0" t="n">
        <v>1</v>
      </c>
      <c r="AP248" s="0" t="n">
        <v>0</v>
      </c>
      <c r="AQ248" s="0" t="n">
        <v>0</v>
      </c>
      <c r="AR248" s="0" t="n">
        <v>0</v>
      </c>
      <c r="AS248" s="0" t="n">
        <v>2.301095E-009</v>
      </c>
      <c r="AT248" s="0" t="n">
        <v>4.287406E-010</v>
      </c>
      <c r="AU248" s="0" t="n">
        <v>1.04856E-008</v>
      </c>
      <c r="AV248" s="0" t="n">
        <v>1</v>
      </c>
      <c r="AW248" s="0" t="n">
        <v>1</v>
      </c>
      <c r="AX248" s="0" t="n">
        <v>0</v>
      </c>
      <c r="AY248" s="0" t="n">
        <v>0</v>
      </c>
      <c r="AZ248" s="0" t="n">
        <v>0</v>
      </c>
      <c r="BA248" s="0" t="n">
        <v>1</v>
      </c>
      <c r="BB248" s="0" t="n">
        <v>2</v>
      </c>
      <c r="BC248" s="0" t="n">
        <v>1</v>
      </c>
      <c r="BD248" s="0" t="n">
        <v>0</v>
      </c>
      <c r="BE248" s="0" t="n">
        <v>0</v>
      </c>
      <c r="BF248" s="0" t="n">
        <v>0</v>
      </c>
      <c r="BG248" s="0" t="n">
        <v>2.086783E-009</v>
      </c>
      <c r="BH248" s="0" t="n">
        <v>3.728734E-009</v>
      </c>
      <c r="BI248" s="0" t="n">
        <v>2.181424E-008</v>
      </c>
      <c r="BJ248" s="0" t="n">
        <v>1</v>
      </c>
      <c r="BK248" s="0" t="n">
        <v>1</v>
      </c>
      <c r="BL248" s="0" t="n">
        <v>0</v>
      </c>
      <c r="BM248" s="0" t="n">
        <v>0</v>
      </c>
      <c r="BN248" s="0" t="n">
        <v>0</v>
      </c>
      <c r="BO248" s="0" t="n">
        <v>1</v>
      </c>
      <c r="BP248" s="0" t="n">
        <v>3</v>
      </c>
      <c r="BQ248" s="0" t="n">
        <v>1</v>
      </c>
      <c r="BR248" s="0" t="n">
        <v>0</v>
      </c>
      <c r="BS248" s="0" t="n">
        <v>0</v>
      </c>
      <c r="BT248" s="0" t="n">
        <v>0</v>
      </c>
      <c r="BU248" s="0" t="n">
        <v>2E-009</v>
      </c>
      <c r="BV248" s="0" t="n">
        <v>2.874344E-009</v>
      </c>
      <c r="BW248" s="0" t="n">
        <v>7.162001E-009</v>
      </c>
      <c r="BX248" s="0" t="n">
        <v>1</v>
      </c>
      <c r="BY248" s="0" t="n">
        <v>1</v>
      </c>
      <c r="BZ248" s="0" t="n">
        <v>0</v>
      </c>
      <c r="CA248" s="0" t="n">
        <v>0</v>
      </c>
      <c r="CB248" s="0" t="n">
        <v>0</v>
      </c>
      <c r="CC248" s="0" t="n">
        <v>1</v>
      </c>
      <c r="CD248" s="1" t="n">
        <f aca="false">SQRT(SUMSQ(AB248:AD248))</f>
        <v>0</v>
      </c>
      <c r="CE248" s="1" t="n">
        <f aca="false">SQRT(SUMSQ(AP248:AR248))</f>
        <v>0</v>
      </c>
      <c r="CF248" s="1" t="n">
        <f aca="false">SQRT(SUMSQ(BD248:BF248))</f>
        <v>0</v>
      </c>
      <c r="CG248" s="1" t="n">
        <f aca="false">SQRT(SUMSQ(BR248:BT248))</f>
        <v>0</v>
      </c>
      <c r="CH248" s="1" t="n">
        <f aca="false">DEGREES(2*ACOS(AH248))</f>
        <v>0</v>
      </c>
      <c r="CI248" s="1" t="n">
        <f aca="false">DEGREES(2*ACOS(AV248))</f>
        <v>0</v>
      </c>
      <c r="CJ248" s="1" t="n">
        <f aca="false">DEGREES(2*ACOS(BJ248))</f>
        <v>0</v>
      </c>
      <c r="CK248" s="1" t="n">
        <f aca="false">DEGREES(2*ACOS(BX248))</f>
        <v>0</v>
      </c>
      <c r="CL248" s="0" t="n">
        <f aca="false">ABS(AI248-1)</f>
        <v>0</v>
      </c>
      <c r="CM248" s="0" t="n">
        <f aca="false">ABS(AW248-1)</f>
        <v>0</v>
      </c>
      <c r="CN248" s="0" t="n">
        <f aca="false">ABS(BK248-1)</f>
        <v>0</v>
      </c>
      <c r="CO248" s="0" t="n">
        <f aca="false">ABS(BY248-1)</f>
        <v>0</v>
      </c>
      <c r="CP248" s="2" t="n">
        <f aca="false">DEGREES(2*ACOS(AH248))</f>
        <v>0</v>
      </c>
      <c r="CQ248" s="2" t="n">
        <f aca="false">DEGREES(2*ACOS(AV248))</f>
        <v>0</v>
      </c>
      <c r="CR248" s="2" t="n">
        <f aca="false">DEGREES(2*ACOS(BJ248))</f>
        <v>0</v>
      </c>
      <c r="CS248" s="2" t="n">
        <f aca="false">DEGREES(2*ACOS(CC248))</f>
        <v>0</v>
      </c>
      <c r="CT248" s="0" t="n">
        <f aca="false">SUM(CD248:CR248)</f>
        <v>0</v>
      </c>
      <c r="CU248" s="3" t="e">
        <f aca="false">(CT248-MIN($CT$5:$CT$1745))/(MAX($CT$5:$CT$1745)-MIN($CT$5:$CT$1745))</f>
        <v>#VALUE!</v>
      </c>
      <c r="CV248" s="0" t="n">
        <f aca="false">SUM(CD248,CH248,CL248,CP248)</f>
        <v>0</v>
      </c>
      <c r="CW248" s="0" t="n">
        <f aca="false">SUM(CE248,CI248,CM248,CQ248)</f>
        <v>0</v>
      </c>
      <c r="CX248" s="0" t="n">
        <f aca="false">SUM(CF248,CJ248,CN248,CR248)</f>
        <v>0</v>
      </c>
      <c r="CY248" s="0" t="n">
        <f aca="false">SUM(CG248,CK248,CO248)</f>
        <v>0</v>
      </c>
    </row>
    <row r="249" customFormat="false" ht="14.9" hidden="false" customHeight="false" outlineLevel="0" collapsed="false">
      <c r="A249" s="0" t="n">
        <v>160.613</v>
      </c>
      <c r="B249" s="0" t="n">
        <v>3.371301</v>
      </c>
      <c r="C249" s="0" t="n">
        <v>1.903412</v>
      </c>
      <c r="D249" s="0" t="n">
        <v>2.761954</v>
      </c>
      <c r="E249" s="0" t="n">
        <v>-6.793216E-008</v>
      </c>
      <c r="F249" s="0" t="n">
        <v>-2.79E-007</v>
      </c>
      <c r="G249" s="0" t="n">
        <v>8.548972E-007</v>
      </c>
      <c r="H249" s="0" t="n">
        <v>1</v>
      </c>
      <c r="I249" s="0" t="n">
        <v>0.2808775</v>
      </c>
      <c r="J249" s="0" t="n">
        <v>-0.08046154</v>
      </c>
      <c r="K249" s="0" t="n">
        <v>0.7346269</v>
      </c>
      <c r="L249" s="0" t="n">
        <v>0.0885075</v>
      </c>
      <c r="M249" s="0" t="n">
        <v>0.6678441</v>
      </c>
      <c r="N249" s="0" t="n">
        <v>1</v>
      </c>
      <c r="O249" s="0" t="n">
        <v>-1.382828E-005</v>
      </c>
      <c r="P249" s="0" t="n">
        <v>-8.940697E-006</v>
      </c>
      <c r="Q249" s="0" t="n">
        <v>-8.34465E-006</v>
      </c>
      <c r="R249" s="0" t="n">
        <v>27.16834</v>
      </c>
      <c r="S249" s="0" t="n">
        <v>3.535724</v>
      </c>
      <c r="T249" s="0" t="n">
        <v>23.78127</v>
      </c>
      <c r="U249" s="0" t="n">
        <v>44.66491</v>
      </c>
      <c r="V249" s="0" t="n">
        <v>58.50569</v>
      </c>
      <c r="W249" s="0" t="n">
        <v>54.68421</v>
      </c>
      <c r="X249" s="0" t="n">
        <v>53.71271</v>
      </c>
      <c r="Y249" s="0" t="n">
        <v>56.51503</v>
      </c>
      <c r="Z249" s="0" t="n">
        <v>0</v>
      </c>
      <c r="AA249" s="0" t="n">
        <v>1</v>
      </c>
      <c r="AB249" s="0" t="n">
        <v>0</v>
      </c>
      <c r="AC249" s="0" t="n">
        <v>0</v>
      </c>
      <c r="AD249" s="0" t="n">
        <v>0</v>
      </c>
      <c r="AE249" s="0" t="n">
        <v>-1E-009</v>
      </c>
      <c r="AF249" s="0" t="n">
        <v>1.577409E-009</v>
      </c>
      <c r="AG249" s="0" t="n">
        <v>8.260215E-009</v>
      </c>
      <c r="AH249" s="0" t="n">
        <v>1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1</v>
      </c>
      <c r="AN249" s="0" t="n">
        <v>1</v>
      </c>
      <c r="AO249" s="0" t="n">
        <v>1</v>
      </c>
      <c r="AP249" s="0" t="n">
        <v>0</v>
      </c>
      <c r="AQ249" s="0" t="n">
        <v>0</v>
      </c>
      <c r="AR249" s="0" t="n">
        <v>0</v>
      </c>
      <c r="AS249" s="0" t="n">
        <v>-1.628864E-010</v>
      </c>
      <c r="AT249" s="0" t="n">
        <v>5.020462E-010</v>
      </c>
      <c r="AU249" s="0" t="n">
        <v>8.137078E-009</v>
      </c>
      <c r="AV249" s="0" t="n">
        <v>1</v>
      </c>
      <c r="AW249" s="0" t="n">
        <v>1</v>
      </c>
      <c r="AX249" s="0" t="n">
        <v>0</v>
      </c>
      <c r="AY249" s="0" t="n">
        <v>0</v>
      </c>
      <c r="AZ249" s="0" t="n">
        <v>0</v>
      </c>
      <c r="BA249" s="0" t="n">
        <v>1</v>
      </c>
      <c r="BB249" s="0" t="n">
        <v>2</v>
      </c>
      <c r="BC249" s="0" t="n">
        <v>1</v>
      </c>
      <c r="BD249" s="0" t="n">
        <v>0</v>
      </c>
      <c r="BE249" s="0" t="n">
        <v>0</v>
      </c>
      <c r="BF249" s="0" t="n">
        <v>0</v>
      </c>
      <c r="BG249" s="0" t="n">
        <v>-1.360441E-009</v>
      </c>
      <c r="BH249" s="0" t="n">
        <v>-1.342717E-009</v>
      </c>
      <c r="BI249" s="0" t="n">
        <v>9.219008E-010</v>
      </c>
      <c r="BJ249" s="0" t="n">
        <v>1</v>
      </c>
      <c r="BK249" s="0" t="n">
        <v>1</v>
      </c>
      <c r="BL249" s="0" t="n">
        <v>0</v>
      </c>
      <c r="BM249" s="0" t="n">
        <v>0</v>
      </c>
      <c r="BN249" s="0" t="n">
        <v>0</v>
      </c>
      <c r="BO249" s="0" t="n">
        <v>1</v>
      </c>
      <c r="BP249" s="0" t="n">
        <v>3</v>
      </c>
      <c r="BQ249" s="0" t="n">
        <v>1</v>
      </c>
      <c r="BR249" s="0" t="n">
        <v>0</v>
      </c>
      <c r="BS249" s="0" t="n">
        <v>0</v>
      </c>
      <c r="BT249" s="0" t="n">
        <v>0</v>
      </c>
      <c r="BU249" s="0" t="n">
        <v>-6.760004E-010</v>
      </c>
      <c r="BV249" s="0" t="n">
        <v>7.622688E-010</v>
      </c>
      <c r="BW249" s="0" t="n">
        <v>8E-009</v>
      </c>
      <c r="BX249" s="0" t="n">
        <v>1</v>
      </c>
      <c r="BY249" s="0" t="n">
        <v>1</v>
      </c>
      <c r="BZ249" s="0" t="n">
        <v>0</v>
      </c>
      <c r="CA249" s="0" t="n">
        <v>0</v>
      </c>
      <c r="CB249" s="0" t="n">
        <v>0</v>
      </c>
      <c r="CC249" s="0" t="n">
        <v>1</v>
      </c>
      <c r="CD249" s="1" t="n">
        <f aca="false">SQRT(SUMSQ(AB249:AD249))</f>
        <v>0</v>
      </c>
      <c r="CE249" s="1" t="n">
        <f aca="false">SQRT(SUMSQ(AP249:AR249))</f>
        <v>0</v>
      </c>
      <c r="CF249" s="1" t="n">
        <f aca="false">SQRT(SUMSQ(BD249:BF249))</f>
        <v>0</v>
      </c>
      <c r="CG249" s="1" t="n">
        <f aca="false">SQRT(SUMSQ(BR249:BT249))</f>
        <v>0</v>
      </c>
      <c r="CH249" s="1" t="n">
        <f aca="false">DEGREES(2*ACOS(AH249))</f>
        <v>0</v>
      </c>
      <c r="CI249" s="1" t="n">
        <f aca="false">DEGREES(2*ACOS(AV249))</f>
        <v>0</v>
      </c>
      <c r="CJ249" s="1" t="n">
        <f aca="false">DEGREES(2*ACOS(BJ249))</f>
        <v>0</v>
      </c>
      <c r="CK249" s="1" t="n">
        <f aca="false">DEGREES(2*ACOS(BX249))</f>
        <v>0</v>
      </c>
      <c r="CL249" s="0" t="n">
        <f aca="false">ABS(AI249-1)</f>
        <v>0</v>
      </c>
      <c r="CM249" s="0" t="n">
        <f aca="false">ABS(AW249-1)</f>
        <v>0</v>
      </c>
      <c r="CN249" s="0" t="n">
        <f aca="false">ABS(BK249-1)</f>
        <v>0</v>
      </c>
      <c r="CO249" s="0" t="n">
        <f aca="false">ABS(BY249-1)</f>
        <v>0</v>
      </c>
      <c r="CP249" s="2" t="n">
        <f aca="false">DEGREES(2*ACOS(AH249))</f>
        <v>0</v>
      </c>
      <c r="CQ249" s="2" t="n">
        <f aca="false">DEGREES(2*ACOS(AV249))</f>
        <v>0</v>
      </c>
      <c r="CR249" s="2" t="n">
        <f aca="false">DEGREES(2*ACOS(BJ249))</f>
        <v>0</v>
      </c>
      <c r="CS249" s="2" t="n">
        <f aca="false">DEGREES(2*ACOS(CC249))</f>
        <v>0</v>
      </c>
      <c r="CT249" s="0" t="n">
        <f aca="false">SUM(CD249:CR249)</f>
        <v>0</v>
      </c>
      <c r="CU249" s="3" t="e">
        <f aca="false">(CT249-MIN($CT$5:$CT$1745))/(MAX($CT$5:$CT$1745)-MIN($CT$5:$CT$1745))</f>
        <v>#VALUE!</v>
      </c>
      <c r="CV249" s="0" t="n">
        <f aca="false">SUM(CD249,CH249,CL249,CP249)</f>
        <v>0</v>
      </c>
      <c r="CW249" s="0" t="n">
        <f aca="false">SUM(CE249,CI249,CM249,CQ249)</f>
        <v>0</v>
      </c>
      <c r="CX249" s="0" t="n">
        <f aca="false">SUM(CF249,CJ249,CN249,CR249)</f>
        <v>0</v>
      </c>
      <c r="CY249" s="0" t="n">
        <f aca="false">SUM(CG249,CK249,CO249)</f>
        <v>0</v>
      </c>
    </row>
    <row r="250" customFormat="false" ht="14.9" hidden="false" customHeight="false" outlineLevel="0" collapsed="false">
      <c r="A250" s="0" t="n">
        <v>160.6631</v>
      </c>
      <c r="B250" s="0" t="n">
        <v>3.371281</v>
      </c>
      <c r="C250" s="0" t="n">
        <v>1.903411</v>
      </c>
      <c r="D250" s="0" t="n">
        <v>2.761942</v>
      </c>
      <c r="E250" s="0" t="n">
        <v>-7.160114E-008</v>
      </c>
      <c r="F250" s="0" t="n">
        <v>-3.13749E-007</v>
      </c>
      <c r="G250" s="0" t="n">
        <v>8.583951E-007</v>
      </c>
      <c r="H250" s="0" t="n">
        <v>1</v>
      </c>
      <c r="I250" s="0" t="n">
        <v>0.2808775</v>
      </c>
      <c r="J250" s="0" t="n">
        <v>-0.08084726</v>
      </c>
      <c r="K250" s="0" t="n">
        <v>0.7346987</v>
      </c>
      <c r="L250" s="0" t="n">
        <v>0.08896532</v>
      </c>
      <c r="M250" s="0" t="n">
        <v>0.6676577</v>
      </c>
      <c r="N250" s="0" t="n">
        <v>1</v>
      </c>
      <c r="O250" s="0" t="n">
        <v>-2.622604E-006</v>
      </c>
      <c r="P250" s="0" t="n">
        <v>-1.430511E-006</v>
      </c>
      <c r="Q250" s="0" t="n">
        <v>-1.430511E-006</v>
      </c>
      <c r="R250" s="0" t="n">
        <v>29.25705</v>
      </c>
      <c r="S250" s="0" t="n">
        <v>3.810325</v>
      </c>
      <c r="T250" s="0" t="n">
        <v>25.60925</v>
      </c>
      <c r="U250" s="0" t="n">
        <v>48.09645</v>
      </c>
      <c r="V250" s="0" t="n">
        <v>63.00014</v>
      </c>
      <c r="W250" s="0" t="n">
        <v>58.88448</v>
      </c>
      <c r="X250" s="0" t="n">
        <v>57.83802</v>
      </c>
      <c r="Y250" s="0" t="n">
        <v>60.8599</v>
      </c>
      <c r="Z250" s="0" t="n">
        <v>0</v>
      </c>
      <c r="AA250" s="0" t="n">
        <v>1</v>
      </c>
      <c r="AB250" s="0" t="n">
        <v>0</v>
      </c>
      <c r="AC250" s="0" t="n">
        <v>0</v>
      </c>
      <c r="AD250" s="0" t="n">
        <v>0</v>
      </c>
      <c r="AE250" s="0" t="n">
        <v>-6.481533E-010</v>
      </c>
      <c r="AF250" s="0" t="n">
        <v>-1.164129E-008</v>
      </c>
      <c r="AG250" s="0" t="n">
        <v>6.853267E-009</v>
      </c>
      <c r="AH250" s="0" t="n">
        <v>0.9999999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1</v>
      </c>
      <c r="AN250" s="0" t="n">
        <v>1</v>
      </c>
      <c r="AO250" s="0" t="n">
        <v>1</v>
      </c>
      <c r="AP250" s="0" t="n">
        <v>0</v>
      </c>
      <c r="AQ250" s="0" t="n">
        <v>0</v>
      </c>
      <c r="AR250" s="0" t="n">
        <v>0</v>
      </c>
      <c r="AS250" s="0" t="n">
        <v>-9.465599E-010</v>
      </c>
      <c r="AT250" s="0" t="n">
        <v>-6.57006E-009</v>
      </c>
      <c r="AU250" s="0" t="n">
        <v>-1.345858E-009</v>
      </c>
      <c r="AV250" s="0" t="n">
        <v>0.9999999</v>
      </c>
      <c r="AW250" s="0" t="n">
        <v>1</v>
      </c>
      <c r="AX250" s="0" t="n">
        <v>0</v>
      </c>
      <c r="AY250" s="0" t="n">
        <v>0</v>
      </c>
      <c r="AZ250" s="0" t="n">
        <v>0</v>
      </c>
      <c r="BA250" s="0" t="n">
        <v>1</v>
      </c>
      <c r="BB250" s="0" t="n">
        <v>2</v>
      </c>
      <c r="BC250" s="0" t="n">
        <v>1</v>
      </c>
      <c r="BD250" s="0" t="n">
        <v>0</v>
      </c>
      <c r="BE250" s="0" t="n">
        <v>0</v>
      </c>
      <c r="BF250" s="0" t="n">
        <v>0</v>
      </c>
      <c r="BG250" s="0" t="n">
        <v>-9.349761E-010</v>
      </c>
      <c r="BH250" s="0" t="n">
        <v>-1.055812E-008</v>
      </c>
      <c r="BI250" s="0" t="n">
        <v>2.909832E-009</v>
      </c>
      <c r="BJ250" s="0" t="n">
        <v>0.9999999</v>
      </c>
      <c r="BK250" s="0" t="n">
        <v>1</v>
      </c>
      <c r="BL250" s="0" t="n">
        <v>0</v>
      </c>
      <c r="BM250" s="0" t="n">
        <v>0</v>
      </c>
      <c r="BN250" s="0" t="n">
        <v>0</v>
      </c>
      <c r="BO250" s="0" t="n">
        <v>1</v>
      </c>
      <c r="BP250" s="0" t="n">
        <v>3</v>
      </c>
      <c r="BQ250" s="0" t="n">
        <v>1</v>
      </c>
      <c r="BR250" s="0" t="n">
        <v>0</v>
      </c>
      <c r="BS250" s="0" t="n">
        <v>0</v>
      </c>
      <c r="BT250" s="0" t="n">
        <v>0</v>
      </c>
      <c r="BU250" s="0" t="n">
        <v>-8.524621E-010</v>
      </c>
      <c r="BV250" s="0" t="n">
        <v>-7.083569E-009</v>
      </c>
      <c r="BW250" s="0" t="n">
        <v>-1E-009</v>
      </c>
      <c r="BX250" s="0" t="n">
        <v>0.9999999</v>
      </c>
      <c r="BY250" s="0" t="n">
        <v>1</v>
      </c>
      <c r="BZ250" s="0" t="n">
        <v>0</v>
      </c>
      <c r="CA250" s="0" t="n">
        <v>0</v>
      </c>
      <c r="CB250" s="0" t="n">
        <v>0</v>
      </c>
      <c r="CC250" s="0" t="n">
        <v>1</v>
      </c>
      <c r="CD250" s="1" t="n">
        <f aca="false">SQRT(SUMSQ(AB250:AD250))</f>
        <v>0</v>
      </c>
      <c r="CE250" s="1" t="n">
        <f aca="false">SQRT(SUMSQ(AP250:AR250))</f>
        <v>0</v>
      </c>
      <c r="CF250" s="1" t="n">
        <f aca="false">SQRT(SUMSQ(BD250:BF250))</f>
        <v>0</v>
      </c>
      <c r="CG250" s="1" t="n">
        <f aca="false">SQRT(SUMSQ(BR250:BT250))</f>
        <v>0</v>
      </c>
      <c r="CH250" s="1" t="n">
        <f aca="false">DEGREES(2*ACOS(AH250))</f>
        <v>0.051246903568055</v>
      </c>
      <c r="CI250" s="1" t="n">
        <f aca="false">DEGREES(2*ACOS(AV250))</f>
        <v>0.051246903568055</v>
      </c>
      <c r="CJ250" s="1" t="n">
        <f aca="false">DEGREES(2*ACOS(BJ250))</f>
        <v>0.051246903568055</v>
      </c>
      <c r="CK250" s="1" t="n">
        <f aca="false">DEGREES(2*ACOS(BX250))</f>
        <v>0.051246903568055</v>
      </c>
      <c r="CL250" s="0" t="n">
        <f aca="false">ABS(AI250-1)</f>
        <v>0</v>
      </c>
      <c r="CM250" s="0" t="n">
        <f aca="false">ABS(AW250-1)</f>
        <v>0</v>
      </c>
      <c r="CN250" s="0" t="n">
        <f aca="false">ABS(BK250-1)</f>
        <v>0</v>
      </c>
      <c r="CO250" s="0" t="n">
        <f aca="false">ABS(BY250-1)</f>
        <v>0</v>
      </c>
      <c r="CP250" s="2" t="n">
        <f aca="false">DEGREES(2*ACOS(AH250))</f>
        <v>0.051246903568055</v>
      </c>
      <c r="CQ250" s="2" t="n">
        <f aca="false">DEGREES(2*ACOS(AV250))</f>
        <v>0.051246903568055</v>
      </c>
      <c r="CR250" s="2" t="n">
        <f aca="false">DEGREES(2*ACOS(BJ250))</f>
        <v>0.051246903568055</v>
      </c>
      <c r="CS250" s="2" t="n">
        <f aca="false">DEGREES(2*ACOS(CC250))</f>
        <v>0</v>
      </c>
      <c r="CT250" s="0" t="n">
        <f aca="false">SUM(CD250:CR250)</f>
        <v>0.358728324976385</v>
      </c>
      <c r="CU250" s="3" t="e">
        <f aca="false">(CT250-MIN($CT$5:$CT$1745))/(MAX($CT$5:$CT$1745)-MIN($CT$5:$CT$1745))</f>
        <v>#VALUE!</v>
      </c>
      <c r="CV250" s="0" t="n">
        <f aca="false">SUM(CD250,CH250,CL250,CP250)</f>
        <v>0.10249380713611</v>
      </c>
      <c r="CW250" s="0" t="n">
        <f aca="false">SUM(CE250,CI250,CM250,CQ250)</f>
        <v>0.10249380713611</v>
      </c>
      <c r="CX250" s="0" t="n">
        <f aca="false">SUM(CF250,CJ250,CN250,CR250)</f>
        <v>0.10249380713611</v>
      </c>
      <c r="CY250" s="0" t="n">
        <f aca="false">SUM(CG250,CK250,CO250)</f>
        <v>0.051246903568055</v>
      </c>
    </row>
    <row r="251" customFormat="false" ht="14.9" hidden="false" customHeight="false" outlineLevel="0" collapsed="false">
      <c r="A251" s="0" t="n">
        <v>160.713</v>
      </c>
      <c r="B251" s="0" t="n">
        <v>3.371277</v>
      </c>
      <c r="C251" s="0" t="n">
        <v>1.903411</v>
      </c>
      <c r="D251" s="0" t="n">
        <v>2.76194</v>
      </c>
      <c r="E251" s="0" t="n">
        <v>-6.983566E-008</v>
      </c>
      <c r="F251" s="0" t="n">
        <v>-3.444593E-007</v>
      </c>
      <c r="G251" s="0" t="n">
        <v>9.498003E-007</v>
      </c>
      <c r="H251" s="0" t="n">
        <v>1</v>
      </c>
      <c r="I251" s="0" t="n">
        <v>0.2808775</v>
      </c>
      <c r="J251" s="0" t="n">
        <v>-0.08114563</v>
      </c>
      <c r="K251" s="0" t="n">
        <v>0.7347541</v>
      </c>
      <c r="L251" s="0" t="n">
        <v>0.08931972</v>
      </c>
      <c r="M251" s="0" t="n">
        <v>0.6675131</v>
      </c>
      <c r="N251" s="0" t="n">
        <v>1</v>
      </c>
      <c r="O251" s="0" t="n">
        <v>-4.768372E-007</v>
      </c>
      <c r="P251" s="0" t="n">
        <v>-2.384186E-007</v>
      </c>
      <c r="Q251" s="0" t="n">
        <v>-2.384186E-007</v>
      </c>
      <c r="R251" s="0" t="n">
        <v>29.25673</v>
      </c>
      <c r="S251" s="0" t="n">
        <v>3.810879</v>
      </c>
      <c r="T251" s="0" t="n">
        <v>25.609</v>
      </c>
      <c r="U251" s="0" t="n">
        <v>48.09556</v>
      </c>
      <c r="V251" s="0" t="n">
        <v>62.99882</v>
      </c>
      <c r="W251" s="0" t="n">
        <v>58.88308</v>
      </c>
      <c r="X251" s="0" t="n">
        <v>57.83658</v>
      </c>
      <c r="Y251" s="0" t="n">
        <v>60.85936</v>
      </c>
      <c r="Z251" s="0" t="n">
        <v>0</v>
      </c>
      <c r="AA251" s="0" t="n">
        <v>1</v>
      </c>
      <c r="AB251" s="0" t="n">
        <v>0</v>
      </c>
      <c r="AC251" s="0" t="n">
        <v>0</v>
      </c>
      <c r="AD251" s="0" t="n">
        <v>0</v>
      </c>
      <c r="AE251" s="0" t="n">
        <v>6.635669E-011</v>
      </c>
      <c r="AF251" s="0" t="n">
        <v>-6.681862E-009</v>
      </c>
      <c r="AG251" s="0" t="n">
        <v>1.712166E-008</v>
      </c>
      <c r="AH251" s="0" t="n">
        <v>1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1</v>
      </c>
      <c r="AN251" s="0" t="n">
        <v>1</v>
      </c>
      <c r="AO251" s="0" t="n">
        <v>1</v>
      </c>
      <c r="AP251" s="0" t="n">
        <v>0</v>
      </c>
      <c r="AQ251" s="0" t="n">
        <v>0</v>
      </c>
      <c r="AR251" s="0" t="n">
        <v>0</v>
      </c>
      <c r="AS251" s="0" t="n">
        <v>3.545869E-010</v>
      </c>
      <c r="AT251" s="0" t="n">
        <v>-7.585276E-009</v>
      </c>
      <c r="AU251" s="0" t="n">
        <v>2.447537E-008</v>
      </c>
      <c r="AV251" s="0" t="n">
        <v>1</v>
      </c>
      <c r="AW251" s="0" t="n">
        <v>1</v>
      </c>
      <c r="AX251" s="0" t="n">
        <v>0</v>
      </c>
      <c r="AY251" s="0" t="n">
        <v>0</v>
      </c>
      <c r="AZ251" s="0" t="n">
        <v>0</v>
      </c>
      <c r="BA251" s="0" t="n">
        <v>1</v>
      </c>
      <c r="BB251" s="0" t="n">
        <v>2</v>
      </c>
      <c r="BC251" s="0" t="n">
        <v>1</v>
      </c>
      <c r="BD251" s="0" t="n">
        <v>0</v>
      </c>
      <c r="BE251" s="0" t="n">
        <v>0</v>
      </c>
      <c r="BF251" s="0" t="n">
        <v>0</v>
      </c>
      <c r="BG251" s="0" t="n">
        <v>7.279397E-010</v>
      </c>
      <c r="BH251" s="0" t="n">
        <v>-6.60037E-009</v>
      </c>
      <c r="BI251" s="0" t="n">
        <v>2.466801E-008</v>
      </c>
      <c r="BJ251" s="0" t="n">
        <v>1</v>
      </c>
      <c r="BK251" s="0" t="n">
        <v>1</v>
      </c>
      <c r="BL251" s="0" t="n">
        <v>0</v>
      </c>
      <c r="BM251" s="0" t="n">
        <v>0</v>
      </c>
      <c r="BN251" s="0" t="n">
        <v>0</v>
      </c>
      <c r="BO251" s="0" t="n">
        <v>1</v>
      </c>
      <c r="BP251" s="0" t="n">
        <v>3</v>
      </c>
      <c r="BQ251" s="0" t="n">
        <v>1</v>
      </c>
      <c r="BR251" s="0" t="n">
        <v>0</v>
      </c>
      <c r="BS251" s="0" t="n">
        <v>0</v>
      </c>
      <c r="BT251" s="0" t="n">
        <v>0</v>
      </c>
      <c r="BU251" s="0" t="n">
        <v>3.298225E-010</v>
      </c>
      <c r="BV251" s="0" t="n">
        <v>-8.759619E-009</v>
      </c>
      <c r="BW251" s="0" t="n">
        <v>2.119668E-008</v>
      </c>
      <c r="BX251" s="0" t="n">
        <v>1</v>
      </c>
      <c r="BY251" s="0" t="n">
        <v>1</v>
      </c>
      <c r="BZ251" s="0" t="n">
        <v>0</v>
      </c>
      <c r="CA251" s="0" t="n">
        <v>0</v>
      </c>
      <c r="CB251" s="0" t="n">
        <v>0</v>
      </c>
      <c r="CC251" s="0" t="n">
        <v>1</v>
      </c>
      <c r="CD251" s="1" t="n">
        <f aca="false">SQRT(SUMSQ(AB251:AD251))</f>
        <v>0</v>
      </c>
      <c r="CE251" s="1" t="n">
        <f aca="false">SQRT(SUMSQ(AP251:AR251))</f>
        <v>0</v>
      </c>
      <c r="CF251" s="1" t="n">
        <f aca="false">SQRT(SUMSQ(BD251:BF251))</f>
        <v>0</v>
      </c>
      <c r="CG251" s="1" t="n">
        <f aca="false">SQRT(SUMSQ(BR251:BT251))</f>
        <v>0</v>
      </c>
      <c r="CH251" s="1" t="n">
        <f aca="false">DEGREES(2*ACOS(AH251))</f>
        <v>0</v>
      </c>
      <c r="CI251" s="1" t="n">
        <f aca="false">DEGREES(2*ACOS(AV251))</f>
        <v>0</v>
      </c>
      <c r="CJ251" s="1" t="n">
        <f aca="false">DEGREES(2*ACOS(BJ251))</f>
        <v>0</v>
      </c>
      <c r="CK251" s="1" t="n">
        <f aca="false">DEGREES(2*ACOS(BX251))</f>
        <v>0</v>
      </c>
      <c r="CL251" s="0" t="n">
        <f aca="false">ABS(AI251-1)</f>
        <v>0</v>
      </c>
      <c r="CM251" s="0" t="n">
        <f aca="false">ABS(AW251-1)</f>
        <v>0</v>
      </c>
      <c r="CN251" s="0" t="n">
        <f aca="false">ABS(BK251-1)</f>
        <v>0</v>
      </c>
      <c r="CO251" s="0" t="n">
        <f aca="false">ABS(BY251-1)</f>
        <v>0</v>
      </c>
      <c r="CP251" s="2" t="n">
        <f aca="false">DEGREES(2*ACOS(AH251))</f>
        <v>0</v>
      </c>
      <c r="CQ251" s="2" t="n">
        <f aca="false">DEGREES(2*ACOS(AV251))</f>
        <v>0</v>
      </c>
      <c r="CR251" s="2" t="n">
        <f aca="false">DEGREES(2*ACOS(BJ251))</f>
        <v>0</v>
      </c>
      <c r="CS251" s="2" t="n">
        <f aca="false">DEGREES(2*ACOS(CC251))</f>
        <v>0</v>
      </c>
      <c r="CT251" s="0" t="n">
        <f aca="false">SUM(CD251:CR251)</f>
        <v>0</v>
      </c>
      <c r="CU251" s="3" t="e">
        <f aca="false">(CT251-MIN($CT$5:$CT$1745))/(MAX($CT$5:$CT$1745)-MIN($CT$5:$CT$1745))</f>
        <v>#VALUE!</v>
      </c>
      <c r="CV251" s="0" t="n">
        <f aca="false">SUM(CD251,CH251,CL251,CP251)</f>
        <v>0</v>
      </c>
      <c r="CW251" s="0" t="n">
        <f aca="false">SUM(CE251,CI251,CM251,CQ251)</f>
        <v>0</v>
      </c>
      <c r="CX251" s="0" t="n">
        <f aca="false">SUM(CF251,CJ251,CN251,CR251)</f>
        <v>0</v>
      </c>
      <c r="CY251" s="0" t="n">
        <f aca="false">SUM(CG251,CK251,CO251)</f>
        <v>0</v>
      </c>
    </row>
    <row r="252" customFormat="false" ht="14.9" hidden="false" customHeight="false" outlineLevel="0" collapsed="false">
      <c r="A252" s="0" t="n">
        <v>160.7629</v>
      </c>
      <c r="B252" s="0" t="n">
        <v>3.371277</v>
      </c>
      <c r="C252" s="0" t="n">
        <v>1.90341</v>
      </c>
      <c r="D252" s="0" t="n">
        <v>2.76194</v>
      </c>
      <c r="E252" s="0" t="n">
        <v>-7.289243E-008</v>
      </c>
      <c r="F252" s="0" t="n">
        <v>-2.775988E-007</v>
      </c>
      <c r="G252" s="0" t="n">
        <v>9.739232E-007</v>
      </c>
      <c r="H252" s="0" t="n">
        <v>1</v>
      </c>
      <c r="I252" s="0" t="n">
        <v>0.2808775</v>
      </c>
      <c r="J252" s="0" t="n">
        <v>-0.08137646</v>
      </c>
      <c r="K252" s="0" t="n">
        <v>0.734797</v>
      </c>
      <c r="L252" s="0" t="n">
        <v>0.08959407</v>
      </c>
      <c r="M252" s="0" t="n">
        <v>0.6674011</v>
      </c>
      <c r="N252" s="0" t="n">
        <v>1</v>
      </c>
      <c r="O252" s="0" t="n">
        <v>-2.384186E-007</v>
      </c>
      <c r="P252" s="0" t="n">
        <v>0</v>
      </c>
      <c r="Q252" s="0" t="n">
        <v>0</v>
      </c>
      <c r="R252" s="0" t="n">
        <v>29.25665</v>
      </c>
      <c r="S252" s="0" t="n">
        <v>3.81099</v>
      </c>
      <c r="T252" s="0" t="n">
        <v>25.60896</v>
      </c>
      <c r="U252" s="0" t="n">
        <v>48.09538</v>
      </c>
      <c r="V252" s="0" t="n">
        <v>62.99854</v>
      </c>
      <c r="W252" s="0" t="n">
        <v>58.88279</v>
      </c>
      <c r="X252" s="0" t="n">
        <v>57.83631</v>
      </c>
      <c r="Y252" s="0" t="n">
        <v>60.85928</v>
      </c>
      <c r="Z252" s="0" t="n">
        <v>0</v>
      </c>
      <c r="AA252" s="0" t="n">
        <v>1</v>
      </c>
      <c r="AB252" s="0" t="n">
        <v>0</v>
      </c>
      <c r="AC252" s="0" t="n">
        <v>0</v>
      </c>
      <c r="AD252" s="0" t="n">
        <v>0</v>
      </c>
      <c r="AE252" s="0" t="n">
        <v>-8.837538E-010</v>
      </c>
      <c r="AF252" s="0" t="n">
        <v>1.810014E-008</v>
      </c>
      <c r="AG252" s="0" t="n">
        <v>5E-009</v>
      </c>
      <c r="AH252" s="0" t="n">
        <v>1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1</v>
      </c>
      <c r="AN252" s="0" t="n">
        <v>1</v>
      </c>
      <c r="AO252" s="0" t="n">
        <v>1</v>
      </c>
      <c r="AP252" s="0" t="n">
        <v>0</v>
      </c>
      <c r="AQ252" s="0" t="n">
        <v>0</v>
      </c>
      <c r="AR252" s="0" t="n">
        <v>0</v>
      </c>
      <c r="AS252" s="0" t="n">
        <v>-8.90548E-010</v>
      </c>
      <c r="AT252" s="0" t="n">
        <v>1.8E-008</v>
      </c>
      <c r="AU252" s="0" t="n">
        <v>9.153131E-009</v>
      </c>
      <c r="AV252" s="0" t="n">
        <v>1</v>
      </c>
      <c r="AW252" s="0" t="n">
        <v>1</v>
      </c>
      <c r="AX252" s="0" t="n">
        <v>0</v>
      </c>
      <c r="AY252" s="0" t="n">
        <v>0</v>
      </c>
      <c r="AZ252" s="0" t="n">
        <v>0</v>
      </c>
      <c r="BA252" s="0" t="n">
        <v>1</v>
      </c>
      <c r="BB252" s="0" t="n">
        <v>2</v>
      </c>
      <c r="BC252" s="0" t="n">
        <v>1</v>
      </c>
      <c r="BD252" s="0" t="n">
        <v>0</v>
      </c>
      <c r="BE252" s="0" t="n">
        <v>0</v>
      </c>
      <c r="BF252" s="0" t="n">
        <v>0</v>
      </c>
      <c r="BG252" s="0" t="n">
        <v>-7.529561E-010</v>
      </c>
      <c r="BH252" s="0" t="n">
        <v>1.525974E-008</v>
      </c>
      <c r="BI252" s="0" t="n">
        <v>4.740563E-009</v>
      </c>
      <c r="BJ252" s="0" t="n">
        <v>1</v>
      </c>
      <c r="BK252" s="0" t="n">
        <v>1</v>
      </c>
      <c r="BL252" s="0" t="n">
        <v>0</v>
      </c>
      <c r="BM252" s="0" t="n">
        <v>0</v>
      </c>
      <c r="BN252" s="0" t="n">
        <v>0</v>
      </c>
      <c r="BO252" s="0" t="n">
        <v>1</v>
      </c>
      <c r="BP252" s="0" t="n">
        <v>3</v>
      </c>
      <c r="BQ252" s="0" t="n">
        <v>1</v>
      </c>
      <c r="BR252" s="0" t="n">
        <v>0</v>
      </c>
      <c r="BS252" s="0" t="n">
        <v>0</v>
      </c>
      <c r="BT252" s="0" t="n">
        <v>0</v>
      </c>
      <c r="BU252" s="0" t="n">
        <v>-5.295072E-010</v>
      </c>
      <c r="BV252" s="0" t="n">
        <v>1.545651E-008</v>
      </c>
      <c r="BW252" s="0" t="n">
        <v>5.186061E-009</v>
      </c>
      <c r="BX252" s="0" t="n">
        <v>1</v>
      </c>
      <c r="BY252" s="0" t="n">
        <v>1</v>
      </c>
      <c r="BZ252" s="0" t="n">
        <v>0</v>
      </c>
      <c r="CA252" s="0" t="n">
        <v>0</v>
      </c>
      <c r="CB252" s="0" t="n">
        <v>0</v>
      </c>
      <c r="CC252" s="0" t="n">
        <v>1</v>
      </c>
      <c r="CD252" s="1" t="n">
        <f aca="false">SQRT(SUMSQ(AB252:AD252))</f>
        <v>0</v>
      </c>
      <c r="CE252" s="1" t="n">
        <f aca="false">SQRT(SUMSQ(AP252:AR252))</f>
        <v>0</v>
      </c>
      <c r="CF252" s="1" t="n">
        <f aca="false">SQRT(SUMSQ(BD252:BF252))</f>
        <v>0</v>
      </c>
      <c r="CG252" s="1" t="n">
        <f aca="false">SQRT(SUMSQ(BR252:BT252))</f>
        <v>0</v>
      </c>
      <c r="CH252" s="1" t="n">
        <f aca="false">DEGREES(2*ACOS(AH252))</f>
        <v>0</v>
      </c>
      <c r="CI252" s="1" t="n">
        <f aca="false">DEGREES(2*ACOS(AV252))</f>
        <v>0</v>
      </c>
      <c r="CJ252" s="1" t="n">
        <f aca="false">DEGREES(2*ACOS(BJ252))</f>
        <v>0</v>
      </c>
      <c r="CK252" s="1" t="n">
        <f aca="false">DEGREES(2*ACOS(BX252))</f>
        <v>0</v>
      </c>
      <c r="CL252" s="0" t="n">
        <f aca="false">ABS(AI252-1)</f>
        <v>0</v>
      </c>
      <c r="CM252" s="0" t="n">
        <f aca="false">ABS(AW252-1)</f>
        <v>0</v>
      </c>
      <c r="CN252" s="0" t="n">
        <f aca="false">ABS(BK252-1)</f>
        <v>0</v>
      </c>
      <c r="CO252" s="0" t="n">
        <f aca="false">ABS(BY252-1)</f>
        <v>0</v>
      </c>
      <c r="CP252" s="2" t="n">
        <f aca="false">DEGREES(2*ACOS(AH252))</f>
        <v>0</v>
      </c>
      <c r="CQ252" s="2" t="n">
        <f aca="false">DEGREES(2*ACOS(AV252))</f>
        <v>0</v>
      </c>
      <c r="CR252" s="2" t="n">
        <f aca="false">DEGREES(2*ACOS(BJ252))</f>
        <v>0</v>
      </c>
      <c r="CS252" s="2" t="n">
        <f aca="false">DEGREES(2*ACOS(CC252))</f>
        <v>0</v>
      </c>
      <c r="CT252" s="0" t="n">
        <f aca="false">SUM(CD252:CR252)</f>
        <v>0</v>
      </c>
      <c r="CU252" s="3" t="e">
        <f aca="false">(CT252-MIN($CT$5:$CT$1745))/(MAX($CT$5:$CT$1745)-MIN($CT$5:$CT$1745))</f>
        <v>#VALUE!</v>
      </c>
      <c r="CV252" s="0" t="n">
        <f aca="false">SUM(CD252,CH252,CL252,CP252)</f>
        <v>0</v>
      </c>
      <c r="CW252" s="0" t="n">
        <f aca="false">SUM(CE252,CI252,CM252,CQ252)</f>
        <v>0</v>
      </c>
      <c r="CX252" s="0" t="n">
        <f aca="false">SUM(CF252,CJ252,CN252,CR252)</f>
        <v>0</v>
      </c>
      <c r="CY252" s="0" t="n">
        <f aca="false">SUM(CG252,CK252,CO252)</f>
        <v>0</v>
      </c>
    </row>
    <row r="253" customFormat="false" ht="14.9" hidden="false" customHeight="false" outlineLevel="0" collapsed="false">
      <c r="A253" s="0" t="n">
        <v>160.8142</v>
      </c>
      <c r="B253" s="0" t="n">
        <v>3.371277</v>
      </c>
      <c r="C253" s="0" t="n">
        <v>1.90341</v>
      </c>
      <c r="D253" s="0" t="n">
        <v>2.76194</v>
      </c>
      <c r="E253" s="0" t="n">
        <v>-8.821708E-008</v>
      </c>
      <c r="F253" s="0" t="n">
        <v>-2.757523E-007</v>
      </c>
      <c r="G253" s="0" t="n">
        <v>8.73E-007</v>
      </c>
      <c r="H253" s="0" t="n">
        <v>1</v>
      </c>
      <c r="I253" s="0" t="n">
        <v>0.2808775</v>
      </c>
      <c r="J253" s="0" t="n">
        <v>-0.08155498</v>
      </c>
      <c r="K253" s="0" t="n">
        <v>0.7348301</v>
      </c>
      <c r="L253" s="0" t="n">
        <v>0.08980632</v>
      </c>
      <c r="M253" s="0" t="n">
        <v>0.6673144</v>
      </c>
      <c r="N253" s="0" t="n">
        <v>1</v>
      </c>
      <c r="O253" s="0" t="n">
        <v>0</v>
      </c>
      <c r="P253" s="0" t="n">
        <v>0</v>
      </c>
      <c r="Q253" s="0" t="n">
        <v>0</v>
      </c>
      <c r="R253" s="0" t="n">
        <v>29.25664</v>
      </c>
      <c r="S253" s="0" t="n">
        <v>3.811009</v>
      </c>
      <c r="T253" s="0" t="n">
        <v>25.60896</v>
      </c>
      <c r="U253" s="0" t="n">
        <v>48.09534</v>
      </c>
      <c r="V253" s="0" t="n">
        <v>62.9985</v>
      </c>
      <c r="W253" s="0" t="n">
        <v>58.88274</v>
      </c>
      <c r="X253" s="0" t="n">
        <v>57.83622</v>
      </c>
      <c r="Y253" s="0" t="n">
        <v>60.85926</v>
      </c>
      <c r="Z253" s="0" t="n">
        <v>0</v>
      </c>
      <c r="AA253" s="0" t="n">
        <v>1</v>
      </c>
      <c r="AB253" s="0" t="n">
        <v>0</v>
      </c>
      <c r="AC253" s="0" t="n">
        <v>0</v>
      </c>
      <c r="AD253" s="0" t="n">
        <v>0</v>
      </c>
      <c r="AE253" s="0" t="n">
        <v>-4.109296E-009</v>
      </c>
      <c r="AF253" s="0" t="n">
        <v>-1E-009</v>
      </c>
      <c r="AG253" s="0" t="n">
        <v>-2.807464E-008</v>
      </c>
      <c r="AH253" s="0" t="n">
        <v>1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1</v>
      </c>
      <c r="AN253" s="0" t="n">
        <v>1</v>
      </c>
      <c r="AO253" s="0" t="n">
        <v>1</v>
      </c>
      <c r="AP253" s="0" t="n">
        <v>0</v>
      </c>
      <c r="AQ253" s="0" t="n">
        <v>0</v>
      </c>
      <c r="AR253" s="0" t="n">
        <v>0</v>
      </c>
      <c r="AS253" s="0" t="n">
        <v>-3.423819E-009</v>
      </c>
      <c r="AT253" s="0" t="n">
        <v>-6.041212E-010</v>
      </c>
      <c r="AU253" s="0" t="n">
        <v>-2.4E-008</v>
      </c>
      <c r="AV253" s="0" t="n">
        <v>1</v>
      </c>
      <c r="AW253" s="0" t="n">
        <v>1</v>
      </c>
      <c r="AX253" s="0" t="n">
        <v>0</v>
      </c>
      <c r="AY253" s="0" t="n">
        <v>0</v>
      </c>
      <c r="AZ253" s="0" t="n">
        <v>0</v>
      </c>
      <c r="BA253" s="0" t="n">
        <v>1</v>
      </c>
      <c r="BB253" s="0" t="n">
        <v>2</v>
      </c>
      <c r="BC253" s="0" t="n">
        <v>1</v>
      </c>
      <c r="BD253" s="0" t="n">
        <v>0</v>
      </c>
      <c r="BE253" s="0" t="n">
        <v>0</v>
      </c>
      <c r="BF253" s="0" t="n">
        <v>0</v>
      </c>
      <c r="BG253" s="0" t="n">
        <v>-3.93464E-009</v>
      </c>
      <c r="BH253" s="0" t="n">
        <v>2E-009</v>
      </c>
      <c r="BI253" s="0" t="n">
        <v>-2.447679E-008</v>
      </c>
      <c r="BJ253" s="0" t="n">
        <v>1</v>
      </c>
      <c r="BK253" s="0" t="n">
        <v>1</v>
      </c>
      <c r="BL253" s="0" t="n">
        <v>0</v>
      </c>
      <c r="BM253" s="0" t="n">
        <v>0</v>
      </c>
      <c r="BN253" s="0" t="n">
        <v>0</v>
      </c>
      <c r="BO253" s="0" t="n">
        <v>1</v>
      </c>
      <c r="BP253" s="0" t="n">
        <v>3</v>
      </c>
      <c r="BQ253" s="0" t="n">
        <v>1</v>
      </c>
      <c r="BR253" s="0" t="n">
        <v>0</v>
      </c>
      <c r="BS253" s="0" t="n">
        <v>0</v>
      </c>
      <c r="BT253" s="0" t="n">
        <v>0</v>
      </c>
      <c r="BU253" s="0" t="n">
        <v>-3.856937E-009</v>
      </c>
      <c r="BV253" s="0" t="n">
        <v>1.414231E-009</v>
      </c>
      <c r="BW253" s="0" t="n">
        <v>-2.441102E-008</v>
      </c>
      <c r="BX253" s="0" t="n">
        <v>1</v>
      </c>
      <c r="BY253" s="0" t="n">
        <v>1</v>
      </c>
      <c r="BZ253" s="0" t="n">
        <v>0</v>
      </c>
      <c r="CA253" s="0" t="n">
        <v>0</v>
      </c>
      <c r="CB253" s="0" t="n">
        <v>0</v>
      </c>
      <c r="CC253" s="0" t="n">
        <v>1</v>
      </c>
      <c r="CD253" s="1" t="n">
        <f aca="false">SQRT(SUMSQ(AB253:AD253))</f>
        <v>0</v>
      </c>
      <c r="CE253" s="1" t="n">
        <f aca="false">SQRT(SUMSQ(AP253:AR253))</f>
        <v>0</v>
      </c>
      <c r="CF253" s="1" t="n">
        <f aca="false">SQRT(SUMSQ(BD253:BF253))</f>
        <v>0</v>
      </c>
      <c r="CG253" s="1" t="n">
        <f aca="false">SQRT(SUMSQ(BR253:BT253))</f>
        <v>0</v>
      </c>
      <c r="CH253" s="1" t="n">
        <f aca="false">DEGREES(2*ACOS(AH253))</f>
        <v>0</v>
      </c>
      <c r="CI253" s="1" t="n">
        <f aca="false">DEGREES(2*ACOS(AV253))</f>
        <v>0</v>
      </c>
      <c r="CJ253" s="1" t="n">
        <f aca="false">DEGREES(2*ACOS(BJ253))</f>
        <v>0</v>
      </c>
      <c r="CK253" s="1" t="n">
        <f aca="false">DEGREES(2*ACOS(BX253))</f>
        <v>0</v>
      </c>
      <c r="CL253" s="0" t="n">
        <f aca="false">ABS(AI253-1)</f>
        <v>0</v>
      </c>
      <c r="CM253" s="0" t="n">
        <f aca="false">ABS(AW253-1)</f>
        <v>0</v>
      </c>
      <c r="CN253" s="0" t="n">
        <f aca="false">ABS(BK253-1)</f>
        <v>0</v>
      </c>
      <c r="CO253" s="0" t="n">
        <f aca="false">ABS(BY253-1)</f>
        <v>0</v>
      </c>
      <c r="CP253" s="2" t="n">
        <f aca="false">DEGREES(2*ACOS(AH253))</f>
        <v>0</v>
      </c>
      <c r="CQ253" s="2" t="n">
        <f aca="false">DEGREES(2*ACOS(AV253))</f>
        <v>0</v>
      </c>
      <c r="CR253" s="2" t="n">
        <f aca="false">DEGREES(2*ACOS(BJ253))</f>
        <v>0</v>
      </c>
      <c r="CS253" s="2" t="n">
        <f aca="false">DEGREES(2*ACOS(CC253))</f>
        <v>0</v>
      </c>
      <c r="CT253" s="0" t="n">
        <f aca="false">SUM(CD253:CR253)</f>
        <v>0</v>
      </c>
      <c r="CU253" s="3" t="e">
        <f aca="false">(CT253-MIN($CT$5:$CT$1745))/(MAX($CT$5:$CT$1745)-MIN($CT$5:$CT$1745))</f>
        <v>#VALUE!</v>
      </c>
      <c r="CV253" s="0" t="n">
        <f aca="false">SUM(CD253,CH253,CL253,CP253)</f>
        <v>0</v>
      </c>
      <c r="CW253" s="0" t="n">
        <f aca="false">SUM(CE253,CI253,CM253,CQ253)</f>
        <v>0</v>
      </c>
      <c r="CX253" s="0" t="n">
        <f aca="false">SUM(CF253,CJ253,CN253,CR253)</f>
        <v>0</v>
      </c>
      <c r="CY253" s="0" t="n">
        <f aca="false">SUM(CG253,CK253,CO253)</f>
        <v>0</v>
      </c>
    </row>
    <row r="254" customFormat="false" ht="14.9" hidden="false" customHeight="false" outlineLevel="0" collapsed="false">
      <c r="A254" s="0" t="n">
        <v>160.8635</v>
      </c>
      <c r="B254" s="0" t="n">
        <v>3.371277</v>
      </c>
      <c r="C254" s="0" t="n">
        <v>1.90341</v>
      </c>
      <c r="D254" s="0" t="n">
        <v>2.76194</v>
      </c>
      <c r="E254" s="0" t="n">
        <v>-8.880136E-008</v>
      </c>
      <c r="F254" s="0" t="n">
        <v>-2.471084E-007</v>
      </c>
      <c r="G254" s="0" t="n">
        <v>8.878254E-007</v>
      </c>
      <c r="H254" s="0" t="n">
        <v>1</v>
      </c>
      <c r="I254" s="0" t="n">
        <v>0.2808775</v>
      </c>
      <c r="J254" s="0" t="n">
        <v>-0.08169308</v>
      </c>
      <c r="K254" s="0" t="n">
        <v>0.7348557</v>
      </c>
      <c r="L254" s="0" t="n">
        <v>0.08997057</v>
      </c>
      <c r="M254" s="0" t="n">
        <v>0.6672472</v>
      </c>
      <c r="N254" s="0" t="n">
        <v>1</v>
      </c>
      <c r="O254" s="0" t="n">
        <v>0</v>
      </c>
      <c r="P254" s="0" t="n">
        <v>0</v>
      </c>
      <c r="Q254" s="0" t="n">
        <v>0</v>
      </c>
      <c r="R254" s="0" t="n">
        <v>28.21176</v>
      </c>
      <c r="S254" s="0" t="n">
        <v>3.674899</v>
      </c>
      <c r="T254" s="0" t="n">
        <v>24.69435</v>
      </c>
      <c r="U254" s="0" t="n">
        <v>46.37765</v>
      </c>
      <c r="V254" s="0" t="n">
        <v>60.74856</v>
      </c>
      <c r="W254" s="0" t="n">
        <v>56.77979</v>
      </c>
      <c r="X254" s="0" t="n">
        <v>55.77063</v>
      </c>
      <c r="Y254" s="0" t="n">
        <v>58.68571</v>
      </c>
      <c r="Z254" s="0" t="n">
        <v>0</v>
      </c>
      <c r="AA254" s="0" t="n">
        <v>1</v>
      </c>
      <c r="AB254" s="0" t="n">
        <v>0</v>
      </c>
      <c r="AC254" s="0" t="n">
        <v>0</v>
      </c>
      <c r="AD254" s="0" t="n">
        <v>0</v>
      </c>
      <c r="AE254" s="0" t="n">
        <v>-1.226515E-010</v>
      </c>
      <c r="AF254" s="0" t="n">
        <v>8.102378E-009</v>
      </c>
      <c r="AG254" s="0" t="n">
        <v>1.940182E-009</v>
      </c>
      <c r="AH254" s="0" t="n">
        <v>1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1</v>
      </c>
      <c r="AN254" s="0" t="n">
        <v>1</v>
      </c>
      <c r="AO254" s="0" t="n">
        <v>1</v>
      </c>
      <c r="AP254" s="0" t="n">
        <v>0</v>
      </c>
      <c r="AQ254" s="0" t="n">
        <v>0</v>
      </c>
      <c r="AR254" s="0" t="n">
        <v>0</v>
      </c>
      <c r="AS254" s="0" t="n">
        <v>-1.558934E-010</v>
      </c>
      <c r="AT254" s="0" t="n">
        <v>6E-009</v>
      </c>
      <c r="AU254" s="0" t="n">
        <v>5.858152E-009</v>
      </c>
      <c r="AV254" s="0" t="n">
        <v>1</v>
      </c>
      <c r="AW254" s="0" t="n">
        <v>1</v>
      </c>
      <c r="AX254" s="0" t="n">
        <v>0</v>
      </c>
      <c r="AY254" s="0" t="n">
        <v>0</v>
      </c>
      <c r="AZ254" s="0" t="n">
        <v>0</v>
      </c>
      <c r="BA254" s="0" t="n">
        <v>1</v>
      </c>
      <c r="BB254" s="0" t="n">
        <v>2</v>
      </c>
      <c r="BC254" s="0" t="n">
        <v>1</v>
      </c>
      <c r="BD254" s="0" t="n">
        <v>0</v>
      </c>
      <c r="BE254" s="0" t="n">
        <v>0</v>
      </c>
      <c r="BF254" s="0" t="n">
        <v>0</v>
      </c>
      <c r="BG254" s="0" t="n">
        <v>-1.226515E-010</v>
      </c>
      <c r="BH254" s="0" t="n">
        <v>8.102378E-009</v>
      </c>
      <c r="BI254" s="0" t="n">
        <v>1.940182E-009</v>
      </c>
      <c r="BJ254" s="0" t="n">
        <v>1</v>
      </c>
      <c r="BK254" s="0" t="n">
        <v>1</v>
      </c>
      <c r="BL254" s="0" t="n">
        <v>0</v>
      </c>
      <c r="BM254" s="0" t="n">
        <v>0</v>
      </c>
      <c r="BN254" s="0" t="n">
        <v>0</v>
      </c>
      <c r="BO254" s="0" t="n">
        <v>1</v>
      </c>
      <c r="BP254" s="0" t="n">
        <v>3</v>
      </c>
      <c r="BQ254" s="0" t="n">
        <v>1</v>
      </c>
      <c r="BR254" s="0" t="n">
        <v>0</v>
      </c>
      <c r="BS254" s="0" t="n">
        <v>0</v>
      </c>
      <c r="BT254" s="0" t="n">
        <v>0</v>
      </c>
      <c r="BU254" s="0" t="n">
        <v>-1.831314E-010</v>
      </c>
      <c r="BV254" s="0" t="n">
        <v>6.428094E-009</v>
      </c>
      <c r="BW254" s="0" t="n">
        <v>5.08465E-009</v>
      </c>
      <c r="BX254" s="0" t="n">
        <v>1</v>
      </c>
      <c r="BY254" s="0" t="n">
        <v>1</v>
      </c>
      <c r="BZ254" s="0" t="n">
        <v>0</v>
      </c>
      <c r="CA254" s="0" t="n">
        <v>0</v>
      </c>
      <c r="CB254" s="0" t="n">
        <v>0</v>
      </c>
      <c r="CC254" s="0" t="n">
        <v>1</v>
      </c>
      <c r="CD254" s="1" t="n">
        <f aca="false">SQRT(SUMSQ(AB254:AD254))</f>
        <v>0</v>
      </c>
      <c r="CE254" s="1" t="n">
        <f aca="false">SQRT(SUMSQ(AP254:AR254))</f>
        <v>0</v>
      </c>
      <c r="CF254" s="1" t="n">
        <f aca="false">SQRT(SUMSQ(BD254:BF254))</f>
        <v>0</v>
      </c>
      <c r="CG254" s="1" t="n">
        <f aca="false">SQRT(SUMSQ(BR254:BT254))</f>
        <v>0</v>
      </c>
      <c r="CH254" s="1" t="n">
        <f aca="false">DEGREES(2*ACOS(AH254))</f>
        <v>0</v>
      </c>
      <c r="CI254" s="1" t="n">
        <f aca="false">DEGREES(2*ACOS(AV254))</f>
        <v>0</v>
      </c>
      <c r="CJ254" s="1" t="n">
        <f aca="false">DEGREES(2*ACOS(BJ254))</f>
        <v>0</v>
      </c>
      <c r="CK254" s="1" t="n">
        <f aca="false">DEGREES(2*ACOS(BX254))</f>
        <v>0</v>
      </c>
      <c r="CL254" s="0" t="n">
        <f aca="false">ABS(AI254-1)</f>
        <v>0</v>
      </c>
      <c r="CM254" s="0" t="n">
        <f aca="false">ABS(AW254-1)</f>
        <v>0</v>
      </c>
      <c r="CN254" s="0" t="n">
        <f aca="false">ABS(BK254-1)</f>
        <v>0</v>
      </c>
      <c r="CO254" s="0" t="n">
        <f aca="false">ABS(BY254-1)</f>
        <v>0</v>
      </c>
      <c r="CP254" s="2" t="n">
        <f aca="false">DEGREES(2*ACOS(AH254))</f>
        <v>0</v>
      </c>
      <c r="CQ254" s="2" t="n">
        <f aca="false">DEGREES(2*ACOS(AV254))</f>
        <v>0</v>
      </c>
      <c r="CR254" s="2" t="n">
        <f aca="false">DEGREES(2*ACOS(BJ254))</f>
        <v>0</v>
      </c>
      <c r="CS254" s="2" t="n">
        <f aca="false">DEGREES(2*ACOS(CC254))</f>
        <v>0</v>
      </c>
      <c r="CT254" s="0" t="n">
        <f aca="false">SUM(CD254:CR254)</f>
        <v>0</v>
      </c>
      <c r="CU254" s="3" t="e">
        <f aca="false">(CT254-MIN($CT$5:$CT$1745))/(MAX($CT$5:$CT$1745)-MIN($CT$5:$CT$1745))</f>
        <v>#VALUE!</v>
      </c>
      <c r="CV254" s="0" t="n">
        <f aca="false">SUM(CD254,CH254,CL254,CP254)</f>
        <v>0</v>
      </c>
      <c r="CW254" s="0" t="n">
        <f aca="false">SUM(CE254,CI254,CM254,CQ254)</f>
        <v>0</v>
      </c>
      <c r="CX254" s="0" t="n">
        <f aca="false">SUM(CF254,CJ254,CN254,CR254)</f>
        <v>0</v>
      </c>
      <c r="CY254" s="0" t="n">
        <f aca="false">SUM(CG254,CK254,CO254)</f>
        <v>0</v>
      </c>
    </row>
    <row r="255" customFormat="false" ht="14.9" hidden="false" customHeight="false" outlineLevel="0" collapsed="false">
      <c r="A255" s="0" t="n">
        <v>160.9135</v>
      </c>
      <c r="B255" s="0" t="n">
        <v>3.371277</v>
      </c>
      <c r="C255" s="0" t="n">
        <v>1.90341</v>
      </c>
      <c r="D255" s="0" t="n">
        <v>2.76194</v>
      </c>
      <c r="E255" s="0" t="n">
        <v>-8.660172E-008</v>
      </c>
      <c r="F255" s="0" t="n">
        <v>-2.24E-007</v>
      </c>
      <c r="G255" s="0" t="n">
        <v>9.063322E-007</v>
      </c>
      <c r="H255" s="0" t="n">
        <v>1</v>
      </c>
      <c r="I255" s="0" t="n">
        <v>0.2808775</v>
      </c>
      <c r="J255" s="0" t="n">
        <v>-0.08179989</v>
      </c>
      <c r="K255" s="0" t="n">
        <v>0.7348753</v>
      </c>
      <c r="L255" s="0" t="n">
        <v>0.09009765</v>
      </c>
      <c r="M255" s="0" t="n">
        <v>0.6671952</v>
      </c>
      <c r="N255" s="0" t="n">
        <v>1</v>
      </c>
      <c r="O255" s="0" t="n">
        <v>0</v>
      </c>
      <c r="P255" s="0" t="n">
        <v>0</v>
      </c>
      <c r="Q255" s="0" t="n">
        <v>0</v>
      </c>
      <c r="R255" s="0" t="n">
        <v>29.25664</v>
      </c>
      <c r="S255" s="0" t="n">
        <v>3.811007</v>
      </c>
      <c r="T255" s="0" t="n">
        <v>25.60897</v>
      </c>
      <c r="U255" s="0" t="n">
        <v>48.09534</v>
      </c>
      <c r="V255" s="0" t="n">
        <v>62.9985</v>
      </c>
      <c r="W255" s="0" t="n">
        <v>58.88274</v>
      </c>
      <c r="X255" s="0" t="n">
        <v>57.8362</v>
      </c>
      <c r="Y255" s="0" t="n">
        <v>60.85926</v>
      </c>
      <c r="Z255" s="0" t="n">
        <v>0</v>
      </c>
      <c r="AA255" s="0" t="n">
        <v>1</v>
      </c>
      <c r="AB255" s="0" t="n">
        <v>0</v>
      </c>
      <c r="AC255" s="0" t="n">
        <v>0</v>
      </c>
      <c r="AD255" s="0" t="n">
        <v>0</v>
      </c>
      <c r="AE255" s="0" t="n">
        <v>3.703968E-010</v>
      </c>
      <c r="AF255" s="0" t="n">
        <v>6.364006E-009</v>
      </c>
      <c r="AG255" s="0" t="n">
        <v>3.050304E-009</v>
      </c>
      <c r="AH255" s="0" t="n">
        <v>1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</v>
      </c>
      <c r="AN255" s="0" t="n">
        <v>1</v>
      </c>
      <c r="AO255" s="0" t="n">
        <v>1</v>
      </c>
      <c r="AP255" s="0" t="n">
        <v>0</v>
      </c>
      <c r="AQ255" s="0" t="n">
        <v>0</v>
      </c>
      <c r="AR255" s="0" t="n">
        <v>0</v>
      </c>
      <c r="AS255" s="0" t="n">
        <v>3.703968E-010</v>
      </c>
      <c r="AT255" s="0" t="n">
        <v>6.364006E-009</v>
      </c>
      <c r="AU255" s="0" t="n">
        <v>3.050304E-009</v>
      </c>
      <c r="AV255" s="0" t="n">
        <v>1</v>
      </c>
      <c r="AW255" s="0" t="n">
        <v>1</v>
      </c>
      <c r="AX255" s="0" t="n">
        <v>0</v>
      </c>
      <c r="AY255" s="0" t="n">
        <v>0</v>
      </c>
      <c r="AZ255" s="0" t="n">
        <v>0</v>
      </c>
      <c r="BA255" s="0" t="n">
        <v>1</v>
      </c>
      <c r="BB255" s="0" t="n">
        <v>2</v>
      </c>
      <c r="BC255" s="0" t="n">
        <v>1</v>
      </c>
      <c r="BD255" s="0" t="n">
        <v>0</v>
      </c>
      <c r="BE255" s="0" t="n">
        <v>0</v>
      </c>
      <c r="BF255" s="0" t="n">
        <v>0</v>
      </c>
      <c r="BG255" s="0" t="n">
        <v>1.088442E-009</v>
      </c>
      <c r="BH255" s="0" t="n">
        <v>4E-009</v>
      </c>
      <c r="BI255" s="0" t="n">
        <v>9.355797E-009</v>
      </c>
      <c r="BJ255" s="0" t="n">
        <v>1</v>
      </c>
      <c r="BK255" s="0" t="n">
        <v>1</v>
      </c>
      <c r="BL255" s="0" t="n">
        <v>0</v>
      </c>
      <c r="BM255" s="0" t="n">
        <v>0</v>
      </c>
      <c r="BN255" s="0" t="n">
        <v>0</v>
      </c>
      <c r="BO255" s="0" t="n">
        <v>1</v>
      </c>
      <c r="BP255" s="0" t="n">
        <v>3</v>
      </c>
      <c r="BQ255" s="0" t="n">
        <v>1</v>
      </c>
      <c r="BR255" s="0" t="n">
        <v>0</v>
      </c>
      <c r="BS255" s="0" t="n">
        <v>0</v>
      </c>
      <c r="BT255" s="0" t="n">
        <v>0</v>
      </c>
      <c r="BU255" s="0" t="n">
        <v>3.703968E-010</v>
      </c>
      <c r="BV255" s="0" t="n">
        <v>6.364006E-009</v>
      </c>
      <c r="BW255" s="0" t="n">
        <v>3.050304E-009</v>
      </c>
      <c r="BX255" s="0" t="n">
        <v>1</v>
      </c>
      <c r="BY255" s="0" t="n">
        <v>1</v>
      </c>
      <c r="BZ255" s="0" t="n">
        <v>0</v>
      </c>
      <c r="CA255" s="0" t="n">
        <v>0</v>
      </c>
      <c r="CB255" s="0" t="n">
        <v>0</v>
      </c>
      <c r="CC255" s="0" t="n">
        <v>1</v>
      </c>
      <c r="CD255" s="1" t="n">
        <f aca="false">SQRT(SUMSQ(AB255:AD255))</f>
        <v>0</v>
      </c>
      <c r="CE255" s="1" t="n">
        <f aca="false">SQRT(SUMSQ(AP255:AR255))</f>
        <v>0</v>
      </c>
      <c r="CF255" s="1" t="n">
        <f aca="false">SQRT(SUMSQ(BD255:BF255))</f>
        <v>0</v>
      </c>
      <c r="CG255" s="1" t="n">
        <f aca="false">SQRT(SUMSQ(BR255:BT255))</f>
        <v>0</v>
      </c>
      <c r="CH255" s="1" t="n">
        <f aca="false">DEGREES(2*ACOS(AH255))</f>
        <v>0</v>
      </c>
      <c r="CI255" s="1" t="n">
        <f aca="false">DEGREES(2*ACOS(AV255))</f>
        <v>0</v>
      </c>
      <c r="CJ255" s="1" t="n">
        <f aca="false">DEGREES(2*ACOS(BJ255))</f>
        <v>0</v>
      </c>
      <c r="CK255" s="1" t="n">
        <f aca="false">DEGREES(2*ACOS(BX255))</f>
        <v>0</v>
      </c>
      <c r="CL255" s="0" t="n">
        <f aca="false">ABS(AI255-1)</f>
        <v>0</v>
      </c>
      <c r="CM255" s="0" t="n">
        <f aca="false">ABS(AW255-1)</f>
        <v>0</v>
      </c>
      <c r="CN255" s="0" t="n">
        <f aca="false">ABS(BK255-1)</f>
        <v>0</v>
      </c>
      <c r="CO255" s="0" t="n">
        <f aca="false">ABS(BY255-1)</f>
        <v>0</v>
      </c>
      <c r="CP255" s="2" t="n">
        <f aca="false">DEGREES(2*ACOS(AH255))</f>
        <v>0</v>
      </c>
      <c r="CQ255" s="2" t="n">
        <f aca="false">DEGREES(2*ACOS(AV255))</f>
        <v>0</v>
      </c>
      <c r="CR255" s="2" t="n">
        <f aca="false">DEGREES(2*ACOS(BJ255))</f>
        <v>0</v>
      </c>
      <c r="CS255" s="2" t="n">
        <f aca="false">DEGREES(2*ACOS(CC255))</f>
        <v>0</v>
      </c>
      <c r="CT255" s="0" t="n">
        <f aca="false">SUM(CD255:CR255)</f>
        <v>0</v>
      </c>
      <c r="CU255" s="3" t="e">
        <f aca="false">(CT255-MIN($CT$5:$CT$1745))/(MAX($CT$5:$CT$1745)-MIN($CT$5:$CT$1745))</f>
        <v>#VALUE!</v>
      </c>
      <c r="CV255" s="0" t="n">
        <f aca="false">SUM(CD255,CH255,CL255,CP255)</f>
        <v>0</v>
      </c>
      <c r="CW255" s="0" t="n">
        <f aca="false">SUM(CE255,CI255,CM255,CQ255)</f>
        <v>0</v>
      </c>
      <c r="CX255" s="0" t="n">
        <f aca="false">SUM(CF255,CJ255,CN255,CR255)</f>
        <v>0</v>
      </c>
      <c r="CY255" s="0" t="n">
        <f aca="false">SUM(CG255,CK255,CO255)</f>
        <v>0</v>
      </c>
    </row>
    <row r="256" customFormat="false" ht="14.9" hidden="false" customHeight="false" outlineLevel="0" collapsed="false">
      <c r="A256" s="0" t="n">
        <v>160.9637</v>
      </c>
      <c r="B256" s="0" t="n">
        <v>3.371277</v>
      </c>
      <c r="C256" s="0" t="n">
        <v>1.90341</v>
      </c>
      <c r="D256" s="0" t="n">
        <v>2.76194</v>
      </c>
      <c r="E256" s="0" t="n">
        <v>-7.73739E-008</v>
      </c>
      <c r="F256" s="0" t="n">
        <v>-2.516561E-007</v>
      </c>
      <c r="G256" s="0" t="n">
        <v>9.261756E-007</v>
      </c>
      <c r="H256" s="0" t="n">
        <v>1</v>
      </c>
      <c r="I256" s="0" t="n">
        <v>0.2808775</v>
      </c>
      <c r="J256" s="0" t="n">
        <v>-0.08188251</v>
      </c>
      <c r="K256" s="0" t="n">
        <v>0.7348906</v>
      </c>
      <c r="L256" s="0" t="n">
        <v>0.09019597</v>
      </c>
      <c r="M256" s="0" t="n">
        <v>0.667155</v>
      </c>
      <c r="N256" s="0" t="n">
        <v>1</v>
      </c>
      <c r="O256" s="0" t="n">
        <v>0</v>
      </c>
      <c r="P256" s="0" t="n">
        <v>0</v>
      </c>
      <c r="Q256" s="0" t="n">
        <v>0</v>
      </c>
      <c r="R256" s="0" t="n">
        <v>29.25664</v>
      </c>
      <c r="S256" s="0" t="n">
        <v>3.811007</v>
      </c>
      <c r="T256" s="0" t="n">
        <v>25.60897</v>
      </c>
      <c r="U256" s="0" t="n">
        <v>48.09534</v>
      </c>
      <c r="V256" s="0" t="n">
        <v>62.9985</v>
      </c>
      <c r="W256" s="0" t="n">
        <v>58.88274</v>
      </c>
      <c r="X256" s="0" t="n">
        <v>57.83621</v>
      </c>
      <c r="Y256" s="0" t="n">
        <v>60.85926</v>
      </c>
      <c r="Z256" s="0" t="n">
        <v>0</v>
      </c>
      <c r="AA256" s="0" t="n">
        <v>1</v>
      </c>
      <c r="AB256" s="0" t="n">
        <v>0</v>
      </c>
      <c r="AC256" s="0" t="n">
        <v>0</v>
      </c>
      <c r="AD256" s="0" t="n">
        <v>0</v>
      </c>
      <c r="AE256" s="0" t="n">
        <v>1.358386E-009</v>
      </c>
      <c r="AF256" s="0" t="n">
        <v>-4.295634E-009</v>
      </c>
      <c r="AG256" s="0" t="n">
        <v>-2.479327E-009</v>
      </c>
      <c r="AH256" s="0" t="n">
        <v>1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1</v>
      </c>
      <c r="AN256" s="0" t="n">
        <v>1</v>
      </c>
      <c r="AO256" s="0" t="n">
        <v>1</v>
      </c>
      <c r="AP256" s="0" t="n">
        <v>0</v>
      </c>
      <c r="AQ256" s="0" t="n">
        <v>0</v>
      </c>
      <c r="AR256" s="0" t="n">
        <v>0</v>
      </c>
      <c r="AS256" s="0" t="n">
        <v>2.359798E-009</v>
      </c>
      <c r="AT256" s="0" t="n">
        <v>-6.371446E-009</v>
      </c>
      <c r="AU256" s="0" t="n">
        <v>8.889007E-009</v>
      </c>
      <c r="AV256" s="0" t="n">
        <v>1</v>
      </c>
      <c r="AW256" s="0" t="n">
        <v>1</v>
      </c>
      <c r="AX256" s="0" t="n">
        <v>0</v>
      </c>
      <c r="AY256" s="0" t="n">
        <v>0</v>
      </c>
      <c r="AZ256" s="0" t="n">
        <v>0</v>
      </c>
      <c r="BA256" s="0" t="n">
        <v>1</v>
      </c>
      <c r="BB256" s="0" t="n">
        <v>2</v>
      </c>
      <c r="BC256" s="0" t="n">
        <v>1</v>
      </c>
      <c r="BD256" s="0" t="n">
        <v>0</v>
      </c>
      <c r="BE256" s="0" t="n">
        <v>0</v>
      </c>
      <c r="BF256" s="0" t="n">
        <v>0</v>
      </c>
      <c r="BG256" s="0" t="n">
        <v>7.051301E-010</v>
      </c>
      <c r="BH256" s="0" t="n">
        <v>-3.141235E-009</v>
      </c>
      <c r="BI256" s="0" t="n">
        <v>8.089672E-010</v>
      </c>
      <c r="BJ256" s="0" t="n">
        <v>1</v>
      </c>
      <c r="BK256" s="0" t="n">
        <v>1</v>
      </c>
      <c r="BL256" s="0" t="n">
        <v>0</v>
      </c>
      <c r="BM256" s="0" t="n">
        <v>0</v>
      </c>
      <c r="BN256" s="0" t="n">
        <v>0</v>
      </c>
      <c r="BO256" s="0" t="n">
        <v>1</v>
      </c>
      <c r="BP256" s="0" t="n">
        <v>3</v>
      </c>
      <c r="BQ256" s="0" t="n">
        <v>1</v>
      </c>
      <c r="BR256" s="0" t="n">
        <v>0</v>
      </c>
      <c r="BS256" s="0" t="n">
        <v>0</v>
      </c>
      <c r="BT256" s="0" t="n">
        <v>0</v>
      </c>
      <c r="BU256" s="0" t="n">
        <v>4.353728E-009</v>
      </c>
      <c r="BV256" s="0" t="n">
        <v>-1.415006E-008</v>
      </c>
      <c r="BW256" s="0" t="n">
        <v>1.261535E-008</v>
      </c>
      <c r="BX256" s="0" t="n">
        <v>1</v>
      </c>
      <c r="BY256" s="0" t="n">
        <v>1</v>
      </c>
      <c r="BZ256" s="0" t="n">
        <v>0</v>
      </c>
      <c r="CA256" s="0" t="n">
        <v>0</v>
      </c>
      <c r="CB256" s="0" t="n">
        <v>0</v>
      </c>
      <c r="CC256" s="0" t="n">
        <v>1</v>
      </c>
      <c r="CD256" s="1" t="n">
        <f aca="false">SQRT(SUMSQ(AB256:AD256))</f>
        <v>0</v>
      </c>
      <c r="CE256" s="1" t="n">
        <f aca="false">SQRT(SUMSQ(AP256:AR256))</f>
        <v>0</v>
      </c>
      <c r="CF256" s="1" t="n">
        <f aca="false">SQRT(SUMSQ(BD256:BF256))</f>
        <v>0</v>
      </c>
      <c r="CG256" s="1" t="n">
        <f aca="false">SQRT(SUMSQ(BR256:BT256))</f>
        <v>0</v>
      </c>
      <c r="CH256" s="1" t="n">
        <f aca="false">DEGREES(2*ACOS(AH256))</f>
        <v>0</v>
      </c>
      <c r="CI256" s="1" t="n">
        <f aca="false">DEGREES(2*ACOS(AV256))</f>
        <v>0</v>
      </c>
      <c r="CJ256" s="1" t="n">
        <f aca="false">DEGREES(2*ACOS(BJ256))</f>
        <v>0</v>
      </c>
      <c r="CK256" s="1" t="n">
        <f aca="false">DEGREES(2*ACOS(BX256))</f>
        <v>0</v>
      </c>
      <c r="CL256" s="0" t="n">
        <f aca="false">ABS(AI256-1)</f>
        <v>0</v>
      </c>
      <c r="CM256" s="0" t="n">
        <f aca="false">ABS(AW256-1)</f>
        <v>0</v>
      </c>
      <c r="CN256" s="0" t="n">
        <f aca="false">ABS(BK256-1)</f>
        <v>0</v>
      </c>
      <c r="CO256" s="0" t="n">
        <f aca="false">ABS(BY256-1)</f>
        <v>0</v>
      </c>
      <c r="CP256" s="2" t="n">
        <f aca="false">DEGREES(2*ACOS(AH256))</f>
        <v>0</v>
      </c>
      <c r="CQ256" s="2" t="n">
        <f aca="false">DEGREES(2*ACOS(AV256))</f>
        <v>0</v>
      </c>
      <c r="CR256" s="2" t="n">
        <f aca="false">DEGREES(2*ACOS(BJ256))</f>
        <v>0</v>
      </c>
      <c r="CS256" s="2" t="n">
        <f aca="false">DEGREES(2*ACOS(CC256))</f>
        <v>0</v>
      </c>
      <c r="CT256" s="0" t="n">
        <f aca="false">SUM(CD256:CR256)</f>
        <v>0</v>
      </c>
      <c r="CU256" s="3" t="e">
        <f aca="false">(CT256-MIN($CT$5:$CT$1745))/(MAX($CT$5:$CT$1745)-MIN($CT$5:$CT$1745))</f>
        <v>#VALUE!</v>
      </c>
      <c r="CV256" s="0" t="n">
        <f aca="false">SUM(CD256,CH256,CL256,CP256)</f>
        <v>0</v>
      </c>
      <c r="CW256" s="0" t="n">
        <f aca="false">SUM(CE256,CI256,CM256,CQ256)</f>
        <v>0</v>
      </c>
      <c r="CX256" s="0" t="n">
        <f aca="false">SUM(CF256,CJ256,CN256,CR256)</f>
        <v>0</v>
      </c>
      <c r="CY256" s="0" t="n">
        <f aca="false">SUM(CG256,CK256,CO256)</f>
        <v>0</v>
      </c>
    </row>
    <row r="257" customFormat="false" ht="14.9" hidden="false" customHeight="false" outlineLevel="0" collapsed="false">
      <c r="A257" s="0" t="n">
        <v>161.0145</v>
      </c>
      <c r="B257" s="0" t="n">
        <v>3.371277</v>
      </c>
      <c r="C257" s="0" t="n">
        <v>1.900731</v>
      </c>
      <c r="D257" s="0" t="n">
        <v>2.759294</v>
      </c>
      <c r="E257" s="0" t="n">
        <v>-0.02192243</v>
      </c>
      <c r="F257" s="0" t="n">
        <v>0.01436795</v>
      </c>
      <c r="G257" s="0" t="n">
        <v>-0.009172742</v>
      </c>
      <c r="H257" s="0" t="n">
        <v>0.9996144</v>
      </c>
      <c r="I257" s="0" t="n">
        <v>0.2808775</v>
      </c>
      <c r="J257" s="0" t="n">
        <v>-0.08192347</v>
      </c>
      <c r="K257" s="0" t="n">
        <v>0.7349258</v>
      </c>
      <c r="L257" s="0" t="n">
        <v>0.09025235</v>
      </c>
      <c r="M257" s="0" t="n">
        <v>0.6671036</v>
      </c>
      <c r="N257" s="0" t="n">
        <v>1</v>
      </c>
      <c r="O257" s="0" t="n">
        <v>0</v>
      </c>
      <c r="P257" s="0" t="n">
        <v>-0.0006840229</v>
      </c>
      <c r="Q257" s="0" t="n">
        <v>-0.0006756783</v>
      </c>
      <c r="R257" s="0" t="n">
        <v>28.24438</v>
      </c>
      <c r="S257" s="0" t="n">
        <v>3.649633</v>
      </c>
      <c r="T257" s="0" t="n">
        <v>24.70239</v>
      </c>
      <c r="U257" s="0" t="n">
        <v>46.40882</v>
      </c>
      <c r="V257" s="0" t="n">
        <v>60.75088</v>
      </c>
      <c r="W257" s="0" t="n">
        <v>56.7122</v>
      </c>
      <c r="X257" s="0" t="n">
        <v>55.71079</v>
      </c>
      <c r="Y257" s="0" t="n">
        <v>58.67354</v>
      </c>
      <c r="Z257" s="0" t="n">
        <v>0</v>
      </c>
      <c r="AA257" s="0" t="n">
        <v>1</v>
      </c>
      <c r="AB257" s="0" t="n">
        <v>0</v>
      </c>
      <c r="AC257" s="0" t="n">
        <v>0</v>
      </c>
      <c r="AD257" s="0" t="n">
        <v>0</v>
      </c>
      <c r="AE257" s="0" t="n">
        <v>-3.561554E-010</v>
      </c>
      <c r="AF257" s="0" t="n">
        <v>-4.639286E-009</v>
      </c>
      <c r="AG257" s="0" t="n">
        <v>-5.319757E-009</v>
      </c>
      <c r="AH257" s="0" t="n">
        <v>1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1</v>
      </c>
      <c r="AN257" s="0" t="n">
        <v>1</v>
      </c>
      <c r="AO257" s="0" t="n">
        <v>1</v>
      </c>
      <c r="AP257" s="0" t="n">
        <v>0</v>
      </c>
      <c r="AQ257" s="0" t="n">
        <v>0</v>
      </c>
      <c r="AR257" s="0" t="n">
        <v>0</v>
      </c>
      <c r="AS257" s="0" t="n">
        <v>3.095518E-011</v>
      </c>
      <c r="AT257" s="0" t="n">
        <v>-4.780917E-009</v>
      </c>
      <c r="AU257" s="0" t="n">
        <v>5.826299E-009</v>
      </c>
      <c r="AV257" s="0" t="n">
        <v>1</v>
      </c>
      <c r="AW257" s="0" t="n">
        <v>1</v>
      </c>
      <c r="AX257" s="0" t="n">
        <v>0</v>
      </c>
      <c r="AY257" s="0" t="n">
        <v>0</v>
      </c>
      <c r="AZ257" s="0" t="n">
        <v>0</v>
      </c>
      <c r="BA257" s="0" t="n">
        <v>1</v>
      </c>
      <c r="BB257" s="0" t="n">
        <v>2</v>
      </c>
      <c r="BC257" s="0" t="n">
        <v>1</v>
      </c>
      <c r="BD257" s="0" t="n">
        <v>0</v>
      </c>
      <c r="BE257" s="0" t="n">
        <v>0</v>
      </c>
      <c r="BF257" s="0" t="n">
        <v>0</v>
      </c>
      <c r="BG257" s="0" t="n">
        <v>1.762449E-010</v>
      </c>
      <c r="BH257" s="0" t="n">
        <v>-1.499606E-009</v>
      </c>
      <c r="BI257" s="0" t="n">
        <v>8.606607E-010</v>
      </c>
      <c r="BJ257" s="0" t="n">
        <v>1</v>
      </c>
      <c r="BK257" s="0" t="n">
        <v>1</v>
      </c>
      <c r="BL257" s="0" t="n">
        <v>0</v>
      </c>
      <c r="BM257" s="0" t="n">
        <v>0</v>
      </c>
      <c r="BN257" s="0" t="n">
        <v>0</v>
      </c>
      <c r="BO257" s="0" t="n">
        <v>1</v>
      </c>
      <c r="BP257" s="0" t="n">
        <v>3</v>
      </c>
      <c r="BQ257" s="0" t="n">
        <v>1</v>
      </c>
      <c r="BR257" s="0" t="n">
        <v>0</v>
      </c>
      <c r="BS257" s="0" t="n">
        <v>0</v>
      </c>
      <c r="BT257" s="0" t="n">
        <v>0</v>
      </c>
      <c r="BU257" s="0" t="n">
        <v>-0.02187798</v>
      </c>
      <c r="BV257" s="0" t="n">
        <v>0.01443865</v>
      </c>
      <c r="BW257" s="0" t="n">
        <v>-0.009156631</v>
      </c>
      <c r="BX257" s="0" t="n">
        <v>0.9996181</v>
      </c>
      <c r="BY257" s="0" t="n">
        <v>1</v>
      </c>
      <c r="BZ257" s="0" t="n">
        <v>0</v>
      </c>
      <c r="CA257" s="0" t="n">
        <v>0</v>
      </c>
      <c r="CB257" s="0" t="n">
        <v>0</v>
      </c>
      <c r="CC257" s="0" t="n">
        <v>1</v>
      </c>
      <c r="CD257" s="1" t="n">
        <f aca="false">SQRT(SUMSQ(AB257:AD257))</f>
        <v>0</v>
      </c>
      <c r="CE257" s="1" t="n">
        <f aca="false">SQRT(SUMSQ(AP257:AR257))</f>
        <v>0</v>
      </c>
      <c r="CF257" s="1" t="n">
        <f aca="false">SQRT(SUMSQ(BD257:BF257))</f>
        <v>0</v>
      </c>
      <c r="CG257" s="1" t="n">
        <f aca="false">SQRT(SUMSQ(BR257:BT257))</f>
        <v>0</v>
      </c>
      <c r="CH257" s="1" t="n">
        <f aca="false">DEGREES(2*ACOS(AH257))</f>
        <v>0</v>
      </c>
      <c r="CI257" s="1" t="n">
        <f aca="false">DEGREES(2*ACOS(AV257))</f>
        <v>0</v>
      </c>
      <c r="CJ257" s="1" t="n">
        <f aca="false">DEGREES(2*ACOS(BJ257))</f>
        <v>0</v>
      </c>
      <c r="CK257" s="1" t="n">
        <f aca="false">DEGREES(2*ACOS(BX257))</f>
        <v>3.16705990021112</v>
      </c>
      <c r="CL257" s="0" t="n">
        <f aca="false">ABS(AI257-1)</f>
        <v>0</v>
      </c>
      <c r="CM257" s="0" t="n">
        <f aca="false">ABS(AW257-1)</f>
        <v>0</v>
      </c>
      <c r="CN257" s="0" t="n">
        <f aca="false">ABS(BK257-1)</f>
        <v>0</v>
      </c>
      <c r="CO257" s="0" t="n">
        <f aca="false">ABS(BY257-1)</f>
        <v>0</v>
      </c>
      <c r="CP257" s="2" t="n">
        <f aca="false">DEGREES(2*ACOS(AH257))</f>
        <v>0</v>
      </c>
      <c r="CQ257" s="2" t="n">
        <f aca="false">DEGREES(2*ACOS(AV257))</f>
        <v>0</v>
      </c>
      <c r="CR257" s="2" t="n">
        <f aca="false">DEGREES(2*ACOS(BJ257))</f>
        <v>0</v>
      </c>
      <c r="CS257" s="2" t="n">
        <f aca="false">DEGREES(2*ACOS(CC257))</f>
        <v>0</v>
      </c>
      <c r="CT257" s="0" t="n">
        <f aca="false">SUM(CD257:CR257)</f>
        <v>3.16705990021112</v>
      </c>
      <c r="CU257" s="3" t="e">
        <f aca="false">(CT257-MIN($CT$5:$CT$1745))/(MAX($CT$5:$CT$1745)-MIN($CT$5:$CT$1745))</f>
        <v>#VALUE!</v>
      </c>
      <c r="CV257" s="0" t="n">
        <f aca="false">SUM(CD257,CH257,CL257,CP257)</f>
        <v>0</v>
      </c>
      <c r="CW257" s="0" t="n">
        <f aca="false">SUM(CE257,CI257,CM257,CQ257)</f>
        <v>0</v>
      </c>
      <c r="CX257" s="0" t="n">
        <f aca="false">SUM(CF257,CJ257,CN257,CR257)</f>
        <v>0</v>
      </c>
      <c r="CY257" s="0" t="n">
        <f aca="false">SUM(CG257,CK257,CO257)</f>
        <v>3.16705990021112</v>
      </c>
    </row>
    <row r="258" customFormat="false" ht="14.9" hidden="false" customHeight="false" outlineLevel="0" collapsed="false">
      <c r="A258" s="0" t="n">
        <v>161.0635</v>
      </c>
      <c r="B258" s="0" t="n">
        <v>3.371277</v>
      </c>
      <c r="C258" s="0" t="n">
        <v>1.900315</v>
      </c>
      <c r="D258" s="0" t="n">
        <v>2.758883</v>
      </c>
      <c r="E258" s="0" t="n">
        <v>-0.04106032</v>
      </c>
      <c r="F258" s="0" t="n">
        <v>0.01326517</v>
      </c>
      <c r="G258" s="0" t="n">
        <v>-0.008639692</v>
      </c>
      <c r="H258" s="0" t="n">
        <v>0.9990312</v>
      </c>
      <c r="I258" s="0" t="n">
        <v>0.2808775</v>
      </c>
      <c r="J258" s="0" t="n">
        <v>-0.08192544</v>
      </c>
      <c r="K258" s="0" t="n">
        <v>0.7349831</v>
      </c>
      <c r="L258" s="0" t="n">
        <v>0.09027048</v>
      </c>
      <c r="M258" s="0" t="n">
        <v>0.6670378</v>
      </c>
      <c r="N258" s="0" t="n">
        <v>1</v>
      </c>
      <c r="O258" s="0" t="n">
        <v>0</v>
      </c>
      <c r="P258" s="0" t="n">
        <v>0</v>
      </c>
      <c r="Q258" s="0" t="n">
        <v>0</v>
      </c>
      <c r="R258" s="0" t="n">
        <v>27.30514</v>
      </c>
      <c r="S258" s="0" t="n">
        <v>3.444804</v>
      </c>
      <c r="T258" s="0" t="n">
        <v>23.80709</v>
      </c>
      <c r="U258" s="0" t="n">
        <v>44.77219</v>
      </c>
      <c r="V258" s="0" t="n">
        <v>58.50914</v>
      </c>
      <c r="W258" s="0" t="n">
        <v>54.45801</v>
      </c>
      <c r="X258" s="0" t="n">
        <v>53.43756</v>
      </c>
      <c r="Y258" s="0" t="n">
        <v>56.41096</v>
      </c>
      <c r="Z258" s="0" t="n">
        <v>0</v>
      </c>
      <c r="AA258" s="0" t="n">
        <v>1</v>
      </c>
      <c r="AB258" s="0" t="n">
        <v>0</v>
      </c>
      <c r="AC258" s="0" t="n">
        <v>0</v>
      </c>
      <c r="AD258" s="0" t="n">
        <v>0</v>
      </c>
      <c r="AE258" s="0" t="n">
        <v>-9.4481E-010</v>
      </c>
      <c r="AF258" s="0" t="n">
        <v>-5.473039E-009</v>
      </c>
      <c r="AG258" s="0" t="n">
        <v>-1.93733E-010</v>
      </c>
      <c r="AH258" s="0" t="n">
        <v>1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1</v>
      </c>
      <c r="AN258" s="0" t="n">
        <v>1</v>
      </c>
      <c r="AO258" s="0" t="n">
        <v>1</v>
      </c>
      <c r="AP258" s="0" t="n">
        <v>0</v>
      </c>
      <c r="AQ258" s="0" t="n">
        <v>0</v>
      </c>
      <c r="AR258" s="0" t="n">
        <v>0</v>
      </c>
      <c r="AS258" s="0" t="n">
        <v>-3.687991E-010</v>
      </c>
      <c r="AT258" s="0" t="n">
        <v>-5.373821E-009</v>
      </c>
      <c r="AU258" s="0" t="n">
        <v>-3.981537E-010</v>
      </c>
      <c r="AV258" s="0" t="n">
        <v>1</v>
      </c>
      <c r="AW258" s="0" t="n">
        <v>1</v>
      </c>
      <c r="AX258" s="0" t="n">
        <v>0</v>
      </c>
      <c r="AY258" s="0" t="n">
        <v>0</v>
      </c>
      <c r="AZ258" s="0" t="n">
        <v>0</v>
      </c>
      <c r="BA258" s="0" t="n">
        <v>1</v>
      </c>
      <c r="BB258" s="0" t="n">
        <v>2</v>
      </c>
      <c r="BC258" s="0" t="n">
        <v>1</v>
      </c>
      <c r="BD258" s="0" t="n">
        <v>0</v>
      </c>
      <c r="BE258" s="0" t="n">
        <v>0</v>
      </c>
      <c r="BF258" s="0" t="n">
        <v>0</v>
      </c>
      <c r="BG258" s="0" t="n">
        <v>-8.180157E-010</v>
      </c>
      <c r="BH258" s="0" t="n">
        <v>-6.397781E-009</v>
      </c>
      <c r="BI258" s="0" t="n">
        <v>-1.216573E-008</v>
      </c>
      <c r="BJ258" s="0" t="n">
        <v>1</v>
      </c>
      <c r="BK258" s="0" t="n">
        <v>1</v>
      </c>
      <c r="BL258" s="0" t="n">
        <v>0</v>
      </c>
      <c r="BM258" s="0" t="n">
        <v>0</v>
      </c>
      <c r="BN258" s="0" t="n">
        <v>0</v>
      </c>
      <c r="BO258" s="0" t="n">
        <v>1</v>
      </c>
      <c r="BP258" s="0" t="n">
        <v>3</v>
      </c>
      <c r="BQ258" s="0" t="n">
        <v>1</v>
      </c>
      <c r="BR258" s="0" t="n">
        <v>0</v>
      </c>
      <c r="BS258" s="0" t="n">
        <v>0</v>
      </c>
      <c r="BT258" s="0" t="n">
        <v>0</v>
      </c>
      <c r="BU258" s="0" t="n">
        <v>-0.01914016</v>
      </c>
      <c r="BV258" s="0" t="n">
        <v>-0.0009591406</v>
      </c>
      <c r="BW258" s="0" t="n">
        <v>0.0008312195</v>
      </c>
      <c r="BX258" s="0" t="n">
        <v>0.9997993</v>
      </c>
      <c r="BY258" s="0" t="n">
        <v>1</v>
      </c>
      <c r="BZ258" s="0" t="n">
        <v>0</v>
      </c>
      <c r="CA258" s="0" t="n">
        <v>0</v>
      </c>
      <c r="CB258" s="0" t="n">
        <v>0</v>
      </c>
      <c r="CC258" s="0" t="n">
        <v>1</v>
      </c>
      <c r="CD258" s="1" t="n">
        <f aca="false">SQRT(SUMSQ(AB258:AD258))</f>
        <v>0</v>
      </c>
      <c r="CE258" s="1" t="n">
        <f aca="false">SQRT(SUMSQ(AP258:AR258))</f>
        <v>0</v>
      </c>
      <c r="CF258" s="1" t="n">
        <f aca="false">SQRT(SUMSQ(BD258:BF258))</f>
        <v>0</v>
      </c>
      <c r="CG258" s="1" t="n">
        <f aca="false">SQRT(SUMSQ(BR258:BT258))</f>
        <v>0</v>
      </c>
      <c r="CH258" s="1" t="n">
        <f aca="false">DEGREES(2*ACOS(AH258))</f>
        <v>0</v>
      </c>
      <c r="CI258" s="1" t="n">
        <f aca="false">DEGREES(2*ACOS(AV258))</f>
        <v>0</v>
      </c>
      <c r="CJ258" s="1" t="n">
        <f aca="false">DEGREES(2*ACOS(BJ258))</f>
        <v>0</v>
      </c>
      <c r="CK258" s="1" t="n">
        <f aca="false">DEGREES(2*ACOS(BX258))</f>
        <v>2.295876781482</v>
      </c>
      <c r="CL258" s="0" t="n">
        <f aca="false">ABS(AI258-1)</f>
        <v>0</v>
      </c>
      <c r="CM258" s="0" t="n">
        <f aca="false">ABS(AW258-1)</f>
        <v>0</v>
      </c>
      <c r="CN258" s="0" t="n">
        <f aca="false">ABS(BK258-1)</f>
        <v>0</v>
      </c>
      <c r="CO258" s="0" t="n">
        <f aca="false">ABS(BY258-1)</f>
        <v>0</v>
      </c>
      <c r="CP258" s="2" t="n">
        <f aca="false">DEGREES(2*ACOS(AH258))</f>
        <v>0</v>
      </c>
      <c r="CQ258" s="2" t="n">
        <f aca="false">DEGREES(2*ACOS(AV258))</f>
        <v>0</v>
      </c>
      <c r="CR258" s="2" t="n">
        <f aca="false">DEGREES(2*ACOS(BJ258))</f>
        <v>0</v>
      </c>
      <c r="CS258" s="2" t="n">
        <f aca="false">DEGREES(2*ACOS(CC258))</f>
        <v>0</v>
      </c>
      <c r="CT258" s="0" t="n">
        <f aca="false">SUM(CD258:CR258)</f>
        <v>2.295876781482</v>
      </c>
      <c r="CU258" s="3" t="e">
        <f aca="false">(CT258-MIN($CT$5:$CT$1745))/(MAX($CT$5:$CT$1745)-MIN($CT$5:$CT$1745))</f>
        <v>#VALUE!</v>
      </c>
      <c r="CV258" s="0" t="n">
        <f aca="false">SUM(CD258,CH258,CL258,CP258)</f>
        <v>0</v>
      </c>
      <c r="CW258" s="0" t="n">
        <f aca="false">SUM(CE258,CI258,CM258,CQ258)</f>
        <v>0</v>
      </c>
      <c r="CX258" s="0" t="n">
        <f aca="false">SUM(CF258,CJ258,CN258,CR258)</f>
        <v>0</v>
      </c>
      <c r="CY258" s="0" t="n">
        <f aca="false">SUM(CG258,CK258,CO258)</f>
        <v>2.295876781482</v>
      </c>
    </row>
    <row r="259" customFormat="false" ht="14.9" hidden="false" customHeight="false" outlineLevel="0" collapsed="false">
      <c r="A259" s="0" t="n">
        <v>161.1142</v>
      </c>
      <c r="B259" s="0" t="n">
        <v>3.371277</v>
      </c>
      <c r="C259" s="0" t="n">
        <v>1.898007</v>
      </c>
      <c r="D259" s="0" t="n">
        <v>2.756603</v>
      </c>
      <c r="E259" s="0" t="n">
        <v>-0.0651392</v>
      </c>
      <c r="F259" s="0" t="n">
        <v>0.02313267</v>
      </c>
      <c r="G259" s="0" t="n">
        <v>-0.02796997</v>
      </c>
      <c r="H259" s="0" t="n">
        <v>0.9972159</v>
      </c>
      <c r="I259" s="0" t="n">
        <v>0.2808775</v>
      </c>
      <c r="J259" s="0" t="n">
        <v>-0.08190965</v>
      </c>
      <c r="K259" s="0" t="n">
        <v>0.735045</v>
      </c>
      <c r="L259" s="0" t="n">
        <v>0.09026963</v>
      </c>
      <c r="M259" s="0" t="n">
        <v>0.6669716</v>
      </c>
      <c r="N259" s="0" t="n">
        <v>1</v>
      </c>
      <c r="O259" s="0" t="n">
        <v>0</v>
      </c>
      <c r="P259" s="0" t="n">
        <v>-0.000692606</v>
      </c>
      <c r="Q259" s="0" t="n">
        <v>-0.0006840229</v>
      </c>
      <c r="R259" s="0" t="n">
        <v>28.47058</v>
      </c>
      <c r="S259" s="0" t="n">
        <v>3.445594</v>
      </c>
      <c r="T259" s="0" t="n">
        <v>24.7197</v>
      </c>
      <c r="U259" s="0" t="n">
        <v>46.55175</v>
      </c>
      <c r="V259" s="0" t="n">
        <v>60.82742</v>
      </c>
      <c r="W259" s="0" t="n">
        <v>56.63599</v>
      </c>
      <c r="X259" s="0" t="n">
        <v>55.32255</v>
      </c>
      <c r="Y259" s="0" t="n">
        <v>58.47767</v>
      </c>
      <c r="Z259" s="0" t="n">
        <v>0</v>
      </c>
      <c r="AA259" s="0" t="n">
        <v>1</v>
      </c>
      <c r="AB259" s="0" t="n">
        <v>0</v>
      </c>
      <c r="AC259" s="0" t="n">
        <v>0</v>
      </c>
      <c r="AD259" s="0" t="n">
        <v>0</v>
      </c>
      <c r="AE259" s="0" t="n">
        <v>1.833142E-009</v>
      </c>
      <c r="AF259" s="0" t="n">
        <v>-2.455949E-010</v>
      </c>
      <c r="AG259" s="0" t="n">
        <v>2.308929E-008</v>
      </c>
      <c r="AH259" s="0" t="n">
        <v>0.9999999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1</v>
      </c>
      <c r="AN259" s="0" t="n">
        <v>1</v>
      </c>
      <c r="AO259" s="0" t="n">
        <v>1</v>
      </c>
      <c r="AP259" s="0" t="n">
        <v>0</v>
      </c>
      <c r="AQ259" s="0" t="n">
        <v>0</v>
      </c>
      <c r="AR259" s="0" t="n">
        <v>0</v>
      </c>
      <c r="AS259" s="0" t="n">
        <v>3.310549E-009</v>
      </c>
      <c r="AT259" s="0" t="n">
        <v>-4.880866E-010</v>
      </c>
      <c r="AU259" s="0" t="n">
        <v>1.849425E-008</v>
      </c>
      <c r="AV259" s="0" t="n">
        <v>0.9999999</v>
      </c>
      <c r="AW259" s="0" t="n">
        <v>1</v>
      </c>
      <c r="AX259" s="0" t="n">
        <v>0</v>
      </c>
      <c r="AY259" s="0" t="n">
        <v>0</v>
      </c>
      <c r="AZ259" s="0" t="n">
        <v>0</v>
      </c>
      <c r="BA259" s="0" t="n">
        <v>1</v>
      </c>
      <c r="BB259" s="0" t="n">
        <v>2</v>
      </c>
      <c r="BC259" s="0" t="n">
        <v>1</v>
      </c>
      <c r="BD259" s="0" t="n">
        <v>0</v>
      </c>
      <c r="BE259" s="0" t="n">
        <v>0</v>
      </c>
      <c r="BF259" s="0" t="n">
        <v>0</v>
      </c>
      <c r="BG259" s="0" t="n">
        <v>2.253142E-009</v>
      </c>
      <c r="BH259" s="0" t="n">
        <v>3E-009</v>
      </c>
      <c r="BI259" s="0" t="n">
        <v>1.570335E-008</v>
      </c>
      <c r="BJ259" s="0" t="n">
        <v>0.9999999</v>
      </c>
      <c r="BK259" s="0" t="n">
        <v>1</v>
      </c>
      <c r="BL259" s="0" t="n">
        <v>0</v>
      </c>
      <c r="BM259" s="0" t="n">
        <v>0</v>
      </c>
      <c r="BN259" s="0" t="n">
        <v>0</v>
      </c>
      <c r="BO259" s="0" t="n">
        <v>1</v>
      </c>
      <c r="BP259" s="0" t="n">
        <v>3</v>
      </c>
      <c r="BQ259" s="0" t="n">
        <v>1</v>
      </c>
      <c r="BR259" s="0" t="n">
        <v>0</v>
      </c>
      <c r="BS259" s="0" t="n">
        <v>0</v>
      </c>
      <c r="BT259" s="0" t="n">
        <v>0</v>
      </c>
      <c r="BU259" s="0" t="n">
        <v>-0.0242741</v>
      </c>
      <c r="BV259" s="0" t="n">
        <v>0.009360559</v>
      </c>
      <c r="BW259" s="0" t="n">
        <v>-0.01941337</v>
      </c>
      <c r="BX259" s="0" t="n">
        <v>0.9994788</v>
      </c>
      <c r="BY259" s="0" t="n">
        <v>1</v>
      </c>
      <c r="BZ259" s="0" t="n">
        <v>0</v>
      </c>
      <c r="CA259" s="0" t="n">
        <v>0</v>
      </c>
      <c r="CB259" s="0" t="n">
        <v>0</v>
      </c>
      <c r="CC259" s="0" t="n">
        <v>1</v>
      </c>
      <c r="CD259" s="1" t="n">
        <f aca="false">SQRT(SUMSQ(AB259:AD259))</f>
        <v>0</v>
      </c>
      <c r="CE259" s="1" t="n">
        <f aca="false">SQRT(SUMSQ(AP259:AR259))</f>
        <v>0</v>
      </c>
      <c r="CF259" s="1" t="n">
        <f aca="false">SQRT(SUMSQ(BD259:BF259))</f>
        <v>0</v>
      </c>
      <c r="CG259" s="1" t="n">
        <f aca="false">SQRT(SUMSQ(BR259:BT259))</f>
        <v>0</v>
      </c>
      <c r="CH259" s="1" t="n">
        <f aca="false">DEGREES(2*ACOS(AH259))</f>
        <v>0.051246903568055</v>
      </c>
      <c r="CI259" s="1" t="n">
        <f aca="false">DEGREES(2*ACOS(AV259))</f>
        <v>0.051246903568055</v>
      </c>
      <c r="CJ259" s="1" t="n">
        <f aca="false">DEGREES(2*ACOS(BJ259))</f>
        <v>0.051246903568055</v>
      </c>
      <c r="CK259" s="1" t="n">
        <f aca="false">DEGREES(2*ACOS(BX259))</f>
        <v>3.69988899188946</v>
      </c>
      <c r="CL259" s="0" t="n">
        <f aca="false">ABS(AI259-1)</f>
        <v>0</v>
      </c>
      <c r="CM259" s="0" t="n">
        <f aca="false">ABS(AW259-1)</f>
        <v>0</v>
      </c>
      <c r="CN259" s="0" t="n">
        <f aca="false">ABS(BK259-1)</f>
        <v>0</v>
      </c>
      <c r="CO259" s="0" t="n">
        <f aca="false">ABS(BY259-1)</f>
        <v>0</v>
      </c>
      <c r="CP259" s="2" t="n">
        <f aca="false">DEGREES(2*ACOS(AH259))</f>
        <v>0.051246903568055</v>
      </c>
      <c r="CQ259" s="2" t="n">
        <f aca="false">DEGREES(2*ACOS(AV259))</f>
        <v>0.051246903568055</v>
      </c>
      <c r="CR259" s="2" t="n">
        <f aca="false">DEGREES(2*ACOS(BJ259))</f>
        <v>0.051246903568055</v>
      </c>
      <c r="CS259" s="2" t="n">
        <f aca="false">DEGREES(2*ACOS(CC259))</f>
        <v>0</v>
      </c>
      <c r="CT259" s="0" t="n">
        <f aca="false">SUM(CD259:CR259)</f>
        <v>4.00737041329779</v>
      </c>
      <c r="CU259" s="3" t="e">
        <f aca="false">(CT259-MIN($CT$5:$CT$1745))/(MAX($CT$5:$CT$1745)-MIN($CT$5:$CT$1745))</f>
        <v>#VALUE!</v>
      </c>
      <c r="CV259" s="0" t="n">
        <f aca="false">SUM(CD259,CH259,CL259,CP259)</f>
        <v>0.10249380713611</v>
      </c>
      <c r="CW259" s="0" t="n">
        <f aca="false">SUM(CE259,CI259,CM259,CQ259)</f>
        <v>0.10249380713611</v>
      </c>
      <c r="CX259" s="0" t="n">
        <f aca="false">SUM(CF259,CJ259,CN259,CR259)</f>
        <v>0.10249380713611</v>
      </c>
      <c r="CY259" s="0" t="n">
        <f aca="false">SUM(CG259,CK259,CO259)</f>
        <v>3.69988899188946</v>
      </c>
    </row>
    <row r="260" customFormat="false" ht="14.9" hidden="false" customHeight="false" outlineLevel="0" collapsed="false">
      <c r="A260" s="0" t="n">
        <v>161.1633</v>
      </c>
      <c r="B260" s="0" t="n">
        <v>3.371277</v>
      </c>
      <c r="C260" s="0" t="n">
        <v>1.897762</v>
      </c>
      <c r="D260" s="0" t="n">
        <v>2.756362</v>
      </c>
      <c r="E260" s="0" t="n">
        <v>-0.09005241</v>
      </c>
      <c r="F260" s="0" t="n">
        <v>0.02526848</v>
      </c>
      <c r="G260" s="0" t="n">
        <v>-0.02853561</v>
      </c>
      <c r="H260" s="0" t="n">
        <v>0.9952074</v>
      </c>
      <c r="I260" s="0" t="n">
        <v>0.2808775</v>
      </c>
      <c r="J260" s="0" t="n">
        <v>-0.08187107</v>
      </c>
      <c r="K260" s="0" t="n">
        <v>0.7351196</v>
      </c>
      <c r="L260" s="0" t="n">
        <v>0.09024635</v>
      </c>
      <c r="M260" s="0" t="n">
        <v>0.6668972</v>
      </c>
      <c r="N260" s="0" t="n">
        <v>1</v>
      </c>
      <c r="O260" s="0" t="n">
        <v>0</v>
      </c>
      <c r="P260" s="0" t="n">
        <v>0</v>
      </c>
      <c r="Q260" s="0" t="n">
        <v>0</v>
      </c>
      <c r="R260" s="0" t="n">
        <v>27.50192</v>
      </c>
      <c r="S260" s="0" t="n">
        <v>3.209779</v>
      </c>
      <c r="T260" s="0" t="n">
        <v>23.78499</v>
      </c>
      <c r="U260" s="0" t="n">
        <v>44.87545</v>
      </c>
      <c r="V260" s="0" t="n">
        <v>58.61673</v>
      </c>
      <c r="W260" s="0" t="n">
        <v>54.59351</v>
      </c>
      <c r="X260" s="0" t="n">
        <v>53.04376</v>
      </c>
      <c r="Y260" s="0" t="n">
        <v>56.1851</v>
      </c>
      <c r="Z260" s="0" t="n">
        <v>0</v>
      </c>
      <c r="AA260" s="0" t="n">
        <v>1</v>
      </c>
      <c r="AB260" s="0" t="n">
        <v>0</v>
      </c>
      <c r="AC260" s="0" t="n">
        <v>0</v>
      </c>
      <c r="AD260" s="0" t="n">
        <v>0</v>
      </c>
      <c r="AE260" s="0" t="n">
        <v>-1.563911E-009</v>
      </c>
      <c r="AF260" s="0" t="n">
        <v>-1.4E-008</v>
      </c>
      <c r="AG260" s="0" t="n">
        <v>-3.730116E-008</v>
      </c>
      <c r="AH260" s="0" t="n">
        <v>1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1</v>
      </c>
      <c r="AN260" s="0" t="n">
        <v>1</v>
      </c>
      <c r="AO260" s="0" t="n">
        <v>1</v>
      </c>
      <c r="AP260" s="0" t="n">
        <v>0</v>
      </c>
      <c r="AQ260" s="0" t="n">
        <v>0</v>
      </c>
      <c r="AR260" s="0" t="n">
        <v>0</v>
      </c>
      <c r="AS260" s="0" t="n">
        <v>-1.804449E-009</v>
      </c>
      <c r="AT260" s="0" t="n">
        <v>-9.600449E-009</v>
      </c>
      <c r="AU260" s="0" t="n">
        <v>-3.888746E-008</v>
      </c>
      <c r="AV260" s="0" t="n">
        <v>1</v>
      </c>
      <c r="AW260" s="0" t="n">
        <v>1</v>
      </c>
      <c r="AX260" s="0" t="n">
        <v>0</v>
      </c>
      <c r="AY260" s="0" t="n">
        <v>0</v>
      </c>
      <c r="AZ260" s="0" t="n">
        <v>0</v>
      </c>
      <c r="BA260" s="0" t="n">
        <v>1</v>
      </c>
      <c r="BB260" s="0" t="n">
        <v>2</v>
      </c>
      <c r="BC260" s="0" t="n">
        <v>1</v>
      </c>
      <c r="BD260" s="0" t="n">
        <v>0</v>
      </c>
      <c r="BE260" s="0" t="n">
        <v>0</v>
      </c>
      <c r="BF260" s="0" t="n">
        <v>0</v>
      </c>
      <c r="BG260" s="0" t="n">
        <v>-1.687497E-009</v>
      </c>
      <c r="BH260" s="0" t="n">
        <v>-1.216576E-008</v>
      </c>
      <c r="BI260" s="0" t="n">
        <v>-4.226872E-008</v>
      </c>
      <c r="BJ260" s="0" t="n">
        <v>1</v>
      </c>
      <c r="BK260" s="0" t="n">
        <v>1</v>
      </c>
      <c r="BL260" s="0" t="n">
        <v>0</v>
      </c>
      <c r="BM260" s="0" t="n">
        <v>0</v>
      </c>
      <c r="BN260" s="0" t="n">
        <v>0</v>
      </c>
      <c r="BO260" s="0" t="n">
        <v>1</v>
      </c>
      <c r="BP260" s="0" t="n">
        <v>3</v>
      </c>
      <c r="BQ260" s="0" t="n">
        <v>1</v>
      </c>
      <c r="BR260" s="0" t="n">
        <v>0</v>
      </c>
      <c r="BS260" s="0" t="n">
        <v>0</v>
      </c>
      <c r="BT260" s="0" t="n">
        <v>0</v>
      </c>
      <c r="BU260" s="0" t="n">
        <v>-0.02494719</v>
      </c>
      <c r="BV260" s="0" t="n">
        <v>0.002655691</v>
      </c>
      <c r="BW260" s="0" t="n">
        <v>-0.0001604025</v>
      </c>
      <c r="BX260" s="0" t="n">
        <v>0.9996902</v>
      </c>
      <c r="BY260" s="0" t="n">
        <v>1</v>
      </c>
      <c r="BZ260" s="0" t="n">
        <v>0</v>
      </c>
      <c r="CA260" s="0" t="n">
        <v>0</v>
      </c>
      <c r="CB260" s="0" t="n">
        <v>0</v>
      </c>
      <c r="CC260" s="0" t="n">
        <v>1</v>
      </c>
      <c r="CD260" s="1" t="n">
        <f aca="false">SQRT(SUMSQ(AB260:AD260))</f>
        <v>0</v>
      </c>
      <c r="CE260" s="1" t="n">
        <f aca="false">SQRT(SUMSQ(AP260:AR260))</f>
        <v>0</v>
      </c>
      <c r="CF260" s="1" t="n">
        <f aca="false">SQRT(SUMSQ(BD260:BF260))</f>
        <v>0</v>
      </c>
      <c r="CG260" s="1" t="n">
        <f aca="false">SQRT(SUMSQ(BR260:BT260))</f>
        <v>0</v>
      </c>
      <c r="CH260" s="1" t="n">
        <f aca="false">DEGREES(2*ACOS(AH260))</f>
        <v>0</v>
      </c>
      <c r="CI260" s="1" t="n">
        <f aca="false">DEGREES(2*ACOS(AV260))</f>
        <v>0</v>
      </c>
      <c r="CJ260" s="1" t="n">
        <f aca="false">DEGREES(2*ACOS(BJ260))</f>
        <v>0</v>
      </c>
      <c r="CK260" s="1" t="n">
        <f aca="false">DEGREES(2*ACOS(BX260))</f>
        <v>2.85245988348947</v>
      </c>
      <c r="CL260" s="0" t="n">
        <f aca="false">ABS(AI260-1)</f>
        <v>0</v>
      </c>
      <c r="CM260" s="0" t="n">
        <f aca="false">ABS(AW260-1)</f>
        <v>0</v>
      </c>
      <c r="CN260" s="0" t="n">
        <f aca="false">ABS(BK260-1)</f>
        <v>0</v>
      </c>
      <c r="CO260" s="0" t="n">
        <f aca="false">ABS(BY260-1)</f>
        <v>0</v>
      </c>
      <c r="CP260" s="2" t="n">
        <f aca="false">DEGREES(2*ACOS(AH260))</f>
        <v>0</v>
      </c>
      <c r="CQ260" s="2" t="n">
        <f aca="false">DEGREES(2*ACOS(AV260))</f>
        <v>0</v>
      </c>
      <c r="CR260" s="2" t="n">
        <f aca="false">DEGREES(2*ACOS(BJ260))</f>
        <v>0</v>
      </c>
      <c r="CS260" s="2" t="n">
        <f aca="false">DEGREES(2*ACOS(CC260))</f>
        <v>0</v>
      </c>
      <c r="CT260" s="0" t="n">
        <f aca="false">SUM(CD260:CR260)</f>
        <v>2.85245988348947</v>
      </c>
      <c r="CU260" s="3" t="e">
        <f aca="false">(CT260-MIN($CT$5:$CT$1745))/(MAX($CT$5:$CT$1745)-MIN($CT$5:$CT$1745))</f>
        <v>#VALUE!</v>
      </c>
      <c r="CV260" s="0" t="n">
        <f aca="false">SUM(CD260,CH260,CL260,CP260)</f>
        <v>0</v>
      </c>
      <c r="CW260" s="0" t="n">
        <f aca="false">SUM(CE260,CI260,CM260,CQ260)</f>
        <v>0</v>
      </c>
      <c r="CX260" s="0" t="n">
        <f aca="false">SUM(CF260,CJ260,CN260,CR260)</f>
        <v>0</v>
      </c>
      <c r="CY260" s="0" t="n">
        <f aca="false">SUM(CG260,CK260,CO260)</f>
        <v>2.85245988348947</v>
      </c>
    </row>
    <row r="261" customFormat="false" ht="14.9" hidden="false" customHeight="false" outlineLevel="0" collapsed="false">
      <c r="A261" s="0" t="n">
        <v>161.2132</v>
      </c>
      <c r="B261" s="0" t="n">
        <v>3.371277</v>
      </c>
      <c r="C261" s="0" t="n">
        <v>1.897762</v>
      </c>
      <c r="D261" s="0" t="n">
        <v>2.756362</v>
      </c>
      <c r="E261" s="0" t="n">
        <v>-0.1393255</v>
      </c>
      <c r="F261" s="0" t="n">
        <v>0.02984534</v>
      </c>
      <c r="G261" s="0" t="n">
        <v>-0.02915848</v>
      </c>
      <c r="H261" s="0" t="n">
        <v>0.9893672</v>
      </c>
      <c r="I261" s="0" t="n">
        <v>0.2808775</v>
      </c>
      <c r="J261" s="0" t="n">
        <v>-0.08184122</v>
      </c>
      <c r="K261" s="0" t="n">
        <v>0.7351774</v>
      </c>
      <c r="L261" s="0" t="n">
        <v>0.09022833</v>
      </c>
      <c r="M261" s="0" t="n">
        <v>0.6668396</v>
      </c>
      <c r="N261" s="0" t="n">
        <v>1</v>
      </c>
      <c r="O261" s="0" t="n">
        <v>0</v>
      </c>
      <c r="P261" s="0" t="n">
        <v>0</v>
      </c>
      <c r="Q261" s="0" t="n">
        <v>0</v>
      </c>
      <c r="R261" s="0" t="n">
        <v>28.7314</v>
      </c>
      <c r="S261" s="0" t="n">
        <v>3.152719</v>
      </c>
      <c r="T261" s="0" t="n">
        <v>24.6694</v>
      </c>
      <c r="U261" s="0" t="n">
        <v>46.6574</v>
      </c>
      <c r="V261" s="0" t="n">
        <v>60.96857</v>
      </c>
      <c r="W261" s="0" t="n">
        <v>56.84008</v>
      </c>
      <c r="X261" s="0" t="n">
        <v>54.85592</v>
      </c>
      <c r="Y261" s="0" t="n">
        <v>58.1822</v>
      </c>
      <c r="Z261" s="0" t="n">
        <v>0</v>
      </c>
      <c r="AA261" s="0" t="n">
        <v>1</v>
      </c>
      <c r="AB261" s="0" t="n">
        <v>0</v>
      </c>
      <c r="AC261" s="0" t="n">
        <v>0</v>
      </c>
      <c r="AD261" s="0" t="n">
        <v>0</v>
      </c>
      <c r="AE261" s="0" t="n">
        <v>-3.669344E-009</v>
      </c>
      <c r="AF261" s="0" t="n">
        <v>-4.182316E-009</v>
      </c>
      <c r="AG261" s="0" t="n">
        <v>-1.285408E-008</v>
      </c>
      <c r="AH261" s="0" t="n">
        <v>0.9999998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1</v>
      </c>
      <c r="AN261" s="0" t="n">
        <v>1</v>
      </c>
      <c r="AO261" s="0" t="n">
        <v>1</v>
      </c>
      <c r="AP261" s="0" t="n">
        <v>0</v>
      </c>
      <c r="AQ261" s="0" t="n">
        <v>0</v>
      </c>
      <c r="AR261" s="0" t="n">
        <v>0</v>
      </c>
      <c r="AS261" s="0" t="n">
        <v>-3.174667E-009</v>
      </c>
      <c r="AT261" s="0" t="n">
        <v>-7.702349E-009</v>
      </c>
      <c r="AU261" s="0" t="n">
        <v>-1.3E-008</v>
      </c>
      <c r="AV261" s="0" t="n">
        <v>0.9999998</v>
      </c>
      <c r="AW261" s="0" t="n">
        <v>1</v>
      </c>
      <c r="AX261" s="0" t="n">
        <v>0</v>
      </c>
      <c r="AY261" s="0" t="n">
        <v>0</v>
      </c>
      <c r="AZ261" s="0" t="n">
        <v>0</v>
      </c>
      <c r="BA261" s="0" t="n">
        <v>1</v>
      </c>
      <c r="BB261" s="0" t="n">
        <v>2</v>
      </c>
      <c r="BC261" s="0" t="n">
        <v>1</v>
      </c>
      <c r="BD261" s="0" t="n">
        <v>0</v>
      </c>
      <c r="BE261" s="0" t="n">
        <v>0</v>
      </c>
      <c r="BF261" s="0" t="n">
        <v>0</v>
      </c>
      <c r="BG261" s="0" t="n">
        <v>-2.919452E-009</v>
      </c>
      <c r="BH261" s="0" t="n">
        <v>-5.277583E-009</v>
      </c>
      <c r="BI261" s="0" t="n">
        <v>-1.289976E-008</v>
      </c>
      <c r="BJ261" s="0" t="n">
        <v>0.9999998</v>
      </c>
      <c r="BK261" s="0" t="n">
        <v>1</v>
      </c>
      <c r="BL261" s="0" t="n">
        <v>0</v>
      </c>
      <c r="BM261" s="0" t="n">
        <v>0</v>
      </c>
      <c r="BN261" s="0" t="n">
        <v>0</v>
      </c>
      <c r="BO261" s="0" t="n">
        <v>1</v>
      </c>
      <c r="BP261" s="0" t="n">
        <v>3</v>
      </c>
      <c r="BQ261" s="0" t="n">
        <v>1</v>
      </c>
      <c r="BR261" s="0" t="n">
        <v>0</v>
      </c>
      <c r="BS261" s="0" t="n">
        <v>0</v>
      </c>
      <c r="BT261" s="0" t="n">
        <v>0</v>
      </c>
      <c r="BU261" s="0" t="n">
        <v>-0.04938382</v>
      </c>
      <c r="BV261" s="0" t="n">
        <v>0.006785163</v>
      </c>
      <c r="BW261" s="0" t="n">
        <v>-0.0002495613</v>
      </c>
      <c r="BX261" s="0" t="n">
        <v>0.9987572</v>
      </c>
      <c r="BY261" s="0" t="n">
        <v>1</v>
      </c>
      <c r="BZ261" s="0" t="n">
        <v>0</v>
      </c>
      <c r="CA261" s="0" t="n">
        <v>0</v>
      </c>
      <c r="CB261" s="0" t="n">
        <v>0</v>
      </c>
      <c r="CC261" s="0" t="n">
        <v>1</v>
      </c>
      <c r="CD261" s="1" t="n">
        <f aca="false">SQRT(SUMSQ(AB261:AD261))</f>
        <v>0</v>
      </c>
      <c r="CE261" s="1" t="n">
        <f aca="false">SQRT(SUMSQ(AP261:AR261))</f>
        <v>0</v>
      </c>
      <c r="CF261" s="1" t="n">
        <f aca="false">SQRT(SUMSQ(BD261:BF261))</f>
        <v>0</v>
      </c>
      <c r="CG261" s="1" t="n">
        <f aca="false">SQRT(SUMSQ(BR261:BT261))</f>
        <v>0</v>
      </c>
      <c r="CH261" s="1" t="n">
        <f aca="false">DEGREES(2*ACOS(AH261))</f>
        <v>0.0724740666394045</v>
      </c>
      <c r="CI261" s="1" t="n">
        <f aca="false">DEGREES(2*ACOS(AV261))</f>
        <v>0.0724740666394045</v>
      </c>
      <c r="CJ261" s="1" t="n">
        <f aca="false">DEGREES(2*ACOS(BJ261))</f>
        <v>0.0724740666394045</v>
      </c>
      <c r="CK261" s="1" t="n">
        <f aca="false">DEGREES(2*ACOS(BX261))</f>
        <v>5.71364478378428</v>
      </c>
      <c r="CL261" s="0" t="n">
        <f aca="false">ABS(AI261-1)</f>
        <v>0</v>
      </c>
      <c r="CM261" s="0" t="n">
        <f aca="false">ABS(AW261-1)</f>
        <v>0</v>
      </c>
      <c r="CN261" s="0" t="n">
        <f aca="false">ABS(BK261-1)</f>
        <v>0</v>
      </c>
      <c r="CO261" s="0" t="n">
        <f aca="false">ABS(BY261-1)</f>
        <v>0</v>
      </c>
      <c r="CP261" s="2" t="n">
        <f aca="false">DEGREES(2*ACOS(AH261))</f>
        <v>0.0724740666394045</v>
      </c>
      <c r="CQ261" s="2" t="n">
        <f aca="false">DEGREES(2*ACOS(AV261))</f>
        <v>0.0724740666394045</v>
      </c>
      <c r="CR261" s="2" t="n">
        <f aca="false">DEGREES(2*ACOS(BJ261))</f>
        <v>0.0724740666394045</v>
      </c>
      <c r="CS261" s="2" t="n">
        <f aca="false">DEGREES(2*ACOS(CC261))</f>
        <v>0</v>
      </c>
      <c r="CT261" s="0" t="n">
        <f aca="false">SUM(CD261:CR261)</f>
        <v>6.1484891836207</v>
      </c>
      <c r="CU261" s="3" t="e">
        <f aca="false">(CT261-MIN($CT$5:$CT$1745))/(MAX($CT$5:$CT$1745)-MIN($CT$5:$CT$1745))</f>
        <v>#VALUE!</v>
      </c>
      <c r="CV261" s="0" t="n">
        <f aca="false">SUM(CD261,CH261,CL261,CP261)</f>
        <v>0.144948133278809</v>
      </c>
      <c r="CW261" s="0" t="n">
        <f aca="false">SUM(CE261,CI261,CM261,CQ261)</f>
        <v>0.144948133278809</v>
      </c>
      <c r="CX261" s="0" t="n">
        <f aca="false">SUM(CF261,CJ261,CN261,CR261)</f>
        <v>0.144948133278809</v>
      </c>
      <c r="CY261" s="0" t="n">
        <f aca="false">SUM(CG261,CK261,CO261)</f>
        <v>5.71364478378428</v>
      </c>
    </row>
    <row r="262" customFormat="false" ht="14.9" hidden="false" customHeight="false" outlineLevel="0" collapsed="false">
      <c r="A262" s="0" t="n">
        <v>161.2641</v>
      </c>
      <c r="B262" s="0" t="n">
        <v>3.371277</v>
      </c>
      <c r="C262" s="0" t="n">
        <v>1.897762</v>
      </c>
      <c r="D262" s="0" t="n">
        <v>2.756362</v>
      </c>
      <c r="E262" s="0" t="n">
        <v>-0.1562342</v>
      </c>
      <c r="F262" s="0" t="n">
        <v>0.03766466</v>
      </c>
      <c r="G262" s="0" t="n">
        <v>-0.02828513</v>
      </c>
      <c r="H262" s="0" t="n">
        <v>0.9865963</v>
      </c>
      <c r="I262" s="0" t="n">
        <v>0.2808775</v>
      </c>
      <c r="J262" s="0" t="n">
        <v>-0.08181814</v>
      </c>
      <c r="K262" s="0" t="n">
        <v>0.7352221</v>
      </c>
      <c r="L262" s="0" t="n">
        <v>0.09021439</v>
      </c>
      <c r="M262" s="0" t="n">
        <v>0.6667951</v>
      </c>
      <c r="N262" s="0" t="n">
        <v>1</v>
      </c>
      <c r="O262" s="0" t="n">
        <v>0</v>
      </c>
      <c r="P262" s="0" t="n">
        <v>0</v>
      </c>
      <c r="Q262" s="0" t="n">
        <v>0</v>
      </c>
      <c r="R262" s="0" t="n">
        <v>29.00373</v>
      </c>
      <c r="S262" s="0" t="n">
        <v>2.978643</v>
      </c>
      <c r="T262" s="0" t="n">
        <v>24.63389</v>
      </c>
      <c r="U262" s="0" t="n">
        <v>46.74621</v>
      </c>
      <c r="V262" s="0" t="n">
        <v>61.0865</v>
      </c>
      <c r="W262" s="0" t="n">
        <v>57.02669</v>
      </c>
      <c r="X262" s="0" t="n">
        <v>54.84981</v>
      </c>
      <c r="Y262" s="0" t="n">
        <v>57.97816</v>
      </c>
      <c r="Z262" s="0" t="n">
        <v>0</v>
      </c>
      <c r="AA262" s="0" t="n">
        <v>1</v>
      </c>
      <c r="AB262" s="0" t="n">
        <v>0</v>
      </c>
      <c r="AC262" s="0" t="n">
        <v>0</v>
      </c>
      <c r="AD262" s="0" t="n">
        <v>0</v>
      </c>
      <c r="AE262" s="0" t="n">
        <v>2.638008E-009</v>
      </c>
      <c r="AF262" s="0" t="n">
        <v>3.551106E-009</v>
      </c>
      <c r="AG262" s="0" t="n">
        <v>1.154426E-008</v>
      </c>
      <c r="AH262" s="0" t="n">
        <v>1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1</v>
      </c>
      <c r="AN262" s="0" t="n">
        <v>1</v>
      </c>
      <c r="AO262" s="0" t="n">
        <v>1</v>
      </c>
      <c r="AP262" s="0" t="n">
        <v>0</v>
      </c>
      <c r="AQ262" s="0" t="n">
        <v>0</v>
      </c>
      <c r="AR262" s="0" t="n">
        <v>0</v>
      </c>
      <c r="AS262" s="0" t="n">
        <v>2.269202E-009</v>
      </c>
      <c r="AT262" s="0" t="n">
        <v>3.237749E-009</v>
      </c>
      <c r="AU262" s="0" t="n">
        <v>1.141862E-008</v>
      </c>
      <c r="AV262" s="0" t="n">
        <v>1</v>
      </c>
      <c r="AW262" s="0" t="n">
        <v>1</v>
      </c>
      <c r="AX262" s="0" t="n">
        <v>0</v>
      </c>
      <c r="AY262" s="0" t="n">
        <v>0</v>
      </c>
      <c r="AZ262" s="0" t="n">
        <v>0</v>
      </c>
      <c r="BA262" s="0" t="n">
        <v>1</v>
      </c>
      <c r="BB262" s="0" t="n">
        <v>2</v>
      </c>
      <c r="BC262" s="0" t="n">
        <v>1</v>
      </c>
      <c r="BD262" s="0" t="n">
        <v>0</v>
      </c>
      <c r="BE262" s="0" t="n">
        <v>0</v>
      </c>
      <c r="BF262" s="0" t="n">
        <v>0</v>
      </c>
      <c r="BG262" s="0" t="n">
        <v>2.638008E-009</v>
      </c>
      <c r="BH262" s="0" t="n">
        <v>3.551106E-009</v>
      </c>
      <c r="BI262" s="0" t="n">
        <v>1.154426E-008</v>
      </c>
      <c r="BJ262" s="0" t="n">
        <v>1</v>
      </c>
      <c r="BK262" s="0" t="n">
        <v>1</v>
      </c>
      <c r="BL262" s="0" t="n">
        <v>0</v>
      </c>
      <c r="BM262" s="0" t="n">
        <v>0</v>
      </c>
      <c r="BN262" s="0" t="n">
        <v>0</v>
      </c>
      <c r="BO262" s="0" t="n">
        <v>1</v>
      </c>
      <c r="BP262" s="0" t="n">
        <v>3</v>
      </c>
      <c r="BQ262" s="0" t="n">
        <v>1</v>
      </c>
      <c r="BR262" s="0" t="n">
        <v>0</v>
      </c>
      <c r="BS262" s="0" t="n">
        <v>0</v>
      </c>
      <c r="BT262" s="0" t="n">
        <v>0</v>
      </c>
      <c r="BU262" s="0" t="n">
        <v>-0.01690653</v>
      </c>
      <c r="BV262" s="0" t="n">
        <v>0.008340303</v>
      </c>
      <c r="BW262" s="0" t="n">
        <v>0.0002521113</v>
      </c>
      <c r="BX262" s="0" t="n">
        <v>0.9998266</v>
      </c>
      <c r="BY262" s="0" t="n">
        <v>1</v>
      </c>
      <c r="BZ262" s="0" t="n">
        <v>0</v>
      </c>
      <c r="CA262" s="0" t="n">
        <v>0</v>
      </c>
      <c r="CB262" s="0" t="n">
        <v>0</v>
      </c>
      <c r="CC262" s="0" t="n">
        <v>1</v>
      </c>
      <c r="CD262" s="1" t="n">
        <f aca="false">SQRT(SUMSQ(AB262:AD262))</f>
        <v>0</v>
      </c>
      <c r="CE262" s="1" t="n">
        <f aca="false">SQRT(SUMSQ(AP262:AR262))</f>
        <v>0</v>
      </c>
      <c r="CF262" s="1" t="n">
        <f aca="false">SQRT(SUMSQ(BD262:BF262))</f>
        <v>0</v>
      </c>
      <c r="CG262" s="1" t="n">
        <f aca="false">SQRT(SUMSQ(BR262:BT262))</f>
        <v>0</v>
      </c>
      <c r="CH262" s="1" t="n">
        <f aca="false">DEGREES(2*ACOS(AH262))</f>
        <v>0</v>
      </c>
      <c r="CI262" s="1" t="n">
        <f aca="false">DEGREES(2*ACOS(AV262))</f>
        <v>0</v>
      </c>
      <c r="CJ262" s="1" t="n">
        <f aca="false">DEGREES(2*ACOS(BJ262))</f>
        <v>0</v>
      </c>
      <c r="CK262" s="1" t="n">
        <f aca="false">DEGREES(2*ACOS(BX262))</f>
        <v>2.13401981780656</v>
      </c>
      <c r="CL262" s="0" t="n">
        <f aca="false">ABS(AI262-1)</f>
        <v>0</v>
      </c>
      <c r="CM262" s="0" t="n">
        <f aca="false">ABS(AW262-1)</f>
        <v>0</v>
      </c>
      <c r="CN262" s="0" t="n">
        <f aca="false">ABS(BK262-1)</f>
        <v>0</v>
      </c>
      <c r="CO262" s="0" t="n">
        <f aca="false">ABS(BY262-1)</f>
        <v>0</v>
      </c>
      <c r="CP262" s="2" t="n">
        <f aca="false">DEGREES(2*ACOS(AH262))</f>
        <v>0</v>
      </c>
      <c r="CQ262" s="2" t="n">
        <f aca="false">DEGREES(2*ACOS(AV262))</f>
        <v>0</v>
      </c>
      <c r="CR262" s="2" t="n">
        <f aca="false">DEGREES(2*ACOS(BJ262))</f>
        <v>0</v>
      </c>
      <c r="CS262" s="2" t="n">
        <f aca="false">DEGREES(2*ACOS(CC262))</f>
        <v>0</v>
      </c>
      <c r="CT262" s="0" t="n">
        <f aca="false">SUM(CD262:CR262)</f>
        <v>2.13401981780656</v>
      </c>
      <c r="CU262" s="3" t="e">
        <f aca="false">(CT262-MIN($CT$5:$CT$1745))/(MAX($CT$5:$CT$1745)-MIN($CT$5:$CT$1745))</f>
        <v>#VALUE!</v>
      </c>
      <c r="CV262" s="0" t="n">
        <f aca="false">SUM(CD262,CH262,CL262,CP262)</f>
        <v>0</v>
      </c>
      <c r="CW262" s="0" t="n">
        <f aca="false">SUM(CE262,CI262,CM262,CQ262)</f>
        <v>0</v>
      </c>
      <c r="CX262" s="0" t="n">
        <f aca="false">SUM(CF262,CJ262,CN262,CR262)</f>
        <v>0</v>
      </c>
      <c r="CY262" s="0" t="n">
        <f aca="false">SUM(CG262,CK262,CO262)</f>
        <v>2.13401981780656</v>
      </c>
    </row>
    <row r="263" customFormat="false" ht="14.9" hidden="false" customHeight="false" outlineLevel="0" collapsed="false">
      <c r="A263" s="0" t="n">
        <v>161.3145</v>
      </c>
      <c r="B263" s="0" t="n">
        <v>3.371277</v>
      </c>
      <c r="C263" s="0" t="n">
        <v>1.897762</v>
      </c>
      <c r="D263" s="0" t="n">
        <v>2.756362</v>
      </c>
      <c r="E263" s="0" t="n">
        <v>-0.1771437</v>
      </c>
      <c r="F263" s="0" t="n">
        <v>0.0380403</v>
      </c>
      <c r="G263" s="0" t="n">
        <v>-0.03790736</v>
      </c>
      <c r="H263" s="0" t="n">
        <v>0.9827188</v>
      </c>
      <c r="I263" s="0" t="n">
        <v>0.2808775</v>
      </c>
      <c r="J263" s="0" t="n">
        <v>-0.08180028</v>
      </c>
      <c r="K263" s="0" t="n">
        <v>0.7352566</v>
      </c>
      <c r="L263" s="0" t="n">
        <v>0.0902036</v>
      </c>
      <c r="M263" s="0" t="n">
        <v>0.6667606</v>
      </c>
      <c r="N263" s="0" t="n">
        <v>1</v>
      </c>
      <c r="O263" s="0" t="n">
        <v>0</v>
      </c>
      <c r="P263" s="0" t="n">
        <v>0</v>
      </c>
      <c r="Q263" s="0" t="n">
        <v>0</v>
      </c>
      <c r="R263" s="0" t="n">
        <v>29.15731</v>
      </c>
      <c r="S263" s="0" t="n">
        <v>2.906809</v>
      </c>
      <c r="T263" s="0" t="n">
        <v>24.59623</v>
      </c>
      <c r="U263" s="0" t="n">
        <v>46.79685</v>
      </c>
      <c r="V263" s="0" t="n">
        <v>61.16888</v>
      </c>
      <c r="W263" s="0" t="n">
        <v>57.14388</v>
      </c>
      <c r="X263" s="0" t="n">
        <v>54.97171</v>
      </c>
      <c r="Y263" s="0" t="n">
        <v>57.84992</v>
      </c>
      <c r="Z263" s="0" t="n">
        <v>0</v>
      </c>
      <c r="AA263" s="0" t="n">
        <v>1</v>
      </c>
      <c r="AB263" s="0" t="n">
        <v>0</v>
      </c>
      <c r="AC263" s="0" t="n">
        <v>0</v>
      </c>
      <c r="AD263" s="0" t="n">
        <v>0</v>
      </c>
      <c r="AE263" s="0" t="n">
        <v>-1.395885E-009</v>
      </c>
      <c r="AF263" s="0" t="n">
        <v>1.087326E-008</v>
      </c>
      <c r="AG263" s="0" t="n">
        <v>2.182423E-010</v>
      </c>
      <c r="AH263" s="0" t="n">
        <v>0.9999999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1</v>
      </c>
      <c r="AN263" s="0" t="n">
        <v>1</v>
      </c>
      <c r="AO263" s="0" t="n">
        <v>1</v>
      </c>
      <c r="AP263" s="0" t="n">
        <v>0</v>
      </c>
      <c r="AQ263" s="0" t="n">
        <v>0</v>
      </c>
      <c r="AR263" s="0" t="n">
        <v>0</v>
      </c>
      <c r="AS263" s="0" t="n">
        <v>-1.626039E-009</v>
      </c>
      <c r="AT263" s="0" t="n">
        <v>1.41347E-008</v>
      </c>
      <c r="AU263" s="0" t="n">
        <v>1.054105E-008</v>
      </c>
      <c r="AV263" s="0" t="n">
        <v>0.9999998</v>
      </c>
      <c r="AW263" s="0" t="n">
        <v>1</v>
      </c>
      <c r="AX263" s="0" t="n">
        <v>0</v>
      </c>
      <c r="AY263" s="0" t="n">
        <v>0</v>
      </c>
      <c r="AZ263" s="0" t="n">
        <v>0</v>
      </c>
      <c r="BA263" s="0" t="n">
        <v>1</v>
      </c>
      <c r="BB263" s="0" t="n">
        <v>2</v>
      </c>
      <c r="BC263" s="0" t="n">
        <v>1</v>
      </c>
      <c r="BD263" s="0" t="n">
        <v>0</v>
      </c>
      <c r="BE263" s="0" t="n">
        <v>0</v>
      </c>
      <c r="BF263" s="0" t="n">
        <v>0</v>
      </c>
      <c r="BG263" s="0" t="n">
        <v>-1.626039E-009</v>
      </c>
      <c r="BH263" s="0" t="n">
        <v>1.41347E-008</v>
      </c>
      <c r="BI263" s="0" t="n">
        <v>1.054105E-008</v>
      </c>
      <c r="BJ263" s="0" t="n">
        <v>0.9999998</v>
      </c>
      <c r="BK263" s="0" t="n">
        <v>1</v>
      </c>
      <c r="BL263" s="0" t="n">
        <v>0</v>
      </c>
      <c r="BM263" s="0" t="n">
        <v>0</v>
      </c>
      <c r="BN263" s="0" t="n">
        <v>0</v>
      </c>
      <c r="BO263" s="0" t="n">
        <v>1</v>
      </c>
      <c r="BP263" s="0" t="n">
        <v>3</v>
      </c>
      <c r="BQ263" s="0" t="n">
        <v>1</v>
      </c>
      <c r="BR263" s="0" t="n">
        <v>0</v>
      </c>
      <c r="BS263" s="0" t="n">
        <v>0</v>
      </c>
      <c r="BT263" s="0" t="n">
        <v>0</v>
      </c>
      <c r="BU263" s="0" t="n">
        <v>-0.02158191</v>
      </c>
      <c r="BV263" s="0" t="n">
        <v>-0.0002731473</v>
      </c>
      <c r="BW263" s="0" t="n">
        <v>-0.008896122</v>
      </c>
      <c r="BX263" s="0" t="n">
        <v>0.9997333</v>
      </c>
      <c r="BY263" s="0" t="n">
        <v>1</v>
      </c>
      <c r="BZ263" s="0" t="n">
        <v>0</v>
      </c>
      <c r="CA263" s="0" t="n">
        <v>0</v>
      </c>
      <c r="CB263" s="0" t="n">
        <v>0</v>
      </c>
      <c r="CC263" s="0" t="n">
        <v>1</v>
      </c>
      <c r="CD263" s="1" t="n">
        <f aca="false">SQRT(SUMSQ(AB263:AD263))</f>
        <v>0</v>
      </c>
      <c r="CE263" s="1" t="n">
        <f aca="false">SQRT(SUMSQ(AP263:AR263))</f>
        <v>0</v>
      </c>
      <c r="CF263" s="1" t="n">
        <f aca="false">SQRT(SUMSQ(BD263:BF263))</f>
        <v>0</v>
      </c>
      <c r="CG263" s="1" t="n">
        <f aca="false">SQRT(SUMSQ(BR263:BT263))</f>
        <v>0</v>
      </c>
      <c r="CH263" s="1" t="n">
        <f aca="false">DEGREES(2*ACOS(AH263))</f>
        <v>0.051246903568055</v>
      </c>
      <c r="CI263" s="1" t="n">
        <f aca="false">DEGREES(2*ACOS(AV263))</f>
        <v>0.0724740666394045</v>
      </c>
      <c r="CJ263" s="1" t="n">
        <f aca="false">DEGREES(2*ACOS(BJ263))</f>
        <v>0.0724740666394045</v>
      </c>
      <c r="CK263" s="1" t="n">
        <f aca="false">DEGREES(2*ACOS(BX263))</f>
        <v>2.64660291449748</v>
      </c>
      <c r="CL263" s="0" t="n">
        <f aca="false">ABS(AI263-1)</f>
        <v>0</v>
      </c>
      <c r="CM263" s="0" t="n">
        <f aca="false">ABS(AW263-1)</f>
        <v>0</v>
      </c>
      <c r="CN263" s="0" t="n">
        <f aca="false">ABS(BK263-1)</f>
        <v>0</v>
      </c>
      <c r="CO263" s="0" t="n">
        <f aca="false">ABS(BY263-1)</f>
        <v>0</v>
      </c>
      <c r="CP263" s="2" t="n">
        <f aca="false">DEGREES(2*ACOS(AH263))</f>
        <v>0.051246903568055</v>
      </c>
      <c r="CQ263" s="2" t="n">
        <f aca="false">DEGREES(2*ACOS(AV263))</f>
        <v>0.0724740666394045</v>
      </c>
      <c r="CR263" s="2" t="n">
        <f aca="false">DEGREES(2*ACOS(BJ263))</f>
        <v>0.0724740666394045</v>
      </c>
      <c r="CS263" s="2" t="n">
        <f aca="false">DEGREES(2*ACOS(CC263))</f>
        <v>0</v>
      </c>
      <c r="CT263" s="0" t="n">
        <f aca="false">SUM(CD263:CR263)</f>
        <v>3.03899298819121</v>
      </c>
      <c r="CU263" s="3" t="e">
        <f aca="false">(CT263-MIN($CT$5:$CT$1745))/(MAX($CT$5:$CT$1745)-MIN($CT$5:$CT$1745))</f>
        <v>#VALUE!</v>
      </c>
      <c r="CV263" s="0" t="n">
        <f aca="false">SUM(CD263,CH263,CL263,CP263)</f>
        <v>0.10249380713611</v>
      </c>
      <c r="CW263" s="0" t="n">
        <f aca="false">SUM(CE263,CI263,CM263,CQ263)</f>
        <v>0.144948133278809</v>
      </c>
      <c r="CX263" s="0" t="n">
        <f aca="false">SUM(CF263,CJ263,CN263,CR263)</f>
        <v>0.144948133278809</v>
      </c>
      <c r="CY263" s="0" t="n">
        <f aca="false">SUM(CG263,CK263,CO263)</f>
        <v>2.64660291449748</v>
      </c>
    </row>
    <row r="264" customFormat="false" ht="14.9" hidden="false" customHeight="false" outlineLevel="0" collapsed="false">
      <c r="A264" s="0" t="n">
        <v>161.363</v>
      </c>
      <c r="B264" s="0" t="n">
        <v>3.371277</v>
      </c>
      <c r="C264" s="0" t="n">
        <v>1.897762</v>
      </c>
      <c r="D264" s="0" t="n">
        <v>2.756362</v>
      </c>
      <c r="E264" s="0" t="n">
        <v>-0.1756748</v>
      </c>
      <c r="F264" s="0" t="n">
        <v>0.03937404</v>
      </c>
      <c r="G264" s="0" t="n">
        <v>-0.0367911</v>
      </c>
      <c r="H264" s="0" t="n">
        <v>0.9829723</v>
      </c>
      <c r="I264" s="0" t="n">
        <v>0.2808775</v>
      </c>
      <c r="J264" s="0" t="n">
        <v>-0.08178647</v>
      </c>
      <c r="K264" s="0" t="n">
        <v>0.7352834</v>
      </c>
      <c r="L264" s="0" t="n">
        <v>0.09019524</v>
      </c>
      <c r="M264" s="0" t="n">
        <v>0.6667339</v>
      </c>
      <c r="N264" s="0" t="n">
        <v>1</v>
      </c>
      <c r="O264" s="0" t="n">
        <v>0</v>
      </c>
      <c r="P264" s="0" t="n">
        <v>0</v>
      </c>
      <c r="Q264" s="0" t="n">
        <v>0</v>
      </c>
      <c r="R264" s="0" t="n">
        <v>28.1394</v>
      </c>
      <c r="S264" s="0" t="n">
        <v>2.772667</v>
      </c>
      <c r="T264" s="0" t="n">
        <v>23.64294</v>
      </c>
      <c r="U264" s="0" t="n">
        <v>45.06334</v>
      </c>
      <c r="V264" s="0" t="n">
        <v>58.92651</v>
      </c>
      <c r="W264" s="0" t="n">
        <v>55.09513</v>
      </c>
      <c r="X264" s="0" t="n">
        <v>53.0163</v>
      </c>
      <c r="Y264" s="0" t="n">
        <v>55.61325</v>
      </c>
      <c r="Z264" s="0" t="n">
        <v>0</v>
      </c>
      <c r="AA264" s="0" t="n">
        <v>1</v>
      </c>
      <c r="AB264" s="0" t="n">
        <v>0</v>
      </c>
      <c r="AC264" s="0" t="n">
        <v>0</v>
      </c>
      <c r="AD264" s="0" t="n">
        <v>0</v>
      </c>
      <c r="AE264" s="0" t="n">
        <v>-1.801577E-009</v>
      </c>
      <c r="AF264" s="0" t="n">
        <v>-2.694768E-009</v>
      </c>
      <c r="AG264" s="0" t="n">
        <v>-1.212932E-008</v>
      </c>
      <c r="AH264" s="0" t="n">
        <v>1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1</v>
      </c>
      <c r="AN264" s="0" t="n">
        <v>1</v>
      </c>
      <c r="AO264" s="0" t="n">
        <v>1</v>
      </c>
      <c r="AP264" s="0" t="n">
        <v>0</v>
      </c>
      <c r="AQ264" s="0" t="n">
        <v>0</v>
      </c>
      <c r="AR264" s="0" t="n">
        <v>0</v>
      </c>
      <c r="AS264" s="0" t="n">
        <v>-8.969165E-010</v>
      </c>
      <c r="AT264" s="0" t="n">
        <v>-3.15395E-009</v>
      </c>
      <c r="AU264" s="0" t="n">
        <v>-3.640732E-009</v>
      </c>
      <c r="AV264" s="0" t="n">
        <v>1</v>
      </c>
      <c r="AW264" s="0" t="n">
        <v>1</v>
      </c>
      <c r="AX264" s="0" t="n">
        <v>0</v>
      </c>
      <c r="AY264" s="0" t="n">
        <v>0</v>
      </c>
      <c r="AZ264" s="0" t="n">
        <v>0</v>
      </c>
      <c r="BA264" s="0" t="n">
        <v>1</v>
      </c>
      <c r="BB264" s="0" t="n">
        <v>2</v>
      </c>
      <c r="BC264" s="0" t="n">
        <v>1</v>
      </c>
      <c r="BD264" s="0" t="n">
        <v>0</v>
      </c>
      <c r="BE264" s="0" t="n">
        <v>0</v>
      </c>
      <c r="BF264" s="0" t="n">
        <v>0</v>
      </c>
      <c r="BG264" s="0" t="n">
        <v>-2E-009</v>
      </c>
      <c r="BH264" s="0" t="n">
        <v>-1.857649E-009</v>
      </c>
      <c r="BI264" s="0" t="n">
        <v>-1.472033E-008</v>
      </c>
      <c r="BJ264" s="0" t="n">
        <v>1</v>
      </c>
      <c r="BK264" s="0" t="n">
        <v>1</v>
      </c>
      <c r="BL264" s="0" t="n">
        <v>0</v>
      </c>
      <c r="BM264" s="0" t="n">
        <v>0</v>
      </c>
      <c r="BN264" s="0" t="n">
        <v>0</v>
      </c>
      <c r="BO264" s="0" t="n">
        <v>1</v>
      </c>
      <c r="BP264" s="0" t="n">
        <v>3</v>
      </c>
      <c r="BQ264" s="0" t="n">
        <v>1</v>
      </c>
      <c r="BR264" s="0" t="n">
        <v>0</v>
      </c>
      <c r="BS264" s="0" t="n">
        <v>0</v>
      </c>
      <c r="BT264" s="0" t="n">
        <v>0</v>
      </c>
      <c r="BU264" s="0" t="n">
        <v>0.001203344</v>
      </c>
      <c r="BV264" s="0" t="n">
        <v>0.001122028</v>
      </c>
      <c r="BW264" s="0" t="n">
        <v>-0.0002865578</v>
      </c>
      <c r="BX264" s="0" t="n">
        <v>0.9999751</v>
      </c>
      <c r="BY264" s="0" t="n">
        <v>1</v>
      </c>
      <c r="BZ264" s="0" t="n">
        <v>0</v>
      </c>
      <c r="CA264" s="0" t="n">
        <v>0</v>
      </c>
      <c r="CB264" s="0" t="n">
        <v>0</v>
      </c>
      <c r="CC264" s="0" t="n">
        <v>1</v>
      </c>
      <c r="CD264" s="1" t="n">
        <f aca="false">SQRT(SUMSQ(AB264:AD264))</f>
        <v>0</v>
      </c>
      <c r="CE264" s="1" t="n">
        <f aca="false">SQRT(SUMSQ(AP264:AR264))</f>
        <v>0</v>
      </c>
      <c r="CF264" s="1" t="n">
        <f aca="false">SQRT(SUMSQ(BD264:BF264))</f>
        <v>0</v>
      </c>
      <c r="CG264" s="1" t="n">
        <f aca="false">SQRT(SUMSQ(BR264:BT264))</f>
        <v>0</v>
      </c>
      <c r="CH264" s="1" t="n">
        <f aca="false">DEGREES(2*ACOS(AH264))</f>
        <v>0</v>
      </c>
      <c r="CI264" s="1" t="n">
        <f aca="false">DEGREES(2*ACOS(AV264))</f>
        <v>0</v>
      </c>
      <c r="CJ264" s="1" t="n">
        <f aca="false">DEGREES(2*ACOS(BJ264))</f>
        <v>0</v>
      </c>
      <c r="CK264" s="1" t="n">
        <f aca="false">DEGREES(2*ACOS(BX264))</f>
        <v>0.808664169337658</v>
      </c>
      <c r="CL264" s="0" t="n">
        <f aca="false">ABS(AI264-1)</f>
        <v>0</v>
      </c>
      <c r="CM264" s="0" t="n">
        <f aca="false">ABS(AW264-1)</f>
        <v>0</v>
      </c>
      <c r="CN264" s="0" t="n">
        <f aca="false">ABS(BK264-1)</f>
        <v>0</v>
      </c>
      <c r="CO264" s="0" t="n">
        <f aca="false">ABS(BY264-1)</f>
        <v>0</v>
      </c>
      <c r="CP264" s="2" t="n">
        <f aca="false">DEGREES(2*ACOS(AH264))</f>
        <v>0</v>
      </c>
      <c r="CQ264" s="2" t="n">
        <f aca="false">DEGREES(2*ACOS(AV264))</f>
        <v>0</v>
      </c>
      <c r="CR264" s="2" t="n">
        <f aca="false">DEGREES(2*ACOS(BJ264))</f>
        <v>0</v>
      </c>
      <c r="CS264" s="2" t="n">
        <f aca="false">DEGREES(2*ACOS(CC264))</f>
        <v>0</v>
      </c>
      <c r="CT264" s="0" t="n">
        <f aca="false">SUM(CD264:CR264)</f>
        <v>0.808664169337658</v>
      </c>
      <c r="CU264" s="3" t="e">
        <f aca="false">(CT264-MIN($CT$5:$CT$1745))/(MAX($CT$5:$CT$1745)-MIN($CT$5:$CT$1745))</f>
        <v>#VALUE!</v>
      </c>
      <c r="CV264" s="0" t="n">
        <f aca="false">SUM(CD264,CH264,CL264,CP264)</f>
        <v>0</v>
      </c>
      <c r="CW264" s="0" t="n">
        <f aca="false">SUM(CE264,CI264,CM264,CQ264)</f>
        <v>0</v>
      </c>
      <c r="CX264" s="0" t="n">
        <f aca="false">SUM(CF264,CJ264,CN264,CR264)</f>
        <v>0</v>
      </c>
      <c r="CY264" s="0" t="n">
        <f aca="false">SUM(CG264,CK264,CO264)</f>
        <v>0.808664169337658</v>
      </c>
    </row>
    <row r="265" customFormat="false" ht="14.9" hidden="false" customHeight="false" outlineLevel="0" collapsed="false">
      <c r="A265" s="0" t="n">
        <v>161.4133</v>
      </c>
      <c r="B265" s="0" t="n">
        <v>3.371277</v>
      </c>
      <c r="C265" s="0" t="n">
        <v>1.897762</v>
      </c>
      <c r="D265" s="0" t="n">
        <v>2.756362</v>
      </c>
      <c r="E265" s="0" t="n">
        <v>-0.1837247</v>
      </c>
      <c r="F265" s="0" t="n">
        <v>0.03206592</v>
      </c>
      <c r="G265" s="0" t="n">
        <v>-0.03767114</v>
      </c>
      <c r="H265" s="0" t="n">
        <v>0.9817321</v>
      </c>
      <c r="I265" s="0" t="n">
        <v>0.2808775</v>
      </c>
      <c r="J265" s="0" t="n">
        <v>-0.08177578</v>
      </c>
      <c r="K265" s="0" t="n">
        <v>0.7353041</v>
      </c>
      <c r="L265" s="0" t="n">
        <v>0.09018878</v>
      </c>
      <c r="M265" s="0" t="n">
        <v>0.6667134</v>
      </c>
      <c r="N265" s="0" t="n">
        <v>1</v>
      </c>
      <c r="O265" s="0" t="n">
        <v>0</v>
      </c>
      <c r="P265" s="0" t="n">
        <v>0</v>
      </c>
      <c r="Q265" s="0" t="n">
        <v>0</v>
      </c>
      <c r="R265" s="0" t="n">
        <v>28.15071</v>
      </c>
      <c r="S265" s="0" t="n">
        <v>2.768125</v>
      </c>
      <c r="T265" s="0" t="n">
        <v>23.63202</v>
      </c>
      <c r="U265" s="0" t="n">
        <v>45.05879</v>
      </c>
      <c r="V265" s="0" t="n">
        <v>58.9262</v>
      </c>
      <c r="W265" s="0" t="n">
        <v>55.10507</v>
      </c>
      <c r="X265" s="0" t="n">
        <v>53.03722</v>
      </c>
      <c r="Y265" s="0" t="n">
        <v>55.5896</v>
      </c>
      <c r="Z265" s="0" t="n">
        <v>0</v>
      </c>
      <c r="AA265" s="0" t="n">
        <v>1</v>
      </c>
      <c r="AB265" s="0" t="n">
        <v>0</v>
      </c>
      <c r="AC265" s="0" t="n">
        <v>0</v>
      </c>
      <c r="AD265" s="0" t="n">
        <v>0</v>
      </c>
      <c r="AE265" s="0" t="n">
        <v>-6.60104E-010</v>
      </c>
      <c r="AF265" s="0" t="n">
        <v>-8.197345E-009</v>
      </c>
      <c r="AG265" s="0" t="n">
        <v>-2.524638E-008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1</v>
      </c>
      <c r="AN265" s="0" t="n">
        <v>1</v>
      </c>
      <c r="AO265" s="0" t="n">
        <v>1</v>
      </c>
      <c r="AP265" s="0" t="n">
        <v>0</v>
      </c>
      <c r="AQ265" s="0" t="n">
        <v>0</v>
      </c>
      <c r="AR265" s="0" t="n">
        <v>0</v>
      </c>
      <c r="AS265" s="0" t="n">
        <v>-1.280208E-009</v>
      </c>
      <c r="AT265" s="0" t="n">
        <v>-9.553541E-009</v>
      </c>
      <c r="AU265" s="0" t="n">
        <v>-2.835086E-008</v>
      </c>
      <c r="AV265" s="0" t="n">
        <v>1</v>
      </c>
      <c r="AW265" s="0" t="n">
        <v>1</v>
      </c>
      <c r="AX265" s="0" t="n">
        <v>0</v>
      </c>
      <c r="AY265" s="0" t="n">
        <v>0</v>
      </c>
      <c r="AZ265" s="0" t="n">
        <v>0</v>
      </c>
      <c r="BA265" s="0" t="n">
        <v>1</v>
      </c>
      <c r="BB265" s="0" t="n">
        <v>2</v>
      </c>
      <c r="BC265" s="0" t="n">
        <v>1</v>
      </c>
      <c r="BD265" s="0" t="n">
        <v>0</v>
      </c>
      <c r="BE265" s="0" t="n">
        <v>0</v>
      </c>
      <c r="BF265" s="0" t="n">
        <v>0</v>
      </c>
      <c r="BG265" s="0" t="n">
        <v>-7.47036E-010</v>
      </c>
      <c r="BH265" s="0" t="n">
        <v>-9.186133E-009</v>
      </c>
      <c r="BI265" s="0" t="n">
        <v>-2.944911E-008</v>
      </c>
      <c r="BJ265" s="0" t="n">
        <v>1</v>
      </c>
      <c r="BK265" s="0" t="n">
        <v>1</v>
      </c>
      <c r="BL265" s="0" t="n">
        <v>0</v>
      </c>
      <c r="BM265" s="0" t="n">
        <v>0</v>
      </c>
      <c r="BN265" s="0" t="n">
        <v>0</v>
      </c>
      <c r="BO265" s="0" t="n">
        <v>1</v>
      </c>
      <c r="BP265" s="0" t="n">
        <v>3</v>
      </c>
      <c r="BQ265" s="0" t="n">
        <v>1</v>
      </c>
      <c r="BR265" s="0" t="n">
        <v>0</v>
      </c>
      <c r="BS265" s="0" t="n">
        <v>0</v>
      </c>
      <c r="BT265" s="0" t="n">
        <v>0</v>
      </c>
      <c r="BU265" s="0" t="n">
        <v>-0.00810031</v>
      </c>
      <c r="BV265" s="0" t="n">
        <v>-0.006612066</v>
      </c>
      <c r="BW265" s="0" t="n">
        <v>0.001811219</v>
      </c>
      <c r="BX265" s="0" t="n">
        <v>0.9999533</v>
      </c>
      <c r="BY265" s="0" t="n">
        <v>1</v>
      </c>
      <c r="BZ265" s="0" t="n">
        <v>0</v>
      </c>
      <c r="CA265" s="0" t="n">
        <v>0</v>
      </c>
      <c r="CB265" s="0" t="n">
        <v>0</v>
      </c>
      <c r="CC265" s="0" t="n">
        <v>1</v>
      </c>
      <c r="CD265" s="1" t="n">
        <f aca="false">SQRT(SUMSQ(AB265:AD265))</f>
        <v>0</v>
      </c>
      <c r="CE265" s="1" t="n">
        <f aca="false">SQRT(SUMSQ(AP265:AR265))</f>
        <v>0</v>
      </c>
      <c r="CF265" s="1" t="n">
        <f aca="false">SQRT(SUMSQ(BD265:BF265))</f>
        <v>0</v>
      </c>
      <c r="CG265" s="1" t="n">
        <f aca="false">SQRT(SUMSQ(BR265:BT265))</f>
        <v>0</v>
      </c>
      <c r="CH265" s="1" t="n">
        <f aca="false">DEGREES(2*ACOS(AH265))</f>
        <v>0</v>
      </c>
      <c r="CI265" s="1" t="n">
        <f aca="false">DEGREES(2*ACOS(AV265))</f>
        <v>0</v>
      </c>
      <c r="CJ265" s="1" t="n">
        <f aca="false">DEGREES(2*ACOS(BJ265))</f>
        <v>0</v>
      </c>
      <c r="CK265" s="1" t="n">
        <f aca="false">DEGREES(2*ACOS(BX265))</f>
        <v>1.10745925360909</v>
      </c>
      <c r="CL265" s="0" t="n">
        <f aca="false">ABS(AI265-1)</f>
        <v>0</v>
      </c>
      <c r="CM265" s="0" t="n">
        <f aca="false">ABS(AW265-1)</f>
        <v>0</v>
      </c>
      <c r="CN265" s="0" t="n">
        <f aca="false">ABS(BK265-1)</f>
        <v>0</v>
      </c>
      <c r="CO265" s="0" t="n">
        <f aca="false">ABS(BY265-1)</f>
        <v>0</v>
      </c>
      <c r="CP265" s="2" t="n">
        <f aca="false">DEGREES(2*ACOS(AH265))</f>
        <v>0</v>
      </c>
      <c r="CQ265" s="2" t="n">
        <f aca="false">DEGREES(2*ACOS(AV265))</f>
        <v>0</v>
      </c>
      <c r="CR265" s="2" t="n">
        <f aca="false">DEGREES(2*ACOS(BJ265))</f>
        <v>0</v>
      </c>
      <c r="CS265" s="2" t="n">
        <f aca="false">DEGREES(2*ACOS(CC265))</f>
        <v>0</v>
      </c>
      <c r="CT265" s="0" t="n">
        <f aca="false">SUM(CD265:CR265)</f>
        <v>1.10745925360909</v>
      </c>
      <c r="CU265" s="3" t="e">
        <f aca="false">(CT265-MIN($CT$5:$CT$1745))/(MAX($CT$5:$CT$1745)-MIN($CT$5:$CT$1745))</f>
        <v>#VALUE!</v>
      </c>
      <c r="CV265" s="0" t="n">
        <f aca="false">SUM(CD265,CH265,CL265,CP265)</f>
        <v>0</v>
      </c>
      <c r="CW265" s="0" t="n">
        <f aca="false">SUM(CE265,CI265,CM265,CQ265)</f>
        <v>0</v>
      </c>
      <c r="CX265" s="0" t="n">
        <f aca="false">SUM(CF265,CJ265,CN265,CR265)</f>
        <v>0</v>
      </c>
      <c r="CY265" s="0" t="n">
        <f aca="false">SUM(CG265,CK265,CO265)</f>
        <v>1.10745925360909</v>
      </c>
    </row>
    <row r="266" customFormat="false" ht="14.9" hidden="false" customHeight="false" outlineLevel="0" collapsed="false">
      <c r="A266" s="0" t="n">
        <v>161.4633</v>
      </c>
      <c r="B266" s="0" t="n">
        <v>3.371277</v>
      </c>
      <c r="C266" s="0" t="n">
        <v>1.897762</v>
      </c>
      <c r="D266" s="0" t="n">
        <v>2.756362</v>
      </c>
      <c r="E266" s="0" t="n">
        <v>-0.1789205</v>
      </c>
      <c r="F266" s="0" t="n">
        <v>0.02786636</v>
      </c>
      <c r="G266" s="0" t="n">
        <v>-0.03877352</v>
      </c>
      <c r="H266" s="0" t="n">
        <v>0.9827042</v>
      </c>
      <c r="I266" s="0" t="n">
        <v>0.2808775</v>
      </c>
      <c r="J266" s="0" t="n">
        <v>-0.0817675</v>
      </c>
      <c r="K266" s="0" t="n">
        <v>0.73532</v>
      </c>
      <c r="L266" s="0" t="n">
        <v>0.09018376</v>
      </c>
      <c r="M266" s="0" t="n">
        <v>0.6666974</v>
      </c>
      <c r="N266" s="0" t="n">
        <v>1</v>
      </c>
      <c r="O266" s="0" t="n">
        <v>0</v>
      </c>
      <c r="P266" s="0" t="n">
        <v>0</v>
      </c>
      <c r="Q266" s="0" t="n">
        <v>0</v>
      </c>
      <c r="R266" s="0" t="n">
        <v>29.25644</v>
      </c>
      <c r="S266" s="0" t="n">
        <v>2.8663</v>
      </c>
      <c r="T266" s="0" t="n">
        <v>24.52088</v>
      </c>
      <c r="U266" s="0" t="n">
        <v>46.75996</v>
      </c>
      <c r="V266" s="0" t="n">
        <v>61.20665</v>
      </c>
      <c r="W266" s="0" t="n">
        <v>57.26552</v>
      </c>
      <c r="X266" s="0" t="n">
        <v>55.15009</v>
      </c>
      <c r="Y266" s="0" t="n">
        <v>57.6653</v>
      </c>
      <c r="Z266" s="0" t="n">
        <v>0</v>
      </c>
      <c r="AA266" s="0" t="n">
        <v>1</v>
      </c>
      <c r="AB266" s="0" t="n">
        <v>0</v>
      </c>
      <c r="AC266" s="0" t="n">
        <v>0</v>
      </c>
      <c r="AD266" s="0" t="n">
        <v>0</v>
      </c>
      <c r="AE266" s="0" t="n">
        <v>2E-009</v>
      </c>
      <c r="AF266" s="0" t="n">
        <v>8.201538E-009</v>
      </c>
      <c r="AG266" s="0" t="n">
        <v>2.984509E-008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1</v>
      </c>
      <c r="AN266" s="0" t="n">
        <v>1</v>
      </c>
      <c r="AO266" s="0" t="n">
        <v>1</v>
      </c>
      <c r="AP266" s="0" t="n">
        <v>0</v>
      </c>
      <c r="AQ266" s="0" t="n">
        <v>0</v>
      </c>
      <c r="AR266" s="0" t="n">
        <v>0</v>
      </c>
      <c r="AS266" s="0" t="n">
        <v>2.13091E-009</v>
      </c>
      <c r="AT266" s="0" t="n">
        <v>9.216602E-009</v>
      </c>
      <c r="AU266" s="0" t="n">
        <v>2.744592E-008</v>
      </c>
      <c r="AV266" s="0" t="n">
        <v>1</v>
      </c>
      <c r="AW266" s="0" t="n">
        <v>1</v>
      </c>
      <c r="AX266" s="0" t="n">
        <v>0</v>
      </c>
      <c r="AY266" s="0" t="n">
        <v>0</v>
      </c>
      <c r="AZ266" s="0" t="n">
        <v>0</v>
      </c>
      <c r="BA266" s="0" t="n">
        <v>1</v>
      </c>
      <c r="BB266" s="0" t="n">
        <v>2</v>
      </c>
      <c r="BC266" s="0" t="n">
        <v>1</v>
      </c>
      <c r="BD266" s="0" t="n">
        <v>0</v>
      </c>
      <c r="BE266" s="0" t="n">
        <v>0</v>
      </c>
      <c r="BF266" s="0" t="n">
        <v>0</v>
      </c>
      <c r="BG266" s="0" t="n">
        <v>2.346257E-009</v>
      </c>
      <c r="BH266" s="0" t="n">
        <v>6.48167E-009</v>
      </c>
      <c r="BI266" s="0" t="n">
        <v>1.923127E-008</v>
      </c>
      <c r="BJ266" s="0" t="n">
        <v>1</v>
      </c>
      <c r="BK266" s="0" t="n">
        <v>1</v>
      </c>
      <c r="BL266" s="0" t="n">
        <v>0</v>
      </c>
      <c r="BM266" s="0" t="n">
        <v>0</v>
      </c>
      <c r="BN266" s="0" t="n">
        <v>0</v>
      </c>
      <c r="BO266" s="0" t="n">
        <v>1</v>
      </c>
      <c r="BP266" s="0" t="n">
        <v>3</v>
      </c>
      <c r="BQ266" s="0" t="n">
        <v>1</v>
      </c>
      <c r="BR266" s="0" t="n">
        <v>0</v>
      </c>
      <c r="BS266" s="0" t="n">
        <v>0</v>
      </c>
      <c r="BT266" s="0" t="n">
        <v>0</v>
      </c>
      <c r="BU266" s="0" t="n">
        <v>0.004742998</v>
      </c>
      <c r="BV266" s="0" t="n">
        <v>-0.004493438</v>
      </c>
      <c r="BW266" s="0" t="n">
        <v>-0.0003894737</v>
      </c>
      <c r="BX266" s="0" t="n">
        <v>0.999984</v>
      </c>
      <c r="BY266" s="0" t="n">
        <v>1</v>
      </c>
      <c r="BZ266" s="0" t="n">
        <v>0</v>
      </c>
      <c r="CA266" s="0" t="n">
        <v>0</v>
      </c>
      <c r="CB266" s="0" t="n">
        <v>0</v>
      </c>
      <c r="CC266" s="0" t="n">
        <v>1</v>
      </c>
      <c r="CD266" s="1" t="n">
        <f aca="false">SQRT(SUMSQ(AB266:AD266))</f>
        <v>0</v>
      </c>
      <c r="CE266" s="1" t="n">
        <f aca="false">SQRT(SUMSQ(AP266:AR266))</f>
        <v>0</v>
      </c>
      <c r="CF266" s="1" t="n">
        <f aca="false">SQRT(SUMSQ(BD266:BF266))</f>
        <v>0</v>
      </c>
      <c r="CG266" s="1" t="n">
        <f aca="false">SQRT(SUMSQ(BR266:BT266))</f>
        <v>0</v>
      </c>
      <c r="CH266" s="1" t="n">
        <f aca="false">DEGREES(2*ACOS(AH266))</f>
        <v>0</v>
      </c>
      <c r="CI266" s="1" t="n">
        <f aca="false">DEGREES(2*ACOS(AV266))</f>
        <v>0</v>
      </c>
      <c r="CJ266" s="1" t="n">
        <f aca="false">DEGREES(2*ACOS(BJ266))</f>
        <v>0</v>
      </c>
      <c r="CK266" s="1" t="n">
        <f aca="false">DEGREES(2*ACOS(BX266))</f>
        <v>0.648228611940216</v>
      </c>
      <c r="CL266" s="0" t="n">
        <f aca="false">ABS(AI266-1)</f>
        <v>0</v>
      </c>
      <c r="CM266" s="0" t="n">
        <f aca="false">ABS(AW266-1)</f>
        <v>0</v>
      </c>
      <c r="CN266" s="0" t="n">
        <f aca="false">ABS(BK266-1)</f>
        <v>0</v>
      </c>
      <c r="CO266" s="0" t="n">
        <f aca="false">ABS(BY266-1)</f>
        <v>0</v>
      </c>
      <c r="CP266" s="2" t="n">
        <f aca="false">DEGREES(2*ACOS(AH266))</f>
        <v>0</v>
      </c>
      <c r="CQ266" s="2" t="n">
        <f aca="false">DEGREES(2*ACOS(AV266))</f>
        <v>0</v>
      </c>
      <c r="CR266" s="2" t="n">
        <f aca="false">DEGREES(2*ACOS(BJ266))</f>
        <v>0</v>
      </c>
      <c r="CS266" s="2" t="n">
        <f aca="false">DEGREES(2*ACOS(CC266))</f>
        <v>0</v>
      </c>
      <c r="CT266" s="0" t="n">
        <f aca="false">SUM(CD266:CR266)</f>
        <v>0.648228611940216</v>
      </c>
      <c r="CU266" s="3" t="e">
        <f aca="false">(CT266-MIN($CT$5:$CT$1745))/(MAX($CT$5:$CT$1745)-MIN($CT$5:$CT$1745))</f>
        <v>#VALUE!</v>
      </c>
      <c r="CV266" s="0" t="n">
        <f aca="false">SUM(CD266,CH266,CL266,CP266)</f>
        <v>0</v>
      </c>
      <c r="CW266" s="0" t="n">
        <f aca="false">SUM(CE266,CI266,CM266,CQ266)</f>
        <v>0</v>
      </c>
      <c r="CX266" s="0" t="n">
        <f aca="false">SUM(CF266,CJ266,CN266,CR266)</f>
        <v>0</v>
      </c>
      <c r="CY266" s="0" t="n">
        <f aca="false">SUM(CG266,CK266,CO266)</f>
        <v>0.648228611940216</v>
      </c>
    </row>
    <row r="267" customFormat="false" ht="14.9" hidden="false" customHeight="false" outlineLevel="0" collapsed="false">
      <c r="A267" s="0" t="n">
        <v>161.5134</v>
      </c>
      <c r="B267" s="0" t="n">
        <v>3.371277</v>
      </c>
      <c r="C267" s="0" t="n">
        <v>1.897762</v>
      </c>
      <c r="D267" s="0" t="n">
        <v>2.756362</v>
      </c>
      <c r="E267" s="0" t="n">
        <v>-0.1796641</v>
      </c>
      <c r="F267" s="0" t="n">
        <v>0.0273867</v>
      </c>
      <c r="G267" s="0" t="n">
        <v>-0.04358161</v>
      </c>
      <c r="H267" s="0" t="n">
        <v>0.9823804</v>
      </c>
      <c r="I267" s="0" t="n">
        <v>0.2808775</v>
      </c>
      <c r="J267" s="0" t="n">
        <v>-0.08176109</v>
      </c>
      <c r="K267" s="0" t="n">
        <v>0.7353324</v>
      </c>
      <c r="L267" s="0" t="n">
        <v>0.09017987</v>
      </c>
      <c r="M267" s="0" t="n">
        <v>0.6666851</v>
      </c>
      <c r="N267" s="0" t="n">
        <v>1</v>
      </c>
      <c r="O267" s="0" t="n">
        <v>0</v>
      </c>
      <c r="P267" s="0" t="n">
        <v>0</v>
      </c>
      <c r="Q267" s="0" t="n">
        <v>0</v>
      </c>
      <c r="R267" s="0" t="n">
        <v>29.21985</v>
      </c>
      <c r="S267" s="0" t="n">
        <v>2.884661</v>
      </c>
      <c r="T267" s="0" t="n">
        <v>24.51401</v>
      </c>
      <c r="U267" s="0" t="n">
        <v>46.73582</v>
      </c>
      <c r="V267" s="0" t="n">
        <v>61.22389</v>
      </c>
      <c r="W267" s="0" t="n">
        <v>57.2718</v>
      </c>
      <c r="X267" s="0" t="n">
        <v>55.14618</v>
      </c>
      <c r="Y267" s="0" t="n">
        <v>57.67027</v>
      </c>
      <c r="Z267" s="0" t="n">
        <v>0</v>
      </c>
      <c r="AA267" s="0" t="n">
        <v>1</v>
      </c>
      <c r="AB267" s="0" t="n">
        <v>0</v>
      </c>
      <c r="AC267" s="0" t="n">
        <v>0</v>
      </c>
      <c r="AD267" s="0" t="n">
        <v>0</v>
      </c>
      <c r="AE267" s="0" t="n">
        <v>2.490074E-009</v>
      </c>
      <c r="AF267" s="0" t="n">
        <v>-5.562226E-009</v>
      </c>
      <c r="AG267" s="0" t="n">
        <v>2.047958E-008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1</v>
      </c>
      <c r="AN267" s="0" t="n">
        <v>1</v>
      </c>
      <c r="AO267" s="0" t="n">
        <v>1</v>
      </c>
      <c r="AP267" s="0" t="n">
        <v>0</v>
      </c>
      <c r="AQ267" s="0" t="n">
        <v>0</v>
      </c>
      <c r="AR267" s="0" t="n">
        <v>0</v>
      </c>
      <c r="AS267" s="0" t="n">
        <v>2.364899E-009</v>
      </c>
      <c r="AT267" s="0" t="n">
        <v>-7.724141E-009</v>
      </c>
      <c r="AU267" s="0" t="n">
        <v>2.424827E-008</v>
      </c>
      <c r="AV267" s="0" t="n">
        <v>1</v>
      </c>
      <c r="AW267" s="0" t="n">
        <v>1</v>
      </c>
      <c r="AX267" s="0" t="n">
        <v>0</v>
      </c>
      <c r="AY267" s="0" t="n">
        <v>0</v>
      </c>
      <c r="AZ267" s="0" t="n">
        <v>0</v>
      </c>
      <c r="BA267" s="0" t="n">
        <v>1</v>
      </c>
      <c r="BB267" s="0" t="n">
        <v>2</v>
      </c>
      <c r="BC267" s="0" t="n">
        <v>1</v>
      </c>
      <c r="BD267" s="0" t="n">
        <v>0</v>
      </c>
      <c r="BE267" s="0" t="n">
        <v>0</v>
      </c>
      <c r="BF267" s="0" t="n">
        <v>0</v>
      </c>
      <c r="BG267" s="0" t="n">
        <v>1.685759E-009</v>
      </c>
      <c r="BH267" s="0" t="n">
        <v>-4.454659E-009</v>
      </c>
      <c r="BI267" s="0" t="n">
        <v>3.054083E-008</v>
      </c>
      <c r="BJ267" s="0" t="n">
        <v>1</v>
      </c>
      <c r="BK267" s="0" t="n">
        <v>1</v>
      </c>
      <c r="BL267" s="0" t="n">
        <v>0</v>
      </c>
      <c r="BM267" s="0" t="n">
        <v>0</v>
      </c>
      <c r="BN267" s="0" t="n">
        <v>0</v>
      </c>
      <c r="BO267" s="0" t="n">
        <v>1</v>
      </c>
      <c r="BP267" s="0" t="n">
        <v>3</v>
      </c>
      <c r="BQ267" s="0" t="n">
        <v>1</v>
      </c>
      <c r="BR267" s="0" t="n">
        <v>0</v>
      </c>
      <c r="BS267" s="0" t="n">
        <v>0</v>
      </c>
      <c r="BT267" s="0" t="n">
        <v>0</v>
      </c>
      <c r="BU267" s="0" t="n">
        <v>-0.0009518941</v>
      </c>
      <c r="BV267" s="0" t="n">
        <v>-0.001277466</v>
      </c>
      <c r="BW267" s="0" t="n">
        <v>-0.0046336</v>
      </c>
      <c r="BX267" s="0" t="n">
        <v>0.9999995</v>
      </c>
      <c r="BY267" s="0" t="n">
        <v>1</v>
      </c>
      <c r="BZ267" s="0" t="n">
        <v>0</v>
      </c>
      <c r="CA267" s="0" t="n">
        <v>0</v>
      </c>
      <c r="CB267" s="0" t="n">
        <v>0</v>
      </c>
      <c r="CC267" s="0" t="n">
        <v>1</v>
      </c>
      <c r="CD267" s="1" t="n">
        <f aca="false">SQRT(SUMSQ(AB267:AD267))</f>
        <v>0</v>
      </c>
      <c r="CE267" s="1" t="n">
        <f aca="false">SQRT(SUMSQ(AP267:AR267))</f>
        <v>0</v>
      </c>
      <c r="CF267" s="1" t="n">
        <f aca="false">SQRT(SUMSQ(BD267:BF267))</f>
        <v>0</v>
      </c>
      <c r="CG267" s="1" t="n">
        <f aca="false">SQRT(SUMSQ(BR267:BT267))</f>
        <v>0</v>
      </c>
      <c r="CH267" s="1" t="n">
        <f aca="false">DEGREES(2*ACOS(AH267))</f>
        <v>0</v>
      </c>
      <c r="CI267" s="1" t="n">
        <f aca="false">DEGREES(2*ACOS(AV267))</f>
        <v>0</v>
      </c>
      <c r="CJ267" s="1" t="n">
        <f aca="false">DEGREES(2*ACOS(BJ267))</f>
        <v>0</v>
      </c>
      <c r="CK267" s="1" t="n">
        <f aca="false">DEGREES(2*ACOS(BX267))</f>
        <v>0.114591563808822</v>
      </c>
      <c r="CL267" s="0" t="n">
        <f aca="false">ABS(AI267-1)</f>
        <v>0</v>
      </c>
      <c r="CM267" s="0" t="n">
        <f aca="false">ABS(AW267-1)</f>
        <v>0</v>
      </c>
      <c r="CN267" s="0" t="n">
        <f aca="false">ABS(BK267-1)</f>
        <v>0</v>
      </c>
      <c r="CO267" s="0" t="n">
        <f aca="false">ABS(BY267-1)</f>
        <v>0</v>
      </c>
      <c r="CP267" s="2" t="n">
        <f aca="false">DEGREES(2*ACOS(AH267))</f>
        <v>0</v>
      </c>
      <c r="CQ267" s="2" t="n">
        <f aca="false">DEGREES(2*ACOS(AV267))</f>
        <v>0</v>
      </c>
      <c r="CR267" s="2" t="n">
        <f aca="false">DEGREES(2*ACOS(BJ267))</f>
        <v>0</v>
      </c>
      <c r="CS267" s="2" t="n">
        <f aca="false">DEGREES(2*ACOS(CC267))</f>
        <v>0</v>
      </c>
      <c r="CT267" s="0" t="n">
        <f aca="false">SUM(CD267:CR267)</f>
        <v>0.114591563808822</v>
      </c>
      <c r="CU267" s="3" t="e">
        <f aca="false">(CT267-MIN($CT$5:$CT$1745))/(MAX($CT$5:$CT$1745)-MIN($CT$5:$CT$1745))</f>
        <v>#VALUE!</v>
      </c>
      <c r="CV267" s="0" t="n">
        <f aca="false">SUM(CD267,CH267,CL267,CP267)</f>
        <v>0</v>
      </c>
      <c r="CW267" s="0" t="n">
        <f aca="false">SUM(CE267,CI267,CM267,CQ267)</f>
        <v>0</v>
      </c>
      <c r="CX267" s="0" t="n">
        <f aca="false">SUM(CF267,CJ267,CN267,CR267)</f>
        <v>0</v>
      </c>
      <c r="CY267" s="0" t="n">
        <f aca="false">SUM(CG267,CK267,CO267)</f>
        <v>0.114591563808822</v>
      </c>
    </row>
    <row r="268" customFormat="false" ht="14.9" hidden="false" customHeight="false" outlineLevel="0" collapsed="false">
      <c r="A268" s="0" t="n">
        <v>161.564</v>
      </c>
      <c r="B268" s="0" t="n">
        <v>3.371277</v>
      </c>
      <c r="C268" s="0" t="n">
        <v>1.897762</v>
      </c>
      <c r="D268" s="0" t="n">
        <v>2.756362</v>
      </c>
      <c r="E268" s="0" t="n">
        <v>-0.1835652</v>
      </c>
      <c r="F268" s="0" t="n">
        <v>0.02808836</v>
      </c>
      <c r="G268" s="0" t="n">
        <v>-0.04338105</v>
      </c>
      <c r="H268" s="0" t="n">
        <v>0.9816481</v>
      </c>
      <c r="I268" s="0" t="n">
        <v>0.2808775</v>
      </c>
      <c r="J268" s="0" t="n">
        <v>-0.08175614</v>
      </c>
      <c r="K268" s="0" t="n">
        <v>0.7353419</v>
      </c>
      <c r="L268" s="0" t="n">
        <v>0.09017688</v>
      </c>
      <c r="M268" s="0" t="n">
        <v>0.6666756</v>
      </c>
      <c r="N268" s="0" t="n">
        <v>1</v>
      </c>
      <c r="O268" s="0" t="n">
        <v>0</v>
      </c>
      <c r="P268" s="0" t="n">
        <v>0</v>
      </c>
      <c r="Q268" s="0" t="n">
        <v>0</v>
      </c>
      <c r="R268" s="0" t="n">
        <v>29.20334</v>
      </c>
      <c r="S268" s="0" t="n">
        <v>2.894271</v>
      </c>
      <c r="T268" s="0" t="n">
        <v>24.5001</v>
      </c>
      <c r="U268" s="0" t="n">
        <v>46.72011</v>
      </c>
      <c r="V268" s="0" t="n">
        <v>61.23947</v>
      </c>
      <c r="W268" s="0" t="n">
        <v>57.28331</v>
      </c>
      <c r="X268" s="0" t="n">
        <v>55.15281</v>
      </c>
      <c r="Y268" s="0" t="n">
        <v>57.65924</v>
      </c>
      <c r="Z268" s="0" t="n">
        <v>0</v>
      </c>
      <c r="AA268" s="0" t="n">
        <v>1</v>
      </c>
      <c r="AB268" s="0" t="n">
        <v>0</v>
      </c>
      <c r="AC268" s="0" t="n">
        <v>0</v>
      </c>
      <c r="AD268" s="0" t="n">
        <v>0</v>
      </c>
      <c r="AE268" s="0" t="n">
        <v>1.396209E-009</v>
      </c>
      <c r="AF268" s="0" t="n">
        <v>5.642183E-009</v>
      </c>
      <c r="AG268" s="0" t="n">
        <v>3.151943E-008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1</v>
      </c>
      <c r="AN268" s="0" t="n">
        <v>1</v>
      </c>
      <c r="AO268" s="0" t="n">
        <v>1</v>
      </c>
      <c r="AP268" s="0" t="n">
        <v>0</v>
      </c>
      <c r="AQ268" s="0" t="n">
        <v>0</v>
      </c>
      <c r="AR268" s="0" t="n">
        <v>0</v>
      </c>
      <c r="AS268" s="0" t="n">
        <v>1.474967E-009</v>
      </c>
      <c r="AT268" s="0" t="n">
        <v>4.313852E-009</v>
      </c>
      <c r="AU268" s="0" t="n">
        <v>2.755623E-008</v>
      </c>
      <c r="AV268" s="0" t="n">
        <v>1</v>
      </c>
      <c r="AW268" s="0" t="n">
        <v>1</v>
      </c>
      <c r="AX268" s="0" t="n">
        <v>0</v>
      </c>
      <c r="AY268" s="0" t="n">
        <v>0</v>
      </c>
      <c r="AZ268" s="0" t="n">
        <v>0</v>
      </c>
      <c r="BA268" s="0" t="n">
        <v>1</v>
      </c>
      <c r="BB268" s="0" t="n">
        <v>2</v>
      </c>
      <c r="BC268" s="0" t="n">
        <v>1</v>
      </c>
      <c r="BD268" s="0" t="n">
        <v>0</v>
      </c>
      <c r="BE268" s="0" t="n">
        <v>0</v>
      </c>
      <c r="BF268" s="0" t="n">
        <v>0</v>
      </c>
      <c r="BG268" s="0" t="n">
        <v>1.396209E-009</v>
      </c>
      <c r="BH268" s="0" t="n">
        <v>5.642183E-009</v>
      </c>
      <c r="BI268" s="0" t="n">
        <v>3.151943E-008</v>
      </c>
      <c r="BJ268" s="0" t="n">
        <v>1</v>
      </c>
      <c r="BK268" s="0" t="n">
        <v>1</v>
      </c>
      <c r="BL268" s="0" t="n">
        <v>0</v>
      </c>
      <c r="BM268" s="0" t="n">
        <v>0</v>
      </c>
      <c r="BN268" s="0" t="n">
        <v>0</v>
      </c>
      <c r="BO268" s="0" t="n">
        <v>1</v>
      </c>
      <c r="BP268" s="0" t="n">
        <v>3</v>
      </c>
      <c r="BQ268" s="0" t="n">
        <v>1</v>
      </c>
      <c r="BR268" s="0" t="n">
        <v>0</v>
      </c>
      <c r="BS268" s="0" t="n">
        <v>0</v>
      </c>
      <c r="BT268" s="0" t="n">
        <v>0</v>
      </c>
      <c r="BU268" s="0" t="n">
        <v>-0.003930252</v>
      </c>
      <c r="BV268" s="0" t="n">
        <v>0.0009051574</v>
      </c>
      <c r="BW268" s="0" t="n">
        <v>0.000135375</v>
      </c>
      <c r="BX268" s="0" t="n">
        <v>0.9999924</v>
      </c>
      <c r="BY268" s="0" t="n">
        <v>1</v>
      </c>
      <c r="BZ268" s="0" t="n">
        <v>0</v>
      </c>
      <c r="CA268" s="0" t="n">
        <v>0</v>
      </c>
      <c r="CB268" s="0" t="n">
        <v>0</v>
      </c>
      <c r="CC268" s="0" t="n">
        <v>1</v>
      </c>
      <c r="CD268" s="1" t="n">
        <f aca="false">SQRT(SUMSQ(AB268:AD268))</f>
        <v>0</v>
      </c>
      <c r="CE268" s="1" t="n">
        <f aca="false">SQRT(SUMSQ(AP268:AR268))</f>
        <v>0</v>
      </c>
      <c r="CF268" s="1" t="n">
        <f aca="false">SQRT(SUMSQ(BD268:BF268))</f>
        <v>0</v>
      </c>
      <c r="CG268" s="1" t="n">
        <f aca="false">SQRT(SUMSQ(BR268:BT268))</f>
        <v>0</v>
      </c>
      <c r="CH268" s="1" t="n">
        <f aca="false">DEGREES(2*ACOS(AH268))</f>
        <v>0</v>
      </c>
      <c r="CI268" s="1" t="n">
        <f aca="false">DEGREES(2*ACOS(AV268))</f>
        <v>0</v>
      </c>
      <c r="CJ268" s="1" t="n">
        <f aca="false">DEGREES(2*ACOS(BJ268))</f>
        <v>0</v>
      </c>
      <c r="CK268" s="1" t="n">
        <f aca="false">DEGREES(2*ACOS(BX268))</f>
        <v>0.446760426740098</v>
      </c>
      <c r="CL268" s="0" t="n">
        <f aca="false">ABS(AI268-1)</f>
        <v>0</v>
      </c>
      <c r="CM268" s="0" t="n">
        <f aca="false">ABS(AW268-1)</f>
        <v>0</v>
      </c>
      <c r="CN268" s="0" t="n">
        <f aca="false">ABS(BK268-1)</f>
        <v>0</v>
      </c>
      <c r="CO268" s="0" t="n">
        <f aca="false">ABS(BY268-1)</f>
        <v>0</v>
      </c>
      <c r="CP268" s="2" t="n">
        <f aca="false">DEGREES(2*ACOS(AH268))</f>
        <v>0</v>
      </c>
      <c r="CQ268" s="2" t="n">
        <f aca="false">DEGREES(2*ACOS(AV268))</f>
        <v>0</v>
      </c>
      <c r="CR268" s="2" t="n">
        <f aca="false">DEGREES(2*ACOS(BJ268))</f>
        <v>0</v>
      </c>
      <c r="CS268" s="2" t="n">
        <f aca="false">DEGREES(2*ACOS(CC268))</f>
        <v>0</v>
      </c>
      <c r="CT268" s="0" t="n">
        <f aca="false">SUM(CD268:CR268)</f>
        <v>0.446760426740098</v>
      </c>
      <c r="CU268" s="3" t="e">
        <f aca="false">(CT268-MIN($CT$5:$CT$1745))/(MAX($CT$5:$CT$1745)-MIN($CT$5:$CT$1745))</f>
        <v>#VALUE!</v>
      </c>
      <c r="CV268" s="0" t="n">
        <f aca="false">SUM(CD268,CH268,CL268,CP268)</f>
        <v>0</v>
      </c>
      <c r="CW268" s="0" t="n">
        <f aca="false">SUM(CE268,CI268,CM268,CQ268)</f>
        <v>0</v>
      </c>
      <c r="CX268" s="0" t="n">
        <f aca="false">SUM(CF268,CJ268,CN268,CR268)</f>
        <v>0</v>
      </c>
      <c r="CY268" s="0" t="n">
        <f aca="false">SUM(CG268,CK268,CO268)</f>
        <v>0.446760426740098</v>
      </c>
    </row>
    <row r="269" customFormat="false" ht="14.9" hidden="false" customHeight="false" outlineLevel="0" collapsed="false">
      <c r="A269" s="0" t="n">
        <v>161.6136</v>
      </c>
      <c r="B269" s="0" t="n">
        <v>3.371277</v>
      </c>
      <c r="C269" s="0" t="n">
        <v>1.897762</v>
      </c>
      <c r="D269" s="0" t="n">
        <v>2.756362</v>
      </c>
      <c r="E269" s="0" t="n">
        <v>-0.187929</v>
      </c>
      <c r="F269" s="0" t="n">
        <v>0.02975087</v>
      </c>
      <c r="G269" s="0" t="n">
        <v>-0.04237487</v>
      </c>
      <c r="H269" s="0" t="n">
        <v>0.980817</v>
      </c>
      <c r="I269" s="0" t="n">
        <v>0.2808775</v>
      </c>
      <c r="J269" s="0" t="n">
        <v>-0.08175232</v>
      </c>
      <c r="K269" s="0" t="n">
        <v>0.7353494</v>
      </c>
      <c r="L269" s="0" t="n">
        <v>0.09017457</v>
      </c>
      <c r="M269" s="0" t="n">
        <v>0.6666681</v>
      </c>
      <c r="N269" s="0" t="n">
        <v>1</v>
      </c>
      <c r="O269" s="0" t="n">
        <v>0</v>
      </c>
      <c r="P269" s="0" t="n">
        <v>0</v>
      </c>
      <c r="Q269" s="0" t="n">
        <v>0</v>
      </c>
      <c r="R269" s="0" t="n">
        <v>27.06205</v>
      </c>
      <c r="S269" s="0" t="n">
        <v>2.670225</v>
      </c>
      <c r="T269" s="0" t="n">
        <v>22.67616</v>
      </c>
      <c r="U269" s="0" t="n">
        <v>43.26448</v>
      </c>
      <c r="V269" s="0" t="n">
        <v>56.70667</v>
      </c>
      <c r="W269" s="0" t="n">
        <v>53.05183</v>
      </c>
      <c r="X269" s="0" t="n">
        <v>51.08497</v>
      </c>
      <c r="Y269" s="0" t="n">
        <v>53.4033</v>
      </c>
      <c r="Z269" s="0" t="n">
        <v>0</v>
      </c>
      <c r="AA269" s="0" t="n">
        <v>1</v>
      </c>
      <c r="AB269" s="0" t="n">
        <v>0</v>
      </c>
      <c r="AC269" s="0" t="n">
        <v>0</v>
      </c>
      <c r="AD269" s="0" t="n">
        <v>0</v>
      </c>
      <c r="AE269" s="0" t="n">
        <v>1.381985E-009</v>
      </c>
      <c r="AF269" s="0" t="n">
        <v>-1.1E-008</v>
      </c>
      <c r="AG269" s="0" t="n">
        <v>6.319608E-010</v>
      </c>
      <c r="AH269" s="0" t="n">
        <v>0.9999999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1</v>
      </c>
      <c r="AN269" s="0" t="n">
        <v>1</v>
      </c>
      <c r="AO269" s="0" t="n">
        <v>1</v>
      </c>
      <c r="AP269" s="0" t="n">
        <v>0</v>
      </c>
      <c r="AQ269" s="0" t="n">
        <v>0</v>
      </c>
      <c r="AR269" s="0" t="n">
        <v>0</v>
      </c>
      <c r="AS269" s="0" t="n">
        <v>1.381985E-009</v>
      </c>
      <c r="AT269" s="0" t="n">
        <v>-1.1E-008</v>
      </c>
      <c r="AU269" s="0" t="n">
        <v>6.319608E-010</v>
      </c>
      <c r="AV269" s="0" t="n">
        <v>0.9999999</v>
      </c>
      <c r="AW269" s="0" t="n">
        <v>1</v>
      </c>
      <c r="AX269" s="0" t="n">
        <v>0</v>
      </c>
      <c r="AY269" s="0" t="n">
        <v>0</v>
      </c>
      <c r="AZ269" s="0" t="n">
        <v>0</v>
      </c>
      <c r="BA269" s="0" t="n">
        <v>1</v>
      </c>
      <c r="BB269" s="0" t="n">
        <v>2</v>
      </c>
      <c r="BC269" s="0" t="n">
        <v>1</v>
      </c>
      <c r="BD269" s="0" t="n">
        <v>0</v>
      </c>
      <c r="BE269" s="0" t="n">
        <v>0</v>
      </c>
      <c r="BF269" s="0" t="n">
        <v>0</v>
      </c>
      <c r="BG269" s="0" t="n">
        <v>4.699695E-010</v>
      </c>
      <c r="BH269" s="0" t="n">
        <v>-7.149837E-009</v>
      </c>
      <c r="BI269" s="0" t="n">
        <v>-3.187392E-009</v>
      </c>
      <c r="BJ269" s="0" t="n">
        <v>0.9999999</v>
      </c>
      <c r="BK269" s="0" t="n">
        <v>1</v>
      </c>
      <c r="BL269" s="0" t="n">
        <v>0</v>
      </c>
      <c r="BM269" s="0" t="n">
        <v>0</v>
      </c>
      <c r="BN269" s="0" t="n">
        <v>0</v>
      </c>
      <c r="BO269" s="0" t="n">
        <v>1</v>
      </c>
      <c r="BP269" s="0" t="n">
        <v>3</v>
      </c>
      <c r="BQ269" s="0" t="n">
        <v>1</v>
      </c>
      <c r="BR269" s="0" t="n">
        <v>0</v>
      </c>
      <c r="BS269" s="0" t="n">
        <v>0</v>
      </c>
      <c r="BT269" s="0" t="n">
        <v>0</v>
      </c>
      <c r="BU269" s="0" t="n">
        <v>-0.004326368</v>
      </c>
      <c r="BV269" s="0" t="n">
        <v>0.002046111</v>
      </c>
      <c r="BW269" s="0" t="n">
        <v>0.0007730558</v>
      </c>
      <c r="BX269" s="0" t="n">
        <v>0.9999962</v>
      </c>
      <c r="BY269" s="0" t="n">
        <v>1</v>
      </c>
      <c r="BZ269" s="0" t="n">
        <v>0</v>
      </c>
      <c r="CA269" s="0" t="n">
        <v>0</v>
      </c>
      <c r="CB269" s="0" t="n">
        <v>0</v>
      </c>
      <c r="CC269" s="0" t="n">
        <v>1</v>
      </c>
      <c r="CD269" s="1" t="n">
        <f aca="false">SQRT(SUMSQ(AB269:AD269))</f>
        <v>0</v>
      </c>
      <c r="CE269" s="1" t="n">
        <f aca="false">SQRT(SUMSQ(AP269:AR269))</f>
        <v>0</v>
      </c>
      <c r="CF269" s="1" t="n">
        <f aca="false">SQRT(SUMSQ(BD269:BF269))</f>
        <v>0</v>
      </c>
      <c r="CG269" s="1" t="n">
        <f aca="false">SQRT(SUMSQ(BR269:BT269))</f>
        <v>0</v>
      </c>
      <c r="CH269" s="1" t="n">
        <f aca="false">DEGREES(2*ACOS(AH269))</f>
        <v>0.051246903568055</v>
      </c>
      <c r="CI269" s="1" t="n">
        <f aca="false">DEGREES(2*ACOS(AV269))</f>
        <v>0.051246903568055</v>
      </c>
      <c r="CJ269" s="1" t="n">
        <f aca="false">DEGREES(2*ACOS(BJ269))</f>
        <v>0.051246903568055</v>
      </c>
      <c r="CK269" s="1" t="n">
        <f aca="false">DEGREES(2*ACOS(BX269))</f>
        <v>0.315907227276205</v>
      </c>
      <c r="CL269" s="0" t="n">
        <f aca="false">ABS(AI269-1)</f>
        <v>0</v>
      </c>
      <c r="CM269" s="0" t="n">
        <f aca="false">ABS(AW269-1)</f>
        <v>0</v>
      </c>
      <c r="CN269" s="0" t="n">
        <f aca="false">ABS(BK269-1)</f>
        <v>0</v>
      </c>
      <c r="CO269" s="0" t="n">
        <f aca="false">ABS(BY269-1)</f>
        <v>0</v>
      </c>
      <c r="CP269" s="2" t="n">
        <f aca="false">DEGREES(2*ACOS(AH269))</f>
        <v>0.051246903568055</v>
      </c>
      <c r="CQ269" s="2" t="n">
        <f aca="false">DEGREES(2*ACOS(AV269))</f>
        <v>0.051246903568055</v>
      </c>
      <c r="CR269" s="2" t="n">
        <f aca="false">DEGREES(2*ACOS(BJ269))</f>
        <v>0.051246903568055</v>
      </c>
      <c r="CS269" s="2" t="n">
        <f aca="false">DEGREES(2*ACOS(CC269))</f>
        <v>0</v>
      </c>
      <c r="CT269" s="0" t="n">
        <f aca="false">SUM(CD269:CR269)</f>
        <v>0.623388648684535</v>
      </c>
      <c r="CU269" s="3" t="e">
        <f aca="false">(CT269-MIN($CT$5:$CT$1745))/(MAX($CT$5:$CT$1745)-MIN($CT$5:$CT$1745))</f>
        <v>#VALUE!</v>
      </c>
      <c r="CV269" s="0" t="n">
        <f aca="false">SUM(CD269,CH269,CL269,CP269)</f>
        <v>0.10249380713611</v>
      </c>
      <c r="CW269" s="0" t="n">
        <f aca="false">SUM(CE269,CI269,CM269,CQ269)</f>
        <v>0.10249380713611</v>
      </c>
      <c r="CX269" s="0" t="n">
        <f aca="false">SUM(CF269,CJ269,CN269,CR269)</f>
        <v>0.10249380713611</v>
      </c>
      <c r="CY269" s="0" t="n">
        <f aca="false">SUM(CG269,CK269,CO269)</f>
        <v>0.315907227276205</v>
      </c>
    </row>
    <row r="270" customFormat="false" ht="14.9" hidden="false" customHeight="false" outlineLevel="0" collapsed="false">
      <c r="A270" s="0" t="n">
        <v>161.6637</v>
      </c>
      <c r="B270" s="0" t="n">
        <v>3.371277</v>
      </c>
      <c r="C270" s="0" t="n">
        <v>1.897762</v>
      </c>
      <c r="D270" s="0" t="n">
        <v>2.756362</v>
      </c>
      <c r="E270" s="0" t="n">
        <v>-0.1954532</v>
      </c>
      <c r="F270" s="0" t="n">
        <v>0.0319249</v>
      </c>
      <c r="G270" s="0" t="n">
        <v>-0.04229596</v>
      </c>
      <c r="H270" s="0" t="n">
        <v>0.9792803</v>
      </c>
      <c r="I270" s="0" t="n">
        <v>0.2808775</v>
      </c>
      <c r="J270" s="0" t="n">
        <v>-0.08174936</v>
      </c>
      <c r="K270" s="0" t="n">
        <v>0.7353551</v>
      </c>
      <c r="L270" s="0" t="n">
        <v>0.09017278</v>
      </c>
      <c r="M270" s="0" t="n">
        <v>0.6666625</v>
      </c>
      <c r="N270" s="0" t="n">
        <v>1</v>
      </c>
      <c r="O270" s="0" t="n">
        <v>0</v>
      </c>
      <c r="P270" s="0" t="n">
        <v>0</v>
      </c>
      <c r="Q270" s="0" t="n">
        <v>0</v>
      </c>
      <c r="R270" s="0" t="n">
        <v>29.2585</v>
      </c>
      <c r="S270" s="0" t="n">
        <v>2.86952</v>
      </c>
      <c r="T270" s="0" t="n">
        <v>24.48451</v>
      </c>
      <c r="U270" s="0" t="n">
        <v>46.73465</v>
      </c>
      <c r="V270" s="0" t="n">
        <v>61.24387</v>
      </c>
      <c r="W270" s="0" t="n">
        <v>57.30832</v>
      </c>
      <c r="X270" s="0" t="n">
        <v>55.19278</v>
      </c>
      <c r="Y270" s="0" t="n">
        <v>57.70593</v>
      </c>
      <c r="Z270" s="0" t="n">
        <v>0</v>
      </c>
      <c r="AA270" s="0" t="n">
        <v>1</v>
      </c>
      <c r="AB270" s="0" t="n">
        <v>0</v>
      </c>
      <c r="AC270" s="0" t="n">
        <v>0</v>
      </c>
      <c r="AD270" s="0" t="n">
        <v>0</v>
      </c>
      <c r="AE270" s="0" t="n">
        <v>3.452098E-009</v>
      </c>
      <c r="AF270" s="0" t="n">
        <v>1.082095E-008</v>
      </c>
      <c r="AG270" s="0" t="n">
        <v>3.809818E-008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1</v>
      </c>
      <c r="AN270" s="0" t="n">
        <v>1</v>
      </c>
      <c r="AO270" s="0" t="n">
        <v>1</v>
      </c>
      <c r="AP270" s="0" t="n">
        <v>0</v>
      </c>
      <c r="AQ270" s="0" t="n">
        <v>0</v>
      </c>
      <c r="AR270" s="0" t="n">
        <v>0</v>
      </c>
      <c r="AS270" s="0" t="n">
        <v>3.916231E-009</v>
      </c>
      <c r="AT270" s="0" t="n">
        <v>1.089732E-008</v>
      </c>
      <c r="AU270" s="0" t="n">
        <v>3.82107E-008</v>
      </c>
      <c r="AV270" s="0" t="n">
        <v>1</v>
      </c>
      <c r="AW270" s="0" t="n">
        <v>1</v>
      </c>
      <c r="AX270" s="0" t="n">
        <v>0</v>
      </c>
      <c r="AY270" s="0" t="n">
        <v>0</v>
      </c>
      <c r="AZ270" s="0" t="n">
        <v>0</v>
      </c>
      <c r="BA270" s="0" t="n">
        <v>1</v>
      </c>
      <c r="BB270" s="0" t="n">
        <v>2</v>
      </c>
      <c r="BC270" s="0" t="n">
        <v>1</v>
      </c>
      <c r="BD270" s="0" t="n">
        <v>0</v>
      </c>
      <c r="BE270" s="0" t="n">
        <v>0</v>
      </c>
      <c r="BF270" s="0" t="n">
        <v>0</v>
      </c>
      <c r="BG270" s="0" t="n">
        <v>3.193398E-009</v>
      </c>
      <c r="BH270" s="0" t="n">
        <v>8.539733E-009</v>
      </c>
      <c r="BI270" s="0" t="n">
        <v>4.076978E-008</v>
      </c>
      <c r="BJ270" s="0" t="n">
        <v>1</v>
      </c>
      <c r="BK270" s="0" t="n">
        <v>1</v>
      </c>
      <c r="BL270" s="0" t="n">
        <v>0</v>
      </c>
      <c r="BM270" s="0" t="n">
        <v>0</v>
      </c>
      <c r="BN270" s="0" t="n">
        <v>0</v>
      </c>
      <c r="BO270" s="0" t="n">
        <v>1</v>
      </c>
      <c r="BP270" s="0" t="n">
        <v>3</v>
      </c>
      <c r="BQ270" s="0" t="n">
        <v>1</v>
      </c>
      <c r="BR270" s="0" t="n">
        <v>0</v>
      </c>
      <c r="BS270" s="0" t="n">
        <v>0</v>
      </c>
      <c r="BT270" s="0" t="n">
        <v>0</v>
      </c>
      <c r="BU270" s="0" t="n">
        <v>-0.007572696</v>
      </c>
      <c r="BV270" s="0" t="n">
        <v>0.002509302</v>
      </c>
      <c r="BW270" s="0" t="n">
        <v>-0.0001900343</v>
      </c>
      <c r="BX270" s="0" t="n">
        <v>0.9999669</v>
      </c>
      <c r="BY270" s="0" t="n">
        <v>1</v>
      </c>
      <c r="BZ270" s="0" t="n">
        <v>0</v>
      </c>
      <c r="CA270" s="0" t="n">
        <v>0</v>
      </c>
      <c r="CB270" s="0" t="n">
        <v>0</v>
      </c>
      <c r="CC270" s="0" t="n">
        <v>1</v>
      </c>
      <c r="CD270" s="1" t="n">
        <f aca="false">SQRT(SUMSQ(AB270:AD270))</f>
        <v>0</v>
      </c>
      <c r="CE270" s="1" t="n">
        <f aca="false">SQRT(SUMSQ(AP270:AR270))</f>
        <v>0</v>
      </c>
      <c r="CF270" s="1" t="n">
        <f aca="false">SQRT(SUMSQ(BD270:BF270))</f>
        <v>0</v>
      </c>
      <c r="CG270" s="1" t="n">
        <f aca="false">SQRT(SUMSQ(BR270:BT270))</f>
        <v>0</v>
      </c>
      <c r="CH270" s="1" t="n">
        <f aca="false">DEGREES(2*ACOS(AH270))</f>
        <v>0</v>
      </c>
      <c r="CI270" s="1" t="n">
        <f aca="false">DEGREES(2*ACOS(AV270))</f>
        <v>0</v>
      </c>
      <c r="CJ270" s="1" t="n">
        <f aca="false">DEGREES(2*ACOS(BJ270))</f>
        <v>0</v>
      </c>
      <c r="CK270" s="1" t="n">
        <f aca="false">DEGREES(2*ACOS(BX270))</f>
        <v>0.932358255764885</v>
      </c>
      <c r="CL270" s="0" t="n">
        <f aca="false">ABS(AI270-1)</f>
        <v>0</v>
      </c>
      <c r="CM270" s="0" t="n">
        <f aca="false">ABS(AW270-1)</f>
        <v>0</v>
      </c>
      <c r="CN270" s="0" t="n">
        <f aca="false">ABS(BK270-1)</f>
        <v>0</v>
      </c>
      <c r="CO270" s="0" t="n">
        <f aca="false">ABS(BY270-1)</f>
        <v>0</v>
      </c>
      <c r="CP270" s="2" t="n">
        <f aca="false">DEGREES(2*ACOS(AH270))</f>
        <v>0</v>
      </c>
      <c r="CQ270" s="2" t="n">
        <f aca="false">DEGREES(2*ACOS(AV270))</f>
        <v>0</v>
      </c>
      <c r="CR270" s="2" t="n">
        <f aca="false">DEGREES(2*ACOS(BJ270))</f>
        <v>0</v>
      </c>
      <c r="CS270" s="2" t="n">
        <f aca="false">DEGREES(2*ACOS(CC270))</f>
        <v>0</v>
      </c>
      <c r="CT270" s="0" t="n">
        <f aca="false">SUM(CD270:CR270)</f>
        <v>0.932358255764885</v>
      </c>
      <c r="CU270" s="3" t="e">
        <f aca="false">(CT270-MIN($CT$5:$CT$1745))/(MAX($CT$5:$CT$1745)-MIN($CT$5:$CT$1745))</f>
        <v>#VALUE!</v>
      </c>
      <c r="CV270" s="0" t="n">
        <f aca="false">SUM(CD270,CH270,CL270,CP270)</f>
        <v>0</v>
      </c>
      <c r="CW270" s="0" t="n">
        <f aca="false">SUM(CE270,CI270,CM270,CQ270)</f>
        <v>0</v>
      </c>
      <c r="CX270" s="0" t="n">
        <f aca="false">SUM(CF270,CJ270,CN270,CR270)</f>
        <v>0</v>
      </c>
      <c r="CY270" s="0" t="n">
        <f aca="false">SUM(CG270,CK270,CO270)</f>
        <v>0.932358255764885</v>
      </c>
    </row>
    <row r="271" customFormat="false" ht="14.9" hidden="false" customHeight="false" outlineLevel="0" collapsed="false">
      <c r="A271" s="0" t="n">
        <v>161.7136</v>
      </c>
      <c r="B271" s="0" t="n">
        <v>3.371277</v>
      </c>
      <c r="C271" s="0" t="n">
        <v>1.897762</v>
      </c>
      <c r="D271" s="0" t="n">
        <v>2.756362</v>
      </c>
      <c r="E271" s="0" t="n">
        <v>-0.2091713</v>
      </c>
      <c r="F271" s="0" t="n">
        <v>0.03652676</v>
      </c>
      <c r="G271" s="0" t="n">
        <v>-0.04333864</v>
      </c>
      <c r="H271" s="0" t="n">
        <v>0.976235</v>
      </c>
      <c r="I271" s="0" t="n">
        <v>0.2808775</v>
      </c>
      <c r="J271" s="0" t="n">
        <v>-0.08174708</v>
      </c>
      <c r="K271" s="0" t="n">
        <v>0.7353595</v>
      </c>
      <c r="L271" s="0" t="n">
        <v>0.0901714</v>
      </c>
      <c r="M271" s="0" t="n">
        <v>0.666658</v>
      </c>
      <c r="N271" s="0" t="n">
        <v>1</v>
      </c>
      <c r="O271" s="0" t="n">
        <v>0</v>
      </c>
      <c r="P271" s="0" t="n">
        <v>0</v>
      </c>
      <c r="Q271" s="0" t="n">
        <v>0</v>
      </c>
      <c r="R271" s="0" t="n">
        <v>29.31341</v>
      </c>
      <c r="S271" s="0" t="n">
        <v>2.84488</v>
      </c>
      <c r="T271" s="0" t="n">
        <v>24.47104</v>
      </c>
      <c r="U271" s="0" t="n">
        <v>46.75289</v>
      </c>
      <c r="V271" s="0" t="n">
        <v>61.24028</v>
      </c>
      <c r="W271" s="0" t="n">
        <v>57.32488</v>
      </c>
      <c r="X271" s="0" t="n">
        <v>55.22472</v>
      </c>
      <c r="Y271" s="0" t="n">
        <v>57.77052</v>
      </c>
      <c r="Z271" s="0" t="n">
        <v>0</v>
      </c>
      <c r="AA271" s="0" t="n">
        <v>1</v>
      </c>
      <c r="AB271" s="0" t="n">
        <v>0</v>
      </c>
      <c r="AC271" s="0" t="n">
        <v>0</v>
      </c>
      <c r="AD271" s="0" t="n">
        <v>0</v>
      </c>
      <c r="AE271" s="0" t="n">
        <v>2.063001E-010</v>
      </c>
      <c r="AF271" s="0" t="n">
        <v>7.339025E-009</v>
      </c>
      <c r="AG271" s="0" t="n">
        <v>-1.9E-008</v>
      </c>
      <c r="AH271" s="0" t="n">
        <v>1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1</v>
      </c>
      <c r="AN271" s="0" t="n">
        <v>1</v>
      </c>
      <c r="AO271" s="0" t="n">
        <v>1</v>
      </c>
      <c r="AP271" s="0" t="n">
        <v>0</v>
      </c>
      <c r="AQ271" s="0" t="n">
        <v>0</v>
      </c>
      <c r="AR271" s="0" t="n">
        <v>0</v>
      </c>
      <c r="AS271" s="0" t="n">
        <v>-5.207663E-010</v>
      </c>
      <c r="AT271" s="0" t="n">
        <v>7.72188E-009</v>
      </c>
      <c r="AU271" s="0" t="n">
        <v>-1.619138E-008</v>
      </c>
      <c r="AV271" s="0" t="n">
        <v>1</v>
      </c>
      <c r="AW271" s="0" t="n">
        <v>1</v>
      </c>
      <c r="AX271" s="0" t="n">
        <v>0</v>
      </c>
      <c r="AY271" s="0" t="n">
        <v>0</v>
      </c>
      <c r="AZ271" s="0" t="n">
        <v>0</v>
      </c>
      <c r="BA271" s="0" t="n">
        <v>1</v>
      </c>
      <c r="BB271" s="0" t="n">
        <v>2</v>
      </c>
      <c r="BC271" s="0" t="n">
        <v>1</v>
      </c>
      <c r="BD271" s="0" t="n">
        <v>0</v>
      </c>
      <c r="BE271" s="0" t="n">
        <v>0</v>
      </c>
      <c r="BF271" s="0" t="n">
        <v>0</v>
      </c>
      <c r="BG271" s="0" t="n">
        <v>-5.207663E-010</v>
      </c>
      <c r="BH271" s="0" t="n">
        <v>7.72188E-009</v>
      </c>
      <c r="BI271" s="0" t="n">
        <v>-1.619138E-008</v>
      </c>
      <c r="BJ271" s="0" t="n">
        <v>1</v>
      </c>
      <c r="BK271" s="0" t="n">
        <v>1</v>
      </c>
      <c r="BL271" s="0" t="n">
        <v>0</v>
      </c>
      <c r="BM271" s="0" t="n">
        <v>0</v>
      </c>
      <c r="BN271" s="0" t="n">
        <v>0</v>
      </c>
      <c r="BO271" s="0" t="n">
        <v>1</v>
      </c>
      <c r="BP271" s="0" t="n">
        <v>3</v>
      </c>
      <c r="BQ271" s="0" t="n">
        <v>1</v>
      </c>
      <c r="BR271" s="0" t="n">
        <v>0</v>
      </c>
      <c r="BS271" s="0" t="n">
        <v>0</v>
      </c>
      <c r="BT271" s="0" t="n">
        <v>0</v>
      </c>
      <c r="BU271" s="0" t="n">
        <v>-0.01388991</v>
      </c>
      <c r="BV271" s="0" t="n">
        <v>0.004921879</v>
      </c>
      <c r="BW271" s="0" t="n">
        <v>-0.001571215</v>
      </c>
      <c r="BX271" s="0" t="n">
        <v>0.9999028</v>
      </c>
      <c r="BY271" s="0" t="n">
        <v>1</v>
      </c>
      <c r="BZ271" s="0" t="n">
        <v>0</v>
      </c>
      <c r="CA271" s="0" t="n">
        <v>0</v>
      </c>
      <c r="CB271" s="0" t="n">
        <v>0</v>
      </c>
      <c r="CC271" s="0" t="n">
        <v>1</v>
      </c>
      <c r="CD271" s="1" t="n">
        <f aca="false">SQRT(SUMSQ(AB271:AD271))</f>
        <v>0</v>
      </c>
      <c r="CE271" s="1" t="n">
        <f aca="false">SQRT(SUMSQ(AP271:AR271))</f>
        <v>0</v>
      </c>
      <c r="CF271" s="1" t="n">
        <f aca="false">SQRT(SUMSQ(BD271:BF271))</f>
        <v>0</v>
      </c>
      <c r="CG271" s="1" t="n">
        <f aca="false">SQRT(SUMSQ(BR271:BT271))</f>
        <v>0</v>
      </c>
      <c r="CH271" s="1" t="n">
        <f aca="false">DEGREES(2*ACOS(AH271))</f>
        <v>0</v>
      </c>
      <c r="CI271" s="1" t="n">
        <f aca="false">DEGREES(2*ACOS(AV271))</f>
        <v>0</v>
      </c>
      <c r="CJ271" s="1" t="n">
        <f aca="false">DEGREES(2*ACOS(BJ271))</f>
        <v>0</v>
      </c>
      <c r="CK271" s="1" t="n">
        <f aca="false">DEGREES(2*ACOS(BX271))</f>
        <v>1.59773326082519</v>
      </c>
      <c r="CL271" s="0" t="n">
        <f aca="false">ABS(AI271-1)</f>
        <v>0</v>
      </c>
      <c r="CM271" s="0" t="n">
        <f aca="false">ABS(AW271-1)</f>
        <v>0</v>
      </c>
      <c r="CN271" s="0" t="n">
        <f aca="false">ABS(BK271-1)</f>
        <v>0</v>
      </c>
      <c r="CO271" s="0" t="n">
        <f aca="false">ABS(BY271-1)</f>
        <v>0</v>
      </c>
      <c r="CP271" s="2" t="n">
        <f aca="false">DEGREES(2*ACOS(AH271))</f>
        <v>0</v>
      </c>
      <c r="CQ271" s="2" t="n">
        <f aca="false">DEGREES(2*ACOS(AV271))</f>
        <v>0</v>
      </c>
      <c r="CR271" s="2" t="n">
        <f aca="false">DEGREES(2*ACOS(BJ271))</f>
        <v>0</v>
      </c>
      <c r="CS271" s="2" t="n">
        <f aca="false">DEGREES(2*ACOS(CC271))</f>
        <v>0</v>
      </c>
      <c r="CT271" s="0" t="n">
        <f aca="false">SUM(CD271:CR271)</f>
        <v>1.59773326082519</v>
      </c>
      <c r="CU271" s="3" t="e">
        <f aca="false">(CT271-MIN($CT$5:$CT$1745))/(MAX($CT$5:$CT$1745)-MIN($CT$5:$CT$1745))</f>
        <v>#VALUE!</v>
      </c>
      <c r="CV271" s="0" t="n">
        <f aca="false">SUM(CD271,CH271,CL271,CP271)</f>
        <v>0</v>
      </c>
      <c r="CW271" s="0" t="n">
        <f aca="false">SUM(CE271,CI271,CM271,CQ271)</f>
        <v>0</v>
      </c>
      <c r="CX271" s="0" t="n">
        <f aca="false">SUM(CF271,CJ271,CN271,CR271)</f>
        <v>0</v>
      </c>
      <c r="CY271" s="0" t="n">
        <f aca="false">SUM(CG271,CK271,CO271)</f>
        <v>1.59773326082519</v>
      </c>
    </row>
    <row r="272" customFormat="false" ht="14.9" hidden="false" customHeight="false" outlineLevel="0" collapsed="false">
      <c r="A272" s="0" t="n">
        <v>161.7645</v>
      </c>
      <c r="B272" s="0" t="n">
        <v>3.368868</v>
      </c>
      <c r="C272" s="0" t="n">
        <v>1.89697</v>
      </c>
      <c r="D272" s="0" t="n">
        <v>2.75674</v>
      </c>
      <c r="E272" s="0" t="n">
        <v>-0.2417007</v>
      </c>
      <c r="F272" s="0" t="n">
        <v>0.04240071</v>
      </c>
      <c r="G272" s="0" t="n">
        <v>-0.04917339</v>
      </c>
      <c r="H272" s="0" t="n">
        <v>0.9681762</v>
      </c>
      <c r="I272" s="0" t="n">
        <v>0.2808775</v>
      </c>
      <c r="J272" s="0" t="n">
        <v>-0.08174443</v>
      </c>
      <c r="K272" s="0" t="n">
        <v>0.7353622</v>
      </c>
      <c r="L272" s="0" t="n">
        <v>0.09016914</v>
      </c>
      <c r="M272" s="0" t="n">
        <v>0.6666557</v>
      </c>
      <c r="N272" s="0" t="n">
        <v>1</v>
      </c>
      <c r="O272" s="0" t="n">
        <v>-0.001079798</v>
      </c>
      <c r="P272" s="0" t="n">
        <v>-0.0003550053</v>
      </c>
      <c r="Q272" s="0" t="n">
        <v>0.0001695156</v>
      </c>
      <c r="R272" s="0" t="n">
        <v>30.4765</v>
      </c>
      <c r="S272" s="0" t="n">
        <v>2.918497</v>
      </c>
      <c r="T272" s="0" t="n">
        <v>25.33041</v>
      </c>
      <c r="U272" s="0" t="n">
        <v>48.4954</v>
      </c>
      <c r="V272" s="0" t="n">
        <v>63.51818</v>
      </c>
      <c r="W272" s="0" t="n">
        <v>59.49098</v>
      </c>
      <c r="X272" s="0" t="n">
        <v>57.33605</v>
      </c>
      <c r="Y272" s="0" t="n">
        <v>60.04471</v>
      </c>
      <c r="Z272" s="0" t="n">
        <v>0</v>
      </c>
      <c r="AA272" s="0" t="n">
        <v>1</v>
      </c>
      <c r="AB272" s="0" t="n">
        <v>0</v>
      </c>
      <c r="AC272" s="0" t="n">
        <v>0</v>
      </c>
      <c r="AD272" s="0" t="n">
        <v>0</v>
      </c>
      <c r="AE272" s="0" t="n">
        <v>1.072146E-009</v>
      </c>
      <c r="AF272" s="0" t="n">
        <v>-2.113052E-009</v>
      </c>
      <c r="AG272" s="0" t="n">
        <v>-1.31202E-008</v>
      </c>
      <c r="AH272" s="0" t="n">
        <v>1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1</v>
      </c>
      <c r="AN272" s="0" t="n">
        <v>1</v>
      </c>
      <c r="AO272" s="0" t="n">
        <v>1</v>
      </c>
      <c r="AP272" s="0" t="n">
        <v>0</v>
      </c>
      <c r="AQ272" s="0" t="n">
        <v>0</v>
      </c>
      <c r="AR272" s="0" t="n">
        <v>0</v>
      </c>
      <c r="AS272" s="0" t="n">
        <v>2.176196E-009</v>
      </c>
      <c r="AT272" s="0" t="n">
        <v>-3.201999E-009</v>
      </c>
      <c r="AU272" s="0" t="n">
        <v>-8.848985E-009</v>
      </c>
      <c r="AV272" s="0" t="n">
        <v>1</v>
      </c>
      <c r="AW272" s="0" t="n">
        <v>1</v>
      </c>
      <c r="AX272" s="0" t="n">
        <v>0</v>
      </c>
      <c r="AY272" s="0" t="n">
        <v>0</v>
      </c>
      <c r="AZ272" s="0" t="n">
        <v>0</v>
      </c>
      <c r="BA272" s="0" t="n">
        <v>1</v>
      </c>
      <c r="BB272" s="0" t="n">
        <v>2</v>
      </c>
      <c r="BC272" s="0" t="n">
        <v>1</v>
      </c>
      <c r="BD272" s="0" t="n">
        <v>0</v>
      </c>
      <c r="BE272" s="0" t="n">
        <v>0</v>
      </c>
      <c r="BF272" s="0" t="n">
        <v>0</v>
      </c>
      <c r="BG272" s="0" t="n">
        <v>2.341175E-009</v>
      </c>
      <c r="BH272" s="0" t="n">
        <v>-7E-009</v>
      </c>
      <c r="BI272" s="0" t="n">
        <v>-6.250629E-009</v>
      </c>
      <c r="BJ272" s="0" t="n">
        <v>1</v>
      </c>
      <c r="BK272" s="0" t="n">
        <v>1</v>
      </c>
      <c r="BL272" s="0" t="n">
        <v>0</v>
      </c>
      <c r="BM272" s="0" t="n">
        <v>0</v>
      </c>
      <c r="BN272" s="0" t="n">
        <v>0</v>
      </c>
      <c r="BO272" s="0" t="n">
        <v>1</v>
      </c>
      <c r="BP272" s="0" t="n">
        <v>3</v>
      </c>
      <c r="BQ272" s="0" t="n">
        <v>1</v>
      </c>
      <c r="BR272" s="0" t="n">
        <v>0</v>
      </c>
      <c r="BS272" s="0" t="n">
        <v>0</v>
      </c>
      <c r="BT272" s="0" t="n">
        <v>0</v>
      </c>
      <c r="BU272" s="0" t="n">
        <v>-0.0333649</v>
      </c>
      <c r="BV272" s="0" t="n">
        <v>0.006437229</v>
      </c>
      <c r="BW272" s="0" t="n">
        <v>-0.006041994</v>
      </c>
      <c r="BX272" s="0" t="n">
        <v>0.9993982</v>
      </c>
      <c r="BY272" s="0" t="n">
        <v>1</v>
      </c>
      <c r="BZ272" s="0" t="n">
        <v>0</v>
      </c>
      <c r="CA272" s="0" t="n">
        <v>0</v>
      </c>
      <c r="CB272" s="0" t="n">
        <v>0</v>
      </c>
      <c r="CC272" s="0" t="n">
        <v>1</v>
      </c>
      <c r="CD272" s="1" t="n">
        <f aca="false">SQRT(SUMSQ(AB272:AD272))</f>
        <v>0</v>
      </c>
      <c r="CE272" s="1" t="n">
        <f aca="false">SQRT(SUMSQ(AP272:AR272))</f>
        <v>0</v>
      </c>
      <c r="CF272" s="1" t="n">
        <f aca="false">SQRT(SUMSQ(BD272:BF272))</f>
        <v>0</v>
      </c>
      <c r="CG272" s="1" t="n">
        <f aca="false">SQRT(SUMSQ(BR272:BT272))</f>
        <v>0</v>
      </c>
      <c r="CH272" s="1" t="n">
        <f aca="false">DEGREES(2*ACOS(AH272))</f>
        <v>0</v>
      </c>
      <c r="CI272" s="1" t="n">
        <f aca="false">DEGREES(2*ACOS(AV272))</f>
        <v>0</v>
      </c>
      <c r="CJ272" s="1" t="n">
        <f aca="false">DEGREES(2*ACOS(BJ272))</f>
        <v>0</v>
      </c>
      <c r="CK272" s="1" t="n">
        <f aca="false">DEGREES(2*ACOS(BX272))</f>
        <v>3.97571733925536</v>
      </c>
      <c r="CL272" s="0" t="n">
        <f aca="false">ABS(AI272-1)</f>
        <v>0</v>
      </c>
      <c r="CM272" s="0" t="n">
        <f aca="false">ABS(AW272-1)</f>
        <v>0</v>
      </c>
      <c r="CN272" s="0" t="n">
        <f aca="false">ABS(BK272-1)</f>
        <v>0</v>
      </c>
      <c r="CO272" s="0" t="n">
        <f aca="false">ABS(BY272-1)</f>
        <v>0</v>
      </c>
      <c r="CP272" s="2" t="n">
        <f aca="false">DEGREES(2*ACOS(AH272))</f>
        <v>0</v>
      </c>
      <c r="CQ272" s="2" t="n">
        <f aca="false">DEGREES(2*ACOS(AV272))</f>
        <v>0</v>
      </c>
      <c r="CR272" s="2" t="n">
        <f aca="false">DEGREES(2*ACOS(BJ272))</f>
        <v>0</v>
      </c>
      <c r="CS272" s="2" t="n">
        <f aca="false">DEGREES(2*ACOS(CC272))</f>
        <v>0</v>
      </c>
      <c r="CT272" s="0" t="n">
        <f aca="false">SUM(CD272:CR272)</f>
        <v>3.97571733925536</v>
      </c>
      <c r="CU272" s="3" t="e">
        <f aca="false">(CT272-MIN($CT$5:$CT$1745))/(MAX($CT$5:$CT$1745)-MIN($CT$5:$CT$1745))</f>
        <v>#VALUE!</v>
      </c>
      <c r="CV272" s="0" t="n">
        <f aca="false">SUM(CD272,CH272,CL272,CP272)</f>
        <v>0</v>
      </c>
      <c r="CW272" s="0" t="n">
        <f aca="false">SUM(CE272,CI272,CM272,CQ272)</f>
        <v>0</v>
      </c>
      <c r="CX272" s="0" t="n">
        <f aca="false">SUM(CF272,CJ272,CN272,CR272)</f>
        <v>0</v>
      </c>
      <c r="CY272" s="0" t="n">
        <f aca="false">SUM(CG272,CK272,CO272)</f>
        <v>3.97571733925536</v>
      </c>
    </row>
    <row r="273" customFormat="false" ht="14.9" hidden="false" customHeight="false" outlineLevel="0" collapsed="false">
      <c r="A273" s="0" t="n">
        <v>161.8141</v>
      </c>
      <c r="B273" s="0" t="n">
        <v>3.367391</v>
      </c>
      <c r="C273" s="0" t="n">
        <v>1.896484</v>
      </c>
      <c r="D273" s="0" t="n">
        <v>2.756972</v>
      </c>
      <c r="E273" s="0" t="n">
        <v>-0.2683613</v>
      </c>
      <c r="F273" s="0" t="n">
        <v>0.04563688</v>
      </c>
      <c r="G273" s="0" t="n">
        <v>-0.03729886</v>
      </c>
      <c r="H273" s="0" t="n">
        <v>0.9615136</v>
      </c>
      <c r="I273" s="0" t="n">
        <v>0.2808775</v>
      </c>
      <c r="J273" s="0" t="n">
        <v>-0.08173951</v>
      </c>
      <c r="K273" s="0" t="n">
        <v>0.7353622</v>
      </c>
      <c r="L273" s="0" t="n">
        <v>0.0901635</v>
      </c>
      <c r="M273" s="0" t="n">
        <v>0.6666571</v>
      </c>
      <c r="N273" s="0" t="n">
        <v>1</v>
      </c>
      <c r="O273" s="0" t="n">
        <v>0</v>
      </c>
      <c r="P273" s="0" t="n">
        <v>0</v>
      </c>
      <c r="Q273" s="0" t="n">
        <v>0</v>
      </c>
      <c r="R273" s="0" t="n">
        <v>29.52289</v>
      </c>
      <c r="S273" s="0" t="n">
        <v>2.803988</v>
      </c>
      <c r="T273" s="0" t="n">
        <v>24.36199</v>
      </c>
      <c r="U273" s="0" t="n">
        <v>46.78181</v>
      </c>
      <c r="V273" s="0" t="n">
        <v>61.28541</v>
      </c>
      <c r="W273" s="0" t="n">
        <v>57.49393</v>
      </c>
      <c r="X273" s="0" t="n">
        <v>55.43207</v>
      </c>
      <c r="Y273" s="0" t="n">
        <v>58.13428</v>
      </c>
      <c r="Z273" s="0" t="n">
        <v>0</v>
      </c>
      <c r="AA273" s="0" t="n">
        <v>1</v>
      </c>
      <c r="AB273" s="0" t="n">
        <v>0</v>
      </c>
      <c r="AC273" s="0" t="n">
        <v>0</v>
      </c>
      <c r="AD273" s="0" t="n">
        <v>0</v>
      </c>
      <c r="AE273" s="0" t="n">
        <v>6.12106E-010</v>
      </c>
      <c r="AF273" s="0" t="n">
        <v>-1.23969E-008</v>
      </c>
      <c r="AG273" s="0" t="n">
        <v>1.005777E-008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1</v>
      </c>
      <c r="AN273" s="0" t="n">
        <v>1</v>
      </c>
      <c r="AO273" s="0" t="n">
        <v>1</v>
      </c>
      <c r="AP273" s="0" t="n">
        <v>0</v>
      </c>
      <c r="AQ273" s="0" t="n">
        <v>0</v>
      </c>
      <c r="AR273" s="0" t="n">
        <v>0</v>
      </c>
      <c r="AS273" s="0" t="n">
        <v>1.206142E-009</v>
      </c>
      <c r="AT273" s="0" t="n">
        <v>-1.150082E-008</v>
      </c>
      <c r="AU273" s="0" t="n">
        <v>1.009826E-008</v>
      </c>
      <c r="AV273" s="0" t="n">
        <v>1</v>
      </c>
      <c r="AW273" s="0" t="n">
        <v>1</v>
      </c>
      <c r="AX273" s="0" t="n">
        <v>0</v>
      </c>
      <c r="AY273" s="0" t="n">
        <v>0</v>
      </c>
      <c r="AZ273" s="0" t="n">
        <v>0</v>
      </c>
      <c r="BA273" s="0" t="n">
        <v>1</v>
      </c>
      <c r="BB273" s="0" t="n">
        <v>2</v>
      </c>
      <c r="BC273" s="0" t="n">
        <v>1</v>
      </c>
      <c r="BD273" s="0" t="n">
        <v>0</v>
      </c>
      <c r="BE273" s="0" t="n">
        <v>0</v>
      </c>
      <c r="BF273" s="0" t="n">
        <v>0</v>
      </c>
      <c r="BG273" s="0" t="n">
        <v>3.794709E-010</v>
      </c>
      <c r="BH273" s="0" t="n">
        <v>-6.322137E-009</v>
      </c>
      <c r="BI273" s="0" t="n">
        <v>5.821513E-009</v>
      </c>
      <c r="BJ273" s="0" t="n">
        <v>1</v>
      </c>
      <c r="BK273" s="0" t="n">
        <v>1</v>
      </c>
      <c r="BL273" s="0" t="n">
        <v>0</v>
      </c>
      <c r="BM273" s="0" t="n">
        <v>0</v>
      </c>
      <c r="BN273" s="0" t="n">
        <v>0</v>
      </c>
      <c r="BO273" s="0" t="n">
        <v>1</v>
      </c>
      <c r="BP273" s="0" t="n">
        <v>3</v>
      </c>
      <c r="BQ273" s="0" t="n">
        <v>1</v>
      </c>
      <c r="BR273" s="0" t="n">
        <v>0</v>
      </c>
      <c r="BS273" s="0" t="n">
        <v>0</v>
      </c>
      <c r="BT273" s="0" t="n">
        <v>0</v>
      </c>
      <c r="BU273" s="0" t="n">
        <v>-0.02676705</v>
      </c>
      <c r="BV273" s="0" t="n">
        <v>0.007671151</v>
      </c>
      <c r="BW273" s="0" t="n">
        <v>0.01145269</v>
      </c>
      <c r="BX273" s="0" t="n">
        <v>0.9995496</v>
      </c>
      <c r="BY273" s="0" t="n">
        <v>1</v>
      </c>
      <c r="BZ273" s="0" t="n">
        <v>0</v>
      </c>
      <c r="CA273" s="0" t="n">
        <v>0</v>
      </c>
      <c r="CB273" s="0" t="n">
        <v>0</v>
      </c>
      <c r="CC273" s="0" t="n">
        <v>1</v>
      </c>
      <c r="CD273" s="1" t="n">
        <f aca="false">SQRT(SUMSQ(AB273:AD273))</f>
        <v>0</v>
      </c>
      <c r="CE273" s="1" t="n">
        <f aca="false">SQRT(SUMSQ(AP273:AR273))</f>
        <v>0</v>
      </c>
      <c r="CF273" s="1" t="n">
        <f aca="false">SQRT(SUMSQ(BD273:BF273))</f>
        <v>0</v>
      </c>
      <c r="CG273" s="1" t="n">
        <f aca="false">SQRT(SUMSQ(BR273:BT273))</f>
        <v>0</v>
      </c>
      <c r="CH273" s="1" t="n">
        <f aca="false">DEGREES(2*ACOS(AH273))</f>
        <v>0</v>
      </c>
      <c r="CI273" s="1" t="n">
        <f aca="false">DEGREES(2*ACOS(AV273))</f>
        <v>0</v>
      </c>
      <c r="CJ273" s="1" t="n">
        <f aca="false">DEGREES(2*ACOS(BJ273))</f>
        <v>0</v>
      </c>
      <c r="CK273" s="1" t="n">
        <f aca="false">DEGREES(2*ACOS(BX273))</f>
        <v>3.43940341937208</v>
      </c>
      <c r="CL273" s="0" t="n">
        <f aca="false">ABS(AI273-1)</f>
        <v>0</v>
      </c>
      <c r="CM273" s="0" t="n">
        <f aca="false">ABS(AW273-1)</f>
        <v>0</v>
      </c>
      <c r="CN273" s="0" t="n">
        <f aca="false">ABS(BK273-1)</f>
        <v>0</v>
      </c>
      <c r="CO273" s="0" t="n">
        <f aca="false">ABS(BY273-1)</f>
        <v>0</v>
      </c>
      <c r="CP273" s="2" t="n">
        <f aca="false">DEGREES(2*ACOS(AH273))</f>
        <v>0</v>
      </c>
      <c r="CQ273" s="2" t="n">
        <f aca="false">DEGREES(2*ACOS(AV273))</f>
        <v>0</v>
      </c>
      <c r="CR273" s="2" t="n">
        <f aca="false">DEGREES(2*ACOS(BJ273))</f>
        <v>0</v>
      </c>
      <c r="CS273" s="2" t="n">
        <f aca="false">DEGREES(2*ACOS(CC273))</f>
        <v>0</v>
      </c>
      <c r="CT273" s="0" t="n">
        <f aca="false">SUM(CD273:CR273)</f>
        <v>3.43940341937208</v>
      </c>
      <c r="CU273" s="3" t="e">
        <f aca="false">(CT273-MIN($CT$5:$CT$1745))/(MAX($CT$5:$CT$1745)-MIN($CT$5:$CT$1745))</f>
        <v>#VALUE!</v>
      </c>
      <c r="CV273" s="0" t="n">
        <f aca="false">SUM(CD273,CH273,CL273,CP273)</f>
        <v>0</v>
      </c>
      <c r="CW273" s="0" t="n">
        <f aca="false">SUM(CE273,CI273,CM273,CQ273)</f>
        <v>0</v>
      </c>
      <c r="CX273" s="0" t="n">
        <f aca="false">SUM(CF273,CJ273,CN273,CR273)</f>
        <v>0</v>
      </c>
      <c r="CY273" s="0" t="n">
        <f aca="false">SUM(CG273,CK273,CO273)</f>
        <v>3.43940341937208</v>
      </c>
    </row>
    <row r="274" customFormat="false" ht="14.9" hidden="false" customHeight="false" outlineLevel="0" collapsed="false">
      <c r="A274" s="0" t="n">
        <v>161.8633</v>
      </c>
      <c r="B274" s="0" t="n">
        <v>3.364871</v>
      </c>
      <c r="C274" s="0" t="n">
        <v>1.895656</v>
      </c>
      <c r="D274" s="0" t="n">
        <v>2.757368</v>
      </c>
      <c r="E274" s="0" t="n">
        <v>-0.2794844</v>
      </c>
      <c r="F274" s="0" t="n">
        <v>0.05025214</v>
      </c>
      <c r="G274" s="0" t="n">
        <v>-0.04421682</v>
      </c>
      <c r="H274" s="0" t="n">
        <v>0.9578142</v>
      </c>
      <c r="I274" s="0" t="n">
        <v>0.2808775</v>
      </c>
      <c r="J274" s="0" t="n">
        <v>-0.08173422</v>
      </c>
      <c r="K274" s="0" t="n">
        <v>0.735361</v>
      </c>
      <c r="L274" s="0" t="n">
        <v>0.09015714</v>
      </c>
      <c r="M274" s="0" t="n">
        <v>0.6666599</v>
      </c>
      <c r="N274" s="0" t="n">
        <v>1</v>
      </c>
      <c r="O274" s="0" t="n">
        <v>-0.0005209446</v>
      </c>
      <c r="P274" s="0" t="n">
        <v>-0.0001711845</v>
      </c>
      <c r="Q274" s="0" t="n">
        <v>8.177757E-005</v>
      </c>
      <c r="R274" s="0" t="n">
        <v>29.63081</v>
      </c>
      <c r="S274" s="0" t="n">
        <v>2.828421</v>
      </c>
      <c r="T274" s="0" t="n">
        <v>24.32888</v>
      </c>
      <c r="U274" s="0" t="n">
        <v>46.80441</v>
      </c>
      <c r="V274" s="0" t="n">
        <v>61.32948</v>
      </c>
      <c r="W274" s="0" t="n">
        <v>57.59558</v>
      </c>
      <c r="X274" s="0" t="n">
        <v>55.51784</v>
      </c>
      <c r="Y274" s="0" t="n">
        <v>58.27943</v>
      </c>
      <c r="Z274" s="0" t="n">
        <v>0</v>
      </c>
      <c r="AA274" s="0" t="n">
        <v>1</v>
      </c>
      <c r="AB274" s="0" t="n">
        <v>0</v>
      </c>
      <c r="AC274" s="0" t="n">
        <v>0</v>
      </c>
      <c r="AD274" s="0" t="n">
        <v>0</v>
      </c>
      <c r="AE274" s="0" t="n">
        <v>-3.153203E-010</v>
      </c>
      <c r="AF274" s="0" t="n">
        <v>6.941757E-009</v>
      </c>
      <c r="AG274" s="0" t="n">
        <v>1.87734E-008</v>
      </c>
      <c r="AH274" s="0" t="n">
        <v>0.9999999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1</v>
      </c>
      <c r="AN274" s="0" t="n">
        <v>1</v>
      </c>
      <c r="AO274" s="0" t="n">
        <v>1</v>
      </c>
      <c r="AP274" s="0" t="n">
        <v>0</v>
      </c>
      <c r="AQ274" s="0" t="n">
        <v>0</v>
      </c>
      <c r="AR274" s="0" t="n">
        <v>0</v>
      </c>
      <c r="AS274" s="0" t="n">
        <v>-6.456485E-010</v>
      </c>
      <c r="AT274" s="0" t="n">
        <v>6E-009</v>
      </c>
      <c r="AU274" s="0" t="n">
        <v>1.923412E-008</v>
      </c>
      <c r="AV274" s="0" t="n">
        <v>0.9999999</v>
      </c>
      <c r="AW274" s="0" t="n">
        <v>1</v>
      </c>
      <c r="AX274" s="0" t="n">
        <v>0</v>
      </c>
      <c r="AY274" s="0" t="n">
        <v>0</v>
      </c>
      <c r="AZ274" s="0" t="n">
        <v>0</v>
      </c>
      <c r="BA274" s="0" t="n">
        <v>1</v>
      </c>
      <c r="BB274" s="0" t="n">
        <v>2</v>
      </c>
      <c r="BC274" s="0" t="n">
        <v>1</v>
      </c>
      <c r="BD274" s="0" t="n">
        <v>0</v>
      </c>
      <c r="BE274" s="0" t="n">
        <v>0</v>
      </c>
      <c r="BF274" s="0" t="n">
        <v>0</v>
      </c>
      <c r="BG274" s="0" t="n">
        <v>-4.075695E-010</v>
      </c>
      <c r="BH274" s="0" t="n">
        <v>6.644921E-009</v>
      </c>
      <c r="BI274" s="0" t="n">
        <v>1.517146E-008</v>
      </c>
      <c r="BJ274" s="0" t="n">
        <v>0.9999999</v>
      </c>
      <c r="BK274" s="0" t="n">
        <v>1</v>
      </c>
      <c r="BL274" s="0" t="n">
        <v>0</v>
      </c>
      <c r="BM274" s="0" t="n">
        <v>0</v>
      </c>
      <c r="BN274" s="0" t="n">
        <v>0</v>
      </c>
      <c r="BO274" s="0" t="n">
        <v>1</v>
      </c>
      <c r="BP274" s="0" t="n">
        <v>3</v>
      </c>
      <c r="BQ274" s="0" t="n">
        <v>1</v>
      </c>
      <c r="BR274" s="0" t="n">
        <v>0</v>
      </c>
      <c r="BS274" s="0" t="n">
        <v>0</v>
      </c>
      <c r="BT274" s="0" t="n">
        <v>0</v>
      </c>
      <c r="BU274" s="0" t="n">
        <v>-0.01183103</v>
      </c>
      <c r="BV274" s="0" t="n">
        <v>0.003214339</v>
      </c>
      <c r="BW274" s="0" t="n">
        <v>-0.007508096</v>
      </c>
      <c r="BX274" s="0" t="n">
        <v>0.9998736</v>
      </c>
      <c r="BY274" s="0" t="n">
        <v>1</v>
      </c>
      <c r="BZ274" s="0" t="n">
        <v>0</v>
      </c>
      <c r="CA274" s="0" t="n">
        <v>0</v>
      </c>
      <c r="CB274" s="0" t="n">
        <v>0</v>
      </c>
      <c r="CC274" s="0" t="n">
        <v>1</v>
      </c>
      <c r="CD274" s="1" t="n">
        <f aca="false">SQRT(SUMSQ(AB274:AD274))</f>
        <v>0</v>
      </c>
      <c r="CE274" s="1" t="n">
        <f aca="false">SQRT(SUMSQ(AP274:AR274))</f>
        <v>0</v>
      </c>
      <c r="CF274" s="1" t="n">
        <f aca="false">SQRT(SUMSQ(BD274:BF274))</f>
        <v>0</v>
      </c>
      <c r="CG274" s="1" t="n">
        <f aca="false">SQRT(SUMSQ(BR274:BT274))</f>
        <v>0</v>
      </c>
      <c r="CH274" s="1" t="n">
        <f aca="false">DEGREES(2*ACOS(AH274))</f>
        <v>0.051246903568055</v>
      </c>
      <c r="CI274" s="1" t="n">
        <f aca="false">DEGREES(2*ACOS(AV274))</f>
        <v>0.051246903568055</v>
      </c>
      <c r="CJ274" s="1" t="n">
        <f aca="false">DEGREES(2*ACOS(BJ274))</f>
        <v>0.051246903568055</v>
      </c>
      <c r="CK274" s="1" t="n">
        <f aca="false">DEGREES(2*ACOS(BX274))</f>
        <v>1.82198894503936</v>
      </c>
      <c r="CL274" s="0" t="n">
        <f aca="false">ABS(AI274-1)</f>
        <v>0</v>
      </c>
      <c r="CM274" s="0" t="n">
        <f aca="false">ABS(AW274-1)</f>
        <v>0</v>
      </c>
      <c r="CN274" s="0" t="n">
        <f aca="false">ABS(BK274-1)</f>
        <v>0</v>
      </c>
      <c r="CO274" s="0" t="n">
        <f aca="false">ABS(BY274-1)</f>
        <v>0</v>
      </c>
      <c r="CP274" s="2" t="n">
        <f aca="false">DEGREES(2*ACOS(AH274))</f>
        <v>0.051246903568055</v>
      </c>
      <c r="CQ274" s="2" t="n">
        <f aca="false">DEGREES(2*ACOS(AV274))</f>
        <v>0.051246903568055</v>
      </c>
      <c r="CR274" s="2" t="n">
        <f aca="false">DEGREES(2*ACOS(BJ274))</f>
        <v>0.051246903568055</v>
      </c>
      <c r="CS274" s="2" t="n">
        <f aca="false">DEGREES(2*ACOS(CC274))</f>
        <v>0</v>
      </c>
      <c r="CT274" s="0" t="n">
        <f aca="false">SUM(CD274:CR274)</f>
        <v>2.12947036644769</v>
      </c>
      <c r="CU274" s="3" t="e">
        <f aca="false">(CT274-MIN($CT$5:$CT$1745))/(MAX($CT$5:$CT$1745)-MIN($CT$5:$CT$1745))</f>
        <v>#VALUE!</v>
      </c>
      <c r="CV274" s="0" t="n">
        <f aca="false">SUM(CD274,CH274,CL274,CP274)</f>
        <v>0.10249380713611</v>
      </c>
      <c r="CW274" s="0" t="n">
        <f aca="false">SUM(CE274,CI274,CM274,CQ274)</f>
        <v>0.10249380713611</v>
      </c>
      <c r="CX274" s="0" t="n">
        <f aca="false">SUM(CF274,CJ274,CN274,CR274)</f>
        <v>0.10249380713611</v>
      </c>
      <c r="CY274" s="0" t="n">
        <f aca="false">SUM(CG274,CK274,CO274)</f>
        <v>1.82198894503936</v>
      </c>
    </row>
    <row r="275" customFormat="false" ht="14.9" hidden="false" customHeight="false" outlineLevel="0" collapsed="false">
      <c r="A275" s="0" t="n">
        <v>161.9145</v>
      </c>
      <c r="B275" s="0" t="n">
        <v>3.364519</v>
      </c>
      <c r="C275" s="0" t="n">
        <v>1.89554</v>
      </c>
      <c r="D275" s="0" t="n">
        <v>2.757423</v>
      </c>
      <c r="E275" s="0" t="n">
        <v>-0.2866114</v>
      </c>
      <c r="F275" s="0" t="n">
        <v>0.05231607</v>
      </c>
      <c r="G275" s="0" t="n">
        <v>-0.04347511</v>
      </c>
      <c r="H275" s="0" t="n">
        <v>0.9556291</v>
      </c>
      <c r="I275" s="0" t="n">
        <v>0.2808775</v>
      </c>
      <c r="J275" s="0" t="n">
        <v>-0.08172866</v>
      </c>
      <c r="K275" s="0" t="n">
        <v>0.735359</v>
      </c>
      <c r="L275" s="0" t="n">
        <v>0.09015024</v>
      </c>
      <c r="M275" s="0" t="n">
        <v>0.6666638</v>
      </c>
      <c r="N275" s="0" t="n">
        <v>1</v>
      </c>
      <c r="O275" s="0" t="n">
        <v>-0.0001089573</v>
      </c>
      <c r="P275" s="0" t="n">
        <v>-3.5882E-005</v>
      </c>
      <c r="Q275" s="0" t="n">
        <v>1.716614E-005</v>
      </c>
      <c r="R275" s="0" t="n">
        <v>29.62426</v>
      </c>
      <c r="S275" s="0" t="n">
        <v>2.837013</v>
      </c>
      <c r="T275" s="0" t="n">
        <v>24.31357</v>
      </c>
      <c r="U275" s="0" t="n">
        <v>46.81165</v>
      </c>
      <c r="V275" s="0" t="n">
        <v>61.35103</v>
      </c>
      <c r="W275" s="0" t="n">
        <v>57.64778</v>
      </c>
      <c r="X275" s="0" t="n">
        <v>55.54344</v>
      </c>
      <c r="Y275" s="0" t="n">
        <v>58.3709</v>
      </c>
      <c r="Z275" s="0" t="n">
        <v>0</v>
      </c>
      <c r="AA275" s="0" t="n">
        <v>1</v>
      </c>
      <c r="AB275" s="0" t="n">
        <v>0</v>
      </c>
      <c r="AC275" s="0" t="n">
        <v>0</v>
      </c>
      <c r="AD275" s="0" t="n">
        <v>0</v>
      </c>
      <c r="AE275" s="0" t="n">
        <v>1.475489E-009</v>
      </c>
      <c r="AF275" s="0" t="n">
        <v>2.153917E-009</v>
      </c>
      <c r="AG275" s="0" t="n">
        <v>-3.34623E-009</v>
      </c>
      <c r="AH275" s="0" t="n">
        <v>0.9999999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1</v>
      </c>
      <c r="AN275" s="0" t="n">
        <v>1</v>
      </c>
      <c r="AO275" s="0" t="n">
        <v>1</v>
      </c>
      <c r="AP275" s="0" t="n">
        <v>0</v>
      </c>
      <c r="AQ275" s="0" t="n">
        <v>0</v>
      </c>
      <c r="AR275" s="0" t="n">
        <v>0</v>
      </c>
      <c r="AS275" s="0" t="n">
        <v>1.580414E-009</v>
      </c>
      <c r="AT275" s="0" t="n">
        <v>1.263225E-009</v>
      </c>
      <c r="AU275" s="0" t="n">
        <v>6.75649E-010</v>
      </c>
      <c r="AV275" s="0" t="n">
        <v>0.9999999</v>
      </c>
      <c r="AW275" s="0" t="n">
        <v>1</v>
      </c>
      <c r="AX275" s="0" t="n">
        <v>0</v>
      </c>
      <c r="AY275" s="0" t="n">
        <v>0</v>
      </c>
      <c r="AZ275" s="0" t="n">
        <v>0</v>
      </c>
      <c r="BA275" s="0" t="n">
        <v>1</v>
      </c>
      <c r="BB275" s="0" t="n">
        <v>2</v>
      </c>
      <c r="BC275" s="0" t="n">
        <v>1</v>
      </c>
      <c r="BD275" s="0" t="n">
        <v>0</v>
      </c>
      <c r="BE275" s="0" t="n">
        <v>0</v>
      </c>
      <c r="BF275" s="0" t="n">
        <v>0</v>
      </c>
      <c r="BG275" s="0" t="n">
        <v>1.374316E-009</v>
      </c>
      <c r="BH275" s="0" t="n">
        <v>3.410005E-009</v>
      </c>
      <c r="BI275" s="0" t="n">
        <v>-5.001751E-010</v>
      </c>
      <c r="BJ275" s="0" t="n">
        <v>0.9999999</v>
      </c>
      <c r="BK275" s="0" t="n">
        <v>1</v>
      </c>
      <c r="BL275" s="0" t="n">
        <v>0</v>
      </c>
      <c r="BM275" s="0" t="n">
        <v>0</v>
      </c>
      <c r="BN275" s="0" t="n">
        <v>0</v>
      </c>
      <c r="BO275" s="0" t="n">
        <v>1</v>
      </c>
      <c r="BP275" s="0" t="n">
        <v>3</v>
      </c>
      <c r="BQ275" s="0" t="n">
        <v>1</v>
      </c>
      <c r="BR275" s="0" t="n">
        <v>0</v>
      </c>
      <c r="BS275" s="0" t="n">
        <v>0</v>
      </c>
      <c r="BT275" s="0" t="n">
        <v>0</v>
      </c>
      <c r="BU275" s="0" t="n">
        <v>-0.007319539</v>
      </c>
      <c r="BV275" s="0" t="n">
        <v>0.002567594</v>
      </c>
      <c r="BW275" s="0" t="n">
        <v>0.0003971936</v>
      </c>
      <c r="BX275" s="0" t="n">
        <v>0.999981</v>
      </c>
      <c r="BY275" s="0" t="n">
        <v>1</v>
      </c>
      <c r="BZ275" s="0" t="n">
        <v>0</v>
      </c>
      <c r="CA275" s="0" t="n">
        <v>0</v>
      </c>
      <c r="CB275" s="0" t="n">
        <v>0</v>
      </c>
      <c r="CC275" s="0" t="n">
        <v>1</v>
      </c>
      <c r="CD275" s="1" t="n">
        <f aca="false">SQRT(SUMSQ(AB275:AD275))</f>
        <v>0</v>
      </c>
      <c r="CE275" s="1" t="n">
        <f aca="false">SQRT(SUMSQ(AP275:AR275))</f>
        <v>0</v>
      </c>
      <c r="CF275" s="1" t="n">
        <f aca="false">SQRT(SUMSQ(BD275:BF275))</f>
        <v>0</v>
      </c>
      <c r="CG275" s="1" t="n">
        <f aca="false">SQRT(SUMSQ(BR275:BT275))</f>
        <v>0</v>
      </c>
      <c r="CH275" s="1" t="n">
        <f aca="false">DEGREES(2*ACOS(AH275))</f>
        <v>0.051246903568055</v>
      </c>
      <c r="CI275" s="1" t="n">
        <f aca="false">DEGREES(2*ACOS(AV275))</f>
        <v>0.051246903568055</v>
      </c>
      <c r="CJ275" s="1" t="n">
        <f aca="false">DEGREES(2*ACOS(BJ275))</f>
        <v>0.051246903568055</v>
      </c>
      <c r="CK275" s="1" t="n">
        <f aca="false">DEGREES(2*ACOS(BX275))</f>
        <v>0.706390929538088</v>
      </c>
      <c r="CL275" s="0" t="n">
        <f aca="false">ABS(AI275-1)</f>
        <v>0</v>
      </c>
      <c r="CM275" s="0" t="n">
        <f aca="false">ABS(AW275-1)</f>
        <v>0</v>
      </c>
      <c r="CN275" s="0" t="n">
        <f aca="false">ABS(BK275-1)</f>
        <v>0</v>
      </c>
      <c r="CO275" s="0" t="n">
        <f aca="false">ABS(BY275-1)</f>
        <v>0</v>
      </c>
      <c r="CP275" s="2" t="n">
        <f aca="false">DEGREES(2*ACOS(AH275))</f>
        <v>0.051246903568055</v>
      </c>
      <c r="CQ275" s="2" t="n">
        <f aca="false">DEGREES(2*ACOS(AV275))</f>
        <v>0.051246903568055</v>
      </c>
      <c r="CR275" s="2" t="n">
        <f aca="false">DEGREES(2*ACOS(BJ275))</f>
        <v>0.051246903568055</v>
      </c>
      <c r="CS275" s="2" t="n">
        <f aca="false">DEGREES(2*ACOS(CC275))</f>
        <v>0</v>
      </c>
      <c r="CT275" s="0" t="n">
        <f aca="false">SUM(CD275:CR275)</f>
        <v>1.01387235094642</v>
      </c>
      <c r="CU275" s="3" t="e">
        <f aca="false">(CT275-MIN($CT$5:$CT$1745))/(MAX($CT$5:$CT$1745)-MIN($CT$5:$CT$1745))</f>
        <v>#VALUE!</v>
      </c>
      <c r="CV275" s="0" t="n">
        <f aca="false">SUM(CD275,CH275,CL275,CP275)</f>
        <v>0.10249380713611</v>
      </c>
      <c r="CW275" s="0" t="n">
        <f aca="false">SUM(CE275,CI275,CM275,CQ275)</f>
        <v>0.10249380713611</v>
      </c>
      <c r="CX275" s="0" t="n">
        <f aca="false">SUM(CF275,CJ275,CN275,CR275)</f>
        <v>0.10249380713611</v>
      </c>
      <c r="CY275" s="0" t="n">
        <f aca="false">SUM(CG275,CK275,CO275)</f>
        <v>0.706390929538088</v>
      </c>
    </row>
    <row r="276" customFormat="false" ht="14.9" hidden="false" customHeight="false" outlineLevel="0" collapsed="false">
      <c r="A276" s="0" t="n">
        <v>161.9641</v>
      </c>
      <c r="B276" s="0" t="n">
        <v>3.362518</v>
      </c>
      <c r="C276" s="0" t="n">
        <v>1.894882</v>
      </c>
      <c r="D276" s="0" t="n">
        <v>2.757737</v>
      </c>
      <c r="E276" s="0" t="n">
        <v>-0.2899808</v>
      </c>
      <c r="F276" s="0" t="n">
        <v>0.05333979</v>
      </c>
      <c r="G276" s="0" t="n">
        <v>-0.04931381</v>
      </c>
      <c r="H276" s="0" t="n">
        <v>0.9542716</v>
      </c>
      <c r="I276" s="0" t="n">
        <v>0.2808775</v>
      </c>
      <c r="J276" s="0" t="n">
        <v>-0.08172272</v>
      </c>
      <c r="K276" s="0" t="n">
        <v>0.7353562</v>
      </c>
      <c r="L276" s="0" t="n">
        <v>0.09014272</v>
      </c>
      <c r="M276" s="0" t="n">
        <v>0.6666685</v>
      </c>
      <c r="N276" s="0" t="n">
        <v>1</v>
      </c>
      <c r="O276" s="0" t="n">
        <v>-2.837181E-005</v>
      </c>
      <c r="P276" s="0" t="n">
        <v>-9.417534E-006</v>
      </c>
      <c r="Q276" s="0" t="n">
        <v>4.53E-006</v>
      </c>
      <c r="R276" s="0" t="n">
        <v>29.58149</v>
      </c>
      <c r="S276" s="0" t="n">
        <v>2.849433</v>
      </c>
      <c r="T276" s="0" t="n">
        <v>24.29426</v>
      </c>
      <c r="U276" s="0" t="n">
        <v>46.80914</v>
      </c>
      <c r="V276" s="0" t="n">
        <v>61.35975</v>
      </c>
      <c r="W276" s="0" t="n">
        <v>57.68104</v>
      </c>
      <c r="X276" s="0" t="n">
        <v>55.56196</v>
      </c>
      <c r="Y276" s="0" t="n">
        <v>58.43644</v>
      </c>
      <c r="Z276" s="0" t="n">
        <v>0</v>
      </c>
      <c r="AA276" s="0" t="n">
        <v>1</v>
      </c>
      <c r="AB276" s="0" t="n">
        <v>0</v>
      </c>
      <c r="AC276" s="0" t="n">
        <v>0</v>
      </c>
      <c r="AD276" s="0" t="n">
        <v>0</v>
      </c>
      <c r="AE276" s="0" t="n">
        <v>2.346703E-009</v>
      </c>
      <c r="AF276" s="0" t="n">
        <v>3.940967E-009</v>
      </c>
      <c r="AG276" s="0" t="n">
        <v>-9.582751E-009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1</v>
      </c>
      <c r="AN276" s="0" t="n">
        <v>1</v>
      </c>
      <c r="AO276" s="0" t="n">
        <v>1</v>
      </c>
      <c r="AP276" s="0" t="n">
        <v>0</v>
      </c>
      <c r="AQ276" s="0" t="n">
        <v>0</v>
      </c>
      <c r="AR276" s="0" t="n">
        <v>0</v>
      </c>
      <c r="AS276" s="0" t="n">
        <v>2E-009</v>
      </c>
      <c r="AT276" s="0" t="n">
        <v>3.821628E-009</v>
      </c>
      <c r="AU276" s="0" t="n">
        <v>2.063191E-009</v>
      </c>
      <c r="AV276" s="0" t="n">
        <v>1</v>
      </c>
      <c r="AW276" s="0" t="n">
        <v>1</v>
      </c>
      <c r="AX276" s="0" t="n">
        <v>0</v>
      </c>
      <c r="AY276" s="0" t="n">
        <v>0</v>
      </c>
      <c r="AZ276" s="0" t="n">
        <v>0</v>
      </c>
      <c r="BA276" s="0" t="n">
        <v>1</v>
      </c>
      <c r="BB276" s="0" t="n">
        <v>2</v>
      </c>
      <c r="BC276" s="0" t="n">
        <v>1</v>
      </c>
      <c r="BD276" s="0" t="n">
        <v>0</v>
      </c>
      <c r="BE276" s="0" t="n">
        <v>0</v>
      </c>
      <c r="BF276" s="0" t="n">
        <v>0</v>
      </c>
      <c r="BG276" s="0" t="n">
        <v>2.346703E-009</v>
      </c>
      <c r="BH276" s="0" t="n">
        <v>3.940967E-009</v>
      </c>
      <c r="BI276" s="0" t="n">
        <v>-9.582751E-009</v>
      </c>
      <c r="BJ276" s="0" t="n">
        <v>1</v>
      </c>
      <c r="BK276" s="0" t="n">
        <v>1</v>
      </c>
      <c r="BL276" s="0" t="n">
        <v>0</v>
      </c>
      <c r="BM276" s="0" t="n">
        <v>0</v>
      </c>
      <c r="BN276" s="0" t="n">
        <v>0</v>
      </c>
      <c r="BO276" s="0" t="n">
        <v>1</v>
      </c>
      <c r="BP276" s="0" t="n">
        <v>3</v>
      </c>
      <c r="BQ276" s="0" t="n">
        <v>1</v>
      </c>
      <c r="BR276" s="0" t="n">
        <v>0</v>
      </c>
      <c r="BS276" s="0" t="n">
        <v>0</v>
      </c>
      <c r="BT276" s="0" t="n">
        <v>0</v>
      </c>
      <c r="BU276" s="0" t="n">
        <v>-0.003874918</v>
      </c>
      <c r="BV276" s="0" t="n">
        <v>-0.0004770072</v>
      </c>
      <c r="BW276" s="0" t="n">
        <v>-0.005751796</v>
      </c>
      <c r="BX276" s="0" t="n">
        <v>0.9999695</v>
      </c>
      <c r="BY276" s="0" t="n">
        <v>1</v>
      </c>
      <c r="BZ276" s="0" t="n">
        <v>0</v>
      </c>
      <c r="CA276" s="0" t="n">
        <v>0</v>
      </c>
      <c r="CB276" s="0" t="n">
        <v>0</v>
      </c>
      <c r="CC276" s="0" t="n">
        <v>1</v>
      </c>
      <c r="CD276" s="1" t="n">
        <f aca="false">SQRT(SUMSQ(AB276:AD276))</f>
        <v>0</v>
      </c>
      <c r="CE276" s="1" t="n">
        <f aca="false">SQRT(SUMSQ(AP276:AR276))</f>
        <v>0</v>
      </c>
      <c r="CF276" s="1" t="n">
        <f aca="false">SQRT(SUMSQ(BD276:BF276))</f>
        <v>0</v>
      </c>
      <c r="CG276" s="1" t="n">
        <f aca="false">SQRT(SUMSQ(BR276:BT276))</f>
        <v>0</v>
      </c>
      <c r="CH276" s="1" t="n">
        <f aca="false">DEGREES(2*ACOS(AH276))</f>
        <v>0</v>
      </c>
      <c r="CI276" s="1" t="n">
        <f aca="false">DEGREES(2*ACOS(AV276))</f>
        <v>0</v>
      </c>
      <c r="CJ276" s="1" t="n">
        <f aca="false">DEGREES(2*ACOS(BJ276))</f>
        <v>0</v>
      </c>
      <c r="CK276" s="1" t="n">
        <f aca="false">DEGREES(2*ACOS(BX276))</f>
        <v>0.894990961524915</v>
      </c>
      <c r="CL276" s="0" t="n">
        <f aca="false">ABS(AI276-1)</f>
        <v>0</v>
      </c>
      <c r="CM276" s="0" t="n">
        <f aca="false">ABS(AW276-1)</f>
        <v>0</v>
      </c>
      <c r="CN276" s="0" t="n">
        <f aca="false">ABS(BK276-1)</f>
        <v>0</v>
      </c>
      <c r="CO276" s="0" t="n">
        <f aca="false">ABS(BY276-1)</f>
        <v>0</v>
      </c>
      <c r="CP276" s="2" t="n">
        <f aca="false">DEGREES(2*ACOS(AH276))</f>
        <v>0</v>
      </c>
      <c r="CQ276" s="2" t="n">
        <f aca="false">DEGREES(2*ACOS(AV276))</f>
        <v>0</v>
      </c>
      <c r="CR276" s="2" t="n">
        <f aca="false">DEGREES(2*ACOS(BJ276))</f>
        <v>0</v>
      </c>
      <c r="CS276" s="2" t="n">
        <f aca="false">DEGREES(2*ACOS(CC276))</f>
        <v>0</v>
      </c>
      <c r="CT276" s="0" t="n">
        <f aca="false">SUM(CD276:CR276)</f>
        <v>0.894990961524915</v>
      </c>
      <c r="CU276" s="3" t="e">
        <f aca="false">(CT276-MIN($CT$5:$CT$1745))/(MAX($CT$5:$CT$1745)-MIN($CT$5:$CT$1745))</f>
        <v>#VALUE!</v>
      </c>
      <c r="CV276" s="0" t="n">
        <f aca="false">SUM(CD276,CH276,CL276,CP276)</f>
        <v>0</v>
      </c>
      <c r="CW276" s="0" t="n">
        <f aca="false">SUM(CE276,CI276,CM276,CQ276)</f>
        <v>0</v>
      </c>
      <c r="CX276" s="0" t="n">
        <f aca="false">SUM(CF276,CJ276,CN276,CR276)</f>
        <v>0</v>
      </c>
      <c r="CY276" s="0" t="n">
        <f aca="false">SUM(CG276,CK276,CO276)</f>
        <v>0.894990961524915</v>
      </c>
    </row>
    <row r="277" customFormat="false" ht="14.9" hidden="false" customHeight="false" outlineLevel="0" collapsed="false">
      <c r="A277" s="0" t="n">
        <v>162.013</v>
      </c>
      <c r="B277" s="0" t="n">
        <v>3.362511</v>
      </c>
      <c r="C277" s="0" t="n">
        <v>1.89488</v>
      </c>
      <c r="D277" s="0" t="n">
        <v>2.757739</v>
      </c>
      <c r="E277" s="0" t="n">
        <v>-0.2899808</v>
      </c>
      <c r="F277" s="0" t="n">
        <v>0.05333982</v>
      </c>
      <c r="G277" s="0" t="n">
        <v>-0.04931379</v>
      </c>
      <c r="H277" s="0" t="n">
        <v>0.9542716</v>
      </c>
      <c r="I277" s="0" t="n">
        <v>0.2808775</v>
      </c>
      <c r="J277" s="0" t="n">
        <v>-0.08171763</v>
      </c>
      <c r="K277" s="0" t="n">
        <v>0.7353536</v>
      </c>
      <c r="L277" s="0" t="n">
        <v>0.09013619</v>
      </c>
      <c r="M277" s="0" t="n">
        <v>0.6666729</v>
      </c>
      <c r="N277" s="0" t="n">
        <v>1</v>
      </c>
      <c r="O277" s="0" t="n">
        <v>0</v>
      </c>
      <c r="P277" s="0" t="n">
        <v>0</v>
      </c>
      <c r="Q277" s="0" t="n">
        <v>0</v>
      </c>
      <c r="R277" s="0" t="n">
        <v>27.35419</v>
      </c>
      <c r="S277" s="0" t="n">
        <v>2.634937</v>
      </c>
      <c r="T277" s="0" t="n">
        <v>22.49446</v>
      </c>
      <c r="U277" s="0" t="n">
        <v>43.3406</v>
      </c>
      <c r="V277" s="0" t="n">
        <v>56.81553</v>
      </c>
      <c r="W277" s="0" t="n">
        <v>53.41819</v>
      </c>
      <c r="X277" s="0" t="n">
        <v>51.45018</v>
      </c>
      <c r="Y277" s="0" t="n">
        <v>54.13772</v>
      </c>
      <c r="Z277" s="0" t="n">
        <v>0</v>
      </c>
      <c r="AA277" s="0" t="n">
        <v>1</v>
      </c>
      <c r="AB277" s="0" t="n">
        <v>0</v>
      </c>
      <c r="AC277" s="0" t="n">
        <v>0</v>
      </c>
      <c r="AD277" s="0" t="n">
        <v>0</v>
      </c>
      <c r="AE277" s="0" t="n">
        <v>-1.645489E-009</v>
      </c>
      <c r="AF277" s="0" t="n">
        <v>3.517221E-009</v>
      </c>
      <c r="AG277" s="0" t="n">
        <v>-9.565712E-009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1</v>
      </c>
      <c r="AN277" s="0" t="n">
        <v>1</v>
      </c>
      <c r="AO277" s="0" t="n">
        <v>1</v>
      </c>
      <c r="AP277" s="0" t="n">
        <v>0</v>
      </c>
      <c r="AQ277" s="0" t="n">
        <v>0</v>
      </c>
      <c r="AR277" s="0" t="n">
        <v>0</v>
      </c>
      <c r="AS277" s="0" t="n">
        <v>-8.292892E-010</v>
      </c>
      <c r="AT277" s="0" t="n">
        <v>8.362311E-010</v>
      </c>
      <c r="AU277" s="0" t="n">
        <v>-6.438083E-009</v>
      </c>
      <c r="AV277" s="0" t="n">
        <v>1</v>
      </c>
      <c r="AW277" s="0" t="n">
        <v>1</v>
      </c>
      <c r="AX277" s="0" t="n">
        <v>0</v>
      </c>
      <c r="AY277" s="0" t="n">
        <v>0</v>
      </c>
      <c r="AZ277" s="0" t="n">
        <v>0</v>
      </c>
      <c r="BA277" s="0" t="n">
        <v>1</v>
      </c>
      <c r="BB277" s="0" t="n">
        <v>2</v>
      </c>
      <c r="BC277" s="0" t="n">
        <v>1</v>
      </c>
      <c r="BD277" s="0" t="n">
        <v>0</v>
      </c>
      <c r="BE277" s="0" t="n">
        <v>0</v>
      </c>
      <c r="BF277" s="0" t="n">
        <v>0</v>
      </c>
      <c r="BG277" s="0" t="n">
        <v>-1.236216E-009</v>
      </c>
      <c r="BH277" s="0" t="n">
        <v>5.126196E-009</v>
      </c>
      <c r="BI277" s="0" t="n">
        <v>-5.88643E-009</v>
      </c>
      <c r="BJ277" s="0" t="n">
        <v>1</v>
      </c>
      <c r="BK277" s="0" t="n">
        <v>1</v>
      </c>
      <c r="BL277" s="0" t="n">
        <v>0</v>
      </c>
      <c r="BM277" s="0" t="n">
        <v>0</v>
      </c>
      <c r="BN277" s="0" t="n">
        <v>0</v>
      </c>
      <c r="BO277" s="0" t="n">
        <v>1</v>
      </c>
      <c r="BP277" s="0" t="n">
        <v>3</v>
      </c>
      <c r="BQ277" s="0" t="n">
        <v>1</v>
      </c>
      <c r="BR277" s="0" t="n">
        <v>0</v>
      </c>
      <c r="BS277" s="0" t="n">
        <v>0</v>
      </c>
      <c r="BT277" s="0" t="n">
        <v>0</v>
      </c>
      <c r="BU277" s="0" t="n">
        <v>-1.236216E-009</v>
      </c>
      <c r="BV277" s="0" t="n">
        <v>5.126196E-009</v>
      </c>
      <c r="BW277" s="0" t="n">
        <v>-5.88643E-009</v>
      </c>
      <c r="BX277" s="0" t="n">
        <v>1</v>
      </c>
      <c r="BY277" s="0" t="n">
        <v>1</v>
      </c>
      <c r="BZ277" s="0" t="n">
        <v>0</v>
      </c>
      <c r="CA277" s="0" t="n">
        <v>0</v>
      </c>
      <c r="CB277" s="0" t="n">
        <v>0</v>
      </c>
      <c r="CC277" s="0" t="n">
        <v>1</v>
      </c>
      <c r="CD277" s="1" t="n">
        <f aca="false">SQRT(SUMSQ(AB277:AD277))</f>
        <v>0</v>
      </c>
      <c r="CE277" s="1" t="n">
        <f aca="false">SQRT(SUMSQ(AP277:AR277))</f>
        <v>0</v>
      </c>
      <c r="CF277" s="1" t="n">
        <f aca="false">SQRT(SUMSQ(BD277:BF277))</f>
        <v>0</v>
      </c>
      <c r="CG277" s="1" t="n">
        <f aca="false">SQRT(SUMSQ(BR277:BT277))</f>
        <v>0</v>
      </c>
      <c r="CH277" s="1" t="n">
        <f aca="false">DEGREES(2*ACOS(AH277))</f>
        <v>0</v>
      </c>
      <c r="CI277" s="1" t="n">
        <f aca="false">DEGREES(2*ACOS(AV277))</f>
        <v>0</v>
      </c>
      <c r="CJ277" s="1" t="n">
        <f aca="false">DEGREES(2*ACOS(BJ277))</f>
        <v>0</v>
      </c>
      <c r="CK277" s="1" t="n">
        <f aca="false">DEGREES(2*ACOS(BX277))</f>
        <v>0</v>
      </c>
      <c r="CL277" s="0" t="n">
        <f aca="false">ABS(AI277-1)</f>
        <v>0</v>
      </c>
      <c r="CM277" s="0" t="n">
        <f aca="false">ABS(AW277-1)</f>
        <v>0</v>
      </c>
      <c r="CN277" s="0" t="n">
        <f aca="false">ABS(BK277-1)</f>
        <v>0</v>
      </c>
      <c r="CO277" s="0" t="n">
        <f aca="false">ABS(BY277-1)</f>
        <v>0</v>
      </c>
      <c r="CP277" s="2" t="n">
        <f aca="false">DEGREES(2*ACOS(AH277))</f>
        <v>0</v>
      </c>
      <c r="CQ277" s="2" t="n">
        <f aca="false">DEGREES(2*ACOS(AV277))</f>
        <v>0</v>
      </c>
      <c r="CR277" s="2" t="n">
        <f aca="false">DEGREES(2*ACOS(BJ277))</f>
        <v>0</v>
      </c>
      <c r="CS277" s="2" t="n">
        <f aca="false">DEGREES(2*ACOS(CC277))</f>
        <v>0</v>
      </c>
      <c r="CT277" s="0" t="n">
        <f aca="false">SUM(CD277:CR277)</f>
        <v>0</v>
      </c>
      <c r="CU277" s="3" t="e">
        <f aca="false">(CT277-MIN($CT$5:$CT$1745))/(MAX($CT$5:$CT$1745)-MIN($CT$5:$CT$1745))</f>
        <v>#VALUE!</v>
      </c>
      <c r="CV277" s="0" t="n">
        <f aca="false">SUM(CD277,CH277,CL277,CP277)</f>
        <v>0</v>
      </c>
      <c r="CW277" s="0" t="n">
        <f aca="false">SUM(CE277,CI277,CM277,CQ277)</f>
        <v>0</v>
      </c>
      <c r="CX277" s="0" t="n">
        <f aca="false">SUM(CF277,CJ277,CN277,CR277)</f>
        <v>0</v>
      </c>
      <c r="CY277" s="0" t="n">
        <f aca="false">SUM(CG277,CK277,CO277)</f>
        <v>0</v>
      </c>
    </row>
    <row r="278" customFormat="false" ht="14.9" hidden="false" customHeight="false" outlineLevel="0" collapsed="false">
      <c r="A278" s="0" t="n">
        <v>162.0631</v>
      </c>
      <c r="B278" s="0" t="n">
        <v>3.362511</v>
      </c>
      <c r="C278" s="0" t="n">
        <v>1.89488</v>
      </c>
      <c r="D278" s="0" t="n">
        <v>2.757739</v>
      </c>
      <c r="E278" s="0" t="n">
        <v>-0.2899808</v>
      </c>
      <c r="F278" s="0" t="n">
        <v>0.05333973</v>
      </c>
      <c r="G278" s="0" t="n">
        <v>-0.0493138</v>
      </c>
      <c r="H278" s="0" t="n">
        <v>0.9542716</v>
      </c>
      <c r="I278" s="0" t="n">
        <v>0.2808775</v>
      </c>
      <c r="J278" s="0" t="n">
        <v>-0.08171371</v>
      </c>
      <c r="K278" s="0" t="n">
        <v>0.7353517</v>
      </c>
      <c r="L278" s="0" t="n">
        <v>0.09013118</v>
      </c>
      <c r="M278" s="0" t="n">
        <v>0.6666762</v>
      </c>
      <c r="N278" s="0" t="n">
        <v>1</v>
      </c>
      <c r="O278" s="0" t="n">
        <v>0</v>
      </c>
      <c r="P278" s="0" t="n">
        <v>0</v>
      </c>
      <c r="Q278" s="0" t="n">
        <v>0</v>
      </c>
      <c r="R278" s="0" t="n">
        <v>29.53613</v>
      </c>
      <c r="S278" s="0" t="n">
        <v>2.843793</v>
      </c>
      <c r="T278" s="0" t="n">
        <v>24.2971</v>
      </c>
      <c r="U278" s="0" t="n">
        <v>46.80943</v>
      </c>
      <c r="V278" s="0" t="n">
        <v>61.36206</v>
      </c>
      <c r="W278" s="0" t="n">
        <v>57.69336</v>
      </c>
      <c r="X278" s="0" t="n">
        <v>55.56616</v>
      </c>
      <c r="Y278" s="0" t="n">
        <v>58.47318</v>
      </c>
      <c r="Z278" s="0" t="n">
        <v>0</v>
      </c>
      <c r="AA278" s="0" t="n">
        <v>1</v>
      </c>
      <c r="AB278" s="0" t="n">
        <v>0</v>
      </c>
      <c r="AC278" s="0" t="n">
        <v>0</v>
      </c>
      <c r="AD278" s="0" t="n">
        <v>0</v>
      </c>
      <c r="AE278" s="0" t="n">
        <v>-1.096885E-009</v>
      </c>
      <c r="AF278" s="0" t="n">
        <v>-1.132837E-008</v>
      </c>
      <c r="AG278" s="0" t="n">
        <v>7.594922E-009</v>
      </c>
      <c r="AH278" s="0" t="n">
        <v>1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1</v>
      </c>
      <c r="AN278" s="0" t="n">
        <v>1</v>
      </c>
      <c r="AO278" s="0" t="n">
        <v>1</v>
      </c>
      <c r="AP278" s="0" t="n">
        <v>0</v>
      </c>
      <c r="AQ278" s="0" t="n">
        <v>0</v>
      </c>
      <c r="AR278" s="0" t="n">
        <v>0</v>
      </c>
      <c r="AS278" s="0" t="n">
        <v>-1.096885E-009</v>
      </c>
      <c r="AT278" s="0" t="n">
        <v>-1.132837E-008</v>
      </c>
      <c r="AU278" s="0" t="n">
        <v>7.594922E-009</v>
      </c>
      <c r="AV278" s="0" t="n">
        <v>1</v>
      </c>
      <c r="AW278" s="0" t="n">
        <v>1</v>
      </c>
      <c r="AX278" s="0" t="n">
        <v>0</v>
      </c>
      <c r="AY278" s="0" t="n">
        <v>0</v>
      </c>
      <c r="AZ278" s="0" t="n">
        <v>0</v>
      </c>
      <c r="BA278" s="0" t="n">
        <v>1</v>
      </c>
      <c r="BB278" s="0" t="n">
        <v>2</v>
      </c>
      <c r="BC278" s="0" t="n">
        <v>1</v>
      </c>
      <c r="BD278" s="0" t="n">
        <v>0</v>
      </c>
      <c r="BE278" s="0" t="n">
        <v>0</v>
      </c>
      <c r="BF278" s="0" t="n">
        <v>0</v>
      </c>
      <c r="BG278" s="0" t="n">
        <v>-7.482676E-010</v>
      </c>
      <c r="BH278" s="0" t="n">
        <v>-8.615136E-009</v>
      </c>
      <c r="BI278" s="0" t="n">
        <v>1.18699E-008</v>
      </c>
      <c r="BJ278" s="0" t="n">
        <v>1</v>
      </c>
      <c r="BK278" s="0" t="n">
        <v>1</v>
      </c>
      <c r="BL278" s="0" t="n">
        <v>0</v>
      </c>
      <c r="BM278" s="0" t="n">
        <v>0</v>
      </c>
      <c r="BN278" s="0" t="n">
        <v>0</v>
      </c>
      <c r="BO278" s="0" t="n">
        <v>1</v>
      </c>
      <c r="BP278" s="0" t="n">
        <v>3</v>
      </c>
      <c r="BQ278" s="0" t="n">
        <v>1</v>
      </c>
      <c r="BR278" s="0" t="n">
        <v>0</v>
      </c>
      <c r="BS278" s="0" t="n">
        <v>0</v>
      </c>
      <c r="BT278" s="0" t="n">
        <v>0</v>
      </c>
      <c r="BU278" s="0" t="n">
        <v>-1.093574E-009</v>
      </c>
      <c r="BV278" s="0" t="n">
        <v>-1.035754E-008</v>
      </c>
      <c r="BW278" s="0" t="n">
        <v>1.455192E-008</v>
      </c>
      <c r="BX278" s="0" t="n">
        <v>1</v>
      </c>
      <c r="BY278" s="0" t="n">
        <v>1</v>
      </c>
      <c r="BZ278" s="0" t="n">
        <v>0</v>
      </c>
      <c r="CA278" s="0" t="n">
        <v>0</v>
      </c>
      <c r="CB278" s="0" t="n">
        <v>0</v>
      </c>
      <c r="CC278" s="0" t="n">
        <v>1</v>
      </c>
      <c r="CD278" s="1" t="n">
        <f aca="false">SQRT(SUMSQ(AB278:AD278))</f>
        <v>0</v>
      </c>
      <c r="CE278" s="1" t="n">
        <f aca="false">SQRT(SUMSQ(AP278:AR278))</f>
        <v>0</v>
      </c>
      <c r="CF278" s="1" t="n">
        <f aca="false">SQRT(SUMSQ(BD278:BF278))</f>
        <v>0</v>
      </c>
      <c r="CG278" s="1" t="n">
        <f aca="false">SQRT(SUMSQ(BR278:BT278))</f>
        <v>0</v>
      </c>
      <c r="CH278" s="1" t="n">
        <f aca="false">DEGREES(2*ACOS(AH278))</f>
        <v>0</v>
      </c>
      <c r="CI278" s="1" t="n">
        <f aca="false">DEGREES(2*ACOS(AV278))</f>
        <v>0</v>
      </c>
      <c r="CJ278" s="1" t="n">
        <f aca="false">DEGREES(2*ACOS(BJ278))</f>
        <v>0</v>
      </c>
      <c r="CK278" s="1" t="n">
        <f aca="false">DEGREES(2*ACOS(BX278))</f>
        <v>0</v>
      </c>
      <c r="CL278" s="0" t="n">
        <f aca="false">ABS(AI278-1)</f>
        <v>0</v>
      </c>
      <c r="CM278" s="0" t="n">
        <f aca="false">ABS(AW278-1)</f>
        <v>0</v>
      </c>
      <c r="CN278" s="0" t="n">
        <f aca="false">ABS(BK278-1)</f>
        <v>0</v>
      </c>
      <c r="CO278" s="0" t="n">
        <f aca="false">ABS(BY278-1)</f>
        <v>0</v>
      </c>
      <c r="CP278" s="2" t="n">
        <f aca="false">DEGREES(2*ACOS(AH278))</f>
        <v>0</v>
      </c>
      <c r="CQ278" s="2" t="n">
        <f aca="false">DEGREES(2*ACOS(AV278))</f>
        <v>0</v>
      </c>
      <c r="CR278" s="2" t="n">
        <f aca="false">DEGREES(2*ACOS(BJ278))</f>
        <v>0</v>
      </c>
      <c r="CS278" s="2" t="n">
        <f aca="false">DEGREES(2*ACOS(CC278))</f>
        <v>0</v>
      </c>
      <c r="CT278" s="0" t="n">
        <f aca="false">SUM(CD278:CR278)</f>
        <v>0</v>
      </c>
      <c r="CU278" s="3" t="e">
        <f aca="false">(CT278-MIN($CT$5:$CT$1745))/(MAX($CT$5:$CT$1745)-MIN($CT$5:$CT$1745))</f>
        <v>#VALUE!</v>
      </c>
      <c r="CV278" s="0" t="n">
        <f aca="false">SUM(CD278,CH278,CL278,CP278)</f>
        <v>0</v>
      </c>
      <c r="CW278" s="0" t="n">
        <f aca="false">SUM(CE278,CI278,CM278,CQ278)</f>
        <v>0</v>
      </c>
      <c r="CX278" s="0" t="n">
        <f aca="false">SUM(CF278,CJ278,CN278,CR278)</f>
        <v>0</v>
      </c>
      <c r="CY278" s="0" t="n">
        <f aca="false">SUM(CG278,CK278,CO278)</f>
        <v>0</v>
      </c>
    </row>
    <row r="279" customFormat="false" ht="14.9" hidden="false" customHeight="false" outlineLevel="0" collapsed="false">
      <c r="A279" s="0" t="n">
        <v>162.1143</v>
      </c>
      <c r="B279" s="0" t="n">
        <v>3.362511</v>
      </c>
      <c r="C279" s="0" t="n">
        <v>1.89488</v>
      </c>
      <c r="D279" s="0" t="n">
        <v>2.757739</v>
      </c>
      <c r="E279" s="0" t="n">
        <v>-0.2899808</v>
      </c>
      <c r="F279" s="0" t="n">
        <v>0.05333981</v>
      </c>
      <c r="G279" s="0" t="n">
        <v>-0.04931377</v>
      </c>
      <c r="H279" s="0" t="n">
        <v>0.9542716</v>
      </c>
      <c r="I279" s="0" t="n">
        <v>0.2808775</v>
      </c>
      <c r="J279" s="0" t="n">
        <v>-0.08171067</v>
      </c>
      <c r="K279" s="0" t="n">
        <v>0.7353501</v>
      </c>
      <c r="L279" s="0" t="n">
        <v>0.09012728</v>
      </c>
      <c r="M279" s="0" t="n">
        <v>0.6666788</v>
      </c>
      <c r="N279" s="0" t="n">
        <v>1</v>
      </c>
      <c r="O279" s="0" t="n">
        <v>0</v>
      </c>
      <c r="P279" s="0" t="n">
        <v>0</v>
      </c>
      <c r="Q279" s="0" t="n">
        <v>0</v>
      </c>
      <c r="R279" s="0" t="n">
        <v>30.62912</v>
      </c>
      <c r="S279" s="0" t="n">
        <v>2.948713</v>
      </c>
      <c r="T279" s="0" t="n">
        <v>25.19772</v>
      </c>
      <c r="U279" s="0" t="n">
        <v>48.54353</v>
      </c>
      <c r="V279" s="0" t="n">
        <v>63.63504</v>
      </c>
      <c r="W279" s="0" t="n">
        <v>59.83043</v>
      </c>
      <c r="X279" s="0" t="n">
        <v>57.62408</v>
      </c>
      <c r="Y279" s="0" t="n">
        <v>60.63943</v>
      </c>
      <c r="Z279" s="0" t="n">
        <v>0</v>
      </c>
      <c r="AA279" s="0" t="n">
        <v>1</v>
      </c>
      <c r="AB279" s="0" t="n">
        <v>0</v>
      </c>
      <c r="AC279" s="0" t="n">
        <v>0</v>
      </c>
      <c r="AD279" s="0" t="n">
        <v>0</v>
      </c>
      <c r="AE279" s="0" t="n">
        <v>-5.786566E-010</v>
      </c>
      <c r="AF279" s="0" t="n">
        <v>7.192278E-009</v>
      </c>
      <c r="AG279" s="0" t="n">
        <v>-4.238883E-009</v>
      </c>
      <c r="AH279" s="0" t="n">
        <v>1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1</v>
      </c>
      <c r="AN279" s="0" t="n">
        <v>1</v>
      </c>
      <c r="AO279" s="0" t="n">
        <v>1</v>
      </c>
      <c r="AP279" s="0" t="n">
        <v>0</v>
      </c>
      <c r="AQ279" s="0" t="n">
        <v>0</v>
      </c>
      <c r="AR279" s="0" t="n">
        <v>0</v>
      </c>
      <c r="AS279" s="0" t="n">
        <v>-7.107464E-011</v>
      </c>
      <c r="AT279" s="0" t="n">
        <v>6.292012E-009</v>
      </c>
      <c r="AU279" s="0" t="n">
        <v>-4.448668E-009</v>
      </c>
      <c r="AV279" s="0" t="n">
        <v>1</v>
      </c>
      <c r="AW279" s="0" t="n">
        <v>1</v>
      </c>
      <c r="AX279" s="0" t="n">
        <v>0</v>
      </c>
      <c r="AY279" s="0" t="n">
        <v>0</v>
      </c>
      <c r="AZ279" s="0" t="n">
        <v>0</v>
      </c>
      <c r="BA279" s="0" t="n">
        <v>1</v>
      </c>
      <c r="BB279" s="0" t="n">
        <v>2</v>
      </c>
      <c r="BC279" s="0" t="n">
        <v>1</v>
      </c>
      <c r="BD279" s="0" t="n">
        <v>0</v>
      </c>
      <c r="BE279" s="0" t="n">
        <v>0</v>
      </c>
      <c r="BF279" s="0" t="n">
        <v>0</v>
      </c>
      <c r="BG279" s="0" t="n">
        <v>-7.772733E-010</v>
      </c>
      <c r="BH279" s="0" t="n">
        <v>5.74615E-009</v>
      </c>
      <c r="BI279" s="0" t="n">
        <v>-1E-009</v>
      </c>
      <c r="BJ279" s="0" t="n">
        <v>1</v>
      </c>
      <c r="BK279" s="0" t="n">
        <v>1</v>
      </c>
      <c r="BL279" s="0" t="n">
        <v>0</v>
      </c>
      <c r="BM279" s="0" t="n">
        <v>0</v>
      </c>
      <c r="BN279" s="0" t="n">
        <v>0</v>
      </c>
      <c r="BO279" s="0" t="n">
        <v>1</v>
      </c>
      <c r="BP279" s="0" t="n">
        <v>3</v>
      </c>
      <c r="BQ279" s="0" t="n">
        <v>1</v>
      </c>
      <c r="BR279" s="0" t="n">
        <v>0</v>
      </c>
      <c r="BS279" s="0" t="n">
        <v>0</v>
      </c>
      <c r="BT279" s="0" t="n">
        <v>0</v>
      </c>
      <c r="BU279" s="0" t="n">
        <v>-3.907453E-010</v>
      </c>
      <c r="BV279" s="0" t="n">
        <v>5.768324E-009</v>
      </c>
      <c r="BW279" s="0" t="n">
        <v>-9.013461E-010</v>
      </c>
      <c r="BX279" s="0" t="n">
        <v>1</v>
      </c>
      <c r="BY279" s="0" t="n">
        <v>1</v>
      </c>
      <c r="BZ279" s="0" t="n">
        <v>0</v>
      </c>
      <c r="CA279" s="0" t="n">
        <v>0</v>
      </c>
      <c r="CB279" s="0" t="n">
        <v>0</v>
      </c>
      <c r="CC279" s="0" t="n">
        <v>1</v>
      </c>
      <c r="CD279" s="1" t="n">
        <f aca="false">SQRT(SUMSQ(AB279:AD279))</f>
        <v>0</v>
      </c>
      <c r="CE279" s="1" t="n">
        <f aca="false">SQRT(SUMSQ(AP279:AR279))</f>
        <v>0</v>
      </c>
      <c r="CF279" s="1" t="n">
        <f aca="false">SQRT(SUMSQ(BD279:BF279))</f>
        <v>0</v>
      </c>
      <c r="CG279" s="1" t="n">
        <f aca="false">SQRT(SUMSQ(BR279:BT279))</f>
        <v>0</v>
      </c>
      <c r="CH279" s="1" t="n">
        <f aca="false">DEGREES(2*ACOS(AH279))</f>
        <v>0</v>
      </c>
      <c r="CI279" s="1" t="n">
        <f aca="false">DEGREES(2*ACOS(AV279))</f>
        <v>0</v>
      </c>
      <c r="CJ279" s="1" t="n">
        <f aca="false">DEGREES(2*ACOS(BJ279))</f>
        <v>0</v>
      </c>
      <c r="CK279" s="1" t="n">
        <f aca="false">DEGREES(2*ACOS(BX279))</f>
        <v>0</v>
      </c>
      <c r="CL279" s="0" t="n">
        <f aca="false">ABS(AI279-1)</f>
        <v>0</v>
      </c>
      <c r="CM279" s="0" t="n">
        <f aca="false">ABS(AW279-1)</f>
        <v>0</v>
      </c>
      <c r="CN279" s="0" t="n">
        <f aca="false">ABS(BK279-1)</f>
        <v>0</v>
      </c>
      <c r="CO279" s="0" t="n">
        <f aca="false">ABS(BY279-1)</f>
        <v>0</v>
      </c>
      <c r="CP279" s="2" t="n">
        <f aca="false">DEGREES(2*ACOS(AH279))</f>
        <v>0</v>
      </c>
      <c r="CQ279" s="2" t="n">
        <f aca="false">DEGREES(2*ACOS(AV279))</f>
        <v>0</v>
      </c>
      <c r="CR279" s="2" t="n">
        <f aca="false">DEGREES(2*ACOS(BJ279))</f>
        <v>0</v>
      </c>
      <c r="CS279" s="2" t="n">
        <f aca="false">DEGREES(2*ACOS(CC279))</f>
        <v>0</v>
      </c>
      <c r="CT279" s="0" t="n">
        <f aca="false">SUM(CD279:CR279)</f>
        <v>0</v>
      </c>
      <c r="CU279" s="3" t="e">
        <f aca="false">(CT279-MIN($CT$5:$CT$1745))/(MAX($CT$5:$CT$1745)-MIN($CT$5:$CT$1745))</f>
        <v>#VALUE!</v>
      </c>
      <c r="CV279" s="0" t="n">
        <f aca="false">SUM(CD279,CH279,CL279,CP279)</f>
        <v>0</v>
      </c>
      <c r="CW279" s="0" t="n">
        <f aca="false">SUM(CE279,CI279,CM279,CQ279)</f>
        <v>0</v>
      </c>
      <c r="CX279" s="0" t="n">
        <f aca="false">SUM(CF279,CJ279,CN279,CR279)</f>
        <v>0</v>
      </c>
      <c r="CY279" s="0" t="n">
        <f aca="false">SUM(CG279,CK279,CO279)</f>
        <v>0</v>
      </c>
    </row>
    <row r="280" customFormat="false" ht="14.9" hidden="false" customHeight="false" outlineLevel="0" collapsed="false">
      <c r="A280" s="0" t="n">
        <v>162.1628</v>
      </c>
      <c r="B280" s="0" t="n">
        <v>3.362511</v>
      </c>
      <c r="C280" s="0" t="n">
        <v>1.89488</v>
      </c>
      <c r="D280" s="0" t="n">
        <v>2.757739</v>
      </c>
      <c r="E280" s="0" t="n">
        <v>-0.2899808</v>
      </c>
      <c r="F280" s="0" t="n">
        <v>0.05333984</v>
      </c>
      <c r="G280" s="0" t="n">
        <v>-0.04931378</v>
      </c>
      <c r="H280" s="0" t="n">
        <v>0.9542716</v>
      </c>
      <c r="I280" s="0" t="n">
        <v>0.2808775</v>
      </c>
      <c r="J280" s="0" t="n">
        <v>-0.08170831</v>
      </c>
      <c r="K280" s="0" t="n">
        <v>0.7353489</v>
      </c>
      <c r="L280" s="0" t="n">
        <v>0.09012426</v>
      </c>
      <c r="M280" s="0" t="n">
        <v>0.6666808</v>
      </c>
      <c r="N280" s="0" t="n">
        <v>1</v>
      </c>
      <c r="O280" s="0" t="n">
        <v>0</v>
      </c>
      <c r="P280" s="0" t="n">
        <v>0</v>
      </c>
      <c r="Q280" s="0" t="n">
        <v>0</v>
      </c>
      <c r="R280" s="0" t="n">
        <v>30.62898</v>
      </c>
      <c r="S280" s="0" t="n">
        <v>2.94864</v>
      </c>
      <c r="T280" s="0" t="n">
        <v>25.19785</v>
      </c>
      <c r="U280" s="0" t="n">
        <v>48.54359</v>
      </c>
      <c r="V280" s="0" t="n">
        <v>63.63509</v>
      </c>
      <c r="W280" s="0" t="n">
        <v>59.83047</v>
      </c>
      <c r="X280" s="0" t="n">
        <v>57.62407</v>
      </c>
      <c r="Y280" s="0" t="n">
        <v>60.63955</v>
      </c>
      <c r="Z280" s="0" t="n">
        <v>0</v>
      </c>
      <c r="AA280" s="0" t="n">
        <v>1</v>
      </c>
      <c r="AB280" s="0" t="n">
        <v>0</v>
      </c>
      <c r="AC280" s="0" t="n">
        <v>0</v>
      </c>
      <c r="AD280" s="0" t="n">
        <v>0</v>
      </c>
      <c r="AE280" s="0" t="n">
        <v>-5.617156E-010</v>
      </c>
      <c r="AF280" s="0" t="n">
        <v>1E-009</v>
      </c>
      <c r="AG280" s="0" t="n">
        <v>7.452943E-009</v>
      </c>
      <c r="AH280" s="0" t="n">
        <v>1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1</v>
      </c>
      <c r="AN280" s="0" t="n">
        <v>1</v>
      </c>
      <c r="AO280" s="0" t="n">
        <v>1</v>
      </c>
      <c r="AP280" s="0" t="n">
        <v>0</v>
      </c>
      <c r="AQ280" s="0" t="n">
        <v>0</v>
      </c>
      <c r="AR280" s="0" t="n">
        <v>0</v>
      </c>
      <c r="AS280" s="0" t="n">
        <v>-3.243259E-010</v>
      </c>
      <c r="AT280" s="0" t="n">
        <v>3.757454E-010</v>
      </c>
      <c r="AU280" s="0" t="n">
        <v>7.814339E-009</v>
      </c>
      <c r="AV280" s="0" t="n">
        <v>1</v>
      </c>
      <c r="AW280" s="0" t="n">
        <v>1</v>
      </c>
      <c r="AX280" s="0" t="n">
        <v>0</v>
      </c>
      <c r="AY280" s="0" t="n">
        <v>0</v>
      </c>
      <c r="AZ280" s="0" t="n">
        <v>0</v>
      </c>
      <c r="BA280" s="0" t="n">
        <v>1</v>
      </c>
      <c r="BB280" s="0" t="n">
        <v>2</v>
      </c>
      <c r="BC280" s="0" t="n">
        <v>1</v>
      </c>
      <c r="BD280" s="0" t="n">
        <v>0</v>
      </c>
      <c r="BE280" s="0" t="n">
        <v>0</v>
      </c>
      <c r="BF280" s="0" t="n">
        <v>0</v>
      </c>
      <c r="BG280" s="0" t="n">
        <v>-1.384172E-009</v>
      </c>
      <c r="BH280" s="0" t="n">
        <v>-7.867482E-010</v>
      </c>
      <c r="BI280" s="0" t="n">
        <v>4.089822E-010</v>
      </c>
      <c r="BJ280" s="0" t="n">
        <v>1</v>
      </c>
      <c r="BK280" s="0" t="n">
        <v>1</v>
      </c>
      <c r="BL280" s="0" t="n">
        <v>0</v>
      </c>
      <c r="BM280" s="0" t="n">
        <v>0</v>
      </c>
      <c r="BN280" s="0" t="n">
        <v>0</v>
      </c>
      <c r="BO280" s="0" t="n">
        <v>1</v>
      </c>
      <c r="BP280" s="0" t="n">
        <v>3</v>
      </c>
      <c r="BQ280" s="0" t="n">
        <v>1</v>
      </c>
      <c r="BR280" s="0" t="n">
        <v>0</v>
      </c>
      <c r="BS280" s="0" t="n">
        <v>0</v>
      </c>
      <c r="BT280" s="0" t="n">
        <v>0</v>
      </c>
      <c r="BU280" s="0" t="n">
        <v>-6.54338E-010</v>
      </c>
      <c r="BV280" s="0" t="n">
        <v>5.739278E-010</v>
      </c>
      <c r="BW280" s="0" t="n">
        <v>4.070154E-009</v>
      </c>
      <c r="BX280" s="0" t="n">
        <v>1</v>
      </c>
      <c r="BY280" s="0" t="n">
        <v>1</v>
      </c>
      <c r="BZ280" s="0" t="n">
        <v>0</v>
      </c>
      <c r="CA280" s="0" t="n">
        <v>0</v>
      </c>
      <c r="CB280" s="0" t="n">
        <v>0</v>
      </c>
      <c r="CC280" s="0" t="n">
        <v>1</v>
      </c>
      <c r="CD280" s="1" t="n">
        <f aca="false">SQRT(SUMSQ(AB280:AD280))</f>
        <v>0</v>
      </c>
      <c r="CE280" s="1" t="n">
        <f aca="false">SQRT(SUMSQ(AP280:AR280))</f>
        <v>0</v>
      </c>
      <c r="CF280" s="1" t="n">
        <f aca="false">SQRT(SUMSQ(BD280:BF280))</f>
        <v>0</v>
      </c>
      <c r="CG280" s="1" t="n">
        <f aca="false">SQRT(SUMSQ(BR280:BT280))</f>
        <v>0</v>
      </c>
      <c r="CH280" s="1" t="n">
        <f aca="false">DEGREES(2*ACOS(AH280))</f>
        <v>0</v>
      </c>
      <c r="CI280" s="1" t="n">
        <f aca="false">DEGREES(2*ACOS(AV280))</f>
        <v>0</v>
      </c>
      <c r="CJ280" s="1" t="n">
        <f aca="false">DEGREES(2*ACOS(BJ280))</f>
        <v>0</v>
      </c>
      <c r="CK280" s="1" t="n">
        <f aca="false">DEGREES(2*ACOS(BX280))</f>
        <v>0</v>
      </c>
      <c r="CL280" s="0" t="n">
        <f aca="false">ABS(AI280-1)</f>
        <v>0</v>
      </c>
      <c r="CM280" s="0" t="n">
        <f aca="false">ABS(AW280-1)</f>
        <v>0</v>
      </c>
      <c r="CN280" s="0" t="n">
        <f aca="false">ABS(BK280-1)</f>
        <v>0</v>
      </c>
      <c r="CO280" s="0" t="n">
        <f aca="false">ABS(BY280-1)</f>
        <v>0</v>
      </c>
      <c r="CP280" s="2" t="n">
        <f aca="false">DEGREES(2*ACOS(AH280))</f>
        <v>0</v>
      </c>
      <c r="CQ280" s="2" t="n">
        <f aca="false">DEGREES(2*ACOS(AV280))</f>
        <v>0</v>
      </c>
      <c r="CR280" s="2" t="n">
        <f aca="false">DEGREES(2*ACOS(BJ280))</f>
        <v>0</v>
      </c>
      <c r="CS280" s="2" t="n">
        <f aca="false">DEGREES(2*ACOS(CC280))</f>
        <v>0</v>
      </c>
      <c r="CT280" s="0" t="n">
        <f aca="false">SUM(CD280:CR280)</f>
        <v>0</v>
      </c>
      <c r="CU280" s="3" t="e">
        <f aca="false">(CT280-MIN($CT$5:$CT$1745))/(MAX($CT$5:$CT$1745)-MIN($CT$5:$CT$1745))</f>
        <v>#VALUE!</v>
      </c>
      <c r="CV280" s="0" t="n">
        <f aca="false">SUM(CD280,CH280,CL280,CP280)</f>
        <v>0</v>
      </c>
      <c r="CW280" s="0" t="n">
        <f aca="false">SUM(CE280,CI280,CM280,CQ280)</f>
        <v>0</v>
      </c>
      <c r="CX280" s="0" t="n">
        <f aca="false">SUM(CF280,CJ280,CN280,CR280)</f>
        <v>0</v>
      </c>
      <c r="CY280" s="0" t="n">
        <f aca="false">SUM(CG280,CK280,CO280)</f>
        <v>0</v>
      </c>
    </row>
    <row r="281" customFormat="false" ht="14.9" hidden="false" customHeight="false" outlineLevel="0" collapsed="false">
      <c r="A281" s="0" t="n">
        <v>162.2134</v>
      </c>
      <c r="B281" s="0" t="n">
        <v>3.362511</v>
      </c>
      <c r="C281" s="0" t="n">
        <v>1.89488</v>
      </c>
      <c r="D281" s="0" t="n">
        <v>2.757739</v>
      </c>
      <c r="E281" s="0" t="n">
        <v>-0.2899808</v>
      </c>
      <c r="F281" s="0" t="n">
        <v>0.05333982</v>
      </c>
      <c r="G281" s="0" t="n">
        <v>-0.04931377</v>
      </c>
      <c r="H281" s="0" t="n">
        <v>0.9542716</v>
      </c>
      <c r="I281" s="0" t="n">
        <v>0.2808775</v>
      </c>
      <c r="J281" s="0" t="n">
        <v>-0.08170649</v>
      </c>
      <c r="K281" s="0" t="n">
        <v>0.735348</v>
      </c>
      <c r="L281" s="0" t="n">
        <v>0.09012193</v>
      </c>
      <c r="M281" s="0" t="n">
        <v>0.6666824</v>
      </c>
      <c r="N281" s="0" t="n">
        <v>1</v>
      </c>
      <c r="O281" s="0" t="n">
        <v>0</v>
      </c>
      <c r="P281" s="0" t="n">
        <v>0</v>
      </c>
      <c r="Q281" s="0" t="n">
        <v>0</v>
      </c>
      <c r="R281" s="0" t="n">
        <v>31.72285</v>
      </c>
      <c r="S281" s="0" t="n">
        <v>3.053941</v>
      </c>
      <c r="T281" s="0" t="n">
        <v>26.09779</v>
      </c>
      <c r="U281" s="0" t="n">
        <v>50.27729</v>
      </c>
      <c r="V281" s="0" t="n">
        <v>65.90778</v>
      </c>
      <c r="W281" s="0" t="n">
        <v>61.96727</v>
      </c>
      <c r="X281" s="0" t="n">
        <v>59.68207</v>
      </c>
      <c r="Y281" s="0" t="n">
        <v>62.80525</v>
      </c>
      <c r="Z281" s="0" t="n">
        <v>0</v>
      </c>
      <c r="AA281" s="0" t="n">
        <v>1</v>
      </c>
      <c r="AB281" s="0" t="n">
        <v>0</v>
      </c>
      <c r="AC281" s="0" t="n">
        <v>0</v>
      </c>
      <c r="AD281" s="0" t="n">
        <v>0</v>
      </c>
      <c r="AE281" s="0" t="n">
        <v>1.457693E-009</v>
      </c>
      <c r="AF281" s="0" t="n">
        <v>-8.969979E-010</v>
      </c>
      <c r="AG281" s="0" t="n">
        <v>5.561414E-009</v>
      </c>
      <c r="AH281" s="0" t="n">
        <v>1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1</v>
      </c>
      <c r="AN281" s="0" t="n">
        <v>1</v>
      </c>
      <c r="AO281" s="0" t="n">
        <v>1</v>
      </c>
      <c r="AP281" s="0" t="n">
        <v>0</v>
      </c>
      <c r="AQ281" s="0" t="n">
        <v>0</v>
      </c>
      <c r="AR281" s="0" t="n">
        <v>0</v>
      </c>
      <c r="AS281" s="0" t="n">
        <v>1.279565E-009</v>
      </c>
      <c r="AT281" s="0" t="n">
        <v>-3.11968E-010</v>
      </c>
      <c r="AU281" s="0" t="n">
        <v>4.811903E-009</v>
      </c>
      <c r="AV281" s="0" t="n">
        <v>1</v>
      </c>
      <c r="AW281" s="0" t="n">
        <v>1</v>
      </c>
      <c r="AX281" s="0" t="n">
        <v>0</v>
      </c>
      <c r="AY281" s="0" t="n">
        <v>0</v>
      </c>
      <c r="AZ281" s="0" t="n">
        <v>0</v>
      </c>
      <c r="BA281" s="0" t="n">
        <v>1</v>
      </c>
      <c r="BB281" s="0" t="n">
        <v>2</v>
      </c>
      <c r="BC281" s="0" t="n">
        <v>1</v>
      </c>
      <c r="BD281" s="0" t="n">
        <v>0</v>
      </c>
      <c r="BE281" s="0" t="n">
        <v>0</v>
      </c>
      <c r="BF281" s="0" t="n">
        <v>0</v>
      </c>
      <c r="BG281" s="0" t="n">
        <v>1.279565E-009</v>
      </c>
      <c r="BH281" s="0" t="n">
        <v>-3.11968E-010</v>
      </c>
      <c r="BI281" s="0" t="n">
        <v>4.811903E-009</v>
      </c>
      <c r="BJ281" s="0" t="n">
        <v>1</v>
      </c>
      <c r="BK281" s="0" t="n">
        <v>1</v>
      </c>
      <c r="BL281" s="0" t="n">
        <v>0</v>
      </c>
      <c r="BM281" s="0" t="n">
        <v>0</v>
      </c>
      <c r="BN281" s="0" t="n">
        <v>0</v>
      </c>
      <c r="BO281" s="0" t="n">
        <v>1</v>
      </c>
      <c r="BP281" s="0" t="n">
        <v>3</v>
      </c>
      <c r="BQ281" s="0" t="n">
        <v>1</v>
      </c>
      <c r="BR281" s="0" t="n">
        <v>0</v>
      </c>
      <c r="BS281" s="0" t="n">
        <v>0</v>
      </c>
      <c r="BT281" s="0" t="n">
        <v>0</v>
      </c>
      <c r="BU281" s="0" t="n">
        <v>1.09625E-009</v>
      </c>
      <c r="BV281" s="0" t="n">
        <v>-3.358183E-009</v>
      </c>
      <c r="BW281" s="0" t="n">
        <v>5.45787E-009</v>
      </c>
      <c r="BX281" s="0" t="n">
        <v>1</v>
      </c>
      <c r="BY281" s="0" t="n">
        <v>1</v>
      </c>
      <c r="BZ281" s="0" t="n">
        <v>0</v>
      </c>
      <c r="CA281" s="0" t="n">
        <v>0</v>
      </c>
      <c r="CB281" s="0" t="n">
        <v>0</v>
      </c>
      <c r="CC281" s="0" t="n">
        <v>1</v>
      </c>
      <c r="CD281" s="1" t="n">
        <f aca="false">SQRT(SUMSQ(AB281:AD281))</f>
        <v>0</v>
      </c>
      <c r="CE281" s="1" t="n">
        <f aca="false">SQRT(SUMSQ(AP281:AR281))</f>
        <v>0</v>
      </c>
      <c r="CF281" s="1" t="n">
        <f aca="false">SQRT(SUMSQ(BD281:BF281))</f>
        <v>0</v>
      </c>
      <c r="CG281" s="1" t="n">
        <f aca="false">SQRT(SUMSQ(BR281:BT281))</f>
        <v>0</v>
      </c>
      <c r="CH281" s="1" t="n">
        <f aca="false">DEGREES(2*ACOS(AH281))</f>
        <v>0</v>
      </c>
      <c r="CI281" s="1" t="n">
        <f aca="false">DEGREES(2*ACOS(AV281))</f>
        <v>0</v>
      </c>
      <c r="CJ281" s="1" t="n">
        <f aca="false">DEGREES(2*ACOS(BJ281))</f>
        <v>0</v>
      </c>
      <c r="CK281" s="1" t="n">
        <f aca="false">DEGREES(2*ACOS(BX281))</f>
        <v>0</v>
      </c>
      <c r="CL281" s="0" t="n">
        <f aca="false">ABS(AI281-1)</f>
        <v>0</v>
      </c>
      <c r="CM281" s="0" t="n">
        <f aca="false">ABS(AW281-1)</f>
        <v>0</v>
      </c>
      <c r="CN281" s="0" t="n">
        <f aca="false">ABS(BK281-1)</f>
        <v>0</v>
      </c>
      <c r="CO281" s="0" t="n">
        <f aca="false">ABS(BY281-1)</f>
        <v>0</v>
      </c>
      <c r="CP281" s="2" t="n">
        <f aca="false">DEGREES(2*ACOS(AH281))</f>
        <v>0</v>
      </c>
      <c r="CQ281" s="2" t="n">
        <f aca="false">DEGREES(2*ACOS(AV281))</f>
        <v>0</v>
      </c>
      <c r="CR281" s="2" t="n">
        <f aca="false">DEGREES(2*ACOS(BJ281))</f>
        <v>0</v>
      </c>
      <c r="CS281" s="2" t="n">
        <f aca="false">DEGREES(2*ACOS(CC281))</f>
        <v>0</v>
      </c>
      <c r="CT281" s="0" t="n">
        <f aca="false">SUM(CD281:CR281)</f>
        <v>0</v>
      </c>
      <c r="CU281" s="3" t="e">
        <f aca="false">(CT281-MIN($CT$5:$CT$1745))/(MAX($CT$5:$CT$1745)-MIN($CT$5:$CT$1745))</f>
        <v>#VALUE!</v>
      </c>
      <c r="CV281" s="0" t="n">
        <f aca="false">SUM(CD281,CH281,CL281,CP281)</f>
        <v>0</v>
      </c>
      <c r="CW281" s="0" t="n">
        <f aca="false">SUM(CE281,CI281,CM281,CQ281)</f>
        <v>0</v>
      </c>
      <c r="CX281" s="0" t="n">
        <f aca="false">SUM(CF281,CJ281,CN281,CR281)</f>
        <v>0</v>
      </c>
      <c r="CY281" s="0" t="n">
        <f aca="false">SUM(CG281,CK281,CO281)</f>
        <v>0</v>
      </c>
    </row>
    <row r="282" customFormat="false" ht="14.9" hidden="false" customHeight="false" outlineLevel="0" collapsed="false">
      <c r="A282" s="0" t="n">
        <v>162.2639</v>
      </c>
      <c r="B282" s="0" t="n">
        <v>3.362511</v>
      </c>
      <c r="C282" s="0" t="n">
        <v>1.89488</v>
      </c>
      <c r="D282" s="0" t="n">
        <v>2.757739</v>
      </c>
      <c r="E282" s="0" t="n">
        <v>-0.2899808</v>
      </c>
      <c r="F282" s="0" t="n">
        <v>0.05333975</v>
      </c>
      <c r="G282" s="0" t="n">
        <v>-0.04931374</v>
      </c>
      <c r="H282" s="0" t="n">
        <v>0.9542715</v>
      </c>
      <c r="I282" s="0" t="n">
        <v>0.2808775</v>
      </c>
      <c r="J282" s="0" t="n">
        <v>-0.0817051</v>
      </c>
      <c r="K282" s="0" t="n">
        <v>0.7353473</v>
      </c>
      <c r="L282" s="0" t="n">
        <v>0.09012015</v>
      </c>
      <c r="M282" s="0" t="n">
        <v>0.6666836</v>
      </c>
      <c r="N282" s="0" t="n">
        <v>1</v>
      </c>
      <c r="O282" s="0" t="n">
        <v>0</v>
      </c>
      <c r="P282" s="0" t="n">
        <v>0</v>
      </c>
      <c r="Q282" s="0" t="n">
        <v>0</v>
      </c>
      <c r="R282" s="0" t="n">
        <v>31.72285</v>
      </c>
      <c r="S282" s="0" t="n">
        <v>3.053941</v>
      </c>
      <c r="T282" s="0" t="n">
        <v>26.09779</v>
      </c>
      <c r="U282" s="0" t="n">
        <v>50.27729</v>
      </c>
      <c r="V282" s="0" t="n">
        <v>65.90778</v>
      </c>
      <c r="W282" s="0" t="n">
        <v>61.96727</v>
      </c>
      <c r="X282" s="0" t="n">
        <v>59.68207</v>
      </c>
      <c r="Y282" s="0" t="n">
        <v>62.80525</v>
      </c>
      <c r="Z282" s="0" t="n">
        <v>0</v>
      </c>
      <c r="AA282" s="0" t="n">
        <v>1</v>
      </c>
      <c r="AB282" s="0" t="n">
        <v>0</v>
      </c>
      <c r="AC282" s="0" t="n">
        <v>0</v>
      </c>
      <c r="AD282" s="0" t="n">
        <v>0</v>
      </c>
      <c r="AE282" s="0" t="n">
        <v>1.38073E-009</v>
      </c>
      <c r="AF282" s="0" t="n">
        <v>-8.747965E-009</v>
      </c>
      <c r="AG282" s="0" t="n">
        <v>1.477063E-008</v>
      </c>
      <c r="AH282" s="0" t="n">
        <v>1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1</v>
      </c>
      <c r="AN282" s="0" t="n">
        <v>1</v>
      </c>
      <c r="AO282" s="0" t="n">
        <v>1</v>
      </c>
      <c r="AP282" s="0" t="n">
        <v>0</v>
      </c>
      <c r="AQ282" s="0" t="n">
        <v>0</v>
      </c>
      <c r="AR282" s="0" t="n">
        <v>0</v>
      </c>
      <c r="AS282" s="0" t="n">
        <v>1.38073E-009</v>
      </c>
      <c r="AT282" s="0" t="n">
        <v>-8.747965E-009</v>
      </c>
      <c r="AU282" s="0" t="n">
        <v>1.477063E-008</v>
      </c>
      <c r="AV282" s="0" t="n">
        <v>1</v>
      </c>
      <c r="AW282" s="0" t="n">
        <v>1</v>
      </c>
      <c r="AX282" s="0" t="n">
        <v>0</v>
      </c>
      <c r="AY282" s="0" t="n">
        <v>0</v>
      </c>
      <c r="AZ282" s="0" t="n">
        <v>0</v>
      </c>
      <c r="BA282" s="0" t="n">
        <v>1</v>
      </c>
      <c r="BB282" s="0" t="n">
        <v>2</v>
      </c>
      <c r="BC282" s="0" t="n">
        <v>1</v>
      </c>
      <c r="BD282" s="0" t="n">
        <v>0</v>
      </c>
      <c r="BE282" s="0" t="n">
        <v>0</v>
      </c>
      <c r="BF282" s="0" t="n">
        <v>0</v>
      </c>
      <c r="BG282" s="0" t="n">
        <v>1.38073E-009</v>
      </c>
      <c r="BH282" s="0" t="n">
        <v>-8.747965E-009</v>
      </c>
      <c r="BI282" s="0" t="n">
        <v>1.477063E-008</v>
      </c>
      <c r="BJ282" s="0" t="n">
        <v>1</v>
      </c>
      <c r="BK282" s="0" t="n">
        <v>1</v>
      </c>
      <c r="BL282" s="0" t="n">
        <v>0</v>
      </c>
      <c r="BM282" s="0" t="n">
        <v>0</v>
      </c>
      <c r="BN282" s="0" t="n">
        <v>0</v>
      </c>
      <c r="BO282" s="0" t="n">
        <v>1</v>
      </c>
      <c r="BP282" s="0" t="n">
        <v>3</v>
      </c>
      <c r="BQ282" s="0" t="n">
        <v>1</v>
      </c>
      <c r="BR282" s="0" t="n">
        <v>0</v>
      </c>
      <c r="BS282" s="0" t="n">
        <v>0</v>
      </c>
      <c r="BT282" s="0" t="n">
        <v>0</v>
      </c>
      <c r="BU282" s="0" t="n">
        <v>1.302735E-010</v>
      </c>
      <c r="BV282" s="0" t="n">
        <v>-6.272106E-009</v>
      </c>
      <c r="BW282" s="0" t="n">
        <v>7.506683E-009</v>
      </c>
      <c r="BX282" s="0" t="n">
        <v>1</v>
      </c>
      <c r="BY282" s="0" t="n">
        <v>1</v>
      </c>
      <c r="BZ282" s="0" t="n">
        <v>0</v>
      </c>
      <c r="CA282" s="0" t="n">
        <v>0</v>
      </c>
      <c r="CB282" s="0" t="n">
        <v>0</v>
      </c>
      <c r="CC282" s="0" t="n">
        <v>1</v>
      </c>
      <c r="CD282" s="1" t="n">
        <f aca="false">SQRT(SUMSQ(AB282:AD282))</f>
        <v>0</v>
      </c>
      <c r="CE282" s="1" t="n">
        <f aca="false">SQRT(SUMSQ(AP282:AR282))</f>
        <v>0</v>
      </c>
      <c r="CF282" s="1" t="n">
        <f aca="false">SQRT(SUMSQ(BD282:BF282))</f>
        <v>0</v>
      </c>
      <c r="CG282" s="1" t="n">
        <f aca="false">SQRT(SUMSQ(BR282:BT282))</f>
        <v>0</v>
      </c>
      <c r="CH282" s="1" t="n">
        <f aca="false">DEGREES(2*ACOS(AH282))</f>
        <v>0</v>
      </c>
      <c r="CI282" s="1" t="n">
        <f aca="false">DEGREES(2*ACOS(AV282))</f>
        <v>0</v>
      </c>
      <c r="CJ282" s="1" t="n">
        <f aca="false">DEGREES(2*ACOS(BJ282))</f>
        <v>0</v>
      </c>
      <c r="CK282" s="1" t="n">
        <f aca="false">DEGREES(2*ACOS(BX282))</f>
        <v>0</v>
      </c>
      <c r="CL282" s="0" t="n">
        <f aca="false">ABS(AI282-1)</f>
        <v>0</v>
      </c>
      <c r="CM282" s="0" t="n">
        <f aca="false">ABS(AW282-1)</f>
        <v>0</v>
      </c>
      <c r="CN282" s="0" t="n">
        <f aca="false">ABS(BK282-1)</f>
        <v>0</v>
      </c>
      <c r="CO282" s="0" t="n">
        <f aca="false">ABS(BY282-1)</f>
        <v>0</v>
      </c>
      <c r="CP282" s="2" t="n">
        <f aca="false">DEGREES(2*ACOS(AH282))</f>
        <v>0</v>
      </c>
      <c r="CQ282" s="2" t="n">
        <f aca="false">DEGREES(2*ACOS(AV282))</f>
        <v>0</v>
      </c>
      <c r="CR282" s="2" t="n">
        <f aca="false">DEGREES(2*ACOS(BJ282))</f>
        <v>0</v>
      </c>
      <c r="CS282" s="2" t="n">
        <f aca="false">DEGREES(2*ACOS(CC282))</f>
        <v>0</v>
      </c>
      <c r="CT282" s="0" t="n">
        <f aca="false">SUM(CD282:CR282)</f>
        <v>0</v>
      </c>
      <c r="CU282" s="3" t="e">
        <f aca="false">(CT282-MIN($CT$5:$CT$1745))/(MAX($CT$5:$CT$1745)-MIN($CT$5:$CT$1745))</f>
        <v>#VALUE!</v>
      </c>
      <c r="CV282" s="0" t="n">
        <f aca="false">SUM(CD282,CH282,CL282,CP282)</f>
        <v>0</v>
      </c>
      <c r="CW282" s="0" t="n">
        <f aca="false">SUM(CE282,CI282,CM282,CQ282)</f>
        <v>0</v>
      </c>
      <c r="CX282" s="0" t="n">
        <f aca="false">SUM(CF282,CJ282,CN282,CR282)</f>
        <v>0</v>
      </c>
      <c r="CY282" s="0" t="n">
        <f aca="false">SUM(CG282,CK282,CO282)</f>
        <v>0</v>
      </c>
    </row>
    <row r="283" customFormat="false" ht="14.9" hidden="false" customHeight="false" outlineLevel="0" collapsed="false">
      <c r="A283" s="0" t="n">
        <v>162.3133</v>
      </c>
      <c r="B283" s="0" t="n">
        <v>3.362511</v>
      </c>
      <c r="C283" s="0" t="n">
        <v>1.89488</v>
      </c>
      <c r="D283" s="0" t="n">
        <v>2.757739</v>
      </c>
      <c r="E283" s="0" t="n">
        <v>-0.2899809</v>
      </c>
      <c r="F283" s="0" t="n">
        <v>0.05333975</v>
      </c>
      <c r="G283" s="0" t="n">
        <v>-0.04931369</v>
      </c>
      <c r="H283" s="0" t="n">
        <v>0.9542716</v>
      </c>
      <c r="I283" s="0" t="n">
        <v>0.2808775</v>
      </c>
      <c r="J283" s="0" t="n">
        <v>-0.08170401</v>
      </c>
      <c r="K283" s="0" t="n">
        <v>0.7353467</v>
      </c>
      <c r="L283" s="0" t="n">
        <v>0.09011875</v>
      </c>
      <c r="M283" s="0" t="n">
        <v>0.6666845</v>
      </c>
      <c r="N283" s="0" t="n">
        <v>1</v>
      </c>
      <c r="O283" s="0" t="n">
        <v>0</v>
      </c>
      <c r="P283" s="0" t="n">
        <v>0</v>
      </c>
      <c r="Q283" s="0" t="n">
        <v>0</v>
      </c>
      <c r="R283" s="0" t="n">
        <v>30.62896</v>
      </c>
      <c r="S283" s="0" t="n">
        <v>2.948632</v>
      </c>
      <c r="T283" s="0" t="n">
        <v>25.19787</v>
      </c>
      <c r="U283" s="0" t="n">
        <v>48.54359</v>
      </c>
      <c r="V283" s="0" t="n">
        <v>63.6351</v>
      </c>
      <c r="W283" s="0" t="n">
        <v>59.83047</v>
      </c>
      <c r="X283" s="0" t="n">
        <v>57.62407</v>
      </c>
      <c r="Y283" s="0" t="n">
        <v>60.63955</v>
      </c>
      <c r="Z283" s="0" t="n">
        <v>0</v>
      </c>
      <c r="AA283" s="0" t="n">
        <v>1</v>
      </c>
      <c r="AB283" s="0" t="n">
        <v>0</v>
      </c>
      <c r="AC283" s="0" t="n">
        <v>0</v>
      </c>
      <c r="AD283" s="0" t="n">
        <v>0</v>
      </c>
      <c r="AE283" s="0" t="n">
        <v>-6.888425E-010</v>
      </c>
      <c r="AF283" s="0" t="n">
        <v>5.779614E-009</v>
      </c>
      <c r="AG283" s="0" t="n">
        <v>1.513349E-008</v>
      </c>
      <c r="AH283" s="0" t="n">
        <v>1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1</v>
      </c>
      <c r="AN283" s="0" t="n">
        <v>1</v>
      </c>
      <c r="AO283" s="0" t="n">
        <v>1</v>
      </c>
      <c r="AP283" s="0" t="n">
        <v>0</v>
      </c>
      <c r="AQ283" s="0" t="n">
        <v>0</v>
      </c>
      <c r="AR283" s="0" t="n">
        <v>0</v>
      </c>
      <c r="AS283" s="0" t="n">
        <v>-3.705855E-010</v>
      </c>
      <c r="AT283" s="0" t="n">
        <v>4.364988E-009</v>
      </c>
      <c r="AU283" s="0" t="n">
        <v>1.789877E-008</v>
      </c>
      <c r="AV283" s="0" t="n">
        <v>1</v>
      </c>
      <c r="AW283" s="0" t="n">
        <v>1</v>
      </c>
      <c r="AX283" s="0" t="n">
        <v>0</v>
      </c>
      <c r="AY283" s="0" t="n">
        <v>0</v>
      </c>
      <c r="AZ283" s="0" t="n">
        <v>0</v>
      </c>
      <c r="BA283" s="0" t="n">
        <v>1</v>
      </c>
      <c r="BB283" s="0" t="n">
        <v>2</v>
      </c>
      <c r="BC283" s="0" t="n">
        <v>1</v>
      </c>
      <c r="BD283" s="0" t="n">
        <v>0</v>
      </c>
      <c r="BE283" s="0" t="n">
        <v>0</v>
      </c>
      <c r="BF283" s="0" t="n">
        <v>0</v>
      </c>
      <c r="BG283" s="0" t="n">
        <v>-5.066714E-010</v>
      </c>
      <c r="BH283" s="0" t="n">
        <v>8.326883E-009</v>
      </c>
      <c r="BI283" s="0" t="n">
        <v>8.309948E-009</v>
      </c>
      <c r="BJ283" s="0" t="n">
        <v>1</v>
      </c>
      <c r="BK283" s="0" t="n">
        <v>1</v>
      </c>
      <c r="BL283" s="0" t="n">
        <v>0</v>
      </c>
      <c r="BM283" s="0" t="n">
        <v>0</v>
      </c>
      <c r="BN283" s="0" t="n">
        <v>0</v>
      </c>
      <c r="BO283" s="0" t="n">
        <v>1</v>
      </c>
      <c r="BP283" s="0" t="n">
        <v>3</v>
      </c>
      <c r="BQ283" s="0" t="n">
        <v>1</v>
      </c>
      <c r="BR283" s="0" t="n">
        <v>0</v>
      </c>
      <c r="BS283" s="0" t="n">
        <v>0</v>
      </c>
      <c r="BT283" s="0" t="n">
        <v>0</v>
      </c>
      <c r="BU283" s="0" t="n">
        <v>-2.192114E-010</v>
      </c>
      <c r="BV283" s="0" t="n">
        <v>4.442178E-009</v>
      </c>
      <c r="BW283" s="0" t="n">
        <v>1.8E-008</v>
      </c>
      <c r="BX283" s="0" t="n">
        <v>1</v>
      </c>
      <c r="BY283" s="0" t="n">
        <v>1</v>
      </c>
      <c r="BZ283" s="0" t="n">
        <v>0</v>
      </c>
      <c r="CA283" s="0" t="n">
        <v>0</v>
      </c>
      <c r="CB283" s="0" t="n">
        <v>0</v>
      </c>
      <c r="CC283" s="0" t="n">
        <v>1</v>
      </c>
      <c r="CD283" s="1" t="n">
        <f aca="false">SQRT(SUMSQ(AB283:AD283))</f>
        <v>0</v>
      </c>
      <c r="CE283" s="1" t="n">
        <f aca="false">SQRT(SUMSQ(AP283:AR283))</f>
        <v>0</v>
      </c>
      <c r="CF283" s="1" t="n">
        <f aca="false">SQRT(SUMSQ(BD283:BF283))</f>
        <v>0</v>
      </c>
      <c r="CG283" s="1" t="n">
        <f aca="false">SQRT(SUMSQ(BR283:BT283))</f>
        <v>0</v>
      </c>
      <c r="CH283" s="1" t="n">
        <f aca="false">DEGREES(2*ACOS(AH283))</f>
        <v>0</v>
      </c>
      <c r="CI283" s="1" t="n">
        <f aca="false">DEGREES(2*ACOS(AV283))</f>
        <v>0</v>
      </c>
      <c r="CJ283" s="1" t="n">
        <f aca="false">DEGREES(2*ACOS(BJ283))</f>
        <v>0</v>
      </c>
      <c r="CK283" s="1" t="n">
        <f aca="false">DEGREES(2*ACOS(BX283))</f>
        <v>0</v>
      </c>
      <c r="CL283" s="0" t="n">
        <f aca="false">ABS(AI283-1)</f>
        <v>0</v>
      </c>
      <c r="CM283" s="0" t="n">
        <f aca="false">ABS(AW283-1)</f>
        <v>0</v>
      </c>
      <c r="CN283" s="0" t="n">
        <f aca="false">ABS(BK283-1)</f>
        <v>0</v>
      </c>
      <c r="CO283" s="0" t="n">
        <f aca="false">ABS(BY283-1)</f>
        <v>0</v>
      </c>
      <c r="CP283" s="2" t="n">
        <f aca="false">DEGREES(2*ACOS(AH283))</f>
        <v>0</v>
      </c>
      <c r="CQ283" s="2" t="n">
        <f aca="false">DEGREES(2*ACOS(AV283))</f>
        <v>0</v>
      </c>
      <c r="CR283" s="2" t="n">
        <f aca="false">DEGREES(2*ACOS(BJ283))</f>
        <v>0</v>
      </c>
      <c r="CS283" s="2" t="n">
        <f aca="false">DEGREES(2*ACOS(CC283))</f>
        <v>0</v>
      </c>
      <c r="CT283" s="0" t="n">
        <f aca="false">SUM(CD283:CR283)</f>
        <v>0</v>
      </c>
      <c r="CU283" s="3" t="e">
        <f aca="false">(CT283-MIN($CT$5:$CT$1745))/(MAX($CT$5:$CT$1745)-MIN($CT$5:$CT$1745))</f>
        <v>#VALUE!</v>
      </c>
      <c r="CV283" s="0" t="n">
        <f aca="false">SUM(CD283,CH283,CL283,CP283)</f>
        <v>0</v>
      </c>
      <c r="CW283" s="0" t="n">
        <f aca="false">SUM(CE283,CI283,CM283,CQ283)</f>
        <v>0</v>
      </c>
      <c r="CX283" s="0" t="n">
        <f aca="false">SUM(CF283,CJ283,CN283,CR283)</f>
        <v>0</v>
      </c>
      <c r="CY283" s="0" t="n">
        <f aca="false">SUM(CG283,CK283,CO283)</f>
        <v>0</v>
      </c>
    </row>
    <row r="284" customFormat="false" ht="14.9" hidden="false" customHeight="false" outlineLevel="0" collapsed="false">
      <c r="A284" s="0" t="n">
        <v>162.364</v>
      </c>
      <c r="B284" s="0" t="n">
        <v>3.362511</v>
      </c>
      <c r="C284" s="0" t="n">
        <v>1.89488</v>
      </c>
      <c r="D284" s="0" t="n">
        <v>2.757739</v>
      </c>
      <c r="E284" s="0" t="n">
        <v>-0.2899807</v>
      </c>
      <c r="F284" s="0" t="n">
        <v>0.05333977</v>
      </c>
      <c r="G284" s="0" t="n">
        <v>-0.04931375</v>
      </c>
      <c r="H284" s="0" t="n">
        <v>0.9542716</v>
      </c>
      <c r="I284" s="0" t="n">
        <v>0.2808775</v>
      </c>
      <c r="J284" s="0" t="n">
        <v>-0.08170318</v>
      </c>
      <c r="K284" s="0" t="n">
        <v>0.7353463</v>
      </c>
      <c r="L284" s="0" t="n">
        <v>0.09011766</v>
      </c>
      <c r="M284" s="0" t="n">
        <v>0.6666853</v>
      </c>
      <c r="N284" s="0" t="n">
        <v>1</v>
      </c>
      <c r="O284" s="0" t="n">
        <v>0</v>
      </c>
      <c r="P284" s="0" t="n">
        <v>0</v>
      </c>
      <c r="Q284" s="0" t="n">
        <v>0</v>
      </c>
      <c r="R284" s="0" t="n">
        <v>30.62896</v>
      </c>
      <c r="S284" s="0" t="n">
        <v>2.948632</v>
      </c>
      <c r="T284" s="0" t="n">
        <v>25.19787</v>
      </c>
      <c r="U284" s="0" t="n">
        <v>48.54359</v>
      </c>
      <c r="V284" s="0" t="n">
        <v>63.6351</v>
      </c>
      <c r="W284" s="0" t="n">
        <v>59.83047</v>
      </c>
      <c r="X284" s="0" t="n">
        <v>57.62407</v>
      </c>
      <c r="Y284" s="0" t="n">
        <v>60.63955</v>
      </c>
      <c r="Z284" s="0" t="n">
        <v>0</v>
      </c>
      <c r="AA284" s="0" t="n">
        <v>1</v>
      </c>
      <c r="AB284" s="0" t="n">
        <v>0</v>
      </c>
      <c r="AC284" s="0" t="n">
        <v>0</v>
      </c>
      <c r="AD284" s="0" t="n">
        <v>0</v>
      </c>
      <c r="AE284" s="0" t="n">
        <v>-1.430933E-009</v>
      </c>
      <c r="AF284" s="0" t="n">
        <v>-5.666221E-009</v>
      </c>
      <c r="AG284" s="0" t="n">
        <v>-3.294026E-009</v>
      </c>
      <c r="AH284" s="0" t="n">
        <v>1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1</v>
      </c>
      <c r="AN284" s="0" t="n">
        <v>1</v>
      </c>
      <c r="AO284" s="0" t="n">
        <v>1</v>
      </c>
      <c r="AP284" s="0" t="n">
        <v>0</v>
      </c>
      <c r="AQ284" s="0" t="n">
        <v>0</v>
      </c>
      <c r="AR284" s="0" t="n">
        <v>0</v>
      </c>
      <c r="AS284" s="0" t="n">
        <v>-1E-009</v>
      </c>
      <c r="AT284" s="0" t="n">
        <v>-4.861943E-009</v>
      </c>
      <c r="AU284" s="0" t="n">
        <v>-2.8543E-009</v>
      </c>
      <c r="AV284" s="0" t="n">
        <v>1</v>
      </c>
      <c r="AW284" s="0" t="n">
        <v>1</v>
      </c>
      <c r="AX284" s="0" t="n">
        <v>0</v>
      </c>
      <c r="AY284" s="0" t="n">
        <v>0</v>
      </c>
      <c r="AZ284" s="0" t="n">
        <v>0</v>
      </c>
      <c r="BA284" s="0" t="n">
        <v>1</v>
      </c>
      <c r="BB284" s="0" t="n">
        <v>2</v>
      </c>
      <c r="BC284" s="0" t="n">
        <v>1</v>
      </c>
      <c r="BD284" s="0" t="n">
        <v>0</v>
      </c>
      <c r="BE284" s="0" t="n">
        <v>0</v>
      </c>
      <c r="BF284" s="0" t="n">
        <v>0</v>
      </c>
      <c r="BG284" s="0" t="n">
        <v>-1E-009</v>
      </c>
      <c r="BH284" s="0" t="n">
        <v>-4.861943E-009</v>
      </c>
      <c r="BI284" s="0" t="n">
        <v>-2.8543E-009</v>
      </c>
      <c r="BJ284" s="0" t="n">
        <v>1</v>
      </c>
      <c r="BK284" s="0" t="n">
        <v>1</v>
      </c>
      <c r="BL284" s="0" t="n">
        <v>0</v>
      </c>
      <c r="BM284" s="0" t="n">
        <v>0</v>
      </c>
      <c r="BN284" s="0" t="n">
        <v>0</v>
      </c>
      <c r="BO284" s="0" t="n">
        <v>1</v>
      </c>
      <c r="BP284" s="0" t="n">
        <v>3</v>
      </c>
      <c r="BQ284" s="0" t="n">
        <v>1</v>
      </c>
      <c r="BR284" s="0" t="n">
        <v>0</v>
      </c>
      <c r="BS284" s="0" t="n">
        <v>0</v>
      </c>
      <c r="BT284" s="0" t="n">
        <v>0</v>
      </c>
      <c r="BU284" s="0" t="n">
        <v>-1.525625E-009</v>
      </c>
      <c r="BV284" s="0" t="n">
        <v>-4.871824E-009</v>
      </c>
      <c r="BW284" s="0" t="n">
        <v>-7E-009</v>
      </c>
      <c r="BX284" s="0" t="n">
        <v>1</v>
      </c>
      <c r="BY284" s="0" t="n">
        <v>1</v>
      </c>
      <c r="BZ284" s="0" t="n">
        <v>0</v>
      </c>
      <c r="CA284" s="0" t="n">
        <v>0</v>
      </c>
      <c r="CB284" s="0" t="n">
        <v>0</v>
      </c>
      <c r="CC284" s="0" t="n">
        <v>1</v>
      </c>
      <c r="CD284" s="1" t="n">
        <f aca="false">SQRT(SUMSQ(AB284:AD284))</f>
        <v>0</v>
      </c>
      <c r="CE284" s="1" t="n">
        <f aca="false">SQRT(SUMSQ(AP284:AR284))</f>
        <v>0</v>
      </c>
      <c r="CF284" s="1" t="n">
        <f aca="false">SQRT(SUMSQ(BD284:BF284))</f>
        <v>0</v>
      </c>
      <c r="CG284" s="1" t="n">
        <f aca="false">SQRT(SUMSQ(BR284:BT284))</f>
        <v>0</v>
      </c>
      <c r="CH284" s="1" t="n">
        <f aca="false">DEGREES(2*ACOS(AH284))</f>
        <v>0</v>
      </c>
      <c r="CI284" s="1" t="n">
        <f aca="false">DEGREES(2*ACOS(AV284))</f>
        <v>0</v>
      </c>
      <c r="CJ284" s="1" t="n">
        <f aca="false">DEGREES(2*ACOS(BJ284))</f>
        <v>0</v>
      </c>
      <c r="CK284" s="1" t="n">
        <f aca="false">DEGREES(2*ACOS(BX284))</f>
        <v>0</v>
      </c>
      <c r="CL284" s="0" t="n">
        <f aca="false">ABS(AI284-1)</f>
        <v>0</v>
      </c>
      <c r="CM284" s="0" t="n">
        <f aca="false">ABS(AW284-1)</f>
        <v>0</v>
      </c>
      <c r="CN284" s="0" t="n">
        <f aca="false">ABS(BK284-1)</f>
        <v>0</v>
      </c>
      <c r="CO284" s="0" t="n">
        <f aca="false">ABS(BY284-1)</f>
        <v>0</v>
      </c>
      <c r="CP284" s="2" t="n">
        <f aca="false">DEGREES(2*ACOS(AH284))</f>
        <v>0</v>
      </c>
      <c r="CQ284" s="2" t="n">
        <f aca="false">DEGREES(2*ACOS(AV284))</f>
        <v>0</v>
      </c>
      <c r="CR284" s="2" t="n">
        <f aca="false">DEGREES(2*ACOS(BJ284))</f>
        <v>0</v>
      </c>
      <c r="CS284" s="2" t="n">
        <f aca="false">DEGREES(2*ACOS(CC284))</f>
        <v>0</v>
      </c>
      <c r="CT284" s="0" t="n">
        <f aca="false">SUM(CD284:CR284)</f>
        <v>0</v>
      </c>
      <c r="CU284" s="3" t="e">
        <f aca="false">(CT284-MIN($CT$5:$CT$1745))/(MAX($CT$5:$CT$1745)-MIN($CT$5:$CT$1745))</f>
        <v>#VALUE!</v>
      </c>
      <c r="CV284" s="0" t="n">
        <f aca="false">SUM(CD284,CH284,CL284,CP284)</f>
        <v>0</v>
      </c>
      <c r="CW284" s="0" t="n">
        <f aca="false">SUM(CE284,CI284,CM284,CQ284)</f>
        <v>0</v>
      </c>
      <c r="CX284" s="0" t="n">
        <f aca="false">SUM(CF284,CJ284,CN284,CR284)</f>
        <v>0</v>
      </c>
      <c r="CY284" s="0" t="n">
        <f aca="false">SUM(CG284,CK284,CO284)</f>
        <v>0</v>
      </c>
    </row>
    <row r="285" customFormat="false" ht="14.9" hidden="false" customHeight="false" outlineLevel="0" collapsed="false">
      <c r="A285" s="0" t="n">
        <v>162.4139</v>
      </c>
      <c r="B285" s="0" t="n">
        <v>3.366324</v>
      </c>
      <c r="C285" s="0" t="n">
        <v>1.907722</v>
      </c>
      <c r="D285" s="0" t="n">
        <v>2.743309</v>
      </c>
      <c r="E285" s="0" t="n">
        <v>-0.2899807</v>
      </c>
      <c r="F285" s="0" t="n">
        <v>0.05333976</v>
      </c>
      <c r="G285" s="0" t="n">
        <v>-0.04931366</v>
      </c>
      <c r="H285" s="0" t="n">
        <v>0.9542716</v>
      </c>
      <c r="I285" s="0" t="n">
        <v>0.2741481</v>
      </c>
      <c r="J285" s="0" t="n">
        <v>-0.08173339</v>
      </c>
      <c r="K285" s="0" t="n">
        <v>0.7353889</v>
      </c>
      <c r="L285" s="0" t="n">
        <v>0.09016395</v>
      </c>
      <c r="M285" s="0" t="n">
        <v>0.6666283</v>
      </c>
      <c r="N285" s="0" t="n">
        <v>1</v>
      </c>
      <c r="O285" s="0" t="n">
        <v>0</v>
      </c>
      <c r="P285" s="0" t="n">
        <v>0</v>
      </c>
      <c r="Q285" s="0" t="n">
        <v>0</v>
      </c>
      <c r="R285" s="0" t="n">
        <v>28.39302</v>
      </c>
      <c r="S285" s="0" t="n">
        <v>2.688206</v>
      </c>
      <c r="T285" s="0" t="n">
        <v>23.3492</v>
      </c>
      <c r="U285" s="0" t="n">
        <v>45.02892</v>
      </c>
      <c r="V285" s="0" t="n">
        <v>59.04343</v>
      </c>
      <c r="W285" s="0" t="n">
        <v>55.51118</v>
      </c>
      <c r="X285" s="0" t="n">
        <v>53.46452</v>
      </c>
      <c r="Y285" s="0" t="n">
        <v>56.26065</v>
      </c>
      <c r="Z285" s="0" t="n">
        <v>0</v>
      </c>
      <c r="AA285" s="0" t="n">
        <v>1</v>
      </c>
      <c r="AB285" s="0" t="n">
        <v>0</v>
      </c>
      <c r="AC285" s="0" t="n">
        <v>0</v>
      </c>
      <c r="AD285" s="0" t="n">
        <v>0</v>
      </c>
      <c r="AE285" s="0" t="n">
        <v>1.373999E-009</v>
      </c>
      <c r="AF285" s="0" t="n">
        <v>-5.472822E-011</v>
      </c>
      <c r="AG285" s="0" t="n">
        <v>2.6E-008</v>
      </c>
      <c r="AH285" s="0" t="n">
        <v>1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1</v>
      </c>
      <c r="AN285" s="0" t="n">
        <v>1</v>
      </c>
      <c r="AO285" s="0" t="n">
        <v>1</v>
      </c>
      <c r="AP285" s="0" t="n">
        <v>0</v>
      </c>
      <c r="AQ285" s="0" t="n">
        <v>0</v>
      </c>
      <c r="AR285" s="0" t="n">
        <v>0</v>
      </c>
      <c r="AS285" s="0" t="n">
        <v>1.373999E-009</v>
      </c>
      <c r="AT285" s="0" t="n">
        <v>-5.472822E-011</v>
      </c>
      <c r="AU285" s="0" t="n">
        <v>2.6E-008</v>
      </c>
      <c r="AV285" s="0" t="n">
        <v>1</v>
      </c>
      <c r="AW285" s="0" t="n">
        <v>0.9760415</v>
      </c>
      <c r="AX285" s="0" t="n">
        <v>0</v>
      </c>
      <c r="AY285" s="0" t="n">
        <v>0</v>
      </c>
      <c r="AZ285" s="0" t="n">
        <v>0</v>
      </c>
      <c r="BA285" s="0" t="n">
        <v>1</v>
      </c>
      <c r="BB285" s="0" t="n">
        <v>2</v>
      </c>
      <c r="BC285" s="0" t="n">
        <v>1</v>
      </c>
      <c r="BD285" s="0" t="n">
        <v>0</v>
      </c>
      <c r="BE285" s="0" t="n">
        <v>0</v>
      </c>
      <c r="BF285" s="0" t="n">
        <v>0</v>
      </c>
      <c r="BG285" s="0" t="n">
        <v>1.373999E-009</v>
      </c>
      <c r="BH285" s="0" t="n">
        <v>-5.472822E-011</v>
      </c>
      <c r="BI285" s="0" t="n">
        <v>2.6E-008</v>
      </c>
      <c r="BJ285" s="0" t="n">
        <v>1</v>
      </c>
      <c r="BK285" s="0" t="n">
        <v>1</v>
      </c>
      <c r="BL285" s="0" t="n">
        <v>0</v>
      </c>
      <c r="BM285" s="0" t="n">
        <v>0</v>
      </c>
      <c r="BN285" s="0" t="n">
        <v>0</v>
      </c>
      <c r="BO285" s="0" t="n">
        <v>1</v>
      </c>
      <c r="BP285" s="0" t="n">
        <v>3</v>
      </c>
      <c r="BQ285" s="0" t="n">
        <v>1</v>
      </c>
      <c r="BR285" s="0" t="n">
        <v>0.0127091</v>
      </c>
      <c r="BS285" s="0" t="n">
        <v>0.04280717</v>
      </c>
      <c r="BT285" s="0" t="n">
        <v>-0.04809703</v>
      </c>
      <c r="BU285" s="0" t="n">
        <v>1.399282E-009</v>
      </c>
      <c r="BV285" s="0" t="n">
        <v>3.547762E-009</v>
      </c>
      <c r="BW285" s="0" t="n">
        <v>2.594301E-008</v>
      </c>
      <c r="BX285" s="0" t="n">
        <v>1</v>
      </c>
      <c r="BY285" s="0" t="n">
        <v>1</v>
      </c>
      <c r="BZ285" s="0" t="n">
        <v>0</v>
      </c>
      <c r="CA285" s="0" t="n">
        <v>0</v>
      </c>
      <c r="CB285" s="0" t="n">
        <v>0</v>
      </c>
      <c r="CC285" s="0" t="n">
        <v>1</v>
      </c>
      <c r="CD285" s="1" t="n">
        <f aca="false">SQRT(SUMSQ(AB285:AD285))</f>
        <v>0</v>
      </c>
      <c r="CE285" s="1" t="n">
        <f aca="false">SQRT(SUMSQ(AP285:AR285))</f>
        <v>0</v>
      </c>
      <c r="CF285" s="1" t="n">
        <f aca="false">SQRT(SUMSQ(BD285:BF285))</f>
        <v>0</v>
      </c>
      <c r="CG285" s="1" t="n">
        <f aca="false">SQRT(SUMSQ(BR285:BT285))</f>
        <v>0.0656300184446096</v>
      </c>
      <c r="CH285" s="1" t="n">
        <f aca="false">DEGREES(2*ACOS(AH285))</f>
        <v>0</v>
      </c>
      <c r="CI285" s="1" t="n">
        <f aca="false">DEGREES(2*ACOS(AV285))</f>
        <v>0</v>
      </c>
      <c r="CJ285" s="1" t="n">
        <f aca="false">DEGREES(2*ACOS(BJ285))</f>
        <v>0</v>
      </c>
      <c r="CK285" s="1" t="n">
        <f aca="false">DEGREES(2*ACOS(BX285))</f>
        <v>0</v>
      </c>
      <c r="CL285" s="0" t="n">
        <f aca="false">ABS(AI285-1)</f>
        <v>0</v>
      </c>
      <c r="CM285" s="0" t="n">
        <f aca="false">ABS(AW285-1)</f>
        <v>0.0239585</v>
      </c>
      <c r="CN285" s="0" t="n">
        <f aca="false">ABS(BK285-1)</f>
        <v>0</v>
      </c>
      <c r="CO285" s="0" t="n">
        <f aca="false">ABS(BY285-1)</f>
        <v>0</v>
      </c>
      <c r="CP285" s="2" t="n">
        <f aca="false">DEGREES(2*ACOS(AH285))</f>
        <v>0</v>
      </c>
      <c r="CQ285" s="2" t="n">
        <f aca="false">DEGREES(2*ACOS(AV285))</f>
        <v>0</v>
      </c>
      <c r="CR285" s="2" t="n">
        <f aca="false">DEGREES(2*ACOS(BJ285))</f>
        <v>0</v>
      </c>
      <c r="CS285" s="2" t="n">
        <f aca="false">DEGREES(2*ACOS(CC285))</f>
        <v>0</v>
      </c>
      <c r="CT285" s="0" t="n">
        <f aca="false">SUM(CD285:CR285)</f>
        <v>0.0895885184446096</v>
      </c>
      <c r="CU285" s="3" t="e">
        <f aca="false">(CT285-MIN($CT$5:$CT$1745))/(MAX($CT$5:$CT$1745)-MIN($CT$5:$CT$1745))</f>
        <v>#VALUE!</v>
      </c>
      <c r="CV285" s="0" t="n">
        <f aca="false">SUM(CD285,CH285,CL285,CP285)</f>
        <v>0</v>
      </c>
      <c r="CW285" s="0" t="n">
        <f aca="false">SUM(CE285,CI285,CM285,CQ285)</f>
        <v>0.0239585</v>
      </c>
      <c r="CX285" s="0" t="n">
        <f aca="false">SUM(CF285,CJ285,CN285,CR285)</f>
        <v>0</v>
      </c>
      <c r="CY285" s="0" t="n">
        <f aca="false">SUM(CG285,CK285,CO285)</f>
        <v>0.0656300184446096</v>
      </c>
    </row>
    <row r="286" customFormat="false" ht="14.9" hidden="false" customHeight="false" outlineLevel="0" collapsed="false">
      <c r="A286" s="0" t="n">
        <v>162.4641</v>
      </c>
      <c r="B286" s="0" t="n">
        <v>3.355022</v>
      </c>
      <c r="C286" s="0" t="n">
        <v>1.947715</v>
      </c>
      <c r="D286" s="0" t="n">
        <v>2.714695</v>
      </c>
      <c r="E286" s="0" t="n">
        <v>-0.2899808</v>
      </c>
      <c r="F286" s="0" t="n">
        <v>0.05333973</v>
      </c>
      <c r="G286" s="0" t="n">
        <v>-0.04931371</v>
      </c>
      <c r="H286" s="0" t="n">
        <v>0.9542716</v>
      </c>
      <c r="I286" s="0" t="n">
        <v>0.2683716</v>
      </c>
      <c r="J286" s="0" t="n">
        <v>-0.08221177</v>
      </c>
      <c r="K286" s="0" t="n">
        <v>0.7358893</v>
      </c>
      <c r="L286" s="0" t="n">
        <v>0.09084938</v>
      </c>
      <c r="M286" s="0" t="n">
        <v>0.6659238</v>
      </c>
      <c r="N286" s="0" t="n">
        <v>1</v>
      </c>
      <c r="O286" s="0" t="n">
        <v>-0.004842758</v>
      </c>
      <c r="P286" s="0" t="n">
        <v>-0.001364589</v>
      </c>
      <c r="Q286" s="0" t="n">
        <v>0.009950161</v>
      </c>
      <c r="R286" s="0" t="n">
        <v>28.579</v>
      </c>
      <c r="S286" s="0" t="n">
        <v>3.031574</v>
      </c>
      <c r="T286" s="0" t="n">
        <v>22.63708</v>
      </c>
      <c r="U286" s="0" t="n">
        <v>44.33049</v>
      </c>
      <c r="V286" s="0" t="n">
        <v>58.37968</v>
      </c>
      <c r="W286" s="0" t="n">
        <v>54.94077</v>
      </c>
      <c r="X286" s="0" t="n">
        <v>52.98417</v>
      </c>
      <c r="Y286" s="0" t="n">
        <v>55.85209</v>
      </c>
      <c r="Z286" s="0" t="n">
        <v>0</v>
      </c>
      <c r="AA286" s="0" t="n">
        <v>1</v>
      </c>
      <c r="AB286" s="0" t="n">
        <v>0</v>
      </c>
      <c r="AC286" s="0" t="n">
        <v>0</v>
      </c>
      <c r="AD286" s="0" t="n">
        <v>0</v>
      </c>
      <c r="AE286" s="0" t="n">
        <v>2.067999E-009</v>
      </c>
      <c r="AF286" s="0" t="n">
        <v>-5.590322E-009</v>
      </c>
      <c r="AG286" s="0" t="n">
        <v>-2.366325E-009</v>
      </c>
      <c r="AH286" s="0" t="n">
        <v>1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1</v>
      </c>
      <c r="AN286" s="0" t="n">
        <v>1</v>
      </c>
      <c r="AO286" s="0" t="n">
        <v>1</v>
      </c>
      <c r="AP286" s="0" t="n">
        <v>0</v>
      </c>
      <c r="AQ286" s="0" t="n">
        <v>0</v>
      </c>
      <c r="AR286" s="0" t="n">
        <v>0</v>
      </c>
      <c r="AS286" s="0" t="n">
        <v>2.067999E-009</v>
      </c>
      <c r="AT286" s="0" t="n">
        <v>-5.590322E-009</v>
      </c>
      <c r="AU286" s="0" t="n">
        <v>-2.366325E-009</v>
      </c>
      <c r="AV286" s="0" t="n">
        <v>1</v>
      </c>
      <c r="AW286" s="0" t="n">
        <v>0.9789292</v>
      </c>
      <c r="AX286" s="0" t="n">
        <v>0</v>
      </c>
      <c r="AY286" s="0" t="n">
        <v>0</v>
      </c>
      <c r="AZ286" s="0" t="n">
        <v>0</v>
      </c>
      <c r="BA286" s="0" t="n">
        <v>1</v>
      </c>
      <c r="BB286" s="0" t="n">
        <v>2</v>
      </c>
      <c r="BC286" s="0" t="n">
        <v>1</v>
      </c>
      <c r="BD286" s="0" t="n">
        <v>0</v>
      </c>
      <c r="BE286" s="0" t="n">
        <v>0</v>
      </c>
      <c r="BF286" s="0" t="n">
        <v>0</v>
      </c>
      <c r="BG286" s="0" t="n">
        <v>2E-009</v>
      </c>
      <c r="BH286" s="0" t="n">
        <v>-5.412199E-009</v>
      </c>
      <c r="BI286" s="0" t="n">
        <v>7.811025E-009</v>
      </c>
      <c r="BJ286" s="0" t="n">
        <v>1</v>
      </c>
      <c r="BK286" s="0" t="n">
        <v>1</v>
      </c>
      <c r="BL286" s="0" t="n">
        <v>0</v>
      </c>
      <c r="BM286" s="0" t="n">
        <v>0</v>
      </c>
      <c r="BN286" s="0" t="n">
        <v>0</v>
      </c>
      <c r="BO286" s="0" t="n">
        <v>1</v>
      </c>
      <c r="BP286" s="0" t="n">
        <v>3</v>
      </c>
      <c r="BQ286" s="0" t="n">
        <v>1</v>
      </c>
      <c r="BR286" s="0" t="n">
        <v>0.01086648</v>
      </c>
      <c r="BS286" s="0" t="n">
        <v>0.03523578</v>
      </c>
      <c r="BT286" s="0" t="n">
        <v>-0.05332063</v>
      </c>
      <c r="BU286" s="0" t="n">
        <v>2.536704E-009</v>
      </c>
      <c r="BV286" s="0" t="n">
        <v>-5.372863E-009</v>
      </c>
      <c r="BW286" s="0" t="n">
        <v>4.175431E-009</v>
      </c>
      <c r="BX286" s="0" t="n">
        <v>1</v>
      </c>
      <c r="BY286" s="0" t="n">
        <v>1</v>
      </c>
      <c r="BZ286" s="0" t="n">
        <v>0</v>
      </c>
      <c r="CA286" s="0" t="n">
        <v>0</v>
      </c>
      <c r="CB286" s="0" t="n">
        <v>0</v>
      </c>
      <c r="CC286" s="0" t="n">
        <v>1</v>
      </c>
      <c r="CD286" s="1" t="n">
        <f aca="false">SQRT(SUMSQ(AB286:AD286))</f>
        <v>0</v>
      </c>
      <c r="CE286" s="1" t="n">
        <f aca="false">SQRT(SUMSQ(AP286:AR286))</f>
        <v>0</v>
      </c>
      <c r="CF286" s="1" t="n">
        <f aca="false">SQRT(SUMSQ(BD286:BF286))</f>
        <v>0</v>
      </c>
      <c r="CG286" s="1" t="n">
        <f aca="false">SQRT(SUMSQ(BR286:BT286))</f>
        <v>0.0648284672300348</v>
      </c>
      <c r="CH286" s="1" t="n">
        <f aca="false">DEGREES(2*ACOS(AH286))</f>
        <v>0</v>
      </c>
      <c r="CI286" s="1" t="n">
        <f aca="false">DEGREES(2*ACOS(AV286))</f>
        <v>0</v>
      </c>
      <c r="CJ286" s="1" t="n">
        <f aca="false">DEGREES(2*ACOS(BJ286))</f>
        <v>0</v>
      </c>
      <c r="CK286" s="1" t="n">
        <f aca="false">DEGREES(2*ACOS(BX286))</f>
        <v>0</v>
      </c>
      <c r="CL286" s="0" t="n">
        <f aca="false">ABS(AI286-1)</f>
        <v>0</v>
      </c>
      <c r="CM286" s="0" t="n">
        <f aca="false">ABS(AW286-1)</f>
        <v>0.0210708000000001</v>
      </c>
      <c r="CN286" s="0" t="n">
        <f aca="false">ABS(BK286-1)</f>
        <v>0</v>
      </c>
      <c r="CO286" s="0" t="n">
        <f aca="false">ABS(BY286-1)</f>
        <v>0</v>
      </c>
      <c r="CP286" s="2" t="n">
        <f aca="false">DEGREES(2*ACOS(AH286))</f>
        <v>0</v>
      </c>
      <c r="CQ286" s="2" t="n">
        <f aca="false">DEGREES(2*ACOS(AV286))</f>
        <v>0</v>
      </c>
      <c r="CR286" s="2" t="n">
        <f aca="false">DEGREES(2*ACOS(BJ286))</f>
        <v>0</v>
      </c>
      <c r="CS286" s="2" t="n">
        <f aca="false">DEGREES(2*ACOS(CC286))</f>
        <v>0</v>
      </c>
      <c r="CT286" s="0" t="n">
        <f aca="false">SUM(CD286:CR286)</f>
        <v>0.0858992672300349</v>
      </c>
      <c r="CU286" s="3" t="e">
        <f aca="false">(CT286-MIN($CT$5:$CT$1745))/(MAX($CT$5:$CT$1745)-MIN($CT$5:$CT$1745))</f>
        <v>#VALUE!</v>
      </c>
      <c r="CV286" s="0" t="n">
        <f aca="false">SUM(CD286,CH286,CL286,CP286)</f>
        <v>0</v>
      </c>
      <c r="CW286" s="0" t="n">
        <f aca="false">SUM(CE286,CI286,CM286,CQ286)</f>
        <v>0.0210708000000001</v>
      </c>
      <c r="CX286" s="0" t="n">
        <f aca="false">SUM(CF286,CJ286,CN286,CR286)</f>
        <v>0</v>
      </c>
      <c r="CY286" s="0" t="n">
        <f aca="false">SUM(CG286,CK286,CO286)</f>
        <v>0.0648284672300348</v>
      </c>
    </row>
    <row r="287" customFormat="false" ht="14.9" hidden="false" customHeight="false" outlineLevel="0" collapsed="false">
      <c r="A287" s="0" t="n">
        <v>162.5141</v>
      </c>
      <c r="B287" s="0" t="n">
        <v>3.34957</v>
      </c>
      <c r="C287" s="0" t="n">
        <v>1.964606</v>
      </c>
      <c r="D287" s="0" t="n">
        <v>2.713304</v>
      </c>
      <c r="E287" s="0" t="n">
        <v>-0.2899809</v>
      </c>
      <c r="F287" s="0" t="n">
        <v>0.0533397</v>
      </c>
      <c r="G287" s="0" t="n">
        <v>-0.04931377</v>
      </c>
      <c r="H287" s="0" t="n">
        <v>0.9542716</v>
      </c>
      <c r="I287" s="0" t="n">
        <v>0.263667</v>
      </c>
      <c r="J287" s="0" t="n">
        <v>-0.0829661</v>
      </c>
      <c r="K287" s="0" t="n">
        <v>0.7363005</v>
      </c>
      <c r="L287" s="0" t="n">
        <v>0.09182831</v>
      </c>
      <c r="M287" s="0" t="n">
        <v>0.6652412</v>
      </c>
      <c r="N287" s="0" t="n">
        <v>1</v>
      </c>
      <c r="O287" s="0" t="n">
        <v>-0.001924992</v>
      </c>
      <c r="P287" s="0" t="n">
        <v>-0.0004812479</v>
      </c>
      <c r="Q287" s="0" t="n">
        <v>0.00735116</v>
      </c>
      <c r="R287" s="0" t="n">
        <v>29.08715</v>
      </c>
      <c r="S287" s="0" t="n">
        <v>3.696303</v>
      </c>
      <c r="T287" s="0" t="n">
        <v>21.8015</v>
      </c>
      <c r="U287" s="0" t="n">
        <v>43.50888</v>
      </c>
      <c r="V287" s="0" t="n">
        <v>57.6186</v>
      </c>
      <c r="W287" s="0" t="n">
        <v>54.36338</v>
      </c>
      <c r="X287" s="0" t="n">
        <v>52.51907</v>
      </c>
      <c r="Y287" s="0" t="n">
        <v>55.61433</v>
      </c>
      <c r="Z287" s="0" t="n">
        <v>0</v>
      </c>
      <c r="AA287" s="0" t="n">
        <v>1</v>
      </c>
      <c r="AB287" s="0" t="n">
        <v>0</v>
      </c>
      <c r="AC287" s="0" t="n">
        <v>0</v>
      </c>
      <c r="AD287" s="0" t="n">
        <v>0</v>
      </c>
      <c r="AE287" s="0" t="n">
        <v>1.837606E-009</v>
      </c>
      <c r="AF287" s="0" t="n">
        <v>-3.34108E-009</v>
      </c>
      <c r="AG287" s="0" t="n">
        <v>-7.253838E-009</v>
      </c>
      <c r="AH287" s="0" t="n">
        <v>1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1</v>
      </c>
      <c r="AN287" s="0" t="n">
        <v>1</v>
      </c>
      <c r="AO287" s="0" t="n">
        <v>1</v>
      </c>
      <c r="AP287" s="0" t="n">
        <v>0</v>
      </c>
      <c r="AQ287" s="0" t="n">
        <v>0</v>
      </c>
      <c r="AR287" s="0" t="n">
        <v>0</v>
      </c>
      <c r="AS287" s="0" t="n">
        <v>1.788457E-009</v>
      </c>
      <c r="AT287" s="0" t="n">
        <v>-5.320878E-009</v>
      </c>
      <c r="AU287" s="0" t="n">
        <v>-7.184515E-009</v>
      </c>
      <c r="AV287" s="0" t="n">
        <v>1</v>
      </c>
      <c r="AW287" s="0" t="n">
        <v>0.9824699</v>
      </c>
      <c r="AX287" s="0" t="n">
        <v>0</v>
      </c>
      <c r="AY287" s="0" t="n">
        <v>0</v>
      </c>
      <c r="AZ287" s="0" t="n">
        <v>0</v>
      </c>
      <c r="BA287" s="0" t="n">
        <v>1</v>
      </c>
      <c r="BB287" s="0" t="n">
        <v>2</v>
      </c>
      <c r="BC287" s="0" t="n">
        <v>1</v>
      </c>
      <c r="BD287" s="0" t="n">
        <v>0</v>
      </c>
      <c r="BE287" s="0" t="n">
        <v>0</v>
      </c>
      <c r="BF287" s="0" t="n">
        <v>0</v>
      </c>
      <c r="BG287" s="0" t="n">
        <v>7.649518E-010</v>
      </c>
      <c r="BH287" s="0" t="n">
        <v>-3E-009</v>
      </c>
      <c r="BI287" s="0" t="n">
        <v>-7.395031E-009</v>
      </c>
      <c r="BJ287" s="0" t="n">
        <v>1</v>
      </c>
      <c r="BK287" s="0" t="n">
        <v>1</v>
      </c>
      <c r="BL287" s="0" t="n">
        <v>0</v>
      </c>
      <c r="BM287" s="0" t="n">
        <v>0</v>
      </c>
      <c r="BN287" s="0" t="n">
        <v>0</v>
      </c>
      <c r="BO287" s="0" t="n">
        <v>1</v>
      </c>
      <c r="BP287" s="0" t="n">
        <v>3</v>
      </c>
      <c r="BQ287" s="0" t="n">
        <v>1</v>
      </c>
      <c r="BR287" s="0" t="n">
        <v>0.003334626</v>
      </c>
      <c r="BS287" s="0" t="n">
        <v>0.01021493</v>
      </c>
      <c r="BT287" s="0" t="n">
        <v>-0.036925</v>
      </c>
      <c r="BU287" s="0" t="n">
        <v>8.708662E-010</v>
      </c>
      <c r="BV287" s="0" t="n">
        <v>-8.258142E-010</v>
      </c>
      <c r="BW287" s="0" t="n">
        <v>-1.02348E-008</v>
      </c>
      <c r="BX287" s="0" t="n">
        <v>1</v>
      </c>
      <c r="BY287" s="0" t="n">
        <v>1</v>
      </c>
      <c r="BZ287" s="0" t="n">
        <v>0</v>
      </c>
      <c r="CA287" s="0" t="n">
        <v>0</v>
      </c>
      <c r="CB287" s="0" t="n">
        <v>0</v>
      </c>
      <c r="CC287" s="0" t="n">
        <v>1</v>
      </c>
      <c r="CD287" s="1" t="n">
        <f aca="false">SQRT(SUMSQ(AB287:AD287))</f>
        <v>0</v>
      </c>
      <c r="CE287" s="1" t="n">
        <f aca="false">SQRT(SUMSQ(AP287:AR287))</f>
        <v>0</v>
      </c>
      <c r="CF287" s="1" t="n">
        <f aca="false">SQRT(SUMSQ(BD287:BF287))</f>
        <v>0</v>
      </c>
      <c r="CG287" s="1" t="n">
        <f aca="false">SQRT(SUMSQ(BR287:BT287))</f>
        <v>0.0384567308863452</v>
      </c>
      <c r="CH287" s="1" t="n">
        <f aca="false">DEGREES(2*ACOS(AH287))</f>
        <v>0</v>
      </c>
      <c r="CI287" s="1" t="n">
        <f aca="false">DEGREES(2*ACOS(AV287))</f>
        <v>0</v>
      </c>
      <c r="CJ287" s="1" t="n">
        <f aca="false">DEGREES(2*ACOS(BJ287))</f>
        <v>0</v>
      </c>
      <c r="CK287" s="1" t="n">
        <f aca="false">DEGREES(2*ACOS(BX287))</f>
        <v>0</v>
      </c>
      <c r="CL287" s="0" t="n">
        <f aca="false">ABS(AI287-1)</f>
        <v>0</v>
      </c>
      <c r="CM287" s="0" t="n">
        <f aca="false">ABS(AW287-1)</f>
        <v>0.0175301</v>
      </c>
      <c r="CN287" s="0" t="n">
        <f aca="false">ABS(BK287-1)</f>
        <v>0</v>
      </c>
      <c r="CO287" s="0" t="n">
        <f aca="false">ABS(BY287-1)</f>
        <v>0</v>
      </c>
      <c r="CP287" s="2" t="n">
        <f aca="false">DEGREES(2*ACOS(AH287))</f>
        <v>0</v>
      </c>
      <c r="CQ287" s="2" t="n">
        <f aca="false">DEGREES(2*ACOS(AV287))</f>
        <v>0</v>
      </c>
      <c r="CR287" s="2" t="n">
        <f aca="false">DEGREES(2*ACOS(BJ287))</f>
        <v>0</v>
      </c>
      <c r="CS287" s="2" t="n">
        <f aca="false">DEGREES(2*ACOS(CC287))</f>
        <v>0</v>
      </c>
      <c r="CT287" s="0" t="n">
        <f aca="false">SUM(CD287:CR287)</f>
        <v>0.0559868308863452</v>
      </c>
      <c r="CU287" s="3" t="e">
        <f aca="false">(CT287-MIN($CT$5:$CT$1745))/(MAX($CT$5:$CT$1745)-MIN($CT$5:$CT$1745))</f>
        <v>#VALUE!</v>
      </c>
      <c r="CV287" s="0" t="n">
        <f aca="false">SUM(CD287,CH287,CL287,CP287)</f>
        <v>0</v>
      </c>
      <c r="CW287" s="0" t="n">
        <f aca="false">SUM(CE287,CI287,CM287,CQ287)</f>
        <v>0.0175301</v>
      </c>
      <c r="CX287" s="0" t="n">
        <f aca="false">SUM(CF287,CJ287,CN287,CR287)</f>
        <v>0</v>
      </c>
      <c r="CY287" s="0" t="n">
        <f aca="false">SUM(CG287,CK287,CO287)</f>
        <v>0.0384567308863452</v>
      </c>
    </row>
    <row r="288" customFormat="false" ht="14.9" hidden="false" customHeight="false" outlineLevel="0" collapsed="false">
      <c r="A288" s="0" t="n">
        <v>162.5636</v>
      </c>
      <c r="B288" s="0" t="n">
        <v>3.347994</v>
      </c>
      <c r="C288" s="0" t="n">
        <v>1.972409</v>
      </c>
      <c r="D288" s="0" t="n">
        <v>2.713387</v>
      </c>
      <c r="E288" s="0" t="n">
        <v>-0.2899808</v>
      </c>
      <c r="F288" s="0" t="n">
        <v>0.05333968</v>
      </c>
      <c r="G288" s="0" t="n">
        <v>-0.04931384</v>
      </c>
      <c r="H288" s="0" t="n">
        <v>0.9542716</v>
      </c>
      <c r="I288" s="0" t="n">
        <v>0.2604813</v>
      </c>
      <c r="J288" s="0" t="n">
        <v>-0.08370799</v>
      </c>
      <c r="K288" s="0" t="n">
        <v>0.7366389</v>
      </c>
      <c r="L288" s="0" t="n">
        <v>0.09277561</v>
      </c>
      <c r="M288" s="0" t="n">
        <v>0.6646419</v>
      </c>
      <c r="N288" s="0" t="n">
        <v>1</v>
      </c>
      <c r="O288" s="0" t="n">
        <v>-0.0007092953</v>
      </c>
      <c r="P288" s="0" t="n">
        <v>-9.715557E-005</v>
      </c>
      <c r="Q288" s="0" t="n">
        <v>0.007040262</v>
      </c>
      <c r="R288" s="0" t="n">
        <v>28.26968</v>
      </c>
      <c r="S288" s="0" t="n">
        <v>3.930357</v>
      </c>
      <c r="T288" s="0" t="n">
        <v>20.61359</v>
      </c>
      <c r="U288" s="0" t="n">
        <v>41.50465</v>
      </c>
      <c r="V288" s="0" t="n">
        <v>55.10909</v>
      </c>
      <c r="W288" s="0" t="n">
        <v>52.08824</v>
      </c>
      <c r="X288" s="0" t="n">
        <v>50.37016</v>
      </c>
      <c r="Y288" s="0" t="n">
        <v>53.4777</v>
      </c>
      <c r="Z288" s="0" t="n">
        <v>0</v>
      </c>
      <c r="AA288" s="0" t="n">
        <v>1</v>
      </c>
      <c r="AB288" s="0" t="n">
        <v>0</v>
      </c>
      <c r="AC288" s="0" t="n">
        <v>0</v>
      </c>
      <c r="AD288" s="0" t="n">
        <v>0</v>
      </c>
      <c r="AE288" s="0" t="n">
        <v>-2.189666E-009</v>
      </c>
      <c r="AF288" s="0" t="n">
        <v>3.348006E-010</v>
      </c>
      <c r="AG288" s="0" t="n">
        <v>-1.768335E-008</v>
      </c>
      <c r="AH288" s="0" t="n">
        <v>1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1</v>
      </c>
      <c r="AN288" s="0" t="n">
        <v>1</v>
      </c>
      <c r="AO288" s="0" t="n">
        <v>1</v>
      </c>
      <c r="AP288" s="0" t="n">
        <v>0</v>
      </c>
      <c r="AQ288" s="0" t="n">
        <v>0</v>
      </c>
      <c r="AR288" s="0" t="n">
        <v>0</v>
      </c>
      <c r="AS288" s="0" t="n">
        <v>-1.681016E-009</v>
      </c>
      <c r="AT288" s="0" t="n">
        <v>-3.173372E-009</v>
      </c>
      <c r="AU288" s="0" t="n">
        <v>-1.694857E-008</v>
      </c>
      <c r="AV288" s="0" t="n">
        <v>1</v>
      </c>
      <c r="AW288" s="0" t="n">
        <v>0.9879177</v>
      </c>
      <c r="AX288" s="0" t="n">
        <v>0</v>
      </c>
      <c r="AY288" s="0" t="n">
        <v>0</v>
      </c>
      <c r="AZ288" s="0" t="n">
        <v>0</v>
      </c>
      <c r="BA288" s="0" t="n">
        <v>1</v>
      </c>
      <c r="BB288" s="0" t="n">
        <v>2</v>
      </c>
      <c r="BC288" s="0" t="n">
        <v>1</v>
      </c>
      <c r="BD288" s="0" t="n">
        <v>0</v>
      </c>
      <c r="BE288" s="0" t="n">
        <v>0</v>
      </c>
      <c r="BF288" s="0" t="n">
        <v>0</v>
      </c>
      <c r="BG288" s="0" t="n">
        <v>-2.45021E-009</v>
      </c>
      <c r="BH288" s="0" t="n">
        <v>-1.192192E-009</v>
      </c>
      <c r="BI288" s="0" t="n">
        <v>-2.091301E-008</v>
      </c>
      <c r="BJ288" s="0" t="n">
        <v>1</v>
      </c>
      <c r="BK288" s="0" t="n">
        <v>1</v>
      </c>
      <c r="BL288" s="0" t="n">
        <v>0</v>
      </c>
      <c r="BM288" s="0" t="n">
        <v>0</v>
      </c>
      <c r="BN288" s="0" t="n">
        <v>0</v>
      </c>
      <c r="BO288" s="0" t="n">
        <v>1</v>
      </c>
      <c r="BP288" s="0" t="n">
        <v>3</v>
      </c>
      <c r="BQ288" s="0" t="n">
        <v>1</v>
      </c>
      <c r="BR288" s="0" t="n">
        <v>0.001975592</v>
      </c>
      <c r="BS288" s="0" t="n">
        <v>0.004714916</v>
      </c>
      <c r="BT288" s="0" t="n">
        <v>-0.03233537</v>
      </c>
      <c r="BU288" s="0" t="n">
        <v>-2.237223E-009</v>
      </c>
      <c r="BV288" s="0" t="n">
        <v>-3.492774E-009</v>
      </c>
      <c r="BW288" s="0" t="n">
        <v>-2.175094E-008</v>
      </c>
      <c r="BX288" s="0" t="n">
        <v>1</v>
      </c>
      <c r="BY288" s="0" t="n">
        <v>1</v>
      </c>
      <c r="BZ288" s="0" t="n">
        <v>0</v>
      </c>
      <c r="CA288" s="0" t="n">
        <v>0</v>
      </c>
      <c r="CB288" s="0" t="n">
        <v>0</v>
      </c>
      <c r="CC288" s="0" t="n">
        <v>1</v>
      </c>
      <c r="CD288" s="1" t="n">
        <f aca="false">SQRT(SUMSQ(AB288:AD288))</f>
        <v>0</v>
      </c>
      <c r="CE288" s="1" t="n">
        <f aca="false">SQRT(SUMSQ(AP288:AR288))</f>
        <v>0</v>
      </c>
      <c r="CF288" s="1" t="n">
        <f aca="false">SQRT(SUMSQ(BD288:BF288))</f>
        <v>0</v>
      </c>
      <c r="CG288" s="1" t="n">
        <f aca="false">SQRT(SUMSQ(BR288:BT288))</f>
        <v>0.0327369752676453</v>
      </c>
      <c r="CH288" s="1" t="n">
        <f aca="false">DEGREES(2*ACOS(AH288))</f>
        <v>0</v>
      </c>
      <c r="CI288" s="1" t="n">
        <f aca="false">DEGREES(2*ACOS(AV288))</f>
        <v>0</v>
      </c>
      <c r="CJ288" s="1" t="n">
        <f aca="false">DEGREES(2*ACOS(BJ288))</f>
        <v>0</v>
      </c>
      <c r="CK288" s="1" t="n">
        <f aca="false">DEGREES(2*ACOS(BX288))</f>
        <v>0</v>
      </c>
      <c r="CL288" s="0" t="n">
        <f aca="false">ABS(AI288-1)</f>
        <v>0</v>
      </c>
      <c r="CM288" s="0" t="n">
        <f aca="false">ABS(AW288-1)</f>
        <v>0.0120823</v>
      </c>
      <c r="CN288" s="0" t="n">
        <f aca="false">ABS(BK288-1)</f>
        <v>0</v>
      </c>
      <c r="CO288" s="0" t="n">
        <f aca="false">ABS(BY288-1)</f>
        <v>0</v>
      </c>
      <c r="CP288" s="2" t="n">
        <f aca="false">DEGREES(2*ACOS(AH288))</f>
        <v>0</v>
      </c>
      <c r="CQ288" s="2" t="n">
        <f aca="false">DEGREES(2*ACOS(AV288))</f>
        <v>0</v>
      </c>
      <c r="CR288" s="2" t="n">
        <f aca="false">DEGREES(2*ACOS(BJ288))</f>
        <v>0</v>
      </c>
      <c r="CS288" s="2" t="n">
        <f aca="false">DEGREES(2*ACOS(CC288))</f>
        <v>0</v>
      </c>
      <c r="CT288" s="0" t="n">
        <f aca="false">SUM(CD288:CR288)</f>
        <v>0.0448192752676453</v>
      </c>
      <c r="CU288" s="3" t="e">
        <f aca="false">(CT288-MIN($CT$5:$CT$1745))/(MAX($CT$5:$CT$1745)-MIN($CT$5:$CT$1745))</f>
        <v>#VALUE!</v>
      </c>
      <c r="CV288" s="0" t="n">
        <f aca="false">SUM(CD288,CH288,CL288,CP288)</f>
        <v>0</v>
      </c>
      <c r="CW288" s="0" t="n">
        <f aca="false">SUM(CE288,CI288,CM288,CQ288)</f>
        <v>0.0120823</v>
      </c>
      <c r="CX288" s="0" t="n">
        <f aca="false">SUM(CF288,CJ288,CN288,CR288)</f>
        <v>0</v>
      </c>
      <c r="CY288" s="0" t="n">
        <f aca="false">SUM(CG288,CK288,CO288)</f>
        <v>0.0327369752676453</v>
      </c>
    </row>
    <row r="289" customFormat="false" ht="14.9" hidden="false" customHeight="false" outlineLevel="0" collapsed="false">
      <c r="A289" s="0" t="n">
        <v>162.6138</v>
      </c>
      <c r="B289" s="0" t="n">
        <v>3.347574</v>
      </c>
      <c r="C289" s="0" t="n">
        <v>1.976951</v>
      </c>
      <c r="D289" s="0" t="n">
        <v>2.708789</v>
      </c>
      <c r="E289" s="0" t="n">
        <v>-0.2899809</v>
      </c>
      <c r="F289" s="0" t="n">
        <v>0.05333963</v>
      </c>
      <c r="G289" s="0" t="n">
        <v>-0.04931372</v>
      </c>
      <c r="H289" s="0" t="n">
        <v>0.9542716</v>
      </c>
      <c r="I289" s="0" t="n">
        <v>0.2575165</v>
      </c>
      <c r="J289" s="0" t="n">
        <v>-0.08436562</v>
      </c>
      <c r="K289" s="0" t="n">
        <v>0.7369094</v>
      </c>
      <c r="L289" s="0" t="n">
        <v>0.09360926</v>
      </c>
      <c r="M289" s="0" t="n">
        <v>0.6641418</v>
      </c>
      <c r="N289" s="0" t="n">
        <v>1</v>
      </c>
      <c r="O289" s="0" t="n">
        <v>-0.000531435</v>
      </c>
      <c r="P289" s="0" t="n">
        <v>-6.043911E-005</v>
      </c>
      <c r="Q289" s="0" t="n">
        <v>0.00594306</v>
      </c>
      <c r="R289" s="0" t="n">
        <v>29.56174</v>
      </c>
      <c r="S289" s="0" t="n">
        <v>4.286245</v>
      </c>
      <c r="T289" s="0" t="n">
        <v>21.24716</v>
      </c>
      <c r="U289" s="0" t="n">
        <v>42.99224</v>
      </c>
      <c r="V289" s="0" t="n">
        <v>57.16359</v>
      </c>
      <c r="W289" s="0" t="n">
        <v>54.08269</v>
      </c>
      <c r="X289" s="0" t="n">
        <v>52.33015</v>
      </c>
      <c r="Y289" s="0" t="n">
        <v>55.62093</v>
      </c>
      <c r="Z289" s="0" t="n">
        <v>0</v>
      </c>
      <c r="AA289" s="0" t="n">
        <v>1</v>
      </c>
      <c r="AB289" s="0" t="n">
        <v>0</v>
      </c>
      <c r="AC289" s="0" t="n">
        <v>0</v>
      </c>
      <c r="AD289" s="0" t="n">
        <v>0</v>
      </c>
      <c r="AE289" s="0" t="n">
        <v>5.231936E-010</v>
      </c>
      <c r="AF289" s="0" t="n">
        <v>6.580547E-009</v>
      </c>
      <c r="AG289" s="0" t="n">
        <v>3.078128E-008</v>
      </c>
      <c r="AH289" s="0" t="n">
        <v>1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1</v>
      </c>
      <c r="AN289" s="0" t="n">
        <v>1</v>
      </c>
      <c r="AO289" s="0" t="n">
        <v>1</v>
      </c>
      <c r="AP289" s="0" t="n">
        <v>0</v>
      </c>
      <c r="AQ289" s="0" t="n">
        <v>0</v>
      </c>
      <c r="AR289" s="0" t="n">
        <v>0</v>
      </c>
      <c r="AS289" s="0" t="n">
        <v>1.543982E-009</v>
      </c>
      <c r="AT289" s="0" t="n">
        <v>3E-009</v>
      </c>
      <c r="AU289" s="0" t="n">
        <v>3.126891E-008</v>
      </c>
      <c r="AV289" s="0" t="n">
        <v>1</v>
      </c>
      <c r="AW289" s="0" t="n">
        <v>0.9886181</v>
      </c>
      <c r="AX289" s="0" t="n">
        <v>0</v>
      </c>
      <c r="AY289" s="0" t="n">
        <v>0</v>
      </c>
      <c r="AZ289" s="0" t="n">
        <v>0</v>
      </c>
      <c r="BA289" s="0" t="n">
        <v>1</v>
      </c>
      <c r="BB289" s="0" t="n">
        <v>2</v>
      </c>
      <c r="BC289" s="0" t="n">
        <v>1</v>
      </c>
      <c r="BD289" s="0" t="n">
        <v>0</v>
      </c>
      <c r="BE289" s="0" t="n">
        <v>0</v>
      </c>
      <c r="BF289" s="0" t="n">
        <v>0</v>
      </c>
      <c r="BG289" s="0" t="n">
        <v>2.409292E-009</v>
      </c>
      <c r="BH289" s="0" t="n">
        <v>4.510846E-009</v>
      </c>
      <c r="BI289" s="0" t="n">
        <v>2.814897E-008</v>
      </c>
      <c r="BJ289" s="0" t="n">
        <v>1</v>
      </c>
      <c r="BK289" s="0" t="n">
        <v>1</v>
      </c>
      <c r="BL289" s="0" t="n">
        <v>0</v>
      </c>
      <c r="BM289" s="0" t="n">
        <v>0</v>
      </c>
      <c r="BN289" s="0" t="n">
        <v>0</v>
      </c>
      <c r="BO289" s="0" t="n">
        <v>1</v>
      </c>
      <c r="BP289" s="0" t="n">
        <v>3</v>
      </c>
      <c r="BQ289" s="0" t="n">
        <v>1</v>
      </c>
      <c r="BR289" s="0" t="n">
        <v>0.001209705</v>
      </c>
      <c r="BS289" s="0" t="n">
        <v>0.0007208973</v>
      </c>
      <c r="BT289" s="0" t="n">
        <v>-0.03976199</v>
      </c>
      <c r="BU289" s="0" t="n">
        <v>1.649426E-009</v>
      </c>
      <c r="BV289" s="0" t="n">
        <v>-1.541982E-010</v>
      </c>
      <c r="BW289" s="0" t="n">
        <v>2.530651E-008</v>
      </c>
      <c r="BX289" s="0" t="n">
        <v>1</v>
      </c>
      <c r="BY289" s="0" t="n">
        <v>1</v>
      </c>
      <c r="BZ289" s="0" t="n">
        <v>0</v>
      </c>
      <c r="CA289" s="0" t="n">
        <v>0</v>
      </c>
      <c r="CB289" s="0" t="n">
        <v>0</v>
      </c>
      <c r="CC289" s="0" t="n">
        <v>1</v>
      </c>
      <c r="CD289" s="1" t="n">
        <f aca="false">SQRT(SUMSQ(AB289:AD289))</f>
        <v>0</v>
      </c>
      <c r="CE289" s="1" t="n">
        <f aca="false">SQRT(SUMSQ(AP289:AR289))</f>
        <v>0</v>
      </c>
      <c r="CF289" s="1" t="n">
        <f aca="false">SQRT(SUMSQ(BD289:BF289))</f>
        <v>0</v>
      </c>
      <c r="CG289" s="1" t="n">
        <f aca="false">SQRT(SUMSQ(BR289:BT289))</f>
        <v>0.0397869190546877</v>
      </c>
      <c r="CH289" s="1" t="n">
        <f aca="false">DEGREES(2*ACOS(AH289))</f>
        <v>0</v>
      </c>
      <c r="CI289" s="1" t="n">
        <f aca="false">DEGREES(2*ACOS(AV289))</f>
        <v>0</v>
      </c>
      <c r="CJ289" s="1" t="n">
        <f aca="false">DEGREES(2*ACOS(BJ289))</f>
        <v>0</v>
      </c>
      <c r="CK289" s="1" t="n">
        <f aca="false">DEGREES(2*ACOS(BX289))</f>
        <v>0</v>
      </c>
      <c r="CL289" s="0" t="n">
        <f aca="false">ABS(AI289-1)</f>
        <v>0</v>
      </c>
      <c r="CM289" s="0" t="n">
        <f aca="false">ABS(AW289-1)</f>
        <v>0.0113819000000001</v>
      </c>
      <c r="CN289" s="0" t="n">
        <f aca="false">ABS(BK289-1)</f>
        <v>0</v>
      </c>
      <c r="CO289" s="0" t="n">
        <f aca="false">ABS(BY289-1)</f>
        <v>0</v>
      </c>
      <c r="CP289" s="2" t="n">
        <f aca="false">DEGREES(2*ACOS(AH289))</f>
        <v>0</v>
      </c>
      <c r="CQ289" s="2" t="n">
        <f aca="false">DEGREES(2*ACOS(AV289))</f>
        <v>0</v>
      </c>
      <c r="CR289" s="2" t="n">
        <f aca="false">DEGREES(2*ACOS(BJ289))</f>
        <v>0</v>
      </c>
      <c r="CS289" s="2" t="n">
        <f aca="false">DEGREES(2*ACOS(CC289))</f>
        <v>0</v>
      </c>
      <c r="CT289" s="0" t="n">
        <f aca="false">SUM(CD289:CR289)</f>
        <v>0.0511688190546878</v>
      </c>
      <c r="CU289" s="3" t="e">
        <f aca="false">(CT289-MIN($CT$5:$CT$1745))/(MAX($CT$5:$CT$1745)-MIN($CT$5:$CT$1745))</f>
        <v>#VALUE!</v>
      </c>
      <c r="CV289" s="0" t="n">
        <f aca="false">SUM(CD289,CH289,CL289,CP289)</f>
        <v>0</v>
      </c>
      <c r="CW289" s="0" t="n">
        <f aca="false">SUM(CE289,CI289,CM289,CQ289)</f>
        <v>0.0113819000000001</v>
      </c>
      <c r="CX289" s="0" t="n">
        <f aca="false">SUM(CF289,CJ289,CN289,CR289)</f>
        <v>0</v>
      </c>
      <c r="CY289" s="0" t="n">
        <f aca="false">SUM(CG289,CK289,CO289)</f>
        <v>0.0397869190546877</v>
      </c>
    </row>
    <row r="290" customFormat="false" ht="14.9" hidden="false" customHeight="false" outlineLevel="0" collapsed="false">
      <c r="A290" s="0" t="n">
        <v>162.6643</v>
      </c>
      <c r="B290" s="0" t="n">
        <v>3.348152</v>
      </c>
      <c r="C290" s="0" t="n">
        <v>1.979221</v>
      </c>
      <c r="D290" s="0" t="n">
        <v>2.705205</v>
      </c>
      <c r="E290" s="0" t="n">
        <v>-0.289981</v>
      </c>
      <c r="F290" s="0" t="n">
        <v>0.05333958</v>
      </c>
      <c r="G290" s="0" t="n">
        <v>-0.04931365</v>
      </c>
      <c r="H290" s="0" t="n">
        <v>0.9542715</v>
      </c>
      <c r="I290" s="0" t="n">
        <v>0.2539003</v>
      </c>
      <c r="J290" s="0" t="n">
        <v>-0.08490207</v>
      </c>
      <c r="K290" s="0" t="n">
        <v>0.7371932</v>
      </c>
      <c r="L290" s="0" t="n">
        <v>0.09430928</v>
      </c>
      <c r="M290" s="0" t="n">
        <v>0.6636593</v>
      </c>
      <c r="N290" s="0" t="n">
        <v>1</v>
      </c>
      <c r="O290" s="0" t="n">
        <v>0</v>
      </c>
      <c r="P290" s="0" t="n">
        <v>0.0008057356</v>
      </c>
      <c r="Q290" s="0" t="n">
        <v>0.008505106</v>
      </c>
      <c r="R290" s="0" t="n">
        <v>30.7537</v>
      </c>
      <c r="S290" s="0" t="n">
        <v>4.569774</v>
      </c>
      <c r="T290" s="0" t="n">
        <v>21.85456</v>
      </c>
      <c r="U290" s="0" t="n">
        <v>44.44199</v>
      </c>
      <c r="V290" s="0" t="n">
        <v>59.17107</v>
      </c>
      <c r="W290" s="0" t="n">
        <v>56.00648</v>
      </c>
      <c r="X290" s="0" t="n">
        <v>54.21439</v>
      </c>
      <c r="Y290" s="0" t="n">
        <v>57.66013</v>
      </c>
      <c r="Z290" s="0" t="n">
        <v>0</v>
      </c>
      <c r="AA290" s="0" t="n">
        <v>1</v>
      </c>
      <c r="AB290" s="0" t="n">
        <v>0</v>
      </c>
      <c r="AC290" s="0" t="n">
        <v>0</v>
      </c>
      <c r="AD290" s="0" t="n">
        <v>0</v>
      </c>
      <c r="AE290" s="0" t="n">
        <v>8.309627E-010</v>
      </c>
      <c r="AF290" s="0" t="n">
        <v>8.73449E-010</v>
      </c>
      <c r="AG290" s="0" t="n">
        <v>1.881288E-008</v>
      </c>
      <c r="AH290" s="0" t="n">
        <v>0.9999999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1</v>
      </c>
      <c r="AN290" s="0" t="n">
        <v>1</v>
      </c>
      <c r="AO290" s="0" t="n">
        <v>1</v>
      </c>
      <c r="AP290" s="0" t="n">
        <v>0</v>
      </c>
      <c r="AQ290" s="0" t="n">
        <v>0</v>
      </c>
      <c r="AR290" s="0" t="n">
        <v>0</v>
      </c>
      <c r="AS290" s="0" t="n">
        <v>8.309627E-010</v>
      </c>
      <c r="AT290" s="0" t="n">
        <v>8.73449E-010</v>
      </c>
      <c r="AU290" s="0" t="n">
        <v>1.881288E-008</v>
      </c>
      <c r="AV290" s="0" t="n">
        <v>0.9999999</v>
      </c>
      <c r="AW290" s="0" t="n">
        <v>0.9859577</v>
      </c>
      <c r="AX290" s="0" t="n">
        <v>0</v>
      </c>
      <c r="AY290" s="0" t="n">
        <v>0</v>
      </c>
      <c r="AZ290" s="0" t="n">
        <v>0</v>
      </c>
      <c r="BA290" s="0" t="n">
        <v>1</v>
      </c>
      <c r="BB290" s="0" t="n">
        <v>2</v>
      </c>
      <c r="BC290" s="0" t="n">
        <v>1</v>
      </c>
      <c r="BD290" s="0" t="n">
        <v>0</v>
      </c>
      <c r="BE290" s="0" t="n">
        <v>0</v>
      </c>
      <c r="BF290" s="0" t="n">
        <v>0</v>
      </c>
      <c r="BG290" s="0" t="n">
        <v>4.838874E-010</v>
      </c>
      <c r="BH290" s="0" t="n">
        <v>4.261171E-009</v>
      </c>
      <c r="BI290" s="0" t="n">
        <v>1.492428E-008</v>
      </c>
      <c r="BJ290" s="0" t="n">
        <v>0.9999999</v>
      </c>
      <c r="BK290" s="0" t="n">
        <v>1</v>
      </c>
      <c r="BL290" s="0" t="n">
        <v>0</v>
      </c>
      <c r="BM290" s="0" t="n">
        <v>0</v>
      </c>
      <c r="BN290" s="0" t="n">
        <v>0</v>
      </c>
      <c r="BO290" s="0" t="n">
        <v>1</v>
      </c>
      <c r="BP290" s="0" t="n">
        <v>3</v>
      </c>
      <c r="BQ290" s="0" t="n">
        <v>1</v>
      </c>
      <c r="BR290" s="0" t="n">
        <v>0.0005276791</v>
      </c>
      <c r="BS290" s="0" t="n">
        <v>-0.003056651</v>
      </c>
      <c r="BT290" s="0" t="n">
        <v>-0.04678447</v>
      </c>
      <c r="BU290" s="0" t="n">
        <v>4.838874E-010</v>
      </c>
      <c r="BV290" s="0" t="n">
        <v>4.261171E-009</v>
      </c>
      <c r="BW290" s="0" t="n">
        <v>1.492428E-008</v>
      </c>
      <c r="BX290" s="0" t="n">
        <v>0.9999999</v>
      </c>
      <c r="BY290" s="0" t="n">
        <v>1</v>
      </c>
      <c r="BZ290" s="0" t="n">
        <v>0</v>
      </c>
      <c r="CA290" s="0" t="n">
        <v>0</v>
      </c>
      <c r="CB290" s="0" t="n">
        <v>0</v>
      </c>
      <c r="CC290" s="0" t="n">
        <v>1</v>
      </c>
      <c r="CD290" s="1" t="n">
        <f aca="false">SQRT(SUMSQ(AB290:AD290))</f>
        <v>0</v>
      </c>
      <c r="CE290" s="1" t="n">
        <f aca="false">SQRT(SUMSQ(AP290:AR290))</f>
        <v>0</v>
      </c>
      <c r="CF290" s="1" t="n">
        <f aca="false">SQRT(SUMSQ(BD290:BF290))</f>
        <v>0</v>
      </c>
      <c r="CG290" s="1" t="n">
        <f aca="false">SQRT(SUMSQ(BR290:BT290))</f>
        <v>0.0468871858160551</v>
      </c>
      <c r="CH290" s="1" t="n">
        <f aca="false">DEGREES(2*ACOS(AH290))</f>
        <v>0.051246903568055</v>
      </c>
      <c r="CI290" s="1" t="n">
        <f aca="false">DEGREES(2*ACOS(AV290))</f>
        <v>0.051246903568055</v>
      </c>
      <c r="CJ290" s="1" t="n">
        <f aca="false">DEGREES(2*ACOS(BJ290))</f>
        <v>0.051246903568055</v>
      </c>
      <c r="CK290" s="1" t="n">
        <f aca="false">DEGREES(2*ACOS(BX290))</f>
        <v>0.051246903568055</v>
      </c>
      <c r="CL290" s="0" t="n">
        <f aca="false">ABS(AI290-1)</f>
        <v>0</v>
      </c>
      <c r="CM290" s="0" t="n">
        <f aca="false">ABS(AW290-1)</f>
        <v>0.0140423000000001</v>
      </c>
      <c r="CN290" s="0" t="n">
        <f aca="false">ABS(BK290-1)</f>
        <v>0</v>
      </c>
      <c r="CO290" s="0" t="n">
        <f aca="false">ABS(BY290-1)</f>
        <v>0</v>
      </c>
      <c r="CP290" s="2" t="n">
        <f aca="false">DEGREES(2*ACOS(AH290))</f>
        <v>0.051246903568055</v>
      </c>
      <c r="CQ290" s="2" t="n">
        <f aca="false">DEGREES(2*ACOS(AV290))</f>
        <v>0.051246903568055</v>
      </c>
      <c r="CR290" s="2" t="n">
        <f aca="false">DEGREES(2*ACOS(BJ290))</f>
        <v>0.051246903568055</v>
      </c>
      <c r="CS290" s="2" t="n">
        <f aca="false">DEGREES(2*ACOS(CC290))</f>
        <v>0</v>
      </c>
      <c r="CT290" s="0" t="n">
        <f aca="false">SUM(CD290:CR290)</f>
        <v>0.41965781079244</v>
      </c>
      <c r="CU290" s="3" t="e">
        <f aca="false">(CT290-MIN($CT$5:$CT$1745))/(MAX($CT$5:$CT$1745)-MIN($CT$5:$CT$1745))</f>
        <v>#VALUE!</v>
      </c>
      <c r="CV290" s="0" t="n">
        <f aca="false">SUM(CD290,CH290,CL290,CP290)</f>
        <v>0.10249380713611</v>
      </c>
      <c r="CW290" s="0" t="n">
        <f aca="false">SUM(CE290,CI290,CM290,CQ290)</f>
        <v>0.11653610713611</v>
      </c>
      <c r="CX290" s="0" t="n">
        <f aca="false">SUM(CF290,CJ290,CN290,CR290)</f>
        <v>0.10249380713611</v>
      </c>
      <c r="CY290" s="0" t="n">
        <f aca="false">SUM(CG290,CK290,CO290)</f>
        <v>0.0981340893841101</v>
      </c>
    </row>
    <row r="291" customFormat="false" ht="14.9" hidden="false" customHeight="false" outlineLevel="0" collapsed="false">
      <c r="A291" s="0" t="n">
        <v>162.7129</v>
      </c>
      <c r="B291" s="0" t="n">
        <v>3.348138</v>
      </c>
      <c r="C291" s="0" t="n">
        <v>1.978251</v>
      </c>
      <c r="D291" s="0" t="n">
        <v>2.704005</v>
      </c>
      <c r="E291" s="0" t="n">
        <v>-0.289981</v>
      </c>
      <c r="F291" s="0" t="n">
        <v>0.05333966</v>
      </c>
      <c r="G291" s="0" t="n">
        <v>-0.04931369</v>
      </c>
      <c r="H291" s="0" t="n">
        <v>0.9542715</v>
      </c>
      <c r="I291" s="0" t="n">
        <v>0.2520152</v>
      </c>
      <c r="J291" s="0" t="n">
        <v>-0.08532043</v>
      </c>
      <c r="K291" s="0" t="n">
        <v>0.7374204</v>
      </c>
      <c r="L291" s="0" t="n">
        <v>0.09485815</v>
      </c>
      <c r="M291" s="0" t="n">
        <v>0.6632749</v>
      </c>
      <c r="N291" s="0" t="n">
        <v>1</v>
      </c>
      <c r="O291" s="0" t="n">
        <v>0</v>
      </c>
      <c r="P291" s="0" t="n">
        <v>0.0007557869</v>
      </c>
      <c r="Q291" s="0" t="n">
        <v>0.007977962</v>
      </c>
      <c r="R291" s="0" t="n">
        <v>29.59812</v>
      </c>
      <c r="S291" s="0" t="n">
        <v>4.436064</v>
      </c>
      <c r="T291" s="0" t="n">
        <v>20.89017</v>
      </c>
      <c r="U291" s="0" t="n">
        <v>42.64408</v>
      </c>
      <c r="V291" s="0" t="n">
        <v>56.83381</v>
      </c>
      <c r="W291" s="0" t="n">
        <v>53.80161</v>
      </c>
      <c r="X291" s="0" t="n">
        <v>52.09335</v>
      </c>
      <c r="Y291" s="0" t="n">
        <v>55.41739</v>
      </c>
      <c r="Z291" s="0" t="n">
        <v>0</v>
      </c>
      <c r="AA291" s="0" t="n">
        <v>1</v>
      </c>
      <c r="AB291" s="0" t="n">
        <v>0</v>
      </c>
      <c r="AC291" s="0" t="n">
        <v>0</v>
      </c>
      <c r="AD291" s="0" t="n">
        <v>0</v>
      </c>
      <c r="AE291" s="0" t="n">
        <v>-6.768574E-010</v>
      </c>
      <c r="AF291" s="0" t="n">
        <v>6.360532E-009</v>
      </c>
      <c r="AG291" s="0" t="n">
        <v>-1.585558E-008</v>
      </c>
      <c r="AH291" s="0" t="n">
        <v>1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1</v>
      </c>
      <c r="AN291" s="0" t="n">
        <v>1</v>
      </c>
      <c r="AO291" s="0" t="n">
        <v>1</v>
      </c>
      <c r="AP291" s="0" t="n">
        <v>0</v>
      </c>
      <c r="AQ291" s="0" t="n">
        <v>0</v>
      </c>
      <c r="AR291" s="0" t="n">
        <v>0</v>
      </c>
      <c r="AS291" s="0" t="n">
        <v>-1.077692E-010</v>
      </c>
      <c r="AT291" s="0" t="n">
        <v>9.219812E-009</v>
      </c>
      <c r="AU291" s="0" t="n">
        <v>-2.045E-008</v>
      </c>
      <c r="AV291" s="0" t="n">
        <v>1</v>
      </c>
      <c r="AW291" s="0" t="n">
        <v>0.9925753</v>
      </c>
      <c r="AX291" s="0" t="n">
        <v>0</v>
      </c>
      <c r="AY291" s="0" t="n">
        <v>0</v>
      </c>
      <c r="AZ291" s="0" t="n">
        <v>0</v>
      </c>
      <c r="BA291" s="0" t="n">
        <v>1</v>
      </c>
      <c r="BB291" s="0" t="n">
        <v>2</v>
      </c>
      <c r="BC291" s="0" t="n">
        <v>1</v>
      </c>
      <c r="BD291" s="0" t="n">
        <v>0</v>
      </c>
      <c r="BE291" s="0" t="n">
        <v>0</v>
      </c>
      <c r="BF291" s="0" t="n">
        <v>0</v>
      </c>
      <c r="BG291" s="0" t="n">
        <v>-3.36715E-010</v>
      </c>
      <c r="BH291" s="0" t="n">
        <v>8.457696E-009</v>
      </c>
      <c r="BI291" s="0" t="n">
        <v>-2.677775E-008</v>
      </c>
      <c r="BJ291" s="0" t="n">
        <v>1</v>
      </c>
      <c r="BK291" s="0" t="n">
        <v>1</v>
      </c>
      <c r="BL291" s="0" t="n">
        <v>0</v>
      </c>
      <c r="BM291" s="0" t="n">
        <v>0</v>
      </c>
      <c r="BN291" s="0" t="n">
        <v>0</v>
      </c>
      <c r="BO291" s="0" t="n">
        <v>1</v>
      </c>
      <c r="BP291" s="0" t="n">
        <v>3</v>
      </c>
      <c r="BQ291" s="0" t="n">
        <v>1</v>
      </c>
      <c r="BR291" s="0" t="n">
        <v>-0.0004272384</v>
      </c>
      <c r="BS291" s="0" t="n">
        <v>-0.005984981</v>
      </c>
      <c r="BT291" s="0" t="n">
        <v>-0.03792258</v>
      </c>
      <c r="BU291" s="0" t="n">
        <v>-4.636272E-011</v>
      </c>
      <c r="BV291" s="0" t="n">
        <v>8.894952E-009</v>
      </c>
      <c r="BW291" s="0" t="n">
        <v>-1.613311E-008</v>
      </c>
      <c r="BX291" s="0" t="n">
        <v>1</v>
      </c>
      <c r="BY291" s="0" t="n">
        <v>1</v>
      </c>
      <c r="BZ291" s="0" t="n">
        <v>0</v>
      </c>
      <c r="CA291" s="0" t="n">
        <v>0</v>
      </c>
      <c r="CB291" s="0" t="n">
        <v>0</v>
      </c>
      <c r="CC291" s="0" t="n">
        <v>1</v>
      </c>
      <c r="CD291" s="1" t="n">
        <f aca="false">SQRT(SUMSQ(AB291:AD291))</f>
        <v>0</v>
      </c>
      <c r="CE291" s="1" t="n">
        <f aca="false">SQRT(SUMSQ(AP291:AR291))</f>
        <v>0</v>
      </c>
      <c r="CF291" s="1" t="n">
        <f aca="false">SQRT(SUMSQ(BD291:BF291))</f>
        <v>0</v>
      </c>
      <c r="CG291" s="1" t="n">
        <f aca="false">SQRT(SUMSQ(BR291:BT291))</f>
        <v>0.0383943303637034</v>
      </c>
      <c r="CH291" s="1" t="n">
        <f aca="false">DEGREES(2*ACOS(AH291))</f>
        <v>0</v>
      </c>
      <c r="CI291" s="1" t="n">
        <f aca="false">DEGREES(2*ACOS(AV291))</f>
        <v>0</v>
      </c>
      <c r="CJ291" s="1" t="n">
        <f aca="false">DEGREES(2*ACOS(BJ291))</f>
        <v>0</v>
      </c>
      <c r="CK291" s="1" t="n">
        <f aca="false">DEGREES(2*ACOS(BX291))</f>
        <v>0</v>
      </c>
      <c r="CL291" s="0" t="n">
        <f aca="false">ABS(AI291-1)</f>
        <v>0</v>
      </c>
      <c r="CM291" s="0" t="n">
        <f aca="false">ABS(AW291-1)</f>
        <v>0.00742470000000006</v>
      </c>
      <c r="CN291" s="0" t="n">
        <f aca="false">ABS(BK291-1)</f>
        <v>0</v>
      </c>
      <c r="CO291" s="0" t="n">
        <f aca="false">ABS(BY291-1)</f>
        <v>0</v>
      </c>
      <c r="CP291" s="2" t="n">
        <f aca="false">DEGREES(2*ACOS(AH291))</f>
        <v>0</v>
      </c>
      <c r="CQ291" s="2" t="n">
        <f aca="false">DEGREES(2*ACOS(AV291))</f>
        <v>0</v>
      </c>
      <c r="CR291" s="2" t="n">
        <f aca="false">DEGREES(2*ACOS(BJ291))</f>
        <v>0</v>
      </c>
      <c r="CS291" s="2" t="n">
        <f aca="false">DEGREES(2*ACOS(CC291))</f>
        <v>0</v>
      </c>
      <c r="CT291" s="0" t="n">
        <f aca="false">SUM(CD291:CR291)</f>
        <v>0.0458190303637034</v>
      </c>
      <c r="CU291" s="3" t="e">
        <f aca="false">(CT291-MIN($CT$5:$CT$1745))/(MAX($CT$5:$CT$1745)-MIN($CT$5:$CT$1745))</f>
        <v>#VALUE!</v>
      </c>
      <c r="CV291" s="0" t="n">
        <f aca="false">SUM(CD291,CH291,CL291,CP291)</f>
        <v>0</v>
      </c>
      <c r="CW291" s="0" t="n">
        <f aca="false">SUM(CE291,CI291,CM291,CQ291)</f>
        <v>0.00742470000000006</v>
      </c>
      <c r="CX291" s="0" t="n">
        <f aca="false">SUM(CF291,CJ291,CN291,CR291)</f>
        <v>0</v>
      </c>
      <c r="CY291" s="0" t="n">
        <f aca="false">SUM(CG291,CK291,CO291)</f>
        <v>0.0383943303637034</v>
      </c>
    </row>
    <row r="292" customFormat="false" ht="14.9" hidden="false" customHeight="false" outlineLevel="0" collapsed="false">
      <c r="A292" s="0" t="n">
        <v>162.7632</v>
      </c>
      <c r="B292" s="0" t="n">
        <v>3.346605</v>
      </c>
      <c r="C292" s="0" t="n">
        <v>1.978171</v>
      </c>
      <c r="D292" s="0" t="n">
        <v>2.704312</v>
      </c>
      <c r="E292" s="0" t="n">
        <v>-0.2899811</v>
      </c>
      <c r="F292" s="0" t="n">
        <v>0.05333962</v>
      </c>
      <c r="G292" s="0" t="n">
        <v>-0.04931353</v>
      </c>
      <c r="H292" s="0" t="n">
        <v>0.9542715</v>
      </c>
      <c r="I292" s="0" t="n">
        <v>0.2510566</v>
      </c>
      <c r="J292" s="0" t="n">
        <v>-0.08563372</v>
      </c>
      <c r="K292" s="0" t="n">
        <v>0.7375925</v>
      </c>
      <c r="L292" s="0" t="n">
        <v>0.09527045</v>
      </c>
      <c r="M292" s="0" t="n">
        <v>0.662984</v>
      </c>
      <c r="N292" s="0" t="n">
        <v>1</v>
      </c>
      <c r="O292" s="0" t="n">
        <v>0</v>
      </c>
      <c r="P292" s="0" t="n">
        <v>0.0005685091</v>
      </c>
      <c r="Q292" s="0" t="n">
        <v>0.006000996</v>
      </c>
      <c r="R292" s="0" t="n">
        <v>30.69783</v>
      </c>
      <c r="S292" s="0" t="n">
        <v>4.585286</v>
      </c>
      <c r="T292" s="0" t="n">
        <v>21.65138</v>
      </c>
      <c r="U292" s="0" t="n">
        <v>44.24028</v>
      </c>
      <c r="V292" s="0" t="n">
        <v>58.9754</v>
      </c>
      <c r="W292" s="0" t="n">
        <v>55.82545</v>
      </c>
      <c r="X292" s="0" t="n">
        <v>54.05314</v>
      </c>
      <c r="Y292" s="0" t="n">
        <v>57.50251</v>
      </c>
      <c r="Z292" s="0" t="n">
        <v>0</v>
      </c>
      <c r="AA292" s="0" t="n">
        <v>1</v>
      </c>
      <c r="AB292" s="0" t="n">
        <v>-0.005091784</v>
      </c>
      <c r="AC292" s="0" t="n">
        <v>-0.002526356</v>
      </c>
      <c r="AD292" s="0" t="n">
        <v>-0.009202786</v>
      </c>
      <c r="AE292" s="0" t="n">
        <v>2.615342E-009</v>
      </c>
      <c r="AF292" s="0" t="n">
        <v>3.699329E-009</v>
      </c>
      <c r="AG292" s="0" t="n">
        <v>3.939805E-008</v>
      </c>
      <c r="AH292" s="0" t="n">
        <v>1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1</v>
      </c>
      <c r="AN292" s="0" t="n">
        <v>1</v>
      </c>
      <c r="AO292" s="0" t="n">
        <v>1</v>
      </c>
      <c r="AP292" s="0" t="n">
        <v>0</v>
      </c>
      <c r="AQ292" s="0" t="n">
        <v>0</v>
      </c>
      <c r="AR292" s="0" t="n">
        <v>0</v>
      </c>
      <c r="AS292" s="0" t="n">
        <v>2.666552E-009</v>
      </c>
      <c r="AT292" s="0" t="n">
        <v>1.669839E-009</v>
      </c>
      <c r="AU292" s="0" t="n">
        <v>3.713595E-008</v>
      </c>
      <c r="AV292" s="0" t="n">
        <v>1</v>
      </c>
      <c r="AW292" s="0" t="n">
        <v>0.9961962</v>
      </c>
      <c r="AX292" s="0" t="n">
        <v>0</v>
      </c>
      <c r="AY292" s="0" t="n">
        <v>0</v>
      </c>
      <c r="AZ292" s="0" t="n">
        <v>0</v>
      </c>
      <c r="BA292" s="0" t="n">
        <v>1</v>
      </c>
      <c r="BB292" s="0" t="n">
        <v>2</v>
      </c>
      <c r="BC292" s="0" t="n">
        <v>1</v>
      </c>
      <c r="BD292" s="0" t="n">
        <v>0</v>
      </c>
      <c r="BE292" s="0" t="n">
        <v>0</v>
      </c>
      <c r="BF292" s="0" t="n">
        <v>0</v>
      </c>
      <c r="BG292" s="0" t="n">
        <v>2.615342E-009</v>
      </c>
      <c r="BH292" s="0" t="n">
        <v>3.699329E-009</v>
      </c>
      <c r="BI292" s="0" t="n">
        <v>3.939805E-008</v>
      </c>
      <c r="BJ292" s="0" t="n">
        <v>1</v>
      </c>
      <c r="BK292" s="0" t="n">
        <v>1</v>
      </c>
      <c r="BL292" s="0" t="n">
        <v>0</v>
      </c>
      <c r="BM292" s="0" t="n">
        <v>0</v>
      </c>
      <c r="BN292" s="0" t="n">
        <v>0</v>
      </c>
      <c r="BO292" s="0" t="n">
        <v>1</v>
      </c>
      <c r="BP292" s="0" t="n">
        <v>3</v>
      </c>
      <c r="BQ292" s="0" t="n">
        <v>1</v>
      </c>
      <c r="BR292" s="0" t="n">
        <v>0.0003132743</v>
      </c>
      <c r="BS292" s="0" t="n">
        <v>0.0003854443</v>
      </c>
      <c r="BT292" s="0" t="n">
        <v>-0.02321454</v>
      </c>
      <c r="BU292" s="0" t="n">
        <v>2.615342E-009</v>
      </c>
      <c r="BV292" s="0" t="n">
        <v>3.699329E-009</v>
      </c>
      <c r="BW292" s="0" t="n">
        <v>3.939805E-008</v>
      </c>
      <c r="BX292" s="0" t="n">
        <v>1</v>
      </c>
      <c r="BY292" s="0" t="n">
        <v>1</v>
      </c>
      <c r="BZ292" s="0" t="n">
        <v>0</v>
      </c>
      <c r="CA292" s="0" t="n">
        <v>0</v>
      </c>
      <c r="CB292" s="0" t="n">
        <v>0</v>
      </c>
      <c r="CC292" s="0" t="n">
        <v>1</v>
      </c>
      <c r="CD292" s="1" t="n">
        <f aca="false">SQRT(SUMSQ(AB292:AD292))</f>
        <v>0.010816654247187</v>
      </c>
      <c r="CE292" s="1" t="n">
        <f aca="false">SQRT(SUMSQ(AP292:AR292))</f>
        <v>0</v>
      </c>
      <c r="CF292" s="1" t="n">
        <f aca="false">SQRT(SUMSQ(BD292:BF292))</f>
        <v>0</v>
      </c>
      <c r="CG292" s="1" t="n">
        <f aca="false">SQRT(SUMSQ(BR292:BT292))</f>
        <v>0.0232198530466289</v>
      </c>
      <c r="CH292" s="1" t="n">
        <f aca="false">DEGREES(2*ACOS(AH292))</f>
        <v>0</v>
      </c>
      <c r="CI292" s="1" t="n">
        <f aca="false">DEGREES(2*ACOS(AV292))</f>
        <v>0</v>
      </c>
      <c r="CJ292" s="1" t="n">
        <f aca="false">DEGREES(2*ACOS(BJ292))</f>
        <v>0</v>
      </c>
      <c r="CK292" s="1" t="n">
        <f aca="false">DEGREES(2*ACOS(BX292))</f>
        <v>0</v>
      </c>
      <c r="CL292" s="0" t="n">
        <f aca="false">ABS(AI292-1)</f>
        <v>0</v>
      </c>
      <c r="CM292" s="0" t="n">
        <f aca="false">ABS(AW292-1)</f>
        <v>0.00380380000000002</v>
      </c>
      <c r="CN292" s="0" t="n">
        <f aca="false">ABS(BK292-1)</f>
        <v>0</v>
      </c>
      <c r="CO292" s="0" t="n">
        <f aca="false">ABS(BY292-1)</f>
        <v>0</v>
      </c>
      <c r="CP292" s="2" t="n">
        <f aca="false">DEGREES(2*ACOS(AH292))</f>
        <v>0</v>
      </c>
      <c r="CQ292" s="2" t="n">
        <f aca="false">DEGREES(2*ACOS(AV292))</f>
        <v>0</v>
      </c>
      <c r="CR292" s="2" t="n">
        <f aca="false">DEGREES(2*ACOS(BJ292))</f>
        <v>0</v>
      </c>
      <c r="CS292" s="2" t="n">
        <f aca="false">DEGREES(2*ACOS(CC292))</f>
        <v>0</v>
      </c>
      <c r="CT292" s="0" t="n">
        <f aca="false">SUM(CD292:CR292)</f>
        <v>0.0378403072938159</v>
      </c>
      <c r="CU292" s="3" t="e">
        <f aca="false">(CT292-MIN($CT$5:$CT$1745))/(MAX($CT$5:$CT$1745)-MIN($CT$5:$CT$1745))</f>
        <v>#VALUE!</v>
      </c>
      <c r="CV292" s="0" t="n">
        <f aca="false">SUM(CD292,CH292,CL292,CP292)</f>
        <v>0.010816654247187</v>
      </c>
      <c r="CW292" s="0" t="n">
        <f aca="false">SUM(CE292,CI292,CM292,CQ292)</f>
        <v>0.00380380000000002</v>
      </c>
      <c r="CX292" s="0" t="n">
        <f aca="false">SUM(CF292,CJ292,CN292,CR292)</f>
        <v>0</v>
      </c>
      <c r="CY292" s="0" t="n">
        <f aca="false">SUM(CG292,CK292,CO292)</f>
        <v>0.0232198530466289</v>
      </c>
    </row>
    <row r="293" customFormat="false" ht="14.9" hidden="false" customHeight="false" outlineLevel="0" collapsed="false">
      <c r="A293" s="0" t="n">
        <v>162.8141</v>
      </c>
      <c r="B293" s="0" t="n">
        <v>3.344726</v>
      </c>
      <c r="C293" s="0" t="n">
        <v>1.983614</v>
      </c>
      <c r="D293" s="0" t="n">
        <v>2.707248</v>
      </c>
      <c r="E293" s="0" t="n">
        <v>-0.2899811</v>
      </c>
      <c r="F293" s="0" t="n">
        <v>0.05333962</v>
      </c>
      <c r="G293" s="0" t="n">
        <v>-0.04931356</v>
      </c>
      <c r="H293" s="0" t="n">
        <v>0.9542715</v>
      </c>
      <c r="I293" s="0" t="n">
        <v>0.2461682</v>
      </c>
      <c r="J293" s="0" t="n">
        <v>-0.08593285</v>
      </c>
      <c r="K293" s="0" t="n">
        <v>0.7377115</v>
      </c>
      <c r="L293" s="0" t="n">
        <v>0.09565128</v>
      </c>
      <c r="M293" s="0" t="n">
        <v>0.6627581</v>
      </c>
      <c r="N293" s="0" t="n">
        <v>1</v>
      </c>
      <c r="O293" s="0" t="n">
        <v>0</v>
      </c>
      <c r="P293" s="0" t="n">
        <v>0.0005033016</v>
      </c>
      <c r="Q293" s="0" t="n">
        <v>0.005313396</v>
      </c>
      <c r="R293" s="0" t="n">
        <v>29.56367</v>
      </c>
      <c r="S293" s="0" t="n">
        <v>4.422543</v>
      </c>
      <c r="T293" s="0" t="n">
        <v>20.84874</v>
      </c>
      <c r="U293" s="0" t="n">
        <v>42.59304</v>
      </c>
      <c r="V293" s="0" t="n">
        <v>56.78141</v>
      </c>
      <c r="W293" s="0" t="n">
        <v>53.75144</v>
      </c>
      <c r="X293" s="0" t="n">
        <v>52.04041</v>
      </c>
      <c r="Y293" s="0" t="n">
        <v>55.38077</v>
      </c>
      <c r="Z293" s="0" t="n">
        <v>0</v>
      </c>
      <c r="AA293" s="0" t="n">
        <v>1</v>
      </c>
      <c r="AB293" s="0" t="n">
        <v>0</v>
      </c>
      <c r="AC293" s="0" t="n">
        <v>0</v>
      </c>
      <c r="AD293" s="0" t="n">
        <v>0</v>
      </c>
      <c r="AE293" s="0" t="n">
        <v>4.645402E-009</v>
      </c>
      <c r="AF293" s="0" t="n">
        <v>-1E-008</v>
      </c>
      <c r="AG293" s="0" t="n">
        <v>-5.105104E-009</v>
      </c>
      <c r="AH293" s="0" t="n">
        <v>1</v>
      </c>
      <c r="AI293" s="0" t="n">
        <v>0.9805286</v>
      </c>
      <c r="AJ293" s="0" t="n">
        <v>0</v>
      </c>
      <c r="AK293" s="0" t="n">
        <v>0</v>
      </c>
      <c r="AL293" s="0" t="n">
        <v>0</v>
      </c>
      <c r="AM293" s="0" t="n">
        <v>1</v>
      </c>
      <c r="AN293" s="0" t="n">
        <v>1</v>
      </c>
      <c r="AO293" s="0" t="n">
        <v>1</v>
      </c>
      <c r="AP293" s="0" t="n">
        <v>0</v>
      </c>
      <c r="AQ293" s="0" t="n">
        <v>0</v>
      </c>
      <c r="AR293" s="0" t="n">
        <v>0</v>
      </c>
      <c r="AS293" s="0" t="n">
        <v>2.906401E-009</v>
      </c>
      <c r="AT293" s="0" t="n">
        <v>-8.083047E-009</v>
      </c>
      <c r="AU293" s="0" t="n">
        <v>5.575758E-010</v>
      </c>
      <c r="AV293" s="0" t="n">
        <v>1</v>
      </c>
      <c r="AW293" s="0" t="n">
        <v>1</v>
      </c>
      <c r="AX293" s="0" t="n">
        <v>0</v>
      </c>
      <c r="AY293" s="0" t="n">
        <v>0</v>
      </c>
      <c r="AZ293" s="0" t="n">
        <v>0</v>
      </c>
      <c r="BA293" s="0" t="n">
        <v>1</v>
      </c>
      <c r="BB293" s="0" t="n">
        <v>2</v>
      </c>
      <c r="BC293" s="0" t="n">
        <v>1</v>
      </c>
      <c r="BD293" s="0" t="n">
        <v>0</v>
      </c>
      <c r="BE293" s="0" t="n">
        <v>0</v>
      </c>
      <c r="BF293" s="0" t="n">
        <v>0</v>
      </c>
      <c r="BG293" s="0" t="n">
        <v>2.553658E-009</v>
      </c>
      <c r="BH293" s="0" t="n">
        <v>-7.178213E-009</v>
      </c>
      <c r="BI293" s="0" t="n">
        <v>-1.147695E-010</v>
      </c>
      <c r="BJ293" s="0" t="n">
        <v>1</v>
      </c>
      <c r="BK293" s="0" t="n">
        <v>1</v>
      </c>
      <c r="BL293" s="0" t="n">
        <v>0</v>
      </c>
      <c r="BM293" s="0" t="n">
        <v>0</v>
      </c>
      <c r="BN293" s="0" t="n">
        <v>0</v>
      </c>
      <c r="BO293" s="0" t="n">
        <v>1</v>
      </c>
      <c r="BP293" s="0" t="n">
        <v>3</v>
      </c>
      <c r="BQ293" s="0" t="n">
        <v>1</v>
      </c>
      <c r="BR293" s="0" t="n">
        <v>0.001319106</v>
      </c>
      <c r="BS293" s="0" t="n">
        <v>0.005421975</v>
      </c>
      <c r="BT293" s="0" t="n">
        <v>-0.02021152</v>
      </c>
      <c r="BU293" s="0" t="n">
        <v>1.541529E-009</v>
      </c>
      <c r="BV293" s="0" t="n">
        <v>-9.388003E-009</v>
      </c>
      <c r="BW293" s="0" t="n">
        <v>-5.651222E-009</v>
      </c>
      <c r="BX293" s="0" t="n">
        <v>1</v>
      </c>
      <c r="BY293" s="0" t="n">
        <v>1</v>
      </c>
      <c r="BZ293" s="0" t="n">
        <v>0</v>
      </c>
      <c r="CA293" s="0" t="n">
        <v>0</v>
      </c>
      <c r="CB293" s="0" t="n">
        <v>0</v>
      </c>
      <c r="CC293" s="0" t="n">
        <v>1</v>
      </c>
      <c r="CD293" s="1" t="n">
        <f aca="false">SQRT(SUMSQ(AB293:AD293))</f>
        <v>0</v>
      </c>
      <c r="CE293" s="1" t="n">
        <f aca="false">SQRT(SUMSQ(AP293:AR293))</f>
        <v>0</v>
      </c>
      <c r="CF293" s="1" t="n">
        <f aca="false">SQRT(SUMSQ(BD293:BF293))</f>
        <v>0</v>
      </c>
      <c r="CG293" s="1" t="n">
        <f aca="false">SQRT(SUMSQ(BR293:BT293))</f>
        <v>0.020967674984372</v>
      </c>
      <c r="CH293" s="1" t="n">
        <f aca="false">DEGREES(2*ACOS(AH293))</f>
        <v>0</v>
      </c>
      <c r="CI293" s="1" t="n">
        <f aca="false">DEGREES(2*ACOS(AV293))</f>
        <v>0</v>
      </c>
      <c r="CJ293" s="1" t="n">
        <f aca="false">DEGREES(2*ACOS(BJ293))</f>
        <v>0</v>
      </c>
      <c r="CK293" s="1" t="n">
        <f aca="false">DEGREES(2*ACOS(BX293))</f>
        <v>0</v>
      </c>
      <c r="CL293" s="0" t="n">
        <f aca="false">ABS(AI293-1)</f>
        <v>0.0194714</v>
      </c>
      <c r="CM293" s="0" t="n">
        <f aca="false">ABS(AW293-1)</f>
        <v>0</v>
      </c>
      <c r="CN293" s="0" t="n">
        <f aca="false">ABS(BK293-1)</f>
        <v>0</v>
      </c>
      <c r="CO293" s="0" t="n">
        <f aca="false">ABS(BY293-1)</f>
        <v>0</v>
      </c>
      <c r="CP293" s="2" t="n">
        <f aca="false">DEGREES(2*ACOS(AH293))</f>
        <v>0</v>
      </c>
      <c r="CQ293" s="2" t="n">
        <f aca="false">DEGREES(2*ACOS(AV293))</f>
        <v>0</v>
      </c>
      <c r="CR293" s="2" t="n">
        <f aca="false">DEGREES(2*ACOS(BJ293))</f>
        <v>0</v>
      </c>
      <c r="CS293" s="2" t="n">
        <f aca="false">DEGREES(2*ACOS(CC293))</f>
        <v>0</v>
      </c>
      <c r="CT293" s="0" t="n">
        <f aca="false">SUM(CD293:CR293)</f>
        <v>0.0404390749843721</v>
      </c>
      <c r="CU293" s="3" t="e">
        <f aca="false">(CT293-MIN($CT$5:$CT$1745))/(MAX($CT$5:$CT$1745)-MIN($CT$5:$CT$1745))</f>
        <v>#VALUE!</v>
      </c>
      <c r="CV293" s="0" t="n">
        <f aca="false">SUM(CD293,CH293,CL293,CP293)</f>
        <v>0.0194714</v>
      </c>
      <c r="CW293" s="0" t="n">
        <f aca="false">SUM(CE293,CI293,CM293,CQ293)</f>
        <v>0</v>
      </c>
      <c r="CX293" s="0" t="n">
        <f aca="false">SUM(CF293,CJ293,CN293,CR293)</f>
        <v>0</v>
      </c>
      <c r="CY293" s="0" t="n">
        <f aca="false">SUM(CG293,CK293,CO293)</f>
        <v>0.020967674984372</v>
      </c>
    </row>
    <row r="294" customFormat="false" ht="14.9" hidden="false" customHeight="false" outlineLevel="0" collapsed="false">
      <c r="A294" s="0" t="n">
        <v>162.8636</v>
      </c>
      <c r="B294" s="0" t="n">
        <v>3.345028</v>
      </c>
      <c r="C294" s="0" t="n">
        <v>1.987464</v>
      </c>
      <c r="D294" s="0" t="n">
        <v>2.696247</v>
      </c>
      <c r="E294" s="0" t="n">
        <v>-0.2899811</v>
      </c>
      <c r="F294" s="0" t="n">
        <v>0.05333959</v>
      </c>
      <c r="G294" s="0" t="n">
        <v>-0.04931357</v>
      </c>
      <c r="H294" s="0" t="n">
        <v>0.9542715</v>
      </c>
      <c r="I294" s="0" t="n">
        <v>0.2298631</v>
      </c>
      <c r="J294" s="0" t="n">
        <v>-0.08621717</v>
      </c>
      <c r="K294" s="0" t="n">
        <v>0.7378735</v>
      </c>
      <c r="L294" s="0" t="n">
        <v>0.09602822</v>
      </c>
      <c r="M294" s="0" t="n">
        <v>0.6624862</v>
      </c>
      <c r="N294" s="0" t="n">
        <v>1</v>
      </c>
      <c r="O294" s="0" t="n">
        <v>0</v>
      </c>
      <c r="P294" s="0" t="n">
        <v>8.296967E-005</v>
      </c>
      <c r="Q294" s="0" t="n">
        <v>0.0008757114</v>
      </c>
      <c r="R294" s="0" t="n">
        <v>28.36914</v>
      </c>
      <c r="S294" s="0" t="n">
        <v>4.228339</v>
      </c>
      <c r="T294" s="0" t="n">
        <v>19.84488</v>
      </c>
      <c r="U294" s="0" t="n">
        <v>40.76249</v>
      </c>
      <c r="V294" s="0" t="n">
        <v>54.41651</v>
      </c>
      <c r="W294" s="0" t="n">
        <v>51.53016</v>
      </c>
      <c r="X294" s="0" t="n">
        <v>49.90479</v>
      </c>
      <c r="Y294" s="0" t="n">
        <v>53.13475</v>
      </c>
      <c r="Z294" s="0" t="n">
        <v>0</v>
      </c>
      <c r="AA294" s="0" t="n">
        <v>1</v>
      </c>
      <c r="AB294" s="0" t="n">
        <v>0</v>
      </c>
      <c r="AC294" s="0" t="n">
        <v>0</v>
      </c>
      <c r="AD294" s="0" t="n">
        <v>0</v>
      </c>
      <c r="AE294" s="0" t="n">
        <v>-1.860739E-009</v>
      </c>
      <c r="AF294" s="0" t="n">
        <v>-1E-009</v>
      </c>
      <c r="AG294" s="0" t="n">
        <v>1.011813E-008</v>
      </c>
      <c r="AH294" s="0" t="n">
        <v>1</v>
      </c>
      <c r="AI294" s="0" t="n">
        <v>0.9337646</v>
      </c>
      <c r="AJ294" s="0" t="n">
        <v>0</v>
      </c>
      <c r="AK294" s="0" t="n">
        <v>0</v>
      </c>
      <c r="AL294" s="0" t="n">
        <v>0</v>
      </c>
      <c r="AM294" s="0" t="n">
        <v>1</v>
      </c>
      <c r="AN294" s="0" t="n">
        <v>1</v>
      </c>
      <c r="AO294" s="0" t="n">
        <v>1</v>
      </c>
      <c r="AP294" s="0" t="n">
        <v>0</v>
      </c>
      <c r="AQ294" s="0" t="n">
        <v>0</v>
      </c>
      <c r="AR294" s="0" t="n">
        <v>0</v>
      </c>
      <c r="AS294" s="0" t="n">
        <v>-2.129562E-009</v>
      </c>
      <c r="AT294" s="0" t="n">
        <v>-4.173303E-009</v>
      </c>
      <c r="AU294" s="0" t="n">
        <v>1.377966E-009</v>
      </c>
      <c r="AV294" s="0" t="n">
        <v>1</v>
      </c>
      <c r="AW294" s="0" t="n">
        <v>1</v>
      </c>
      <c r="AX294" s="0" t="n">
        <v>0</v>
      </c>
      <c r="AY294" s="0" t="n">
        <v>0</v>
      </c>
      <c r="AZ294" s="0" t="n">
        <v>0</v>
      </c>
      <c r="BA294" s="0" t="n">
        <v>1</v>
      </c>
      <c r="BB294" s="0" t="n">
        <v>2</v>
      </c>
      <c r="BC294" s="0" t="n">
        <v>1</v>
      </c>
      <c r="BD294" s="0" t="n">
        <v>0</v>
      </c>
      <c r="BE294" s="0" t="n">
        <v>0</v>
      </c>
      <c r="BF294" s="0" t="n">
        <v>0</v>
      </c>
      <c r="BG294" s="0" t="n">
        <v>-2.389384E-009</v>
      </c>
      <c r="BH294" s="0" t="n">
        <v>-4.583578E-009</v>
      </c>
      <c r="BI294" s="0" t="n">
        <v>5.708598E-010</v>
      </c>
      <c r="BJ294" s="0" t="n">
        <v>1</v>
      </c>
      <c r="BK294" s="0" t="n">
        <v>1</v>
      </c>
      <c r="BL294" s="0" t="n">
        <v>0</v>
      </c>
      <c r="BM294" s="0" t="n">
        <v>0</v>
      </c>
      <c r="BN294" s="0" t="n">
        <v>0</v>
      </c>
      <c r="BO294" s="0" t="n">
        <v>1</v>
      </c>
      <c r="BP294" s="0" t="n">
        <v>3</v>
      </c>
      <c r="BQ294" s="0" t="n">
        <v>1</v>
      </c>
      <c r="BR294" s="0" t="n">
        <v>0.0008243792</v>
      </c>
      <c r="BS294" s="0" t="n">
        <v>0.003180296</v>
      </c>
      <c r="BT294" s="0" t="n">
        <v>-0.02351994</v>
      </c>
      <c r="BU294" s="0" t="n">
        <v>-1.888493E-009</v>
      </c>
      <c r="BV294" s="0" t="n">
        <v>-5.947339E-009</v>
      </c>
      <c r="BW294" s="0" t="n">
        <v>-3.791951E-010</v>
      </c>
      <c r="BX294" s="0" t="n">
        <v>1</v>
      </c>
      <c r="BY294" s="0" t="n">
        <v>1</v>
      </c>
      <c r="BZ294" s="0" t="n">
        <v>0</v>
      </c>
      <c r="CA294" s="0" t="n">
        <v>0</v>
      </c>
      <c r="CB294" s="0" t="n">
        <v>0</v>
      </c>
      <c r="CC294" s="0" t="n">
        <v>1</v>
      </c>
      <c r="CD294" s="1" t="n">
        <f aca="false">SQRT(SUMSQ(AB294:AD294))</f>
        <v>0</v>
      </c>
      <c r="CE294" s="1" t="n">
        <f aca="false">SQRT(SUMSQ(AP294:AR294))</f>
        <v>0</v>
      </c>
      <c r="CF294" s="1" t="n">
        <f aca="false">SQRT(SUMSQ(BD294:BF294))</f>
        <v>0</v>
      </c>
      <c r="CG294" s="1" t="n">
        <f aca="false">SQRT(SUMSQ(BR294:BT294))</f>
        <v>0.0237482938611726</v>
      </c>
      <c r="CH294" s="1" t="n">
        <f aca="false">DEGREES(2*ACOS(AH294))</f>
        <v>0</v>
      </c>
      <c r="CI294" s="1" t="n">
        <f aca="false">DEGREES(2*ACOS(AV294))</f>
        <v>0</v>
      </c>
      <c r="CJ294" s="1" t="n">
        <f aca="false">DEGREES(2*ACOS(BJ294))</f>
        <v>0</v>
      </c>
      <c r="CK294" s="1" t="n">
        <f aca="false">DEGREES(2*ACOS(BX294))</f>
        <v>0</v>
      </c>
      <c r="CL294" s="0" t="n">
        <f aca="false">ABS(AI294-1)</f>
        <v>0.0662354000000001</v>
      </c>
      <c r="CM294" s="0" t="n">
        <f aca="false">ABS(AW294-1)</f>
        <v>0</v>
      </c>
      <c r="CN294" s="0" t="n">
        <f aca="false">ABS(BK294-1)</f>
        <v>0</v>
      </c>
      <c r="CO294" s="0" t="n">
        <f aca="false">ABS(BY294-1)</f>
        <v>0</v>
      </c>
      <c r="CP294" s="2" t="n">
        <f aca="false">DEGREES(2*ACOS(AH294))</f>
        <v>0</v>
      </c>
      <c r="CQ294" s="2" t="n">
        <f aca="false">DEGREES(2*ACOS(AV294))</f>
        <v>0</v>
      </c>
      <c r="CR294" s="2" t="n">
        <f aca="false">DEGREES(2*ACOS(BJ294))</f>
        <v>0</v>
      </c>
      <c r="CS294" s="2" t="n">
        <f aca="false">DEGREES(2*ACOS(CC294))</f>
        <v>0</v>
      </c>
      <c r="CT294" s="0" t="n">
        <f aca="false">SUM(CD294:CR294)</f>
        <v>0.0899836938611727</v>
      </c>
      <c r="CU294" s="3" t="e">
        <f aca="false">(CT294-MIN($CT$5:$CT$1745))/(MAX($CT$5:$CT$1745)-MIN($CT$5:$CT$1745))</f>
        <v>#VALUE!</v>
      </c>
      <c r="CV294" s="0" t="n">
        <f aca="false">SUM(CD294,CH294,CL294,CP294)</f>
        <v>0.0662354000000001</v>
      </c>
      <c r="CW294" s="0" t="n">
        <f aca="false">SUM(CE294,CI294,CM294,CQ294)</f>
        <v>0</v>
      </c>
      <c r="CX294" s="0" t="n">
        <f aca="false">SUM(CF294,CJ294,CN294,CR294)</f>
        <v>0</v>
      </c>
      <c r="CY294" s="0" t="n">
        <f aca="false">SUM(CG294,CK294,CO294)</f>
        <v>0.0237482938611726</v>
      </c>
    </row>
    <row r="295" customFormat="false" ht="14.9" hidden="false" customHeight="false" outlineLevel="0" collapsed="false">
      <c r="A295" s="0" t="n">
        <v>162.9136</v>
      </c>
      <c r="B295" s="0" t="n">
        <v>3.346267</v>
      </c>
      <c r="C295" s="0" t="n">
        <v>1.994358</v>
      </c>
      <c r="D295" s="0" t="n">
        <v>2.681444</v>
      </c>
      <c r="E295" s="0" t="n">
        <v>-0.2899812</v>
      </c>
      <c r="F295" s="0" t="n">
        <v>0.05333954</v>
      </c>
      <c r="G295" s="0" t="n">
        <v>-0.04931347</v>
      </c>
      <c r="H295" s="0" t="n">
        <v>0.9542714</v>
      </c>
      <c r="I295" s="0" t="n">
        <v>0.2197091</v>
      </c>
      <c r="J295" s="0" t="n">
        <v>-0.08647622</v>
      </c>
      <c r="K295" s="0" t="n">
        <v>0.7382037</v>
      </c>
      <c r="L295" s="0" t="n">
        <v>0.09642674</v>
      </c>
      <c r="M295" s="0" t="n">
        <v>0.6620265</v>
      </c>
      <c r="N295" s="0" t="n">
        <v>1</v>
      </c>
      <c r="O295" s="0" t="n">
        <v>0</v>
      </c>
      <c r="P295" s="0" t="n">
        <v>0.0005050898</v>
      </c>
      <c r="Q295" s="0" t="n">
        <v>0.005331755</v>
      </c>
      <c r="R295" s="0" t="n">
        <v>28.1451</v>
      </c>
      <c r="S295" s="0" t="n">
        <v>4.21656</v>
      </c>
      <c r="T295" s="0" t="n">
        <v>19.3032</v>
      </c>
      <c r="U295" s="0" t="n">
        <v>40.2211</v>
      </c>
      <c r="V295" s="0" t="n">
        <v>53.88812</v>
      </c>
      <c r="W295" s="0" t="n">
        <v>51.03291</v>
      </c>
      <c r="X295" s="0" t="n">
        <v>49.45485</v>
      </c>
      <c r="Y295" s="0" t="n">
        <v>52.68815</v>
      </c>
      <c r="Z295" s="0" t="n">
        <v>0</v>
      </c>
      <c r="AA295" s="0" t="n">
        <v>1</v>
      </c>
      <c r="AB295" s="0" t="n">
        <v>0</v>
      </c>
      <c r="AC295" s="0" t="n">
        <v>0</v>
      </c>
      <c r="AD295" s="0" t="n">
        <v>0</v>
      </c>
      <c r="AE295" s="0" t="n">
        <v>8.982784E-010</v>
      </c>
      <c r="AF295" s="0" t="n">
        <v>-4.178635E-009</v>
      </c>
      <c r="AG295" s="0" t="n">
        <v>2.42136E-008</v>
      </c>
      <c r="AH295" s="0" t="n">
        <v>1</v>
      </c>
      <c r="AI295" s="0" t="n">
        <v>0.9558255</v>
      </c>
      <c r="AJ295" s="0" t="n">
        <v>0</v>
      </c>
      <c r="AK295" s="0" t="n">
        <v>0</v>
      </c>
      <c r="AL295" s="0" t="n">
        <v>0</v>
      </c>
      <c r="AM295" s="0" t="n">
        <v>1</v>
      </c>
      <c r="AN295" s="0" t="n">
        <v>1</v>
      </c>
      <c r="AO295" s="0" t="n">
        <v>1</v>
      </c>
      <c r="AP295" s="0" t="n">
        <v>0</v>
      </c>
      <c r="AQ295" s="0" t="n">
        <v>0</v>
      </c>
      <c r="AR295" s="0" t="n">
        <v>0</v>
      </c>
      <c r="AS295" s="0" t="n">
        <v>4.505941E-010</v>
      </c>
      <c r="AT295" s="0" t="n">
        <v>-8.609901E-009</v>
      </c>
      <c r="AU295" s="0" t="n">
        <v>2.9E-008</v>
      </c>
      <c r="AV295" s="0" t="n">
        <v>1</v>
      </c>
      <c r="AW295" s="0" t="n">
        <v>1</v>
      </c>
      <c r="AX295" s="0" t="n">
        <v>0</v>
      </c>
      <c r="AY295" s="0" t="n">
        <v>0</v>
      </c>
      <c r="AZ295" s="0" t="n">
        <v>0</v>
      </c>
      <c r="BA295" s="0" t="n">
        <v>1</v>
      </c>
      <c r="BB295" s="0" t="n">
        <v>2</v>
      </c>
      <c r="BC295" s="0" t="n">
        <v>1</v>
      </c>
      <c r="BD295" s="0" t="n">
        <v>0</v>
      </c>
      <c r="BE295" s="0" t="n">
        <v>0</v>
      </c>
      <c r="BF295" s="0" t="n">
        <v>0</v>
      </c>
      <c r="BG295" s="0" t="n">
        <v>4.505941E-010</v>
      </c>
      <c r="BH295" s="0" t="n">
        <v>-8.609901E-009</v>
      </c>
      <c r="BI295" s="0" t="n">
        <v>2.9E-008</v>
      </c>
      <c r="BJ295" s="0" t="n">
        <v>1</v>
      </c>
      <c r="BK295" s="0" t="n">
        <v>1</v>
      </c>
      <c r="BL295" s="0" t="n">
        <v>0</v>
      </c>
      <c r="BM295" s="0" t="n">
        <v>0</v>
      </c>
      <c r="BN295" s="0" t="n">
        <v>0</v>
      </c>
      <c r="BO295" s="0" t="n">
        <v>1</v>
      </c>
      <c r="BP295" s="0" t="n">
        <v>3</v>
      </c>
      <c r="BQ295" s="0" t="n">
        <v>1</v>
      </c>
      <c r="BR295" s="0" t="n">
        <v>0.001481416</v>
      </c>
      <c r="BS295" s="0" t="n">
        <v>0.00580288</v>
      </c>
      <c r="BT295" s="0" t="n">
        <v>-0.04045648</v>
      </c>
      <c r="BU295" s="0" t="n">
        <v>-3.558978E-010</v>
      </c>
      <c r="BV295" s="0" t="n">
        <v>-6.559938E-009</v>
      </c>
      <c r="BW295" s="0" t="n">
        <v>1.64355E-008</v>
      </c>
      <c r="BX295" s="0" t="n">
        <v>1</v>
      </c>
      <c r="BY295" s="0" t="n">
        <v>1</v>
      </c>
      <c r="BZ295" s="0" t="n">
        <v>0</v>
      </c>
      <c r="CA295" s="0" t="n">
        <v>0</v>
      </c>
      <c r="CB295" s="0" t="n">
        <v>0</v>
      </c>
      <c r="CC295" s="0" t="n">
        <v>1</v>
      </c>
      <c r="CD295" s="1" t="n">
        <f aca="false">SQRT(SUMSQ(AB295:AD295))</f>
        <v>0</v>
      </c>
      <c r="CE295" s="1" t="n">
        <f aca="false">SQRT(SUMSQ(AP295:AR295))</f>
        <v>0</v>
      </c>
      <c r="CF295" s="1" t="n">
        <f aca="false">SQRT(SUMSQ(BD295:BF295))</f>
        <v>0</v>
      </c>
      <c r="CG295" s="1" t="n">
        <f aca="false">SQRT(SUMSQ(BR295:BT295))</f>
        <v>0.0408973689086457</v>
      </c>
      <c r="CH295" s="1" t="n">
        <f aca="false">DEGREES(2*ACOS(AH295))</f>
        <v>0</v>
      </c>
      <c r="CI295" s="1" t="n">
        <f aca="false">DEGREES(2*ACOS(AV295))</f>
        <v>0</v>
      </c>
      <c r="CJ295" s="1" t="n">
        <f aca="false">DEGREES(2*ACOS(BJ295))</f>
        <v>0</v>
      </c>
      <c r="CK295" s="1" t="n">
        <f aca="false">DEGREES(2*ACOS(BX295))</f>
        <v>0</v>
      </c>
      <c r="CL295" s="0" t="n">
        <f aca="false">ABS(AI295-1)</f>
        <v>0.0441745</v>
      </c>
      <c r="CM295" s="0" t="n">
        <f aca="false">ABS(AW295-1)</f>
        <v>0</v>
      </c>
      <c r="CN295" s="0" t="n">
        <f aca="false">ABS(BK295-1)</f>
        <v>0</v>
      </c>
      <c r="CO295" s="0" t="n">
        <f aca="false">ABS(BY295-1)</f>
        <v>0</v>
      </c>
      <c r="CP295" s="2" t="n">
        <f aca="false">DEGREES(2*ACOS(AH295))</f>
        <v>0</v>
      </c>
      <c r="CQ295" s="2" t="n">
        <f aca="false">DEGREES(2*ACOS(AV295))</f>
        <v>0</v>
      </c>
      <c r="CR295" s="2" t="n">
        <f aca="false">DEGREES(2*ACOS(BJ295))</f>
        <v>0</v>
      </c>
      <c r="CS295" s="2" t="n">
        <f aca="false">DEGREES(2*ACOS(CC295))</f>
        <v>0</v>
      </c>
      <c r="CT295" s="0" t="n">
        <f aca="false">SUM(CD295:CR295)</f>
        <v>0.0850718689086457</v>
      </c>
      <c r="CU295" s="3" t="e">
        <f aca="false">(CT295-MIN($CT$5:$CT$1745))/(MAX($CT$5:$CT$1745)-MIN($CT$5:$CT$1745))</f>
        <v>#VALUE!</v>
      </c>
      <c r="CV295" s="0" t="n">
        <f aca="false">SUM(CD295,CH295,CL295,CP295)</f>
        <v>0.0441745</v>
      </c>
      <c r="CW295" s="0" t="n">
        <f aca="false">SUM(CE295,CI295,CM295,CQ295)</f>
        <v>0</v>
      </c>
      <c r="CX295" s="0" t="n">
        <f aca="false">SUM(CF295,CJ295,CN295,CR295)</f>
        <v>0</v>
      </c>
      <c r="CY295" s="0" t="n">
        <f aca="false">SUM(CG295,CK295,CO295)</f>
        <v>0.0408973689086457</v>
      </c>
    </row>
    <row r="296" customFormat="false" ht="14.9" hidden="false" customHeight="false" outlineLevel="0" collapsed="false">
      <c r="A296" s="0" t="n">
        <v>162.9642</v>
      </c>
      <c r="B296" s="0" t="n">
        <v>3.346254</v>
      </c>
      <c r="C296" s="0" t="n">
        <v>1.997124</v>
      </c>
      <c r="D296" s="0" t="n">
        <v>2.674249</v>
      </c>
      <c r="E296" s="0" t="n">
        <v>-0.2899812</v>
      </c>
      <c r="F296" s="0" t="n">
        <v>0.05333946</v>
      </c>
      <c r="G296" s="0" t="n">
        <v>-0.04931337</v>
      </c>
      <c r="H296" s="0" t="n">
        <v>0.9542714</v>
      </c>
      <c r="I296" s="0" t="n">
        <v>0.2150355</v>
      </c>
      <c r="J296" s="0" t="n">
        <v>-0.08672612</v>
      </c>
      <c r="K296" s="0" t="n">
        <v>0.7385952</v>
      </c>
      <c r="L296" s="0" t="n">
        <v>0.09683411</v>
      </c>
      <c r="M296" s="0" t="n">
        <v>0.6614974</v>
      </c>
      <c r="N296" s="0" t="n">
        <v>1</v>
      </c>
      <c r="O296" s="0" t="n">
        <v>0</v>
      </c>
      <c r="P296" s="0" t="n">
        <v>0.0008493662</v>
      </c>
      <c r="Q296" s="0" t="n">
        <v>0.008965492</v>
      </c>
      <c r="R296" s="0" t="n">
        <v>25.83016</v>
      </c>
      <c r="S296" s="0" t="n">
        <v>4.045137</v>
      </c>
      <c r="T296" s="0" t="n">
        <v>17.30123</v>
      </c>
      <c r="U296" s="0" t="n">
        <v>36.54052</v>
      </c>
      <c r="V296" s="0" t="n">
        <v>49.1265</v>
      </c>
      <c r="W296" s="0" t="n">
        <v>46.5351</v>
      </c>
      <c r="X296" s="0" t="n">
        <v>45.13161</v>
      </c>
      <c r="Y296" s="0" t="n">
        <v>48.12253</v>
      </c>
      <c r="Z296" s="0" t="n">
        <v>0</v>
      </c>
      <c r="AA296" s="0" t="n">
        <v>1</v>
      </c>
      <c r="AB296" s="0" t="n">
        <v>0</v>
      </c>
      <c r="AC296" s="0" t="n">
        <v>0</v>
      </c>
      <c r="AD296" s="0" t="n">
        <v>0</v>
      </c>
      <c r="AE296" s="0" t="n">
        <v>1.255711E-009</v>
      </c>
      <c r="AF296" s="0" t="n">
        <v>-7.257314E-009</v>
      </c>
      <c r="AG296" s="0" t="n">
        <v>3.954582E-008</v>
      </c>
      <c r="AH296" s="0" t="n">
        <v>1</v>
      </c>
      <c r="AI296" s="0" t="n">
        <v>0.9787285</v>
      </c>
      <c r="AJ296" s="0" t="n">
        <v>0</v>
      </c>
      <c r="AK296" s="0" t="n">
        <v>0</v>
      </c>
      <c r="AL296" s="0" t="n">
        <v>0</v>
      </c>
      <c r="AM296" s="0" t="n">
        <v>1</v>
      </c>
      <c r="AN296" s="0" t="n">
        <v>1</v>
      </c>
      <c r="AO296" s="0" t="n">
        <v>1</v>
      </c>
      <c r="AP296" s="0" t="n">
        <v>0</v>
      </c>
      <c r="AQ296" s="0" t="n">
        <v>0</v>
      </c>
      <c r="AR296" s="0" t="n">
        <v>0</v>
      </c>
      <c r="AS296" s="0" t="n">
        <v>1.255711E-009</v>
      </c>
      <c r="AT296" s="0" t="n">
        <v>-7.257314E-009</v>
      </c>
      <c r="AU296" s="0" t="n">
        <v>3.954582E-008</v>
      </c>
      <c r="AV296" s="0" t="n">
        <v>1</v>
      </c>
      <c r="AW296" s="0" t="n">
        <v>1</v>
      </c>
      <c r="AX296" s="0" t="n">
        <v>0</v>
      </c>
      <c r="AY296" s="0" t="n">
        <v>0</v>
      </c>
      <c r="AZ296" s="0" t="n">
        <v>0</v>
      </c>
      <c r="BA296" s="0" t="n">
        <v>1</v>
      </c>
      <c r="BB296" s="0" t="n">
        <v>2</v>
      </c>
      <c r="BC296" s="0" t="n">
        <v>1</v>
      </c>
      <c r="BD296" s="0" t="n">
        <v>0</v>
      </c>
      <c r="BE296" s="0" t="n">
        <v>0</v>
      </c>
      <c r="BF296" s="0" t="n">
        <v>0</v>
      </c>
      <c r="BG296" s="0" t="n">
        <v>1.628645E-009</v>
      </c>
      <c r="BH296" s="0" t="n">
        <v>-8.520596E-009</v>
      </c>
      <c r="BI296" s="0" t="n">
        <v>4.021592E-008</v>
      </c>
      <c r="BJ296" s="0" t="n">
        <v>1</v>
      </c>
      <c r="BK296" s="0" t="n">
        <v>1</v>
      </c>
      <c r="BL296" s="0" t="n">
        <v>0</v>
      </c>
      <c r="BM296" s="0" t="n">
        <v>0</v>
      </c>
      <c r="BN296" s="0" t="n">
        <v>0</v>
      </c>
      <c r="BO296" s="0" t="n">
        <v>1</v>
      </c>
      <c r="BP296" s="0" t="n">
        <v>3</v>
      </c>
      <c r="BQ296" s="0" t="n">
        <v>1</v>
      </c>
      <c r="BR296" s="0" t="n">
        <v>-0.001098809</v>
      </c>
      <c r="BS296" s="0" t="n">
        <v>-0.005135718</v>
      </c>
      <c r="BT296" s="0" t="n">
        <v>-0.04848127</v>
      </c>
      <c r="BU296" s="0" t="n">
        <v>6.080452E-010</v>
      </c>
      <c r="BV296" s="0" t="n">
        <v>-9E-009</v>
      </c>
      <c r="BW296" s="0" t="n">
        <v>2.993501E-008</v>
      </c>
      <c r="BX296" s="0" t="n">
        <v>1</v>
      </c>
      <c r="BY296" s="0" t="n">
        <v>1</v>
      </c>
      <c r="BZ296" s="0" t="n">
        <v>0</v>
      </c>
      <c r="CA296" s="0" t="n">
        <v>0</v>
      </c>
      <c r="CB296" s="0" t="n">
        <v>0</v>
      </c>
      <c r="CC296" s="0" t="n">
        <v>1</v>
      </c>
      <c r="CD296" s="1" t="n">
        <f aca="false">SQRT(SUMSQ(AB296:AD296))</f>
        <v>0</v>
      </c>
      <c r="CE296" s="1" t="n">
        <f aca="false">SQRT(SUMSQ(AP296:AR296))</f>
        <v>0</v>
      </c>
      <c r="CF296" s="1" t="n">
        <f aca="false">SQRT(SUMSQ(BD296:BF296))</f>
        <v>0</v>
      </c>
      <c r="CG296" s="1" t="n">
        <f aca="false">SQRT(SUMSQ(BR296:BT296))</f>
        <v>0.0487649107597554</v>
      </c>
      <c r="CH296" s="1" t="n">
        <f aca="false">DEGREES(2*ACOS(AH296))</f>
        <v>0</v>
      </c>
      <c r="CI296" s="1" t="n">
        <f aca="false">DEGREES(2*ACOS(AV296))</f>
        <v>0</v>
      </c>
      <c r="CJ296" s="1" t="n">
        <f aca="false">DEGREES(2*ACOS(BJ296))</f>
        <v>0</v>
      </c>
      <c r="CK296" s="1" t="n">
        <f aca="false">DEGREES(2*ACOS(BX296))</f>
        <v>0</v>
      </c>
      <c r="CL296" s="0" t="n">
        <f aca="false">ABS(AI296-1)</f>
        <v>0.0212715</v>
      </c>
      <c r="CM296" s="0" t="n">
        <f aca="false">ABS(AW296-1)</f>
        <v>0</v>
      </c>
      <c r="CN296" s="0" t="n">
        <f aca="false">ABS(BK296-1)</f>
        <v>0</v>
      </c>
      <c r="CO296" s="0" t="n">
        <f aca="false">ABS(BY296-1)</f>
        <v>0</v>
      </c>
      <c r="CP296" s="2" t="n">
        <f aca="false">DEGREES(2*ACOS(AH296))</f>
        <v>0</v>
      </c>
      <c r="CQ296" s="2" t="n">
        <f aca="false">DEGREES(2*ACOS(AV296))</f>
        <v>0</v>
      </c>
      <c r="CR296" s="2" t="n">
        <f aca="false">DEGREES(2*ACOS(BJ296))</f>
        <v>0</v>
      </c>
      <c r="CS296" s="2" t="n">
        <f aca="false">DEGREES(2*ACOS(CC296))</f>
        <v>0</v>
      </c>
      <c r="CT296" s="0" t="n">
        <f aca="false">SUM(CD296:CR296)</f>
        <v>0.0700364107597554</v>
      </c>
      <c r="CU296" s="3" t="e">
        <f aca="false">(CT296-MIN($CT$5:$CT$1745))/(MAX($CT$5:$CT$1745)-MIN($CT$5:$CT$1745))</f>
        <v>#VALUE!</v>
      </c>
      <c r="CV296" s="0" t="n">
        <f aca="false">SUM(CD296,CH296,CL296,CP296)</f>
        <v>0.0212715</v>
      </c>
      <c r="CW296" s="0" t="n">
        <f aca="false">SUM(CE296,CI296,CM296,CQ296)</f>
        <v>0</v>
      </c>
      <c r="CX296" s="0" t="n">
        <f aca="false">SUM(CF296,CJ296,CN296,CR296)</f>
        <v>0</v>
      </c>
      <c r="CY296" s="0" t="n">
        <f aca="false">SUM(CG296,CK296,CO296)</f>
        <v>0.0487649107597554</v>
      </c>
    </row>
    <row r="297" customFormat="false" ht="14.9" hidden="false" customHeight="false" outlineLevel="0" collapsed="false">
      <c r="A297" s="0" t="n">
        <v>163.0134</v>
      </c>
      <c r="B297" s="0" t="n">
        <v>3.34493</v>
      </c>
      <c r="C297" s="0" t="n">
        <v>1.995774</v>
      </c>
      <c r="D297" s="0" t="n">
        <v>2.671834</v>
      </c>
      <c r="E297" s="0" t="n">
        <v>-0.2899814</v>
      </c>
      <c r="F297" s="0" t="n">
        <v>0.05333943</v>
      </c>
      <c r="G297" s="0" t="n">
        <v>-0.04931332</v>
      </c>
      <c r="H297" s="0" t="n">
        <v>0.9542714</v>
      </c>
      <c r="I297" s="0" t="n">
        <v>0.2150355</v>
      </c>
      <c r="J297" s="0" t="n">
        <v>-0.08691163</v>
      </c>
      <c r="K297" s="0" t="n">
        <v>0.7389464</v>
      </c>
      <c r="L297" s="0" t="n">
        <v>0.0971555</v>
      </c>
      <c r="M297" s="0" t="n">
        <v>0.6610336</v>
      </c>
      <c r="N297" s="0" t="n">
        <v>1</v>
      </c>
      <c r="O297" s="0" t="n">
        <v>0</v>
      </c>
      <c r="P297" s="0" t="n">
        <v>0.0008550882</v>
      </c>
      <c r="Q297" s="0" t="n">
        <v>0.009026289</v>
      </c>
      <c r="R297" s="0" t="n">
        <v>29.17649</v>
      </c>
      <c r="S297" s="0" t="n">
        <v>4.701632</v>
      </c>
      <c r="T297" s="0" t="n">
        <v>19.30537</v>
      </c>
      <c r="U297" s="0" t="n">
        <v>41.04218</v>
      </c>
      <c r="V297" s="0" t="n">
        <v>55.27424</v>
      </c>
      <c r="W297" s="0" t="n">
        <v>52.36317</v>
      </c>
      <c r="X297" s="0" t="n">
        <v>50.80132</v>
      </c>
      <c r="Y297" s="0" t="n">
        <v>54.19994</v>
      </c>
      <c r="Z297" s="0" t="n">
        <v>0</v>
      </c>
      <c r="AA297" s="0" t="n">
        <v>1</v>
      </c>
      <c r="AB297" s="0" t="n">
        <v>0</v>
      </c>
      <c r="AC297" s="0" t="n">
        <v>0</v>
      </c>
      <c r="AD297" s="0" t="n">
        <v>0</v>
      </c>
      <c r="AE297" s="0" t="n">
        <v>4.305439E-009</v>
      </c>
      <c r="AF297" s="0" t="n">
        <v>-7.666825E-009</v>
      </c>
      <c r="AG297" s="0" t="n">
        <v>1.571191E-008</v>
      </c>
      <c r="AH297" s="0" t="n">
        <v>1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1</v>
      </c>
      <c r="AN297" s="0" t="n">
        <v>1</v>
      </c>
      <c r="AO297" s="0" t="n">
        <v>1</v>
      </c>
      <c r="AP297" s="0" t="n">
        <v>0</v>
      </c>
      <c r="AQ297" s="0" t="n">
        <v>0</v>
      </c>
      <c r="AR297" s="0" t="n">
        <v>0</v>
      </c>
      <c r="AS297" s="0" t="n">
        <v>3.914507E-009</v>
      </c>
      <c r="AT297" s="0" t="n">
        <v>-7.27203E-009</v>
      </c>
      <c r="AU297" s="0" t="n">
        <v>1.715132E-008</v>
      </c>
      <c r="AV297" s="0" t="n">
        <v>1</v>
      </c>
      <c r="AW297" s="0" t="n">
        <v>1</v>
      </c>
      <c r="AX297" s="0" t="n">
        <v>0</v>
      </c>
      <c r="AY297" s="0" t="n">
        <v>0</v>
      </c>
      <c r="AZ297" s="0" t="n">
        <v>0</v>
      </c>
      <c r="BA297" s="0" t="n">
        <v>1</v>
      </c>
      <c r="BB297" s="0" t="n">
        <v>2</v>
      </c>
      <c r="BC297" s="0" t="n">
        <v>1</v>
      </c>
      <c r="BD297" s="0" t="n">
        <v>0</v>
      </c>
      <c r="BE297" s="0" t="n">
        <v>0</v>
      </c>
      <c r="BF297" s="0" t="n">
        <v>0</v>
      </c>
      <c r="BG297" s="0" t="n">
        <v>4.305439E-009</v>
      </c>
      <c r="BH297" s="0" t="n">
        <v>-7.666825E-009</v>
      </c>
      <c r="BI297" s="0" t="n">
        <v>1.571191E-008</v>
      </c>
      <c r="BJ297" s="0" t="n">
        <v>1</v>
      </c>
      <c r="BK297" s="0" t="n">
        <v>1</v>
      </c>
      <c r="BL297" s="0" t="n">
        <v>0</v>
      </c>
      <c r="BM297" s="0" t="n">
        <v>0</v>
      </c>
      <c r="BN297" s="0" t="n">
        <v>0</v>
      </c>
      <c r="BO297" s="0" t="n">
        <v>1</v>
      </c>
      <c r="BP297" s="0" t="n">
        <v>3</v>
      </c>
      <c r="BQ297" s="0" t="n">
        <v>1</v>
      </c>
      <c r="BR297" s="0" t="n">
        <v>-0.00167792</v>
      </c>
      <c r="BS297" s="0" t="n">
        <v>-0.00646141</v>
      </c>
      <c r="BT297" s="0" t="n">
        <v>-0.0488429</v>
      </c>
      <c r="BU297" s="0" t="n">
        <v>4.622565E-009</v>
      </c>
      <c r="BV297" s="0" t="n">
        <v>-6.614922E-009</v>
      </c>
      <c r="BW297" s="0" t="n">
        <v>1.738171E-008</v>
      </c>
      <c r="BX297" s="0" t="n">
        <v>1</v>
      </c>
      <c r="BY297" s="0" t="n">
        <v>1</v>
      </c>
      <c r="BZ297" s="0" t="n">
        <v>0</v>
      </c>
      <c r="CA297" s="0" t="n">
        <v>0</v>
      </c>
      <c r="CB297" s="0" t="n">
        <v>0</v>
      </c>
      <c r="CC297" s="0" t="n">
        <v>1</v>
      </c>
      <c r="CD297" s="1" t="n">
        <f aca="false">SQRT(SUMSQ(AB297:AD297))</f>
        <v>0</v>
      </c>
      <c r="CE297" s="1" t="n">
        <f aca="false">SQRT(SUMSQ(AP297:AR297))</f>
        <v>0</v>
      </c>
      <c r="CF297" s="1" t="n">
        <f aca="false">SQRT(SUMSQ(BD297:BF297))</f>
        <v>0</v>
      </c>
      <c r="CG297" s="1" t="n">
        <f aca="false">SQRT(SUMSQ(BR297:BT297))</f>
        <v>0.0492969990478579</v>
      </c>
      <c r="CH297" s="1" t="n">
        <f aca="false">DEGREES(2*ACOS(AH297))</f>
        <v>0</v>
      </c>
      <c r="CI297" s="1" t="n">
        <f aca="false">DEGREES(2*ACOS(AV297))</f>
        <v>0</v>
      </c>
      <c r="CJ297" s="1" t="n">
        <f aca="false">DEGREES(2*ACOS(BJ297))</f>
        <v>0</v>
      </c>
      <c r="CK297" s="1" t="n">
        <f aca="false">DEGREES(2*ACOS(BX297))</f>
        <v>0</v>
      </c>
      <c r="CL297" s="0" t="n">
        <f aca="false">ABS(AI297-1)</f>
        <v>0</v>
      </c>
      <c r="CM297" s="0" t="n">
        <f aca="false">ABS(AW297-1)</f>
        <v>0</v>
      </c>
      <c r="CN297" s="0" t="n">
        <f aca="false">ABS(BK297-1)</f>
        <v>0</v>
      </c>
      <c r="CO297" s="0" t="n">
        <f aca="false">ABS(BY297-1)</f>
        <v>0</v>
      </c>
      <c r="CP297" s="2" t="n">
        <f aca="false">DEGREES(2*ACOS(AH297))</f>
        <v>0</v>
      </c>
      <c r="CQ297" s="2" t="n">
        <f aca="false">DEGREES(2*ACOS(AV297))</f>
        <v>0</v>
      </c>
      <c r="CR297" s="2" t="n">
        <f aca="false">DEGREES(2*ACOS(BJ297))</f>
        <v>0</v>
      </c>
      <c r="CS297" s="2" t="n">
        <f aca="false">DEGREES(2*ACOS(CC297))</f>
        <v>0</v>
      </c>
      <c r="CT297" s="0" t="n">
        <f aca="false">SUM(CD297:CR297)</f>
        <v>0.0492969990478579</v>
      </c>
      <c r="CU297" s="3" t="e">
        <f aca="false">(CT297-MIN($CT$5:$CT$1745))/(MAX($CT$5:$CT$1745)-MIN($CT$5:$CT$1745))</f>
        <v>#VALUE!</v>
      </c>
      <c r="CV297" s="0" t="n">
        <f aca="false">SUM(CD297,CH297,CL297,CP297)</f>
        <v>0</v>
      </c>
      <c r="CW297" s="0" t="n">
        <f aca="false">SUM(CE297,CI297,CM297,CQ297)</f>
        <v>0</v>
      </c>
      <c r="CX297" s="0" t="n">
        <f aca="false">SUM(CF297,CJ297,CN297,CR297)</f>
        <v>0</v>
      </c>
      <c r="CY297" s="0" t="n">
        <f aca="false">SUM(CG297,CK297,CO297)</f>
        <v>0.0492969990478579</v>
      </c>
    </row>
    <row r="298" customFormat="false" ht="14.9" hidden="false" customHeight="false" outlineLevel="0" collapsed="false">
      <c r="A298" s="0" t="n">
        <v>163.0639</v>
      </c>
      <c r="B298" s="0" t="n">
        <v>3.342914</v>
      </c>
      <c r="C298" s="0" t="n">
        <v>1.993452</v>
      </c>
      <c r="D298" s="0" t="n">
        <v>2.673739</v>
      </c>
      <c r="E298" s="0" t="n">
        <v>-0.2899816</v>
      </c>
      <c r="F298" s="0" t="n">
        <v>0.05333947</v>
      </c>
      <c r="G298" s="0" t="n">
        <v>-0.04931332</v>
      </c>
      <c r="H298" s="0" t="n">
        <v>0.9542714</v>
      </c>
      <c r="I298" s="0" t="n">
        <v>0.2150355</v>
      </c>
      <c r="J298" s="0" t="n">
        <v>-0.08703014</v>
      </c>
      <c r="K298" s="0" t="n">
        <v>0.7392523</v>
      </c>
      <c r="L298" s="0" t="n">
        <v>0.09738593</v>
      </c>
      <c r="M298" s="0" t="n">
        <v>0.6606419</v>
      </c>
      <c r="N298" s="0" t="n">
        <v>1</v>
      </c>
      <c r="O298" s="0" t="n">
        <v>0</v>
      </c>
      <c r="P298" s="0" t="n">
        <v>0.0009399652</v>
      </c>
      <c r="Q298" s="0" t="n">
        <v>0.009922743</v>
      </c>
      <c r="R298" s="0" t="n">
        <v>28.02405</v>
      </c>
      <c r="S298" s="0" t="n">
        <v>4.56494</v>
      </c>
      <c r="T298" s="0" t="n">
        <v>18.51062</v>
      </c>
      <c r="U298" s="0" t="n">
        <v>39.38813</v>
      </c>
      <c r="V298" s="0" t="n">
        <v>53.06649</v>
      </c>
      <c r="W298" s="0" t="n">
        <v>50.26223</v>
      </c>
      <c r="X298" s="0" t="n">
        <v>48.75692</v>
      </c>
      <c r="Y298" s="0" t="n">
        <v>52.04113</v>
      </c>
      <c r="Z298" s="0" t="n">
        <v>0</v>
      </c>
      <c r="AA298" s="0" t="n">
        <v>1</v>
      </c>
      <c r="AB298" s="0" t="n">
        <v>0</v>
      </c>
      <c r="AC298" s="0" t="n">
        <v>0</v>
      </c>
      <c r="AD298" s="0" t="n">
        <v>0</v>
      </c>
      <c r="AE298" s="0" t="n">
        <v>-3.644415E-009</v>
      </c>
      <c r="AF298" s="0" t="n">
        <v>4.735273E-009</v>
      </c>
      <c r="AG298" s="0" t="n">
        <v>-2.793733E-009</v>
      </c>
      <c r="AH298" s="0" t="n">
        <v>1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1</v>
      </c>
      <c r="AN298" s="0" t="n">
        <v>1</v>
      </c>
      <c r="AO298" s="0" t="n">
        <v>1</v>
      </c>
      <c r="AP298" s="0" t="n">
        <v>0</v>
      </c>
      <c r="AQ298" s="0" t="n">
        <v>0</v>
      </c>
      <c r="AR298" s="0" t="n">
        <v>0</v>
      </c>
      <c r="AS298" s="0" t="n">
        <v>-3.644415E-009</v>
      </c>
      <c r="AT298" s="0" t="n">
        <v>4.735273E-009</v>
      </c>
      <c r="AU298" s="0" t="n">
        <v>-2.793733E-009</v>
      </c>
      <c r="AV298" s="0" t="n">
        <v>1</v>
      </c>
      <c r="AW298" s="0" t="n">
        <v>1</v>
      </c>
      <c r="AX298" s="0" t="n">
        <v>0</v>
      </c>
      <c r="AY298" s="0" t="n">
        <v>0</v>
      </c>
      <c r="AZ298" s="0" t="n">
        <v>0</v>
      </c>
      <c r="BA298" s="0" t="n">
        <v>1</v>
      </c>
      <c r="BB298" s="0" t="n">
        <v>2</v>
      </c>
      <c r="BC298" s="0" t="n">
        <v>1</v>
      </c>
      <c r="BD298" s="0" t="n">
        <v>0</v>
      </c>
      <c r="BE298" s="0" t="n">
        <v>0</v>
      </c>
      <c r="BF298" s="0" t="n">
        <v>0</v>
      </c>
      <c r="BG298" s="0" t="n">
        <v>-3E-009</v>
      </c>
      <c r="BH298" s="0" t="n">
        <v>1.812972E-009</v>
      </c>
      <c r="BI298" s="0" t="n">
        <v>-3.580824E-009</v>
      </c>
      <c r="BJ298" s="0" t="n">
        <v>1</v>
      </c>
      <c r="BK298" s="0" t="n">
        <v>1</v>
      </c>
      <c r="BL298" s="0" t="n">
        <v>0</v>
      </c>
      <c r="BM298" s="0" t="n">
        <v>0</v>
      </c>
      <c r="BN298" s="0" t="n">
        <v>0</v>
      </c>
      <c r="BO298" s="0" t="n">
        <v>1</v>
      </c>
      <c r="BP298" s="0" t="n">
        <v>3</v>
      </c>
      <c r="BQ298" s="0" t="n">
        <v>1</v>
      </c>
      <c r="BR298" s="0" t="n">
        <v>-0.002555903</v>
      </c>
      <c r="BS298" s="0" t="n">
        <v>-0.009729611</v>
      </c>
      <c r="BT298" s="0" t="n">
        <v>-0.04860667</v>
      </c>
      <c r="BU298" s="0" t="n">
        <v>-4.339985E-009</v>
      </c>
      <c r="BV298" s="0" t="n">
        <v>6.223093E-009</v>
      </c>
      <c r="BW298" s="0" t="n">
        <v>-7.396901E-009</v>
      </c>
      <c r="BX298" s="0" t="n">
        <v>1</v>
      </c>
      <c r="BY298" s="0" t="n">
        <v>1</v>
      </c>
      <c r="BZ298" s="0" t="n">
        <v>0</v>
      </c>
      <c r="CA298" s="0" t="n">
        <v>0</v>
      </c>
      <c r="CB298" s="0" t="n">
        <v>0</v>
      </c>
      <c r="CC298" s="0" t="n">
        <v>1</v>
      </c>
      <c r="CD298" s="1" t="n">
        <f aca="false">SQRT(SUMSQ(AB298:AD298))</f>
        <v>0</v>
      </c>
      <c r="CE298" s="1" t="n">
        <f aca="false">SQRT(SUMSQ(AP298:AR298))</f>
        <v>0</v>
      </c>
      <c r="CF298" s="1" t="n">
        <f aca="false">SQRT(SUMSQ(BD298:BF298))</f>
        <v>0</v>
      </c>
      <c r="CG298" s="1" t="n">
        <f aca="false">SQRT(SUMSQ(BR298:BT298))</f>
        <v>0.0496367438380645</v>
      </c>
      <c r="CH298" s="1" t="n">
        <f aca="false">DEGREES(2*ACOS(AH298))</f>
        <v>0</v>
      </c>
      <c r="CI298" s="1" t="n">
        <f aca="false">DEGREES(2*ACOS(AV298))</f>
        <v>0</v>
      </c>
      <c r="CJ298" s="1" t="n">
        <f aca="false">DEGREES(2*ACOS(BJ298))</f>
        <v>0</v>
      </c>
      <c r="CK298" s="1" t="n">
        <f aca="false">DEGREES(2*ACOS(BX298))</f>
        <v>0</v>
      </c>
      <c r="CL298" s="0" t="n">
        <f aca="false">ABS(AI298-1)</f>
        <v>0</v>
      </c>
      <c r="CM298" s="0" t="n">
        <f aca="false">ABS(AW298-1)</f>
        <v>0</v>
      </c>
      <c r="CN298" s="0" t="n">
        <f aca="false">ABS(BK298-1)</f>
        <v>0</v>
      </c>
      <c r="CO298" s="0" t="n">
        <f aca="false">ABS(BY298-1)</f>
        <v>0</v>
      </c>
      <c r="CP298" s="2" t="n">
        <f aca="false">DEGREES(2*ACOS(AH298))</f>
        <v>0</v>
      </c>
      <c r="CQ298" s="2" t="n">
        <f aca="false">DEGREES(2*ACOS(AV298))</f>
        <v>0</v>
      </c>
      <c r="CR298" s="2" t="n">
        <f aca="false">DEGREES(2*ACOS(BJ298))</f>
        <v>0</v>
      </c>
      <c r="CS298" s="2" t="n">
        <f aca="false">DEGREES(2*ACOS(CC298))</f>
        <v>0</v>
      </c>
      <c r="CT298" s="0" t="n">
        <f aca="false">SUM(CD298:CR298)</f>
        <v>0.0496367438380645</v>
      </c>
      <c r="CU298" s="3" t="e">
        <f aca="false">(CT298-MIN($CT$5:$CT$1745))/(MAX($CT$5:$CT$1745)-MIN($CT$5:$CT$1745))</f>
        <v>#VALUE!</v>
      </c>
      <c r="CV298" s="0" t="n">
        <f aca="false">SUM(CD298,CH298,CL298,CP298)</f>
        <v>0</v>
      </c>
      <c r="CW298" s="0" t="n">
        <f aca="false">SUM(CE298,CI298,CM298,CQ298)</f>
        <v>0</v>
      </c>
      <c r="CX298" s="0" t="n">
        <f aca="false">SUM(CF298,CJ298,CN298,CR298)</f>
        <v>0</v>
      </c>
      <c r="CY298" s="0" t="n">
        <f aca="false">SUM(CG298,CK298,CO298)</f>
        <v>0.0496367438380645</v>
      </c>
    </row>
    <row r="299" customFormat="false" ht="14.9" hidden="false" customHeight="false" outlineLevel="0" collapsed="false">
      <c r="A299" s="0" t="n">
        <v>163.1141</v>
      </c>
      <c r="B299" s="0" t="n">
        <v>3.341289</v>
      </c>
      <c r="C299" s="0" t="n">
        <v>1.992868</v>
      </c>
      <c r="D299" s="0" t="n">
        <v>2.67744</v>
      </c>
      <c r="E299" s="0" t="n">
        <v>-0.2899815</v>
      </c>
      <c r="F299" s="0" t="n">
        <v>0.05333951</v>
      </c>
      <c r="G299" s="0" t="n">
        <v>-0.04931347</v>
      </c>
      <c r="H299" s="0" t="n">
        <v>0.9542714</v>
      </c>
      <c r="I299" s="0" t="n">
        <v>0.2150355</v>
      </c>
      <c r="J299" s="0" t="n">
        <v>-0.08710562</v>
      </c>
      <c r="K299" s="0" t="n">
        <v>0.7394451</v>
      </c>
      <c r="L299" s="0" t="n">
        <v>0.09753235</v>
      </c>
      <c r="M299" s="0" t="n">
        <v>0.6603946</v>
      </c>
      <c r="N299" s="0" t="n">
        <v>1</v>
      </c>
      <c r="O299" s="0" t="n">
        <v>0</v>
      </c>
      <c r="P299" s="0" t="n">
        <v>0.0006936789</v>
      </c>
      <c r="Q299" s="0" t="n">
        <v>0.007322073</v>
      </c>
      <c r="R299" s="0" t="n">
        <v>29.09112</v>
      </c>
      <c r="S299" s="0" t="n">
        <v>4.70259</v>
      </c>
      <c r="T299" s="0" t="n">
        <v>19.30387</v>
      </c>
      <c r="U299" s="0" t="n">
        <v>40.99501</v>
      </c>
      <c r="V299" s="0" t="n">
        <v>55.21109</v>
      </c>
      <c r="W299" s="0" t="n">
        <v>52.27987</v>
      </c>
      <c r="X299" s="0" t="n">
        <v>50.69658</v>
      </c>
      <c r="Y299" s="0" t="n">
        <v>54.12473</v>
      </c>
      <c r="Z299" s="0" t="n">
        <v>0</v>
      </c>
      <c r="AA299" s="0" t="n">
        <v>1</v>
      </c>
      <c r="AB299" s="0" t="n">
        <v>0</v>
      </c>
      <c r="AC299" s="0" t="n">
        <v>0</v>
      </c>
      <c r="AD299" s="0" t="n">
        <v>0</v>
      </c>
      <c r="AE299" s="0" t="n">
        <v>-2.894331E-009</v>
      </c>
      <c r="AF299" s="0" t="n">
        <v>-1.414216E-008</v>
      </c>
      <c r="AG299" s="0" t="n">
        <v>-2.876897E-008</v>
      </c>
      <c r="AH299" s="0" t="n">
        <v>1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1</v>
      </c>
      <c r="AN299" s="0" t="n">
        <v>1</v>
      </c>
      <c r="AO299" s="0" t="n">
        <v>1</v>
      </c>
      <c r="AP299" s="0" t="n">
        <v>0</v>
      </c>
      <c r="AQ299" s="0" t="n">
        <v>0</v>
      </c>
      <c r="AR299" s="0" t="n">
        <v>0</v>
      </c>
      <c r="AS299" s="0" t="n">
        <v>-3.283326E-009</v>
      </c>
      <c r="AT299" s="0" t="n">
        <v>-1.218082E-008</v>
      </c>
      <c r="AU299" s="0" t="n">
        <v>-3.22088E-008</v>
      </c>
      <c r="AV299" s="0" t="n">
        <v>1</v>
      </c>
      <c r="AW299" s="0" t="n">
        <v>1</v>
      </c>
      <c r="AX299" s="0" t="n">
        <v>0</v>
      </c>
      <c r="AY299" s="0" t="n">
        <v>0</v>
      </c>
      <c r="AZ299" s="0" t="n">
        <v>0</v>
      </c>
      <c r="BA299" s="0" t="n">
        <v>1</v>
      </c>
      <c r="BB299" s="0" t="n">
        <v>2</v>
      </c>
      <c r="BC299" s="0" t="n">
        <v>1</v>
      </c>
      <c r="BD299" s="0" t="n">
        <v>0</v>
      </c>
      <c r="BE299" s="0" t="n">
        <v>0</v>
      </c>
      <c r="BF299" s="0" t="n">
        <v>0</v>
      </c>
      <c r="BG299" s="0" t="n">
        <v>-2.82316E-009</v>
      </c>
      <c r="BH299" s="0" t="n">
        <v>-1.38343E-008</v>
      </c>
      <c r="BI299" s="0" t="n">
        <v>-3.575832E-008</v>
      </c>
      <c r="BJ299" s="0" t="n">
        <v>1</v>
      </c>
      <c r="BK299" s="0" t="n">
        <v>1</v>
      </c>
      <c r="BL299" s="0" t="n">
        <v>0</v>
      </c>
      <c r="BM299" s="0" t="n">
        <v>0</v>
      </c>
      <c r="BN299" s="0" t="n">
        <v>0</v>
      </c>
      <c r="BO299" s="0" t="n">
        <v>1</v>
      </c>
      <c r="BP299" s="0" t="n">
        <v>3</v>
      </c>
      <c r="BQ299" s="0" t="n">
        <v>1</v>
      </c>
      <c r="BR299" s="0" t="n">
        <v>-0.0006618892</v>
      </c>
      <c r="BS299" s="0" t="n">
        <v>0.0001756385</v>
      </c>
      <c r="BT299" s="0" t="n">
        <v>-0.03446943</v>
      </c>
      <c r="BU299" s="0" t="n">
        <v>-2.597574E-009</v>
      </c>
      <c r="BV299" s="0" t="n">
        <v>-1.266829E-008</v>
      </c>
      <c r="BW299" s="0" t="n">
        <v>-3.08826E-008</v>
      </c>
      <c r="BX299" s="0" t="n">
        <v>1</v>
      </c>
      <c r="BY299" s="0" t="n">
        <v>1</v>
      </c>
      <c r="BZ299" s="0" t="n">
        <v>0</v>
      </c>
      <c r="CA299" s="0" t="n">
        <v>0</v>
      </c>
      <c r="CB299" s="0" t="n">
        <v>0</v>
      </c>
      <c r="CC299" s="0" t="n">
        <v>1</v>
      </c>
      <c r="CD299" s="1" t="n">
        <f aca="false">SQRT(SUMSQ(AB299:AD299))</f>
        <v>0</v>
      </c>
      <c r="CE299" s="1" t="n">
        <f aca="false">SQRT(SUMSQ(AP299:AR299))</f>
        <v>0</v>
      </c>
      <c r="CF299" s="1" t="n">
        <f aca="false">SQRT(SUMSQ(BD299:BF299))</f>
        <v>0</v>
      </c>
      <c r="CG299" s="1" t="n">
        <f aca="false">SQRT(SUMSQ(BR299:BT299))</f>
        <v>0.0344762316780802</v>
      </c>
      <c r="CH299" s="1" t="n">
        <f aca="false">DEGREES(2*ACOS(AH299))</f>
        <v>0</v>
      </c>
      <c r="CI299" s="1" t="n">
        <f aca="false">DEGREES(2*ACOS(AV299))</f>
        <v>0</v>
      </c>
      <c r="CJ299" s="1" t="n">
        <f aca="false">DEGREES(2*ACOS(BJ299))</f>
        <v>0</v>
      </c>
      <c r="CK299" s="1" t="n">
        <f aca="false">DEGREES(2*ACOS(BX299))</f>
        <v>0</v>
      </c>
      <c r="CL299" s="0" t="n">
        <f aca="false">ABS(AI299-1)</f>
        <v>0</v>
      </c>
      <c r="CM299" s="0" t="n">
        <f aca="false">ABS(AW299-1)</f>
        <v>0</v>
      </c>
      <c r="CN299" s="0" t="n">
        <f aca="false">ABS(BK299-1)</f>
        <v>0</v>
      </c>
      <c r="CO299" s="0" t="n">
        <f aca="false">ABS(BY299-1)</f>
        <v>0</v>
      </c>
      <c r="CP299" s="2" t="n">
        <f aca="false">DEGREES(2*ACOS(AH299))</f>
        <v>0</v>
      </c>
      <c r="CQ299" s="2" t="n">
        <f aca="false">DEGREES(2*ACOS(AV299))</f>
        <v>0</v>
      </c>
      <c r="CR299" s="2" t="n">
        <f aca="false">DEGREES(2*ACOS(BJ299))</f>
        <v>0</v>
      </c>
      <c r="CS299" s="2" t="n">
        <f aca="false">DEGREES(2*ACOS(CC299))</f>
        <v>0</v>
      </c>
      <c r="CT299" s="0" t="n">
        <f aca="false">SUM(CD299:CR299)</f>
        <v>0.0344762316780802</v>
      </c>
      <c r="CU299" s="3" t="e">
        <f aca="false">(CT299-MIN($CT$5:$CT$1745))/(MAX($CT$5:$CT$1745)-MIN($CT$5:$CT$1745))</f>
        <v>#VALUE!</v>
      </c>
      <c r="CV299" s="0" t="n">
        <f aca="false">SUM(CD299,CH299,CL299,CP299)</f>
        <v>0</v>
      </c>
      <c r="CW299" s="0" t="n">
        <f aca="false">SUM(CE299,CI299,CM299,CQ299)</f>
        <v>0</v>
      </c>
      <c r="CX299" s="0" t="n">
        <f aca="false">SUM(CF299,CJ299,CN299,CR299)</f>
        <v>0</v>
      </c>
      <c r="CY299" s="0" t="n">
        <f aca="false">SUM(CG299,CK299,CO299)</f>
        <v>0.0344762316780802</v>
      </c>
    </row>
    <row r="300" customFormat="false" ht="14.9" hidden="false" customHeight="false" outlineLevel="0" collapsed="false">
      <c r="A300" s="0" t="n">
        <v>163.1643</v>
      </c>
      <c r="B300" s="0" t="n">
        <v>3.34158</v>
      </c>
      <c r="C300" s="0" t="n">
        <v>1.999095</v>
      </c>
      <c r="D300" s="0" t="n">
        <v>2.683606</v>
      </c>
      <c r="E300" s="0" t="n">
        <v>-0.2899816</v>
      </c>
      <c r="F300" s="0" t="n">
        <v>0.05333945</v>
      </c>
      <c r="G300" s="0" t="n">
        <v>-0.04931336</v>
      </c>
      <c r="H300" s="0" t="n">
        <v>0.9542714</v>
      </c>
      <c r="I300" s="0" t="n">
        <v>0.2150355</v>
      </c>
      <c r="J300" s="0" t="n">
        <v>-0.08724062</v>
      </c>
      <c r="K300" s="0" t="n">
        <v>0.7395132</v>
      </c>
      <c r="L300" s="0" t="n">
        <v>0.0977103</v>
      </c>
      <c r="M300" s="0" t="n">
        <v>0.6602742</v>
      </c>
      <c r="N300" s="0" t="n">
        <v>1</v>
      </c>
      <c r="O300" s="0" t="n">
        <v>0</v>
      </c>
      <c r="P300" s="0" t="n">
        <v>0.0003087521</v>
      </c>
      <c r="Q300" s="0" t="n">
        <v>0.00325942</v>
      </c>
      <c r="R300" s="0" t="n">
        <v>30.23416</v>
      </c>
      <c r="S300" s="0" t="n">
        <v>4.836468</v>
      </c>
      <c r="T300" s="0" t="n">
        <v>20.12702</v>
      </c>
      <c r="U300" s="0" t="n">
        <v>42.65689</v>
      </c>
      <c r="V300" s="0" t="n">
        <v>57.42098</v>
      </c>
      <c r="W300" s="0" t="n">
        <v>54.38051</v>
      </c>
      <c r="X300" s="0" t="n">
        <v>52.72833</v>
      </c>
      <c r="Y300" s="0" t="n">
        <v>56.29956</v>
      </c>
      <c r="Z300" s="0" t="n">
        <v>0</v>
      </c>
      <c r="AA300" s="0" t="n">
        <v>1</v>
      </c>
      <c r="AB300" s="0" t="n">
        <v>0</v>
      </c>
      <c r="AC300" s="0" t="n">
        <v>0</v>
      </c>
      <c r="AD300" s="0" t="n">
        <v>0</v>
      </c>
      <c r="AE300" s="0" t="n">
        <v>4.227287E-009</v>
      </c>
      <c r="AF300" s="0" t="n">
        <v>-1.835864E-008</v>
      </c>
      <c r="AG300" s="0" t="n">
        <v>3.278796E-008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1</v>
      </c>
      <c r="AN300" s="0" t="n">
        <v>1</v>
      </c>
      <c r="AO300" s="0" t="n">
        <v>1</v>
      </c>
      <c r="AP300" s="0" t="n">
        <v>0</v>
      </c>
      <c r="AQ300" s="0" t="n">
        <v>0</v>
      </c>
      <c r="AR300" s="0" t="n">
        <v>0</v>
      </c>
      <c r="AS300" s="0" t="n">
        <v>3.167426E-009</v>
      </c>
      <c r="AT300" s="0" t="n">
        <v>-1.608401E-008</v>
      </c>
      <c r="AU300" s="0" t="n">
        <v>2.745798E-008</v>
      </c>
      <c r="AV300" s="0" t="n">
        <v>1</v>
      </c>
      <c r="AW300" s="0" t="n">
        <v>1</v>
      </c>
      <c r="AX300" s="0" t="n">
        <v>0</v>
      </c>
      <c r="AY300" s="0" t="n">
        <v>0</v>
      </c>
      <c r="AZ300" s="0" t="n">
        <v>0</v>
      </c>
      <c r="BA300" s="0" t="n">
        <v>1</v>
      </c>
      <c r="BB300" s="0" t="n">
        <v>2</v>
      </c>
      <c r="BC300" s="0" t="n">
        <v>1</v>
      </c>
      <c r="BD300" s="0" t="n">
        <v>0</v>
      </c>
      <c r="BE300" s="0" t="n">
        <v>0</v>
      </c>
      <c r="BF300" s="0" t="n">
        <v>0</v>
      </c>
      <c r="BG300" s="0" t="n">
        <v>4.227287E-009</v>
      </c>
      <c r="BH300" s="0" t="n">
        <v>-1.835864E-008</v>
      </c>
      <c r="BI300" s="0" t="n">
        <v>3.278796E-008</v>
      </c>
      <c r="BJ300" s="0" t="n">
        <v>1</v>
      </c>
      <c r="BK300" s="0" t="n">
        <v>1</v>
      </c>
      <c r="BL300" s="0" t="n">
        <v>0</v>
      </c>
      <c r="BM300" s="0" t="n">
        <v>0</v>
      </c>
      <c r="BN300" s="0" t="n">
        <v>0</v>
      </c>
      <c r="BO300" s="0" t="n">
        <v>1</v>
      </c>
      <c r="BP300" s="0" t="n">
        <v>3</v>
      </c>
      <c r="BQ300" s="0" t="n">
        <v>1</v>
      </c>
      <c r="BR300" s="0" t="n">
        <v>0.0007561495</v>
      </c>
      <c r="BS300" s="0" t="n">
        <v>0.004792271</v>
      </c>
      <c r="BT300" s="0" t="n">
        <v>-0.007862068</v>
      </c>
      <c r="BU300" s="0" t="n">
        <v>4E-009</v>
      </c>
      <c r="BV300" s="0" t="n">
        <v>-1.705913E-008</v>
      </c>
      <c r="BW300" s="0" t="n">
        <v>3.176465E-008</v>
      </c>
      <c r="BX300" s="0" t="n">
        <v>1</v>
      </c>
      <c r="BY300" s="0" t="n">
        <v>1</v>
      </c>
      <c r="BZ300" s="0" t="n">
        <v>0</v>
      </c>
      <c r="CA300" s="0" t="n">
        <v>0</v>
      </c>
      <c r="CB300" s="0" t="n">
        <v>0</v>
      </c>
      <c r="CC300" s="0" t="n">
        <v>1</v>
      </c>
      <c r="CD300" s="1" t="n">
        <f aca="false">SQRT(SUMSQ(AB300:AD300))</f>
        <v>0</v>
      </c>
      <c r="CE300" s="1" t="n">
        <f aca="false">SQRT(SUMSQ(AP300:AR300))</f>
        <v>0</v>
      </c>
      <c r="CF300" s="1" t="n">
        <f aca="false">SQRT(SUMSQ(BD300:BF300))</f>
        <v>0</v>
      </c>
      <c r="CG300" s="1" t="n">
        <f aca="false">SQRT(SUMSQ(BR300:BT300))</f>
        <v>0.00923849211941079</v>
      </c>
      <c r="CH300" s="1" t="n">
        <f aca="false">DEGREES(2*ACOS(AH300))</f>
        <v>0</v>
      </c>
      <c r="CI300" s="1" t="n">
        <f aca="false">DEGREES(2*ACOS(AV300))</f>
        <v>0</v>
      </c>
      <c r="CJ300" s="1" t="n">
        <f aca="false">DEGREES(2*ACOS(BJ300))</f>
        <v>0</v>
      </c>
      <c r="CK300" s="1" t="n">
        <f aca="false">DEGREES(2*ACOS(BX300))</f>
        <v>0</v>
      </c>
      <c r="CL300" s="0" t="n">
        <f aca="false">ABS(AI300-1)</f>
        <v>0</v>
      </c>
      <c r="CM300" s="0" t="n">
        <f aca="false">ABS(AW300-1)</f>
        <v>0</v>
      </c>
      <c r="CN300" s="0" t="n">
        <f aca="false">ABS(BK300-1)</f>
        <v>0</v>
      </c>
      <c r="CO300" s="0" t="n">
        <f aca="false">ABS(BY300-1)</f>
        <v>0</v>
      </c>
      <c r="CP300" s="2" t="n">
        <f aca="false">DEGREES(2*ACOS(AH300))</f>
        <v>0</v>
      </c>
      <c r="CQ300" s="2" t="n">
        <f aca="false">DEGREES(2*ACOS(AV300))</f>
        <v>0</v>
      </c>
      <c r="CR300" s="2" t="n">
        <f aca="false">DEGREES(2*ACOS(BJ300))</f>
        <v>0</v>
      </c>
      <c r="CS300" s="2" t="n">
        <f aca="false">DEGREES(2*ACOS(CC300))</f>
        <v>0</v>
      </c>
      <c r="CT300" s="0" t="n">
        <f aca="false">SUM(CD300:CR300)</f>
        <v>0.00923849211941079</v>
      </c>
      <c r="CU300" s="3" t="e">
        <f aca="false">(CT300-MIN($CT$5:$CT$1745))/(MAX($CT$5:$CT$1745)-MIN($CT$5:$CT$1745))</f>
        <v>#VALUE!</v>
      </c>
      <c r="CV300" s="0" t="n">
        <f aca="false">SUM(CD300,CH300,CL300,CP300)</f>
        <v>0</v>
      </c>
      <c r="CW300" s="0" t="n">
        <f aca="false">SUM(CE300,CI300,CM300,CQ300)</f>
        <v>0</v>
      </c>
      <c r="CX300" s="0" t="n">
        <f aca="false">SUM(CF300,CJ300,CN300,CR300)</f>
        <v>0</v>
      </c>
      <c r="CY300" s="0" t="n">
        <f aca="false">SUM(CG300,CK300,CO300)</f>
        <v>0.00923849211941079</v>
      </c>
    </row>
    <row r="301" customFormat="false" ht="14.9" hidden="false" customHeight="false" outlineLevel="0" collapsed="false">
      <c r="A301" s="0" t="n">
        <v>163.2134</v>
      </c>
      <c r="B301" s="0" t="n">
        <v>3.341696</v>
      </c>
      <c r="C301" s="0" t="n">
        <v>2.000247</v>
      </c>
      <c r="D301" s="0" t="n">
        <v>2.686203</v>
      </c>
      <c r="E301" s="0" t="n">
        <v>-0.2899816</v>
      </c>
      <c r="F301" s="0" t="n">
        <v>0.0533394</v>
      </c>
      <c r="G301" s="0" t="n">
        <v>-0.04931334</v>
      </c>
      <c r="H301" s="0" t="n">
        <v>0.9542714</v>
      </c>
      <c r="I301" s="0" t="n">
        <v>0.2150355</v>
      </c>
      <c r="J301" s="0" t="n">
        <v>-0.08740157</v>
      </c>
      <c r="K301" s="0" t="n">
        <v>0.7394878</v>
      </c>
      <c r="L301" s="0" t="n">
        <v>0.09789008</v>
      </c>
      <c r="M301" s="0" t="n">
        <v>0.6602547</v>
      </c>
      <c r="N301" s="0" t="n">
        <v>1</v>
      </c>
      <c r="O301" s="0" t="n">
        <v>0</v>
      </c>
      <c r="P301" s="0" t="n">
        <v>2.0504E-005</v>
      </c>
      <c r="Q301" s="0" t="n">
        <v>0.0002162457</v>
      </c>
      <c r="R301" s="0" t="n">
        <v>29.23776</v>
      </c>
      <c r="S301" s="0" t="n">
        <v>4.654241</v>
      </c>
      <c r="T301" s="0" t="n">
        <v>19.44037</v>
      </c>
      <c r="U301" s="0" t="n">
        <v>41.17088</v>
      </c>
      <c r="V301" s="0" t="n">
        <v>55.40348</v>
      </c>
      <c r="W301" s="0" t="n">
        <v>52.50382</v>
      </c>
      <c r="X301" s="0" t="n">
        <v>50.92431</v>
      </c>
      <c r="Y301" s="0" t="n">
        <v>54.36977</v>
      </c>
      <c r="Z301" s="0" t="n">
        <v>0</v>
      </c>
      <c r="AA301" s="0" t="n">
        <v>1</v>
      </c>
      <c r="AB301" s="0" t="n">
        <v>1.560748E-005</v>
      </c>
      <c r="AC301" s="0" t="n">
        <v>-0.0002459483</v>
      </c>
      <c r="AD301" s="0" t="n">
        <v>0.002989861</v>
      </c>
      <c r="AE301" s="0" t="n">
        <v>5.101234E-010</v>
      </c>
      <c r="AF301" s="0" t="n">
        <v>-8.89772E-010</v>
      </c>
      <c r="AG301" s="0" t="n">
        <v>1.921238E-008</v>
      </c>
      <c r="AH301" s="0" t="n">
        <v>1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1</v>
      </c>
      <c r="AN301" s="0" t="n">
        <v>1</v>
      </c>
      <c r="AO301" s="0" t="n">
        <v>1</v>
      </c>
      <c r="AP301" s="0" t="n">
        <v>0</v>
      </c>
      <c r="AQ301" s="0" t="n">
        <v>0</v>
      </c>
      <c r="AR301" s="0" t="n">
        <v>0</v>
      </c>
      <c r="AS301" s="0" t="n">
        <v>-5.572805E-010</v>
      </c>
      <c r="AT301" s="0" t="n">
        <v>3.375624E-010</v>
      </c>
      <c r="AU301" s="0" t="n">
        <v>4.777822E-009</v>
      </c>
      <c r="AV301" s="0" t="n">
        <v>1</v>
      </c>
      <c r="AW301" s="0" t="n">
        <v>1</v>
      </c>
      <c r="AX301" s="0" t="n">
        <v>0</v>
      </c>
      <c r="AY301" s="0" t="n">
        <v>0</v>
      </c>
      <c r="AZ301" s="0" t="n">
        <v>0</v>
      </c>
      <c r="BA301" s="0" t="n">
        <v>1</v>
      </c>
      <c r="BB301" s="0" t="n">
        <v>2</v>
      </c>
      <c r="BC301" s="0" t="n">
        <v>1</v>
      </c>
      <c r="BD301" s="0" t="n">
        <v>0</v>
      </c>
      <c r="BE301" s="0" t="n">
        <v>0</v>
      </c>
      <c r="BF301" s="0" t="n">
        <v>0</v>
      </c>
      <c r="BG301" s="0" t="n">
        <v>6.612506E-010</v>
      </c>
      <c r="BH301" s="0" t="n">
        <v>-5.554379E-011</v>
      </c>
      <c r="BI301" s="0" t="n">
        <v>2E-008</v>
      </c>
      <c r="BJ301" s="0" t="n">
        <v>1</v>
      </c>
      <c r="BK301" s="0" t="n">
        <v>1</v>
      </c>
      <c r="BL301" s="0" t="n">
        <v>0</v>
      </c>
      <c r="BM301" s="0" t="n">
        <v>0</v>
      </c>
      <c r="BN301" s="0" t="n">
        <v>0</v>
      </c>
      <c r="BO301" s="0" t="n">
        <v>1</v>
      </c>
      <c r="BP301" s="0" t="n">
        <v>3</v>
      </c>
      <c r="BQ301" s="0" t="n">
        <v>1</v>
      </c>
      <c r="BR301" s="0" t="n">
        <v>0</v>
      </c>
      <c r="BS301" s="0" t="n">
        <v>0</v>
      </c>
      <c r="BT301" s="0" t="n">
        <v>0</v>
      </c>
      <c r="BU301" s="0" t="n">
        <v>4.742859E-010</v>
      </c>
      <c r="BV301" s="0" t="n">
        <v>-5.107214E-010</v>
      </c>
      <c r="BW301" s="0" t="n">
        <v>1.637722E-008</v>
      </c>
      <c r="BX301" s="0" t="n">
        <v>1</v>
      </c>
      <c r="BY301" s="0" t="n">
        <v>1</v>
      </c>
      <c r="BZ301" s="0" t="n">
        <v>0</v>
      </c>
      <c r="CA301" s="0" t="n">
        <v>0</v>
      </c>
      <c r="CB301" s="0" t="n">
        <v>0</v>
      </c>
      <c r="CC301" s="0" t="n">
        <v>1</v>
      </c>
      <c r="CD301" s="1" t="n">
        <f aca="false">SQRT(SUMSQ(AB301:AD301))</f>
        <v>0.00300000049317093</v>
      </c>
      <c r="CE301" s="1" t="n">
        <f aca="false">SQRT(SUMSQ(AP301:AR301))</f>
        <v>0</v>
      </c>
      <c r="CF301" s="1" t="n">
        <f aca="false">SQRT(SUMSQ(BD301:BF301))</f>
        <v>0</v>
      </c>
      <c r="CG301" s="1" t="n">
        <f aca="false">SQRT(SUMSQ(BR301:BT301))</f>
        <v>0</v>
      </c>
      <c r="CH301" s="1" t="n">
        <f aca="false">DEGREES(2*ACOS(AH301))</f>
        <v>0</v>
      </c>
      <c r="CI301" s="1" t="n">
        <f aca="false">DEGREES(2*ACOS(AV301))</f>
        <v>0</v>
      </c>
      <c r="CJ301" s="1" t="n">
        <f aca="false">DEGREES(2*ACOS(BJ301))</f>
        <v>0</v>
      </c>
      <c r="CK301" s="1" t="n">
        <f aca="false">DEGREES(2*ACOS(BX301))</f>
        <v>0</v>
      </c>
      <c r="CL301" s="0" t="n">
        <f aca="false">ABS(AI301-1)</f>
        <v>0</v>
      </c>
      <c r="CM301" s="0" t="n">
        <f aca="false">ABS(AW301-1)</f>
        <v>0</v>
      </c>
      <c r="CN301" s="0" t="n">
        <f aca="false">ABS(BK301-1)</f>
        <v>0</v>
      </c>
      <c r="CO301" s="0" t="n">
        <f aca="false">ABS(BY301-1)</f>
        <v>0</v>
      </c>
      <c r="CP301" s="2" t="n">
        <f aca="false">DEGREES(2*ACOS(AH301))</f>
        <v>0</v>
      </c>
      <c r="CQ301" s="2" t="n">
        <f aca="false">DEGREES(2*ACOS(AV301))</f>
        <v>0</v>
      </c>
      <c r="CR301" s="2" t="n">
        <f aca="false">DEGREES(2*ACOS(BJ301))</f>
        <v>0</v>
      </c>
      <c r="CS301" s="2" t="n">
        <f aca="false">DEGREES(2*ACOS(CC301))</f>
        <v>0</v>
      </c>
      <c r="CT301" s="0" t="n">
        <f aca="false">SUM(CD301:CR301)</f>
        <v>0.00300000049317093</v>
      </c>
      <c r="CU301" s="3" t="e">
        <f aca="false">(CT301-MIN($CT$5:$CT$1745))/(MAX($CT$5:$CT$1745)-MIN($CT$5:$CT$1745))</f>
        <v>#VALUE!</v>
      </c>
      <c r="CV301" s="0" t="n">
        <f aca="false">SUM(CD301,CH301,CL301,CP301)</f>
        <v>0.00300000049317093</v>
      </c>
      <c r="CW301" s="0" t="n">
        <f aca="false">SUM(CE301,CI301,CM301,CQ301)</f>
        <v>0</v>
      </c>
      <c r="CX301" s="0" t="n">
        <f aca="false">SUM(CF301,CJ301,CN301,CR301)</f>
        <v>0</v>
      </c>
      <c r="CY301" s="0" t="n">
        <f aca="false">SUM(CG301,CK301,CO301)</f>
        <v>0</v>
      </c>
    </row>
    <row r="302" customFormat="false" ht="14.9" hidden="false" customHeight="false" outlineLevel="0" collapsed="false">
      <c r="A302" s="0" t="n">
        <v>163.2645</v>
      </c>
      <c r="B302" s="0" t="n">
        <v>3.341716</v>
      </c>
      <c r="C302" s="0" t="n">
        <v>2.000413</v>
      </c>
      <c r="D302" s="0" t="n">
        <v>2.686346</v>
      </c>
      <c r="E302" s="0" t="n">
        <v>-0.2899817</v>
      </c>
      <c r="F302" s="0" t="n">
        <v>0.05333942</v>
      </c>
      <c r="G302" s="0" t="n">
        <v>-0.04931338</v>
      </c>
      <c r="H302" s="0" t="n">
        <v>0.9542713</v>
      </c>
      <c r="I302" s="0" t="n">
        <v>0.2115048</v>
      </c>
      <c r="J302" s="0" t="n">
        <v>-0.08753248</v>
      </c>
      <c r="K302" s="0" t="n">
        <v>0.7394611</v>
      </c>
      <c r="L302" s="0" t="n">
        <v>0.09803448</v>
      </c>
      <c r="M302" s="0" t="n">
        <v>0.6602459</v>
      </c>
      <c r="N302" s="0" t="n">
        <v>1</v>
      </c>
      <c r="O302" s="0" t="n">
        <v>0</v>
      </c>
      <c r="P302" s="0" t="n">
        <v>3.33786E-006</v>
      </c>
      <c r="Q302" s="0" t="n">
        <v>3.600121E-005</v>
      </c>
      <c r="R302" s="0" t="n">
        <v>30.41919</v>
      </c>
      <c r="S302" s="0" t="n">
        <v>4.82655</v>
      </c>
      <c r="T302" s="0" t="n">
        <v>20.22228</v>
      </c>
      <c r="U302" s="0" t="n">
        <v>42.80651</v>
      </c>
      <c r="V302" s="0" t="n">
        <v>57.59389</v>
      </c>
      <c r="W302" s="0" t="n">
        <v>54.59542</v>
      </c>
      <c r="X302" s="0" t="n">
        <v>52.96031</v>
      </c>
      <c r="Y302" s="0" t="n">
        <v>56.53905</v>
      </c>
      <c r="Z302" s="0" t="n">
        <v>0</v>
      </c>
      <c r="AA302" s="0" t="n">
        <v>1</v>
      </c>
      <c r="AB302" s="0" t="n">
        <v>0</v>
      </c>
      <c r="AC302" s="0" t="n">
        <v>0</v>
      </c>
      <c r="AD302" s="0" t="n">
        <v>0</v>
      </c>
      <c r="AE302" s="0" t="n">
        <v>-5.252733E-010</v>
      </c>
      <c r="AF302" s="0" t="n">
        <v>3.491665E-009</v>
      </c>
      <c r="AG302" s="0" t="n">
        <v>-5E-009</v>
      </c>
      <c r="AH302" s="0" t="n">
        <v>1</v>
      </c>
      <c r="AI302" s="0" t="n">
        <v>0.9835809</v>
      </c>
      <c r="AJ302" s="0" t="n">
        <v>0</v>
      </c>
      <c r="AK302" s="0" t="n">
        <v>0</v>
      </c>
      <c r="AL302" s="0" t="n">
        <v>0</v>
      </c>
      <c r="AM302" s="0" t="n">
        <v>1</v>
      </c>
      <c r="AN302" s="0" t="n">
        <v>1</v>
      </c>
      <c r="AO302" s="0" t="n">
        <v>1</v>
      </c>
      <c r="AP302" s="0" t="n">
        <v>0</v>
      </c>
      <c r="AQ302" s="0" t="n">
        <v>0</v>
      </c>
      <c r="AR302" s="0" t="n">
        <v>0</v>
      </c>
      <c r="AS302" s="0" t="n">
        <v>-6.764271E-010</v>
      </c>
      <c r="AT302" s="0" t="n">
        <v>3.405088E-009</v>
      </c>
      <c r="AU302" s="0" t="n">
        <v>-4.261072E-009</v>
      </c>
      <c r="AV302" s="0" t="n">
        <v>1</v>
      </c>
      <c r="AW302" s="0" t="n">
        <v>1</v>
      </c>
      <c r="AX302" s="0" t="n">
        <v>0</v>
      </c>
      <c r="AY302" s="0" t="n">
        <v>0</v>
      </c>
      <c r="AZ302" s="0" t="n">
        <v>0</v>
      </c>
      <c r="BA302" s="0" t="n">
        <v>1</v>
      </c>
      <c r="BB302" s="0" t="n">
        <v>2</v>
      </c>
      <c r="BC302" s="0" t="n">
        <v>1</v>
      </c>
      <c r="BD302" s="0" t="n">
        <v>0</v>
      </c>
      <c r="BE302" s="0" t="n">
        <v>0</v>
      </c>
      <c r="BF302" s="0" t="n">
        <v>0</v>
      </c>
      <c r="BG302" s="0" t="n">
        <v>-4.15568E-009</v>
      </c>
      <c r="BH302" s="0" t="n">
        <v>7.219647E-009</v>
      </c>
      <c r="BI302" s="0" t="n">
        <v>-2.6E-008</v>
      </c>
      <c r="BJ302" s="0" t="n">
        <v>1</v>
      </c>
      <c r="BK302" s="0" t="n">
        <v>1</v>
      </c>
      <c r="BL302" s="0" t="n">
        <v>0</v>
      </c>
      <c r="BM302" s="0" t="n">
        <v>0</v>
      </c>
      <c r="BN302" s="0" t="n">
        <v>0</v>
      </c>
      <c r="BO302" s="0" t="n">
        <v>1</v>
      </c>
      <c r="BP302" s="0" t="n">
        <v>3</v>
      </c>
      <c r="BQ302" s="0" t="n">
        <v>1</v>
      </c>
      <c r="BR302" s="0" t="n">
        <v>0</v>
      </c>
      <c r="BS302" s="0" t="n">
        <v>0</v>
      </c>
      <c r="BT302" s="0" t="n">
        <v>0</v>
      </c>
      <c r="BU302" s="0" t="n">
        <v>6.550845E-010</v>
      </c>
      <c r="BV302" s="0" t="n">
        <v>1E-009</v>
      </c>
      <c r="BW302" s="0" t="n">
        <v>-1.11301E-009</v>
      </c>
      <c r="BX302" s="0" t="n">
        <v>1</v>
      </c>
      <c r="BY302" s="0" t="n">
        <v>1</v>
      </c>
      <c r="BZ302" s="0" t="n">
        <v>0</v>
      </c>
      <c r="CA302" s="0" t="n">
        <v>0</v>
      </c>
      <c r="CB302" s="0" t="n">
        <v>0</v>
      </c>
      <c r="CC302" s="0" t="n">
        <v>1</v>
      </c>
      <c r="CD302" s="1" t="n">
        <f aca="false">SQRT(SUMSQ(AB302:AD302))</f>
        <v>0</v>
      </c>
      <c r="CE302" s="1" t="n">
        <f aca="false">SQRT(SUMSQ(AP302:AR302))</f>
        <v>0</v>
      </c>
      <c r="CF302" s="1" t="n">
        <f aca="false">SQRT(SUMSQ(BD302:BF302))</f>
        <v>0</v>
      </c>
      <c r="CG302" s="1" t="n">
        <f aca="false">SQRT(SUMSQ(BR302:BT302))</f>
        <v>0</v>
      </c>
      <c r="CH302" s="1" t="n">
        <f aca="false">DEGREES(2*ACOS(AH302))</f>
        <v>0</v>
      </c>
      <c r="CI302" s="1" t="n">
        <f aca="false">DEGREES(2*ACOS(AV302))</f>
        <v>0</v>
      </c>
      <c r="CJ302" s="1" t="n">
        <f aca="false">DEGREES(2*ACOS(BJ302))</f>
        <v>0</v>
      </c>
      <c r="CK302" s="1" t="n">
        <f aca="false">DEGREES(2*ACOS(BX302))</f>
        <v>0</v>
      </c>
      <c r="CL302" s="0" t="n">
        <f aca="false">ABS(AI302-1)</f>
        <v>0.0164191</v>
      </c>
      <c r="CM302" s="0" t="n">
        <f aca="false">ABS(AW302-1)</f>
        <v>0</v>
      </c>
      <c r="CN302" s="0" t="n">
        <f aca="false">ABS(BK302-1)</f>
        <v>0</v>
      </c>
      <c r="CO302" s="0" t="n">
        <f aca="false">ABS(BY302-1)</f>
        <v>0</v>
      </c>
      <c r="CP302" s="2" t="n">
        <f aca="false">DEGREES(2*ACOS(AH302))</f>
        <v>0</v>
      </c>
      <c r="CQ302" s="2" t="n">
        <f aca="false">DEGREES(2*ACOS(AV302))</f>
        <v>0</v>
      </c>
      <c r="CR302" s="2" t="n">
        <f aca="false">DEGREES(2*ACOS(BJ302))</f>
        <v>0</v>
      </c>
      <c r="CS302" s="2" t="n">
        <f aca="false">DEGREES(2*ACOS(CC302))</f>
        <v>0</v>
      </c>
      <c r="CT302" s="0" t="n">
        <f aca="false">SUM(CD302:CR302)</f>
        <v>0.0164191</v>
      </c>
      <c r="CU302" s="3" t="e">
        <f aca="false">(CT302-MIN($CT$5:$CT$1745))/(MAX($CT$5:$CT$1745)-MIN($CT$5:$CT$1745))</f>
        <v>#VALUE!</v>
      </c>
      <c r="CV302" s="0" t="n">
        <f aca="false">SUM(CD302,CH302,CL302,CP302)</f>
        <v>0.0164191</v>
      </c>
      <c r="CW302" s="0" t="n">
        <f aca="false">SUM(CE302,CI302,CM302,CQ302)</f>
        <v>0</v>
      </c>
      <c r="CX302" s="0" t="n">
        <f aca="false">SUM(CF302,CJ302,CN302,CR302)</f>
        <v>0</v>
      </c>
      <c r="CY302" s="0" t="n">
        <f aca="false">SUM(CG302,CK302,CO302)</f>
        <v>0</v>
      </c>
    </row>
    <row r="303" customFormat="false" ht="14.9" hidden="false" customHeight="false" outlineLevel="0" collapsed="false">
      <c r="A303" s="0" t="n">
        <v>163.3136</v>
      </c>
      <c r="B303" s="0" t="n">
        <v>3.341719</v>
      </c>
      <c r="C303" s="0" t="n">
        <v>2.000435</v>
      </c>
      <c r="D303" s="0" t="n">
        <v>2.686299</v>
      </c>
      <c r="E303" s="0" t="n">
        <v>-0.2899816</v>
      </c>
      <c r="F303" s="0" t="n">
        <v>0.05333944</v>
      </c>
      <c r="G303" s="0" t="n">
        <v>-0.0493134</v>
      </c>
      <c r="H303" s="0" t="n">
        <v>0.9542713</v>
      </c>
      <c r="I303" s="0" t="n">
        <v>0.2032422</v>
      </c>
      <c r="J303" s="0" t="n">
        <v>-0.08763456</v>
      </c>
      <c r="K303" s="0" t="n">
        <v>0.7394403</v>
      </c>
      <c r="L303" s="0" t="n">
        <v>0.09814709</v>
      </c>
      <c r="M303" s="0" t="n">
        <v>0.6602389</v>
      </c>
      <c r="N303" s="0" t="n">
        <v>1</v>
      </c>
      <c r="O303" s="0" t="n">
        <v>0</v>
      </c>
      <c r="P303" s="0" t="n">
        <v>0</v>
      </c>
      <c r="Q303" s="0" t="n">
        <v>0</v>
      </c>
      <c r="R303" s="0" t="n">
        <v>29.19019</v>
      </c>
      <c r="S303" s="0" t="n">
        <v>4.569884</v>
      </c>
      <c r="T303" s="0" t="n">
        <v>19.35597</v>
      </c>
      <c r="U303" s="0" t="n">
        <v>41.11399</v>
      </c>
      <c r="V303" s="0" t="n">
        <v>55.35867</v>
      </c>
      <c r="W303" s="0" t="n">
        <v>52.47725</v>
      </c>
      <c r="X303" s="0" t="n">
        <v>50.91285</v>
      </c>
      <c r="Y303" s="0" t="n">
        <v>54.34811</v>
      </c>
      <c r="Z303" s="0" t="n">
        <v>0</v>
      </c>
      <c r="AA303" s="0" t="n">
        <v>1</v>
      </c>
      <c r="AB303" s="0" t="n">
        <v>0</v>
      </c>
      <c r="AC303" s="0" t="n">
        <v>0</v>
      </c>
      <c r="AD303" s="0" t="n">
        <v>0</v>
      </c>
      <c r="AE303" s="0" t="n">
        <v>2.124593E-009</v>
      </c>
      <c r="AF303" s="0" t="n">
        <v>-3.37954E-009</v>
      </c>
      <c r="AG303" s="0" t="n">
        <v>1.146586E-009</v>
      </c>
      <c r="AH303" s="0" t="n">
        <v>1</v>
      </c>
      <c r="AI303" s="0" t="n">
        <v>0.9609339</v>
      </c>
      <c r="AJ303" s="0" t="n">
        <v>0</v>
      </c>
      <c r="AK303" s="0" t="n">
        <v>0</v>
      </c>
      <c r="AL303" s="0" t="n">
        <v>0</v>
      </c>
      <c r="AM303" s="0" t="n">
        <v>1</v>
      </c>
      <c r="AN303" s="0" t="n">
        <v>1</v>
      </c>
      <c r="AO303" s="0" t="n">
        <v>1</v>
      </c>
      <c r="AP303" s="0" t="n">
        <v>0</v>
      </c>
      <c r="AQ303" s="0" t="n">
        <v>0</v>
      </c>
      <c r="AR303" s="0" t="n">
        <v>0</v>
      </c>
      <c r="AS303" s="0" t="n">
        <v>1.91326E-009</v>
      </c>
      <c r="AT303" s="0" t="n">
        <v>-3.768851E-009</v>
      </c>
      <c r="AU303" s="0" t="n">
        <v>-1.48829E-009</v>
      </c>
      <c r="AV303" s="0" t="n">
        <v>1</v>
      </c>
      <c r="AW303" s="0" t="n">
        <v>1</v>
      </c>
      <c r="AX303" s="0" t="n">
        <v>0</v>
      </c>
      <c r="AY303" s="0" t="n">
        <v>0</v>
      </c>
      <c r="AZ303" s="0" t="n">
        <v>0</v>
      </c>
      <c r="BA303" s="0" t="n">
        <v>1</v>
      </c>
      <c r="BB303" s="0" t="n">
        <v>2</v>
      </c>
      <c r="BC303" s="0" t="n">
        <v>1</v>
      </c>
      <c r="BD303" s="0" t="n">
        <v>0</v>
      </c>
      <c r="BE303" s="0" t="n">
        <v>0</v>
      </c>
      <c r="BF303" s="0" t="n">
        <v>0</v>
      </c>
      <c r="BG303" s="0" t="n">
        <v>1.91326E-009</v>
      </c>
      <c r="BH303" s="0" t="n">
        <v>-3.768851E-009</v>
      </c>
      <c r="BI303" s="0" t="n">
        <v>-1.48829E-009</v>
      </c>
      <c r="BJ303" s="0" t="n">
        <v>1</v>
      </c>
      <c r="BK303" s="0" t="n">
        <v>1</v>
      </c>
      <c r="BL303" s="0" t="n">
        <v>0</v>
      </c>
      <c r="BM303" s="0" t="n">
        <v>0</v>
      </c>
      <c r="BN303" s="0" t="n">
        <v>0</v>
      </c>
      <c r="BO303" s="0" t="n">
        <v>1</v>
      </c>
      <c r="BP303" s="0" t="n">
        <v>3</v>
      </c>
      <c r="BQ303" s="0" t="n">
        <v>1</v>
      </c>
      <c r="BR303" s="0" t="n">
        <v>0</v>
      </c>
      <c r="BS303" s="0" t="n">
        <v>0</v>
      </c>
      <c r="BT303" s="0" t="n">
        <v>0</v>
      </c>
      <c r="BU303" s="0" t="n">
        <v>2E-009</v>
      </c>
      <c r="BV303" s="0" t="n">
        <v>-4.833605E-009</v>
      </c>
      <c r="BW303" s="0" t="n">
        <v>-2.848264E-009</v>
      </c>
      <c r="BX303" s="0" t="n">
        <v>1</v>
      </c>
      <c r="BY303" s="0" t="n">
        <v>1</v>
      </c>
      <c r="BZ303" s="0" t="n">
        <v>0</v>
      </c>
      <c r="CA303" s="0" t="n">
        <v>0</v>
      </c>
      <c r="CB303" s="0" t="n">
        <v>0</v>
      </c>
      <c r="CC303" s="0" t="n">
        <v>1</v>
      </c>
      <c r="CD303" s="1" t="n">
        <f aca="false">SQRT(SUMSQ(AB303:AD303))</f>
        <v>0</v>
      </c>
      <c r="CE303" s="1" t="n">
        <f aca="false">SQRT(SUMSQ(AP303:AR303))</f>
        <v>0</v>
      </c>
      <c r="CF303" s="1" t="n">
        <f aca="false">SQRT(SUMSQ(BD303:BF303))</f>
        <v>0</v>
      </c>
      <c r="CG303" s="1" t="n">
        <f aca="false">SQRT(SUMSQ(BR303:BT303))</f>
        <v>0</v>
      </c>
      <c r="CH303" s="1" t="n">
        <f aca="false">DEGREES(2*ACOS(AH303))</f>
        <v>0</v>
      </c>
      <c r="CI303" s="1" t="n">
        <f aca="false">DEGREES(2*ACOS(AV303))</f>
        <v>0</v>
      </c>
      <c r="CJ303" s="1" t="n">
        <f aca="false">DEGREES(2*ACOS(BJ303))</f>
        <v>0</v>
      </c>
      <c r="CK303" s="1" t="n">
        <f aca="false">DEGREES(2*ACOS(BX303))</f>
        <v>0</v>
      </c>
      <c r="CL303" s="0" t="n">
        <f aca="false">ABS(AI303-1)</f>
        <v>0.0390661</v>
      </c>
      <c r="CM303" s="0" t="n">
        <f aca="false">ABS(AW303-1)</f>
        <v>0</v>
      </c>
      <c r="CN303" s="0" t="n">
        <f aca="false">ABS(BK303-1)</f>
        <v>0</v>
      </c>
      <c r="CO303" s="0" t="n">
        <f aca="false">ABS(BY303-1)</f>
        <v>0</v>
      </c>
      <c r="CP303" s="2" t="n">
        <f aca="false">DEGREES(2*ACOS(AH303))</f>
        <v>0</v>
      </c>
      <c r="CQ303" s="2" t="n">
        <f aca="false">DEGREES(2*ACOS(AV303))</f>
        <v>0</v>
      </c>
      <c r="CR303" s="2" t="n">
        <f aca="false">DEGREES(2*ACOS(BJ303))</f>
        <v>0</v>
      </c>
      <c r="CS303" s="2" t="n">
        <f aca="false">DEGREES(2*ACOS(CC303))</f>
        <v>0</v>
      </c>
      <c r="CT303" s="0" t="n">
        <f aca="false">SUM(CD303:CR303)</f>
        <v>0.0390661</v>
      </c>
      <c r="CU303" s="3" t="e">
        <f aca="false">(CT303-MIN($CT$5:$CT$1745))/(MAX($CT$5:$CT$1745)-MIN($CT$5:$CT$1745))</f>
        <v>#VALUE!</v>
      </c>
      <c r="CV303" s="0" t="n">
        <f aca="false">SUM(CD303,CH303,CL303,CP303)</f>
        <v>0.0390661</v>
      </c>
      <c r="CW303" s="0" t="n">
        <f aca="false">SUM(CE303,CI303,CM303,CQ303)</f>
        <v>0</v>
      </c>
      <c r="CX303" s="0" t="n">
        <f aca="false">SUM(CF303,CJ303,CN303,CR303)</f>
        <v>0</v>
      </c>
      <c r="CY303" s="0" t="n">
        <f aca="false">SUM(CG303,CK303,CO303)</f>
        <v>0</v>
      </c>
    </row>
    <row r="304" customFormat="false" ht="14.9" hidden="false" customHeight="false" outlineLevel="0" collapsed="false">
      <c r="A304" s="0" t="n">
        <v>163.3638</v>
      </c>
      <c r="B304" s="0" t="n">
        <v>3.341719</v>
      </c>
      <c r="C304" s="0" t="n">
        <v>2.000438</v>
      </c>
      <c r="D304" s="0" t="n">
        <v>2.686291</v>
      </c>
      <c r="E304" s="0" t="n">
        <v>-0.2899817</v>
      </c>
      <c r="F304" s="0" t="n">
        <v>0.05333947</v>
      </c>
      <c r="G304" s="0" t="n">
        <v>-0.0493132</v>
      </c>
      <c r="H304" s="0" t="n">
        <v>0.9542714</v>
      </c>
      <c r="I304" s="0" t="n">
        <v>0.1992443</v>
      </c>
      <c r="J304" s="0" t="n">
        <v>-0.08771364</v>
      </c>
      <c r="K304" s="0" t="n">
        <v>0.7394245</v>
      </c>
      <c r="L304" s="0" t="n">
        <v>0.09823439</v>
      </c>
      <c r="M304" s="0" t="n">
        <v>0.6602332</v>
      </c>
      <c r="N304" s="0" t="n">
        <v>1</v>
      </c>
      <c r="O304" s="0" t="n">
        <v>0</v>
      </c>
      <c r="P304" s="0" t="n">
        <v>0</v>
      </c>
      <c r="Q304" s="0" t="n">
        <v>0</v>
      </c>
      <c r="R304" s="0" t="n">
        <v>30.16626</v>
      </c>
      <c r="S304" s="0" t="n">
        <v>4.648457</v>
      </c>
      <c r="T304" s="0" t="n">
        <v>19.94119</v>
      </c>
      <c r="U304" s="0" t="n">
        <v>42.54494</v>
      </c>
      <c r="V304" s="0" t="n">
        <v>57.34206</v>
      </c>
      <c r="W304" s="0" t="n">
        <v>54.35438</v>
      </c>
      <c r="X304" s="0" t="n">
        <v>52.7416</v>
      </c>
      <c r="Y304" s="0" t="n">
        <v>56.29461</v>
      </c>
      <c r="Z304" s="0" t="n">
        <v>0</v>
      </c>
      <c r="AA304" s="0" t="n">
        <v>1</v>
      </c>
      <c r="AB304" s="0" t="n">
        <v>0</v>
      </c>
      <c r="AC304" s="0" t="n">
        <v>0</v>
      </c>
      <c r="AD304" s="0" t="n">
        <v>0</v>
      </c>
      <c r="AE304" s="0" t="n">
        <v>8.359047E-010</v>
      </c>
      <c r="AF304" s="0" t="n">
        <v>1.430839E-008</v>
      </c>
      <c r="AG304" s="0" t="n">
        <v>4.779729E-008</v>
      </c>
      <c r="AH304" s="0" t="n">
        <v>1</v>
      </c>
      <c r="AI304" s="0" t="n">
        <v>0.9803295</v>
      </c>
      <c r="AJ304" s="0" t="n">
        <v>0</v>
      </c>
      <c r="AK304" s="0" t="n">
        <v>0</v>
      </c>
      <c r="AL304" s="0" t="n">
        <v>0</v>
      </c>
      <c r="AM304" s="0" t="n">
        <v>1</v>
      </c>
      <c r="AN304" s="0" t="n">
        <v>1</v>
      </c>
      <c r="AO304" s="0" t="n">
        <v>1</v>
      </c>
      <c r="AP304" s="0" t="n">
        <v>0</v>
      </c>
      <c r="AQ304" s="0" t="n">
        <v>0</v>
      </c>
      <c r="AR304" s="0" t="n">
        <v>0</v>
      </c>
      <c r="AS304" s="0" t="n">
        <v>-5.216616E-010</v>
      </c>
      <c r="AT304" s="0" t="n">
        <v>1.434172E-008</v>
      </c>
      <c r="AU304" s="0" t="n">
        <v>3.908398E-008</v>
      </c>
      <c r="AV304" s="0" t="n">
        <v>1</v>
      </c>
      <c r="AW304" s="0" t="n">
        <v>1</v>
      </c>
      <c r="AX304" s="0" t="n">
        <v>0</v>
      </c>
      <c r="AY304" s="0" t="n">
        <v>0</v>
      </c>
      <c r="AZ304" s="0" t="n">
        <v>0</v>
      </c>
      <c r="BA304" s="0" t="n">
        <v>1</v>
      </c>
      <c r="BB304" s="0" t="n">
        <v>2</v>
      </c>
      <c r="BC304" s="0" t="n">
        <v>1</v>
      </c>
      <c r="BD304" s="0" t="n">
        <v>0</v>
      </c>
      <c r="BE304" s="0" t="n">
        <v>0</v>
      </c>
      <c r="BF304" s="0" t="n">
        <v>0</v>
      </c>
      <c r="BG304" s="0" t="n">
        <v>1.724635E-009</v>
      </c>
      <c r="BH304" s="0" t="n">
        <v>1.016678E-008</v>
      </c>
      <c r="BI304" s="0" t="n">
        <v>4.347099E-008</v>
      </c>
      <c r="BJ304" s="0" t="n">
        <v>1</v>
      </c>
      <c r="BK304" s="0" t="n">
        <v>1</v>
      </c>
      <c r="BL304" s="0" t="n">
        <v>0</v>
      </c>
      <c r="BM304" s="0" t="n">
        <v>0</v>
      </c>
      <c r="BN304" s="0" t="n">
        <v>0</v>
      </c>
      <c r="BO304" s="0" t="n">
        <v>1</v>
      </c>
      <c r="BP304" s="0" t="n">
        <v>3</v>
      </c>
      <c r="BQ304" s="0" t="n">
        <v>1</v>
      </c>
      <c r="BR304" s="0" t="n">
        <v>0</v>
      </c>
      <c r="BS304" s="0" t="n">
        <v>0</v>
      </c>
      <c r="BT304" s="0" t="n">
        <v>0</v>
      </c>
      <c r="BU304" s="0" t="n">
        <v>1.724635E-009</v>
      </c>
      <c r="BV304" s="0" t="n">
        <v>1.016678E-008</v>
      </c>
      <c r="BW304" s="0" t="n">
        <v>4.347099E-008</v>
      </c>
      <c r="BX304" s="0" t="n">
        <v>1</v>
      </c>
      <c r="BY304" s="0" t="n">
        <v>1</v>
      </c>
      <c r="BZ304" s="0" t="n">
        <v>0</v>
      </c>
      <c r="CA304" s="0" t="n">
        <v>0</v>
      </c>
      <c r="CB304" s="0" t="n">
        <v>0</v>
      </c>
      <c r="CC304" s="0" t="n">
        <v>1</v>
      </c>
      <c r="CD304" s="1" t="n">
        <f aca="false">SQRT(SUMSQ(AB304:AD304))</f>
        <v>0</v>
      </c>
      <c r="CE304" s="1" t="n">
        <f aca="false">SQRT(SUMSQ(AP304:AR304))</f>
        <v>0</v>
      </c>
      <c r="CF304" s="1" t="n">
        <f aca="false">SQRT(SUMSQ(BD304:BF304))</f>
        <v>0</v>
      </c>
      <c r="CG304" s="1" t="n">
        <f aca="false">SQRT(SUMSQ(BR304:BT304))</f>
        <v>0</v>
      </c>
      <c r="CH304" s="1" t="n">
        <f aca="false">DEGREES(2*ACOS(AH304))</f>
        <v>0</v>
      </c>
      <c r="CI304" s="1" t="n">
        <f aca="false">DEGREES(2*ACOS(AV304))</f>
        <v>0</v>
      </c>
      <c r="CJ304" s="1" t="n">
        <f aca="false">DEGREES(2*ACOS(BJ304))</f>
        <v>0</v>
      </c>
      <c r="CK304" s="1" t="n">
        <f aca="false">DEGREES(2*ACOS(BX304))</f>
        <v>0</v>
      </c>
      <c r="CL304" s="0" t="n">
        <f aca="false">ABS(AI304-1)</f>
        <v>0.0196705</v>
      </c>
      <c r="CM304" s="0" t="n">
        <f aca="false">ABS(AW304-1)</f>
        <v>0</v>
      </c>
      <c r="CN304" s="0" t="n">
        <f aca="false">ABS(BK304-1)</f>
        <v>0</v>
      </c>
      <c r="CO304" s="0" t="n">
        <f aca="false">ABS(BY304-1)</f>
        <v>0</v>
      </c>
      <c r="CP304" s="2" t="n">
        <f aca="false">DEGREES(2*ACOS(AH304))</f>
        <v>0</v>
      </c>
      <c r="CQ304" s="2" t="n">
        <f aca="false">DEGREES(2*ACOS(AV304))</f>
        <v>0</v>
      </c>
      <c r="CR304" s="2" t="n">
        <f aca="false">DEGREES(2*ACOS(BJ304))</f>
        <v>0</v>
      </c>
      <c r="CS304" s="2" t="n">
        <f aca="false">DEGREES(2*ACOS(CC304))</f>
        <v>0</v>
      </c>
      <c r="CT304" s="0" t="n">
        <f aca="false">SUM(CD304:CR304)</f>
        <v>0.0196705</v>
      </c>
      <c r="CU304" s="3" t="e">
        <f aca="false">(CT304-MIN($CT$5:$CT$1745))/(MAX($CT$5:$CT$1745)-MIN($CT$5:$CT$1745))</f>
        <v>#VALUE!</v>
      </c>
      <c r="CV304" s="0" t="n">
        <f aca="false">SUM(CD304,CH304,CL304,CP304)</f>
        <v>0.0196705</v>
      </c>
      <c r="CW304" s="0" t="n">
        <f aca="false">SUM(CE304,CI304,CM304,CQ304)</f>
        <v>0</v>
      </c>
      <c r="CX304" s="0" t="n">
        <f aca="false">SUM(CF304,CJ304,CN304,CR304)</f>
        <v>0</v>
      </c>
      <c r="CY304" s="0" t="n">
        <f aca="false">SUM(CG304,CK304,CO304)</f>
        <v>0</v>
      </c>
    </row>
    <row r="305" customFormat="false" ht="14.9" hidden="false" customHeight="false" outlineLevel="0" collapsed="false">
      <c r="A305" s="0" t="n">
        <v>163.4144</v>
      </c>
      <c r="B305" s="0" t="n">
        <v>3.344036</v>
      </c>
      <c r="C305" s="0" t="n">
        <v>2.012754</v>
      </c>
      <c r="D305" s="0" t="n">
        <v>2.695206</v>
      </c>
      <c r="E305" s="0" t="n">
        <v>-0.2899818</v>
      </c>
      <c r="F305" s="0" t="n">
        <v>0.05333959</v>
      </c>
      <c r="G305" s="0" t="n">
        <v>-0.04931328</v>
      </c>
      <c r="H305" s="0" t="n">
        <v>0.9542713</v>
      </c>
      <c r="I305" s="0" t="n">
        <v>0.1992443</v>
      </c>
      <c r="J305" s="0" t="n">
        <v>-0.08781762</v>
      </c>
      <c r="K305" s="0" t="n">
        <v>0.7393753</v>
      </c>
      <c r="L305" s="0" t="n">
        <v>0.09834052</v>
      </c>
      <c r="M305" s="0" t="n">
        <v>0.6602587</v>
      </c>
      <c r="N305" s="0" t="n">
        <v>1</v>
      </c>
      <c r="O305" s="0" t="n">
        <v>0</v>
      </c>
      <c r="P305" s="0" t="n">
        <v>0</v>
      </c>
      <c r="Q305" s="0" t="n">
        <v>0</v>
      </c>
      <c r="R305" s="0" t="n">
        <v>30.1152</v>
      </c>
      <c r="S305" s="0" t="n">
        <v>4.615812</v>
      </c>
      <c r="T305" s="0" t="n">
        <v>19.88592</v>
      </c>
      <c r="U305" s="0" t="n">
        <v>42.49259</v>
      </c>
      <c r="V305" s="0" t="n">
        <v>57.29126</v>
      </c>
      <c r="W305" s="0" t="n">
        <v>54.30505</v>
      </c>
      <c r="X305" s="0" t="n">
        <v>52.69633</v>
      </c>
      <c r="Y305" s="0" t="n">
        <v>56.24435</v>
      </c>
      <c r="Z305" s="0" t="n">
        <v>0</v>
      </c>
      <c r="AA305" s="0" t="n">
        <v>1</v>
      </c>
      <c r="AB305" s="0" t="n">
        <v>0</v>
      </c>
      <c r="AC305" s="0" t="n">
        <v>0</v>
      </c>
      <c r="AD305" s="0" t="n">
        <v>0</v>
      </c>
      <c r="AE305" s="0" t="n">
        <v>-9.315938E-010</v>
      </c>
      <c r="AF305" s="0" t="n">
        <v>1.9206E-008</v>
      </c>
      <c r="AG305" s="0" t="n">
        <v>-2.527178E-008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1</v>
      </c>
      <c r="AN305" s="0" t="n">
        <v>1</v>
      </c>
      <c r="AO305" s="0" t="n">
        <v>1</v>
      </c>
      <c r="AP305" s="0" t="n">
        <v>0</v>
      </c>
      <c r="AQ305" s="0" t="n">
        <v>0</v>
      </c>
      <c r="AR305" s="0" t="n">
        <v>0</v>
      </c>
      <c r="AS305" s="0" t="n">
        <v>-6.038222E-010</v>
      </c>
      <c r="AT305" s="0" t="n">
        <v>1.938908E-008</v>
      </c>
      <c r="AU305" s="0" t="n">
        <v>-1.853282E-008</v>
      </c>
      <c r="AV305" s="0" t="n">
        <v>1</v>
      </c>
      <c r="AW305" s="0" t="n">
        <v>1</v>
      </c>
      <c r="AX305" s="0" t="n">
        <v>0</v>
      </c>
      <c r="AY305" s="0" t="n">
        <v>0</v>
      </c>
      <c r="AZ305" s="0" t="n">
        <v>0</v>
      </c>
      <c r="BA305" s="0" t="n">
        <v>1</v>
      </c>
      <c r="BB305" s="0" t="n">
        <v>2</v>
      </c>
      <c r="BC305" s="0" t="n">
        <v>1</v>
      </c>
      <c r="BD305" s="0" t="n">
        <v>0</v>
      </c>
      <c r="BE305" s="0" t="n">
        <v>0</v>
      </c>
      <c r="BF305" s="0" t="n">
        <v>0</v>
      </c>
      <c r="BG305" s="0" t="n">
        <v>-1.625825E-009</v>
      </c>
      <c r="BH305" s="0" t="n">
        <v>2.237725E-008</v>
      </c>
      <c r="BI305" s="0" t="n">
        <v>-3.342504E-008</v>
      </c>
      <c r="BJ305" s="0" t="n">
        <v>1</v>
      </c>
      <c r="BK305" s="0" t="n">
        <v>1</v>
      </c>
      <c r="BL305" s="0" t="n">
        <v>0</v>
      </c>
      <c r="BM305" s="0" t="n">
        <v>0</v>
      </c>
      <c r="BN305" s="0" t="n">
        <v>0</v>
      </c>
      <c r="BO305" s="0" t="n">
        <v>1</v>
      </c>
      <c r="BP305" s="0" t="n">
        <v>3</v>
      </c>
      <c r="BQ305" s="0" t="n">
        <v>1</v>
      </c>
      <c r="BR305" s="0" t="n">
        <v>0.007722231</v>
      </c>
      <c r="BS305" s="0" t="n">
        <v>0.0410501</v>
      </c>
      <c r="BT305" s="0" t="n">
        <v>0.0297209</v>
      </c>
      <c r="BU305" s="0" t="n">
        <v>-1.625069E-009</v>
      </c>
      <c r="BV305" s="0" t="n">
        <v>1.788479E-008</v>
      </c>
      <c r="BW305" s="0" t="n">
        <v>-3.726698E-008</v>
      </c>
      <c r="BX305" s="0" t="n">
        <v>1</v>
      </c>
      <c r="BY305" s="0" t="n">
        <v>1</v>
      </c>
      <c r="BZ305" s="0" t="n">
        <v>0</v>
      </c>
      <c r="CA305" s="0" t="n">
        <v>0</v>
      </c>
      <c r="CB305" s="0" t="n">
        <v>0</v>
      </c>
      <c r="CC305" s="0" t="n">
        <v>1</v>
      </c>
      <c r="CD305" s="1" t="n">
        <f aca="false">SQRT(SUMSQ(AB305:AD305))</f>
        <v>0</v>
      </c>
      <c r="CE305" s="1" t="n">
        <f aca="false">SQRT(SUMSQ(AP305:AR305))</f>
        <v>0</v>
      </c>
      <c r="CF305" s="1" t="n">
        <f aca="false">SQRT(SUMSQ(BD305:BF305))</f>
        <v>0</v>
      </c>
      <c r="CG305" s="1" t="n">
        <f aca="false">SQRT(SUMSQ(BR305:BT305))</f>
        <v>0.0512647584451284</v>
      </c>
      <c r="CH305" s="1" t="n">
        <f aca="false">DEGREES(2*ACOS(AH305))</f>
        <v>0</v>
      </c>
      <c r="CI305" s="1" t="n">
        <f aca="false">DEGREES(2*ACOS(AV305))</f>
        <v>0</v>
      </c>
      <c r="CJ305" s="1" t="n">
        <f aca="false">DEGREES(2*ACOS(BJ305))</f>
        <v>0</v>
      </c>
      <c r="CK305" s="1" t="n">
        <f aca="false">DEGREES(2*ACOS(BX305))</f>
        <v>0</v>
      </c>
      <c r="CL305" s="0" t="n">
        <f aca="false">ABS(AI305-1)</f>
        <v>0</v>
      </c>
      <c r="CM305" s="0" t="n">
        <f aca="false">ABS(AW305-1)</f>
        <v>0</v>
      </c>
      <c r="CN305" s="0" t="n">
        <f aca="false">ABS(BK305-1)</f>
        <v>0</v>
      </c>
      <c r="CO305" s="0" t="n">
        <f aca="false">ABS(BY305-1)</f>
        <v>0</v>
      </c>
      <c r="CP305" s="2" t="n">
        <f aca="false">DEGREES(2*ACOS(AH305))</f>
        <v>0</v>
      </c>
      <c r="CQ305" s="2" t="n">
        <f aca="false">DEGREES(2*ACOS(AV305))</f>
        <v>0</v>
      </c>
      <c r="CR305" s="2" t="n">
        <f aca="false">DEGREES(2*ACOS(BJ305))</f>
        <v>0</v>
      </c>
      <c r="CS305" s="2" t="n">
        <f aca="false">DEGREES(2*ACOS(CC305))</f>
        <v>0</v>
      </c>
      <c r="CT305" s="0" t="n">
        <f aca="false">SUM(CD305:CR305)</f>
        <v>0.0512647584451284</v>
      </c>
      <c r="CU305" s="3" t="e">
        <f aca="false">(CT305-MIN($CT$5:$CT$1745))/(MAX($CT$5:$CT$1745)-MIN($CT$5:$CT$1745))</f>
        <v>#VALUE!</v>
      </c>
      <c r="CV305" s="0" t="n">
        <f aca="false">SUM(CD305,CH305,CL305,CP305)</f>
        <v>0</v>
      </c>
      <c r="CW305" s="0" t="n">
        <f aca="false">SUM(CE305,CI305,CM305,CQ305)</f>
        <v>0</v>
      </c>
      <c r="CX305" s="0" t="n">
        <f aca="false">SUM(CF305,CJ305,CN305,CR305)</f>
        <v>0</v>
      </c>
      <c r="CY305" s="0" t="n">
        <f aca="false">SUM(CG305,CK305,CO305)</f>
        <v>0.0512647584451284</v>
      </c>
    </row>
    <row r="306" customFormat="false" ht="14.9" hidden="false" customHeight="false" outlineLevel="0" collapsed="false">
      <c r="A306" s="0" t="n">
        <v>163.4635</v>
      </c>
      <c r="B306" s="0" t="n">
        <v>3.348533</v>
      </c>
      <c r="C306" s="0" t="n">
        <v>2.036659</v>
      </c>
      <c r="D306" s="0" t="n">
        <v>2.712514</v>
      </c>
      <c r="E306" s="0" t="n">
        <v>-0.2899818</v>
      </c>
      <c r="F306" s="0" t="n">
        <v>0.05333956</v>
      </c>
      <c r="G306" s="0" t="n">
        <v>-0.04931336</v>
      </c>
      <c r="H306" s="0" t="n">
        <v>0.9542713</v>
      </c>
      <c r="I306" s="0" t="n">
        <v>0.1992443</v>
      </c>
      <c r="J306" s="0" t="n">
        <v>-0.08833097</v>
      </c>
      <c r="K306" s="0" t="n">
        <v>0.7389638</v>
      </c>
      <c r="L306" s="0" t="n">
        <v>0.09881219</v>
      </c>
      <c r="M306" s="0" t="n">
        <v>0.6605803</v>
      </c>
      <c r="N306" s="0" t="n">
        <v>1</v>
      </c>
      <c r="O306" s="0" t="n">
        <v>0</v>
      </c>
      <c r="P306" s="0" t="n">
        <v>0</v>
      </c>
      <c r="Q306" s="0" t="n">
        <v>0</v>
      </c>
      <c r="R306" s="0" t="n">
        <v>28.27379</v>
      </c>
      <c r="S306" s="0" t="n">
        <v>4.396596</v>
      </c>
      <c r="T306" s="0" t="n">
        <v>18.44163</v>
      </c>
      <c r="U306" s="0" t="n">
        <v>39.48179</v>
      </c>
      <c r="V306" s="0" t="n">
        <v>53.23458</v>
      </c>
      <c r="W306" s="0" t="n">
        <v>50.56309</v>
      </c>
      <c r="X306" s="0" t="n">
        <v>49.1316</v>
      </c>
      <c r="Y306" s="0" t="n">
        <v>52.41989</v>
      </c>
      <c r="Z306" s="0" t="n">
        <v>0</v>
      </c>
      <c r="AA306" s="0" t="n">
        <v>1</v>
      </c>
      <c r="AB306" s="0" t="n">
        <v>0</v>
      </c>
      <c r="AC306" s="0" t="n">
        <v>0</v>
      </c>
      <c r="AD306" s="0" t="n">
        <v>0</v>
      </c>
      <c r="AE306" s="0" t="n">
        <v>-1.226342E-009</v>
      </c>
      <c r="AF306" s="0" t="n">
        <v>-1.478774E-008</v>
      </c>
      <c r="AG306" s="0" t="n">
        <v>-1.157598E-008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1</v>
      </c>
      <c r="AN306" s="0" t="n">
        <v>1</v>
      </c>
      <c r="AO306" s="0" t="n">
        <v>1</v>
      </c>
      <c r="AP306" s="0" t="n">
        <v>0</v>
      </c>
      <c r="AQ306" s="0" t="n">
        <v>0</v>
      </c>
      <c r="AR306" s="0" t="n">
        <v>0</v>
      </c>
      <c r="AS306" s="0" t="n">
        <v>-1.2245E-009</v>
      </c>
      <c r="AT306" s="0" t="n">
        <v>-1.342323E-008</v>
      </c>
      <c r="AU306" s="0" t="n">
        <v>7.511899E-009</v>
      </c>
      <c r="AV306" s="0" t="n">
        <v>1</v>
      </c>
      <c r="AW306" s="0" t="n">
        <v>1</v>
      </c>
      <c r="AX306" s="0" t="n">
        <v>0</v>
      </c>
      <c r="AY306" s="0" t="n">
        <v>0</v>
      </c>
      <c r="AZ306" s="0" t="n">
        <v>0</v>
      </c>
      <c r="BA306" s="0" t="n">
        <v>1</v>
      </c>
      <c r="BB306" s="0" t="n">
        <v>2</v>
      </c>
      <c r="BC306" s="0" t="n">
        <v>1</v>
      </c>
      <c r="BD306" s="0" t="n">
        <v>0</v>
      </c>
      <c r="BE306" s="0" t="n">
        <v>0</v>
      </c>
      <c r="BF306" s="0" t="n">
        <v>0</v>
      </c>
      <c r="BG306" s="0" t="n">
        <v>-8.760734E-010</v>
      </c>
      <c r="BH306" s="0" t="n">
        <v>-1.263239E-008</v>
      </c>
      <c r="BI306" s="0" t="n">
        <v>-1.253909E-008</v>
      </c>
      <c r="BJ306" s="0" t="n">
        <v>1</v>
      </c>
      <c r="BK306" s="0" t="n">
        <v>1</v>
      </c>
      <c r="BL306" s="0" t="n">
        <v>0</v>
      </c>
      <c r="BM306" s="0" t="n">
        <v>0</v>
      </c>
      <c r="BN306" s="0" t="n">
        <v>0</v>
      </c>
      <c r="BO306" s="0" t="n">
        <v>1</v>
      </c>
      <c r="BP306" s="0" t="n">
        <v>3</v>
      </c>
      <c r="BQ306" s="0" t="n">
        <v>1</v>
      </c>
      <c r="BR306" s="0" t="n">
        <v>0</v>
      </c>
      <c r="BS306" s="0" t="n">
        <v>0</v>
      </c>
      <c r="BT306" s="0" t="n">
        <v>0</v>
      </c>
      <c r="BU306" s="0" t="n">
        <v>-1E-009</v>
      </c>
      <c r="BV306" s="0" t="n">
        <v>-1.385855E-008</v>
      </c>
      <c r="BW306" s="0" t="n">
        <v>-1E-009</v>
      </c>
      <c r="BX306" s="0" t="n">
        <v>1</v>
      </c>
      <c r="BY306" s="0" t="n">
        <v>1</v>
      </c>
      <c r="BZ306" s="0" t="n">
        <v>0</v>
      </c>
      <c r="CA306" s="0" t="n">
        <v>0</v>
      </c>
      <c r="CB306" s="0" t="n">
        <v>0</v>
      </c>
      <c r="CC306" s="0" t="n">
        <v>1</v>
      </c>
      <c r="CD306" s="1" t="n">
        <f aca="false">SQRT(SUMSQ(AB306:AD306))</f>
        <v>0</v>
      </c>
      <c r="CE306" s="1" t="n">
        <f aca="false">SQRT(SUMSQ(AP306:AR306))</f>
        <v>0</v>
      </c>
      <c r="CF306" s="1" t="n">
        <f aca="false">SQRT(SUMSQ(BD306:BF306))</f>
        <v>0</v>
      </c>
      <c r="CG306" s="1" t="n">
        <f aca="false">SQRT(SUMSQ(BR306:BT306))</f>
        <v>0</v>
      </c>
      <c r="CH306" s="1" t="n">
        <f aca="false">DEGREES(2*ACOS(AH306))</f>
        <v>0</v>
      </c>
      <c r="CI306" s="1" t="n">
        <f aca="false">DEGREES(2*ACOS(AV306))</f>
        <v>0</v>
      </c>
      <c r="CJ306" s="1" t="n">
        <f aca="false">DEGREES(2*ACOS(BJ306))</f>
        <v>0</v>
      </c>
      <c r="CK306" s="1" t="n">
        <f aca="false">DEGREES(2*ACOS(BX306))</f>
        <v>0</v>
      </c>
      <c r="CL306" s="0" t="n">
        <f aca="false">ABS(AI306-1)</f>
        <v>0</v>
      </c>
      <c r="CM306" s="0" t="n">
        <f aca="false">ABS(AW306-1)</f>
        <v>0</v>
      </c>
      <c r="CN306" s="0" t="n">
        <f aca="false">ABS(BK306-1)</f>
        <v>0</v>
      </c>
      <c r="CO306" s="0" t="n">
        <f aca="false">ABS(BY306-1)</f>
        <v>0</v>
      </c>
      <c r="CP306" s="2" t="n">
        <f aca="false">DEGREES(2*ACOS(AH306))</f>
        <v>0</v>
      </c>
      <c r="CQ306" s="2" t="n">
        <f aca="false">DEGREES(2*ACOS(AV306))</f>
        <v>0</v>
      </c>
      <c r="CR306" s="2" t="n">
        <f aca="false">DEGREES(2*ACOS(BJ306))</f>
        <v>0</v>
      </c>
      <c r="CS306" s="2" t="n">
        <f aca="false">DEGREES(2*ACOS(CC306))</f>
        <v>0</v>
      </c>
      <c r="CT306" s="0" t="n">
        <f aca="false">SUM(CD306:CR306)</f>
        <v>0</v>
      </c>
      <c r="CU306" s="3" t="e">
        <f aca="false">(CT306-MIN($CT$5:$CT$1745))/(MAX($CT$5:$CT$1745)-MIN($CT$5:$CT$1745))</f>
        <v>#VALUE!</v>
      </c>
      <c r="CV306" s="0" t="n">
        <f aca="false">SUM(CD306,CH306,CL306,CP306)</f>
        <v>0</v>
      </c>
      <c r="CW306" s="0" t="n">
        <f aca="false">SUM(CE306,CI306,CM306,CQ306)</f>
        <v>0</v>
      </c>
      <c r="CX306" s="0" t="n">
        <f aca="false">SUM(CF306,CJ306,CN306,CR306)</f>
        <v>0</v>
      </c>
      <c r="CY306" s="0" t="n">
        <f aca="false">SUM(CG306,CK306,CO306)</f>
        <v>0</v>
      </c>
    </row>
    <row r="307" customFormat="false" ht="14.9" hidden="false" customHeight="false" outlineLevel="0" collapsed="false">
      <c r="A307" s="0" t="n">
        <v>163.513</v>
      </c>
      <c r="B307" s="0" t="n">
        <v>3.349289</v>
      </c>
      <c r="C307" s="0" t="n">
        <v>2.040677</v>
      </c>
      <c r="D307" s="0" t="n">
        <v>2.715423</v>
      </c>
      <c r="E307" s="0" t="n">
        <v>-0.2899819</v>
      </c>
      <c r="F307" s="0" t="n">
        <v>0.0533396</v>
      </c>
      <c r="G307" s="0" t="n">
        <v>-0.04931339</v>
      </c>
      <c r="H307" s="0" t="n">
        <v>0.9542713</v>
      </c>
      <c r="I307" s="0" t="n">
        <v>0.1992443</v>
      </c>
      <c r="J307" s="0" t="n">
        <v>-0.08886897</v>
      </c>
      <c r="K307" s="0" t="n">
        <v>0.7385235</v>
      </c>
      <c r="L307" s="0" t="n">
        <v>0.09930272</v>
      </c>
      <c r="M307" s="0" t="n">
        <v>0.6609268</v>
      </c>
      <c r="N307" s="0" t="n">
        <v>1</v>
      </c>
      <c r="O307" s="0" t="n">
        <v>0</v>
      </c>
      <c r="P307" s="0" t="n">
        <v>0</v>
      </c>
      <c r="Q307" s="0" t="n">
        <v>0</v>
      </c>
      <c r="R307" s="0" t="n">
        <v>27.64022</v>
      </c>
      <c r="S307" s="0" t="n">
        <v>4.423736</v>
      </c>
      <c r="T307" s="0" t="n">
        <v>17.75356</v>
      </c>
      <c r="U307" s="0" t="n">
        <v>38.08236</v>
      </c>
      <c r="V307" s="0" t="n">
        <v>51.34729</v>
      </c>
      <c r="W307" s="0" t="n">
        <v>48.90073</v>
      </c>
      <c r="X307" s="0" t="n">
        <v>47.5995</v>
      </c>
      <c r="Y307" s="0" t="n">
        <v>50.76007</v>
      </c>
      <c r="Z307" s="0" t="n">
        <v>0</v>
      </c>
      <c r="AA307" s="0" t="n">
        <v>1</v>
      </c>
      <c r="AB307" s="0" t="n">
        <v>0</v>
      </c>
      <c r="AC307" s="0" t="n">
        <v>0</v>
      </c>
      <c r="AD307" s="0" t="n">
        <v>0</v>
      </c>
      <c r="AE307" s="0" t="n">
        <v>8.052489E-010</v>
      </c>
      <c r="AF307" s="0" t="n">
        <v>4.156135E-009</v>
      </c>
      <c r="AG307" s="0" t="n">
        <v>-7.655675E-009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1</v>
      </c>
      <c r="AN307" s="0" t="n">
        <v>1</v>
      </c>
      <c r="AO307" s="0" t="n">
        <v>1</v>
      </c>
      <c r="AP307" s="0" t="n">
        <v>0</v>
      </c>
      <c r="AQ307" s="0" t="n">
        <v>0</v>
      </c>
      <c r="AR307" s="0" t="n">
        <v>0</v>
      </c>
      <c r="AS307" s="0" t="n">
        <v>8.052489E-010</v>
      </c>
      <c r="AT307" s="0" t="n">
        <v>4.156135E-009</v>
      </c>
      <c r="AU307" s="0" t="n">
        <v>-7.655675E-009</v>
      </c>
      <c r="AV307" s="0" t="n">
        <v>1</v>
      </c>
      <c r="AW307" s="0" t="n">
        <v>1</v>
      </c>
      <c r="AX307" s="0" t="n">
        <v>0</v>
      </c>
      <c r="AY307" s="0" t="n">
        <v>0</v>
      </c>
      <c r="AZ307" s="0" t="n">
        <v>0</v>
      </c>
      <c r="BA307" s="0" t="n">
        <v>1</v>
      </c>
      <c r="BB307" s="0" t="n">
        <v>2</v>
      </c>
      <c r="BC307" s="0" t="n">
        <v>1</v>
      </c>
      <c r="BD307" s="0" t="n">
        <v>0</v>
      </c>
      <c r="BE307" s="0" t="n">
        <v>0</v>
      </c>
      <c r="BF307" s="0" t="n">
        <v>0</v>
      </c>
      <c r="BG307" s="0" t="n">
        <v>5.167036E-010</v>
      </c>
      <c r="BH307" s="0" t="n">
        <v>2.902049E-009</v>
      </c>
      <c r="BI307" s="0" t="n">
        <v>-9.232199E-009</v>
      </c>
      <c r="BJ307" s="0" t="n">
        <v>1</v>
      </c>
      <c r="BK307" s="0" t="n">
        <v>1</v>
      </c>
      <c r="BL307" s="0" t="n">
        <v>0</v>
      </c>
      <c r="BM307" s="0" t="n">
        <v>0</v>
      </c>
      <c r="BN307" s="0" t="n">
        <v>0</v>
      </c>
      <c r="BO307" s="0" t="n">
        <v>1</v>
      </c>
      <c r="BP307" s="0" t="n">
        <v>3</v>
      </c>
      <c r="BQ307" s="0" t="n">
        <v>1</v>
      </c>
      <c r="BR307" s="0" t="n">
        <v>0</v>
      </c>
      <c r="BS307" s="0" t="n">
        <v>0</v>
      </c>
      <c r="BT307" s="0" t="n">
        <v>0</v>
      </c>
      <c r="BU307" s="0" t="n">
        <v>8.052489E-010</v>
      </c>
      <c r="BV307" s="0" t="n">
        <v>4.156135E-009</v>
      </c>
      <c r="BW307" s="0" t="n">
        <v>-7.655675E-009</v>
      </c>
      <c r="BX307" s="0" t="n">
        <v>1</v>
      </c>
      <c r="BY307" s="0" t="n">
        <v>1</v>
      </c>
      <c r="BZ307" s="0" t="n">
        <v>0</v>
      </c>
      <c r="CA307" s="0" t="n">
        <v>0</v>
      </c>
      <c r="CB307" s="0" t="n">
        <v>0</v>
      </c>
      <c r="CC307" s="0" t="n">
        <v>1</v>
      </c>
      <c r="CD307" s="1" t="n">
        <f aca="false">SQRT(SUMSQ(AB307:AD307))</f>
        <v>0</v>
      </c>
      <c r="CE307" s="1" t="n">
        <f aca="false">SQRT(SUMSQ(AP307:AR307))</f>
        <v>0</v>
      </c>
      <c r="CF307" s="1" t="n">
        <f aca="false">SQRT(SUMSQ(BD307:BF307))</f>
        <v>0</v>
      </c>
      <c r="CG307" s="1" t="n">
        <f aca="false">SQRT(SUMSQ(BR307:BT307))</f>
        <v>0</v>
      </c>
      <c r="CH307" s="1" t="n">
        <f aca="false">DEGREES(2*ACOS(AH307))</f>
        <v>0</v>
      </c>
      <c r="CI307" s="1" t="n">
        <f aca="false">DEGREES(2*ACOS(AV307))</f>
        <v>0</v>
      </c>
      <c r="CJ307" s="1" t="n">
        <f aca="false">DEGREES(2*ACOS(BJ307))</f>
        <v>0</v>
      </c>
      <c r="CK307" s="1" t="n">
        <f aca="false">DEGREES(2*ACOS(BX307))</f>
        <v>0</v>
      </c>
      <c r="CL307" s="0" t="n">
        <f aca="false">ABS(AI307-1)</f>
        <v>0</v>
      </c>
      <c r="CM307" s="0" t="n">
        <f aca="false">ABS(AW307-1)</f>
        <v>0</v>
      </c>
      <c r="CN307" s="0" t="n">
        <f aca="false">ABS(BK307-1)</f>
        <v>0</v>
      </c>
      <c r="CO307" s="0" t="n">
        <f aca="false">ABS(BY307-1)</f>
        <v>0</v>
      </c>
      <c r="CP307" s="2" t="n">
        <f aca="false">DEGREES(2*ACOS(AH307))</f>
        <v>0</v>
      </c>
      <c r="CQ307" s="2" t="n">
        <f aca="false">DEGREES(2*ACOS(AV307))</f>
        <v>0</v>
      </c>
      <c r="CR307" s="2" t="n">
        <f aca="false">DEGREES(2*ACOS(BJ307))</f>
        <v>0</v>
      </c>
      <c r="CS307" s="2" t="n">
        <f aca="false">DEGREES(2*ACOS(CC307))</f>
        <v>0</v>
      </c>
      <c r="CT307" s="0" t="n">
        <f aca="false">SUM(CD307:CR307)</f>
        <v>0</v>
      </c>
      <c r="CU307" s="3" t="e">
        <f aca="false">(CT307-MIN($CT$5:$CT$1745))/(MAX($CT$5:$CT$1745)-MIN($CT$5:$CT$1745))</f>
        <v>#VALUE!</v>
      </c>
      <c r="CV307" s="0" t="n">
        <f aca="false">SUM(CD307,CH307,CL307,CP307)</f>
        <v>0</v>
      </c>
      <c r="CW307" s="0" t="n">
        <f aca="false">SUM(CE307,CI307,CM307,CQ307)</f>
        <v>0</v>
      </c>
      <c r="CX307" s="0" t="n">
        <f aca="false">SUM(CF307,CJ307,CN307,CR307)</f>
        <v>0</v>
      </c>
      <c r="CY307" s="0" t="n">
        <f aca="false">SUM(CG307,CK307,CO307)</f>
        <v>0</v>
      </c>
    </row>
    <row r="308" customFormat="false" ht="14.9" hidden="false" customHeight="false" outlineLevel="0" collapsed="false">
      <c r="A308" s="0" t="n">
        <v>163.5629</v>
      </c>
      <c r="B308" s="0" t="n">
        <v>3.349416</v>
      </c>
      <c r="C308" s="0" t="n">
        <v>2.041352</v>
      </c>
      <c r="D308" s="0" t="n">
        <v>2.715912</v>
      </c>
      <c r="E308" s="0" t="n">
        <v>-0.2899819</v>
      </c>
      <c r="F308" s="0" t="n">
        <v>0.05333963</v>
      </c>
      <c r="G308" s="0" t="n">
        <v>-0.04931349</v>
      </c>
      <c r="H308" s="0" t="n">
        <v>0.9542713</v>
      </c>
      <c r="I308" s="0" t="n">
        <v>0.1992443</v>
      </c>
      <c r="J308" s="0" t="n">
        <v>-0.08930896</v>
      </c>
      <c r="K308" s="0" t="n">
        <v>0.7381622</v>
      </c>
      <c r="L308" s="0" t="n">
        <v>0.09970267</v>
      </c>
      <c r="M308" s="0" t="n">
        <v>0.661211</v>
      </c>
      <c r="N308" s="0" t="n">
        <v>1</v>
      </c>
      <c r="O308" s="0" t="n">
        <v>0</v>
      </c>
      <c r="P308" s="0" t="n">
        <v>0</v>
      </c>
      <c r="Q308" s="0" t="n">
        <v>0</v>
      </c>
      <c r="R308" s="0" t="n">
        <v>31.28649</v>
      </c>
      <c r="S308" s="0" t="n">
        <v>5.070405</v>
      </c>
      <c r="T308" s="0" t="n">
        <v>19.99635</v>
      </c>
      <c r="U308" s="0" t="n">
        <v>42.91351</v>
      </c>
      <c r="V308" s="0" t="n">
        <v>57.85979</v>
      </c>
      <c r="W308" s="0" t="n">
        <v>55.15234</v>
      </c>
      <c r="X308" s="0" t="n">
        <v>53.71614</v>
      </c>
      <c r="Y308" s="0" t="n">
        <v>57.27323</v>
      </c>
      <c r="Z308" s="0" t="n">
        <v>0</v>
      </c>
      <c r="AA308" s="0" t="n">
        <v>1</v>
      </c>
      <c r="AB308" s="0" t="n">
        <v>0</v>
      </c>
      <c r="AC308" s="0" t="n">
        <v>0</v>
      </c>
      <c r="AD308" s="0" t="n">
        <v>0</v>
      </c>
      <c r="AE308" s="0" t="n">
        <v>-1.931018E-009</v>
      </c>
      <c r="AF308" s="0" t="n">
        <v>8.967836E-010</v>
      </c>
      <c r="AG308" s="0" t="n">
        <v>-1.266559E-008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1</v>
      </c>
      <c r="AN308" s="0" t="n">
        <v>1</v>
      </c>
      <c r="AO308" s="0" t="n">
        <v>1</v>
      </c>
      <c r="AP308" s="0" t="n">
        <v>0</v>
      </c>
      <c r="AQ308" s="0" t="n">
        <v>0</v>
      </c>
      <c r="AR308" s="0" t="n">
        <v>0</v>
      </c>
      <c r="AS308" s="0" t="n">
        <v>-2.483536E-009</v>
      </c>
      <c r="AT308" s="0" t="n">
        <v>2.150311E-009</v>
      </c>
      <c r="AU308" s="0" t="n">
        <v>-1.748862E-008</v>
      </c>
      <c r="AV308" s="0" t="n">
        <v>1</v>
      </c>
      <c r="AW308" s="0" t="n">
        <v>1</v>
      </c>
      <c r="AX308" s="0" t="n">
        <v>0</v>
      </c>
      <c r="AY308" s="0" t="n">
        <v>0</v>
      </c>
      <c r="AZ308" s="0" t="n">
        <v>0</v>
      </c>
      <c r="BA308" s="0" t="n">
        <v>1</v>
      </c>
      <c r="BB308" s="0" t="n">
        <v>2</v>
      </c>
      <c r="BC308" s="0" t="n">
        <v>1</v>
      </c>
      <c r="BD308" s="0" t="n">
        <v>0</v>
      </c>
      <c r="BE308" s="0" t="n">
        <v>0</v>
      </c>
      <c r="BF308" s="0" t="n">
        <v>0</v>
      </c>
      <c r="BG308" s="0" t="n">
        <v>-2.483536E-009</v>
      </c>
      <c r="BH308" s="0" t="n">
        <v>2.150311E-009</v>
      </c>
      <c r="BI308" s="0" t="n">
        <v>-1.748862E-008</v>
      </c>
      <c r="BJ308" s="0" t="n">
        <v>1</v>
      </c>
      <c r="BK308" s="0" t="n">
        <v>1</v>
      </c>
      <c r="BL308" s="0" t="n">
        <v>0</v>
      </c>
      <c r="BM308" s="0" t="n">
        <v>0</v>
      </c>
      <c r="BN308" s="0" t="n">
        <v>0</v>
      </c>
      <c r="BO308" s="0" t="n">
        <v>1</v>
      </c>
      <c r="BP308" s="0" t="n">
        <v>3</v>
      </c>
      <c r="BQ308" s="0" t="n">
        <v>1</v>
      </c>
      <c r="BR308" s="0" t="n">
        <v>0</v>
      </c>
      <c r="BS308" s="0" t="n">
        <v>0</v>
      </c>
      <c r="BT308" s="0" t="n">
        <v>0</v>
      </c>
      <c r="BU308" s="0" t="n">
        <v>-1.144145E-009</v>
      </c>
      <c r="BV308" s="0" t="n">
        <v>1.608396E-009</v>
      </c>
      <c r="BW308" s="0" t="n">
        <v>-2.143169E-009</v>
      </c>
      <c r="BX308" s="0" t="n">
        <v>1</v>
      </c>
      <c r="BY308" s="0" t="n">
        <v>1</v>
      </c>
      <c r="BZ308" s="0" t="n">
        <v>0</v>
      </c>
      <c r="CA308" s="0" t="n">
        <v>0</v>
      </c>
      <c r="CB308" s="0" t="n">
        <v>0</v>
      </c>
      <c r="CC308" s="0" t="n">
        <v>1</v>
      </c>
      <c r="CD308" s="1" t="n">
        <f aca="false">SQRT(SUMSQ(AB308:AD308))</f>
        <v>0</v>
      </c>
      <c r="CE308" s="1" t="n">
        <f aca="false">SQRT(SUMSQ(AP308:AR308))</f>
        <v>0</v>
      </c>
      <c r="CF308" s="1" t="n">
        <f aca="false">SQRT(SUMSQ(BD308:BF308))</f>
        <v>0</v>
      </c>
      <c r="CG308" s="1" t="n">
        <f aca="false">SQRT(SUMSQ(BR308:BT308))</f>
        <v>0</v>
      </c>
      <c r="CH308" s="1" t="n">
        <f aca="false">DEGREES(2*ACOS(AH308))</f>
        <v>0</v>
      </c>
      <c r="CI308" s="1" t="n">
        <f aca="false">DEGREES(2*ACOS(AV308))</f>
        <v>0</v>
      </c>
      <c r="CJ308" s="1" t="n">
        <f aca="false">DEGREES(2*ACOS(BJ308))</f>
        <v>0</v>
      </c>
      <c r="CK308" s="1" t="n">
        <f aca="false">DEGREES(2*ACOS(BX308))</f>
        <v>0</v>
      </c>
      <c r="CL308" s="0" t="n">
        <f aca="false">ABS(AI308-1)</f>
        <v>0</v>
      </c>
      <c r="CM308" s="0" t="n">
        <f aca="false">ABS(AW308-1)</f>
        <v>0</v>
      </c>
      <c r="CN308" s="0" t="n">
        <f aca="false">ABS(BK308-1)</f>
        <v>0</v>
      </c>
      <c r="CO308" s="0" t="n">
        <f aca="false">ABS(BY308-1)</f>
        <v>0</v>
      </c>
      <c r="CP308" s="2" t="n">
        <f aca="false">DEGREES(2*ACOS(AH308))</f>
        <v>0</v>
      </c>
      <c r="CQ308" s="2" t="n">
        <f aca="false">DEGREES(2*ACOS(AV308))</f>
        <v>0</v>
      </c>
      <c r="CR308" s="2" t="n">
        <f aca="false">DEGREES(2*ACOS(BJ308))</f>
        <v>0</v>
      </c>
      <c r="CS308" s="2" t="n">
        <f aca="false">DEGREES(2*ACOS(CC308))</f>
        <v>0</v>
      </c>
      <c r="CT308" s="0" t="n">
        <f aca="false">SUM(CD308:CR308)</f>
        <v>0</v>
      </c>
      <c r="CU308" s="3" t="e">
        <f aca="false">(CT308-MIN($CT$5:$CT$1745))/(MAX($CT$5:$CT$1745)-MIN($CT$5:$CT$1745))</f>
        <v>#VALUE!</v>
      </c>
      <c r="CV308" s="0" t="n">
        <f aca="false">SUM(CD308,CH308,CL308,CP308)</f>
        <v>0</v>
      </c>
      <c r="CW308" s="0" t="n">
        <f aca="false">SUM(CE308,CI308,CM308,CQ308)</f>
        <v>0</v>
      </c>
      <c r="CX308" s="0" t="n">
        <f aca="false">SUM(CF308,CJ308,CN308,CR308)</f>
        <v>0</v>
      </c>
      <c r="CY308" s="0" t="n">
        <f aca="false">SUM(CG308,CK308,CO308)</f>
        <v>0</v>
      </c>
    </row>
    <row r="309" customFormat="false" ht="14.9" hidden="false" customHeight="false" outlineLevel="0" collapsed="false">
      <c r="A309" s="0" t="n">
        <v>163.6132</v>
      </c>
      <c r="B309" s="0" t="n">
        <v>3.349437</v>
      </c>
      <c r="C309" s="0" t="n">
        <v>2.041466</v>
      </c>
      <c r="D309" s="0" t="n">
        <v>2.715994</v>
      </c>
      <c r="E309" s="0" t="n">
        <v>-0.2899821</v>
      </c>
      <c r="F309" s="0" t="n">
        <v>0.0533396</v>
      </c>
      <c r="G309" s="0" t="n">
        <v>-0.04931346</v>
      </c>
      <c r="H309" s="0" t="n">
        <v>0.9542712</v>
      </c>
      <c r="I309" s="0" t="n">
        <v>0.1992443</v>
      </c>
      <c r="J309" s="0" t="n">
        <v>-0.08965347</v>
      </c>
      <c r="K309" s="0" t="n">
        <v>0.7378788</v>
      </c>
      <c r="L309" s="0" t="n">
        <v>0.1000152</v>
      </c>
      <c r="M309" s="0" t="n">
        <v>0.6614334</v>
      </c>
      <c r="N309" s="0" t="n">
        <v>1</v>
      </c>
      <c r="O309" s="0" t="n">
        <v>0</v>
      </c>
      <c r="P309" s="0" t="n">
        <v>0</v>
      </c>
      <c r="Q309" s="0" t="n">
        <v>0</v>
      </c>
      <c r="R309" s="0" t="n">
        <v>32.49817</v>
      </c>
      <c r="S309" s="0" t="n">
        <v>5.285536</v>
      </c>
      <c r="T309" s="0" t="n">
        <v>20.74393</v>
      </c>
      <c r="U309" s="0" t="n">
        <v>44.52268</v>
      </c>
      <c r="V309" s="0" t="n">
        <v>60.02889</v>
      </c>
      <c r="W309" s="0" t="n">
        <v>57.23356</v>
      </c>
      <c r="X309" s="0" t="n">
        <v>55.75179</v>
      </c>
      <c r="Y309" s="0" t="n">
        <v>59.44097</v>
      </c>
      <c r="Z309" s="0" t="n">
        <v>0</v>
      </c>
      <c r="AA309" s="0" t="n">
        <v>1</v>
      </c>
      <c r="AB309" s="0" t="n">
        <v>0</v>
      </c>
      <c r="AC309" s="0" t="n">
        <v>0</v>
      </c>
      <c r="AD309" s="0" t="n">
        <v>0</v>
      </c>
      <c r="AE309" s="0" t="n">
        <v>-2.845903E-009</v>
      </c>
      <c r="AF309" s="0" t="n">
        <v>3E-009</v>
      </c>
      <c r="AG309" s="0" t="n">
        <v>1.57293E-008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1</v>
      </c>
      <c r="AN309" s="0" t="n">
        <v>1</v>
      </c>
      <c r="AO309" s="0" t="n">
        <v>1</v>
      </c>
      <c r="AP309" s="0" t="n">
        <v>0</v>
      </c>
      <c r="AQ309" s="0" t="n">
        <v>0</v>
      </c>
      <c r="AR309" s="0" t="n">
        <v>0</v>
      </c>
      <c r="AS309" s="0" t="n">
        <v>-3.216671E-009</v>
      </c>
      <c r="AT309" s="0" t="n">
        <v>8.585807E-010</v>
      </c>
      <c r="AU309" s="0" t="n">
        <v>1.639466E-008</v>
      </c>
      <c r="AV309" s="0" t="n">
        <v>1</v>
      </c>
      <c r="AW309" s="0" t="n">
        <v>1</v>
      </c>
      <c r="AX309" s="0" t="n">
        <v>0</v>
      </c>
      <c r="AY309" s="0" t="n">
        <v>0</v>
      </c>
      <c r="AZ309" s="0" t="n">
        <v>0</v>
      </c>
      <c r="BA309" s="0" t="n">
        <v>1</v>
      </c>
      <c r="BB309" s="0" t="n">
        <v>2</v>
      </c>
      <c r="BC309" s="0" t="n">
        <v>1</v>
      </c>
      <c r="BD309" s="0" t="n">
        <v>0</v>
      </c>
      <c r="BE309" s="0" t="n">
        <v>0</v>
      </c>
      <c r="BF309" s="0" t="n">
        <v>0</v>
      </c>
      <c r="BG309" s="0" t="n">
        <v>-3.216671E-009</v>
      </c>
      <c r="BH309" s="0" t="n">
        <v>8.585807E-010</v>
      </c>
      <c r="BI309" s="0" t="n">
        <v>1.639466E-008</v>
      </c>
      <c r="BJ309" s="0" t="n">
        <v>1</v>
      </c>
      <c r="BK309" s="0" t="n">
        <v>1</v>
      </c>
      <c r="BL309" s="0" t="n">
        <v>0</v>
      </c>
      <c r="BM309" s="0" t="n">
        <v>0</v>
      </c>
      <c r="BN309" s="0" t="n">
        <v>0</v>
      </c>
      <c r="BO309" s="0" t="n">
        <v>1</v>
      </c>
      <c r="BP309" s="0" t="n">
        <v>3</v>
      </c>
      <c r="BQ309" s="0" t="n">
        <v>1</v>
      </c>
      <c r="BR309" s="0" t="n">
        <v>0</v>
      </c>
      <c r="BS309" s="0" t="n">
        <v>0</v>
      </c>
      <c r="BT309" s="0" t="n">
        <v>0</v>
      </c>
      <c r="BU309" s="0" t="n">
        <v>-2.676584E-009</v>
      </c>
      <c r="BV309" s="0" t="n">
        <v>1.756202E-009</v>
      </c>
      <c r="BW309" s="0" t="n">
        <v>1.162355E-008</v>
      </c>
      <c r="BX309" s="0" t="n">
        <v>1</v>
      </c>
      <c r="BY309" s="0" t="n">
        <v>1</v>
      </c>
      <c r="BZ309" s="0" t="n">
        <v>0</v>
      </c>
      <c r="CA309" s="0" t="n">
        <v>0</v>
      </c>
      <c r="CB309" s="0" t="n">
        <v>0</v>
      </c>
      <c r="CC309" s="0" t="n">
        <v>1</v>
      </c>
      <c r="CD309" s="1" t="n">
        <f aca="false">SQRT(SUMSQ(AB309:AD309))</f>
        <v>0</v>
      </c>
      <c r="CE309" s="1" t="n">
        <f aca="false">SQRT(SUMSQ(AP309:AR309))</f>
        <v>0</v>
      </c>
      <c r="CF309" s="1" t="n">
        <f aca="false">SQRT(SUMSQ(BD309:BF309))</f>
        <v>0</v>
      </c>
      <c r="CG309" s="1" t="n">
        <f aca="false">SQRT(SUMSQ(BR309:BT309))</f>
        <v>0</v>
      </c>
      <c r="CH309" s="1" t="n">
        <f aca="false">DEGREES(2*ACOS(AH309))</f>
        <v>0</v>
      </c>
      <c r="CI309" s="1" t="n">
        <f aca="false">DEGREES(2*ACOS(AV309))</f>
        <v>0</v>
      </c>
      <c r="CJ309" s="1" t="n">
        <f aca="false">DEGREES(2*ACOS(BJ309))</f>
        <v>0</v>
      </c>
      <c r="CK309" s="1" t="n">
        <f aca="false">DEGREES(2*ACOS(BX309))</f>
        <v>0</v>
      </c>
      <c r="CL309" s="0" t="n">
        <f aca="false">ABS(AI309-1)</f>
        <v>0</v>
      </c>
      <c r="CM309" s="0" t="n">
        <f aca="false">ABS(AW309-1)</f>
        <v>0</v>
      </c>
      <c r="CN309" s="0" t="n">
        <f aca="false">ABS(BK309-1)</f>
        <v>0</v>
      </c>
      <c r="CO309" s="0" t="n">
        <f aca="false">ABS(BY309-1)</f>
        <v>0</v>
      </c>
      <c r="CP309" s="2" t="n">
        <f aca="false">DEGREES(2*ACOS(AH309))</f>
        <v>0</v>
      </c>
      <c r="CQ309" s="2" t="n">
        <f aca="false">DEGREES(2*ACOS(AV309))</f>
        <v>0</v>
      </c>
      <c r="CR309" s="2" t="n">
        <f aca="false">DEGREES(2*ACOS(BJ309))</f>
        <v>0</v>
      </c>
      <c r="CS309" s="2" t="n">
        <f aca="false">DEGREES(2*ACOS(CC309))</f>
        <v>0</v>
      </c>
      <c r="CT309" s="0" t="n">
        <f aca="false">SUM(CD309:CR309)</f>
        <v>0</v>
      </c>
      <c r="CU309" s="3" t="e">
        <f aca="false">(CT309-MIN($CT$5:$CT$1745))/(MAX($CT$5:$CT$1745)-MIN($CT$5:$CT$1745))</f>
        <v>#VALUE!</v>
      </c>
      <c r="CV309" s="0" t="n">
        <f aca="false">SUM(CD309,CH309,CL309,CP309)</f>
        <v>0</v>
      </c>
      <c r="CW309" s="0" t="n">
        <f aca="false">SUM(CE309,CI309,CM309,CQ309)</f>
        <v>0</v>
      </c>
      <c r="CX309" s="0" t="n">
        <f aca="false">SUM(CF309,CJ309,CN309,CR309)</f>
        <v>0</v>
      </c>
      <c r="CY309" s="0" t="n">
        <f aca="false">SUM(CG309,CK309,CO309)</f>
        <v>0</v>
      </c>
    </row>
    <row r="310" customFormat="false" ht="14.9" hidden="false" customHeight="false" outlineLevel="0" collapsed="false">
      <c r="A310" s="0" t="n">
        <v>163.6628</v>
      </c>
      <c r="B310" s="0" t="n">
        <v>3.349441</v>
      </c>
      <c r="C310" s="0" t="n">
        <v>2.041485</v>
      </c>
      <c r="D310" s="0" t="n">
        <v>2.716008</v>
      </c>
      <c r="E310" s="0" t="n">
        <v>-0.2899824</v>
      </c>
      <c r="F310" s="0" t="n">
        <v>0.05333967</v>
      </c>
      <c r="G310" s="0" t="n">
        <v>-0.04931335</v>
      </c>
      <c r="H310" s="0" t="n">
        <v>0.9542711</v>
      </c>
      <c r="I310" s="0" t="n">
        <v>0.1992443</v>
      </c>
      <c r="J310" s="0" t="n">
        <v>-0.0899208</v>
      </c>
      <c r="K310" s="0" t="n">
        <v>0.7376587</v>
      </c>
      <c r="L310" s="0" t="n">
        <v>0.1002574</v>
      </c>
      <c r="M310" s="0" t="n">
        <v>0.6616059</v>
      </c>
      <c r="N310" s="0" t="n">
        <v>1</v>
      </c>
      <c r="O310" s="0" t="n">
        <v>0</v>
      </c>
      <c r="P310" s="0" t="n">
        <v>0</v>
      </c>
      <c r="Q310" s="0" t="n">
        <v>0</v>
      </c>
      <c r="R310" s="0" t="n">
        <v>32.50993</v>
      </c>
      <c r="S310" s="0" t="n">
        <v>5.291691</v>
      </c>
      <c r="T310" s="0" t="n">
        <v>20.7455</v>
      </c>
      <c r="U310" s="0" t="n">
        <v>44.52708</v>
      </c>
      <c r="V310" s="0" t="n">
        <v>60.03471</v>
      </c>
      <c r="W310" s="0" t="n">
        <v>57.24213</v>
      </c>
      <c r="X310" s="0" t="n">
        <v>55.76206</v>
      </c>
      <c r="Y310" s="0" t="n">
        <v>59.45132</v>
      </c>
      <c r="Z310" s="0" t="n">
        <v>0</v>
      </c>
      <c r="AA310" s="0" t="n">
        <v>1</v>
      </c>
      <c r="AB310" s="0" t="n">
        <v>0</v>
      </c>
      <c r="AC310" s="0" t="n">
        <v>0</v>
      </c>
      <c r="AD310" s="0" t="n">
        <v>0</v>
      </c>
      <c r="AE310" s="0" t="n">
        <v>4.080724E-009</v>
      </c>
      <c r="AF310" s="0" t="n">
        <v>2.189162E-008</v>
      </c>
      <c r="AG310" s="0" t="n">
        <v>2.771384E-008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1</v>
      </c>
      <c r="AN310" s="0" t="n">
        <v>1</v>
      </c>
      <c r="AO310" s="0" t="n">
        <v>1</v>
      </c>
      <c r="AP310" s="0" t="n">
        <v>0</v>
      </c>
      <c r="AQ310" s="0" t="n">
        <v>0</v>
      </c>
      <c r="AR310" s="0" t="n">
        <v>0</v>
      </c>
      <c r="AS310" s="0" t="n">
        <v>4.865247E-009</v>
      </c>
      <c r="AT310" s="0" t="n">
        <v>1.278746E-008</v>
      </c>
      <c r="AU310" s="0" t="n">
        <v>7.64259E-009</v>
      </c>
      <c r="AV310" s="0" t="n">
        <v>1</v>
      </c>
      <c r="AW310" s="0" t="n">
        <v>1</v>
      </c>
      <c r="AX310" s="0" t="n">
        <v>0</v>
      </c>
      <c r="AY310" s="0" t="n">
        <v>0</v>
      </c>
      <c r="AZ310" s="0" t="n">
        <v>0</v>
      </c>
      <c r="BA310" s="0" t="n">
        <v>1</v>
      </c>
      <c r="BB310" s="0" t="n">
        <v>2</v>
      </c>
      <c r="BC310" s="0" t="n">
        <v>1</v>
      </c>
      <c r="BD310" s="0" t="n">
        <v>0</v>
      </c>
      <c r="BE310" s="0" t="n">
        <v>0</v>
      </c>
      <c r="BF310" s="0" t="n">
        <v>0</v>
      </c>
      <c r="BG310" s="0" t="n">
        <v>4E-009</v>
      </c>
      <c r="BH310" s="0" t="n">
        <v>1.675055E-008</v>
      </c>
      <c r="BI310" s="0" t="n">
        <v>2.182448E-008</v>
      </c>
      <c r="BJ310" s="0" t="n">
        <v>1</v>
      </c>
      <c r="BK310" s="0" t="n">
        <v>1</v>
      </c>
      <c r="BL310" s="0" t="n">
        <v>0</v>
      </c>
      <c r="BM310" s="0" t="n">
        <v>0</v>
      </c>
      <c r="BN310" s="0" t="n">
        <v>0</v>
      </c>
      <c r="BO310" s="0" t="n">
        <v>1</v>
      </c>
      <c r="BP310" s="0" t="n">
        <v>3</v>
      </c>
      <c r="BQ310" s="0" t="n">
        <v>1</v>
      </c>
      <c r="BR310" s="0" t="n">
        <v>0</v>
      </c>
      <c r="BS310" s="0" t="n">
        <v>0</v>
      </c>
      <c r="BT310" s="0" t="n">
        <v>0</v>
      </c>
      <c r="BU310" s="0" t="n">
        <v>4.594893E-009</v>
      </c>
      <c r="BV310" s="0" t="n">
        <v>1.309896E-008</v>
      </c>
      <c r="BW310" s="0" t="n">
        <v>1.558888E-008</v>
      </c>
      <c r="BX310" s="0" t="n">
        <v>1</v>
      </c>
      <c r="BY310" s="0" t="n">
        <v>1</v>
      </c>
      <c r="BZ310" s="0" t="n">
        <v>0</v>
      </c>
      <c r="CA310" s="0" t="n">
        <v>0</v>
      </c>
      <c r="CB310" s="0" t="n">
        <v>0</v>
      </c>
      <c r="CC310" s="0" t="n">
        <v>1</v>
      </c>
      <c r="CD310" s="1" t="n">
        <f aca="false">SQRT(SUMSQ(AB310:AD310))</f>
        <v>0</v>
      </c>
      <c r="CE310" s="1" t="n">
        <f aca="false">SQRT(SUMSQ(AP310:AR310))</f>
        <v>0</v>
      </c>
      <c r="CF310" s="1" t="n">
        <f aca="false">SQRT(SUMSQ(BD310:BF310))</f>
        <v>0</v>
      </c>
      <c r="CG310" s="1" t="n">
        <f aca="false">SQRT(SUMSQ(BR310:BT310))</f>
        <v>0</v>
      </c>
      <c r="CH310" s="1" t="n">
        <f aca="false">DEGREES(2*ACOS(AH310))</f>
        <v>0</v>
      </c>
      <c r="CI310" s="1" t="n">
        <f aca="false">DEGREES(2*ACOS(AV310))</f>
        <v>0</v>
      </c>
      <c r="CJ310" s="1" t="n">
        <f aca="false">DEGREES(2*ACOS(BJ310))</f>
        <v>0</v>
      </c>
      <c r="CK310" s="1" t="n">
        <f aca="false">DEGREES(2*ACOS(BX310))</f>
        <v>0</v>
      </c>
      <c r="CL310" s="0" t="n">
        <f aca="false">ABS(AI310-1)</f>
        <v>0</v>
      </c>
      <c r="CM310" s="0" t="n">
        <f aca="false">ABS(AW310-1)</f>
        <v>0</v>
      </c>
      <c r="CN310" s="0" t="n">
        <f aca="false">ABS(BK310-1)</f>
        <v>0</v>
      </c>
      <c r="CO310" s="0" t="n">
        <f aca="false">ABS(BY310-1)</f>
        <v>0</v>
      </c>
      <c r="CP310" s="2" t="n">
        <f aca="false">DEGREES(2*ACOS(AH310))</f>
        <v>0</v>
      </c>
      <c r="CQ310" s="2" t="n">
        <f aca="false">DEGREES(2*ACOS(AV310))</f>
        <v>0</v>
      </c>
      <c r="CR310" s="2" t="n">
        <f aca="false">DEGREES(2*ACOS(BJ310))</f>
        <v>0</v>
      </c>
      <c r="CS310" s="2" t="n">
        <f aca="false">DEGREES(2*ACOS(CC310))</f>
        <v>0</v>
      </c>
      <c r="CT310" s="0" t="n">
        <f aca="false">SUM(CD310:CR310)</f>
        <v>0</v>
      </c>
      <c r="CU310" s="3" t="e">
        <f aca="false">(CT310-MIN($CT$5:$CT$1745))/(MAX($CT$5:$CT$1745)-MIN($CT$5:$CT$1745))</f>
        <v>#VALUE!</v>
      </c>
      <c r="CV310" s="0" t="n">
        <f aca="false">SUM(CD310,CH310,CL310,CP310)</f>
        <v>0</v>
      </c>
      <c r="CW310" s="0" t="n">
        <f aca="false">SUM(CE310,CI310,CM310,CQ310)</f>
        <v>0</v>
      </c>
      <c r="CX310" s="0" t="n">
        <f aca="false">SUM(CF310,CJ310,CN310,CR310)</f>
        <v>0</v>
      </c>
      <c r="CY310" s="0" t="n">
        <f aca="false">SUM(CG310,CK310,CO310)</f>
        <v>0</v>
      </c>
    </row>
    <row r="311" customFormat="false" ht="14.9" hidden="false" customHeight="false" outlineLevel="0" collapsed="false">
      <c r="A311" s="0" t="n">
        <v>163.7136</v>
      </c>
      <c r="B311" s="0" t="n">
        <v>3.349441</v>
      </c>
      <c r="C311" s="0" t="n">
        <v>2.041488</v>
      </c>
      <c r="D311" s="0" t="n">
        <v>2.716011</v>
      </c>
      <c r="E311" s="0" t="n">
        <v>-0.2899824</v>
      </c>
      <c r="F311" s="0" t="n">
        <v>0.05333976</v>
      </c>
      <c r="G311" s="0" t="n">
        <v>-0.0493135</v>
      </c>
      <c r="H311" s="0" t="n">
        <v>0.9542711</v>
      </c>
      <c r="I311" s="0" t="n">
        <v>0.1992443</v>
      </c>
      <c r="J311" s="0" t="n">
        <v>-0.09012788</v>
      </c>
      <c r="K311" s="0" t="n">
        <v>0.7374882</v>
      </c>
      <c r="L311" s="0" t="n">
        <v>0.1004447</v>
      </c>
      <c r="M311" s="0" t="n">
        <v>0.6617394</v>
      </c>
      <c r="N311" s="0" t="n">
        <v>1</v>
      </c>
      <c r="O311" s="0" t="n">
        <v>0</v>
      </c>
      <c r="P311" s="0" t="n">
        <v>0</v>
      </c>
      <c r="Q311" s="0" t="n">
        <v>0</v>
      </c>
      <c r="R311" s="0" t="n">
        <v>33.67357</v>
      </c>
      <c r="S311" s="0" t="n">
        <v>5.482029</v>
      </c>
      <c r="T311" s="0" t="n">
        <v>21.48676</v>
      </c>
      <c r="U311" s="0" t="n">
        <v>46.1183</v>
      </c>
      <c r="V311" s="0" t="n">
        <v>62.18009</v>
      </c>
      <c r="W311" s="0" t="n">
        <v>59.28837</v>
      </c>
      <c r="X311" s="0" t="n">
        <v>57.75579</v>
      </c>
      <c r="Y311" s="0" t="n">
        <v>61.57685</v>
      </c>
      <c r="Z311" s="0" t="n">
        <v>0</v>
      </c>
      <c r="AA311" s="0" t="n">
        <v>1</v>
      </c>
      <c r="AB311" s="0" t="n">
        <v>0</v>
      </c>
      <c r="AC311" s="0" t="n">
        <v>0</v>
      </c>
      <c r="AD311" s="0" t="n">
        <v>0</v>
      </c>
      <c r="AE311" s="0" t="n">
        <v>-2.218308E-009</v>
      </c>
      <c r="AF311" s="0" t="n">
        <v>7.722485E-010</v>
      </c>
      <c r="AG311" s="0" t="n">
        <v>-3.636606E-008</v>
      </c>
      <c r="AH311" s="0" t="n">
        <v>1</v>
      </c>
      <c r="AI311" s="0" t="n">
        <v>1</v>
      </c>
      <c r="AJ311" s="0" t="n">
        <v>0</v>
      </c>
      <c r="AK311" s="0" t="n">
        <v>0</v>
      </c>
      <c r="AL311" s="0" t="n">
        <v>0</v>
      </c>
      <c r="AM311" s="0" t="n">
        <v>1</v>
      </c>
      <c r="AN311" s="0" t="n">
        <v>1</v>
      </c>
      <c r="AO311" s="0" t="n">
        <v>1</v>
      </c>
      <c r="AP311" s="0" t="n">
        <v>0</v>
      </c>
      <c r="AQ311" s="0" t="n">
        <v>0</v>
      </c>
      <c r="AR311" s="0" t="n">
        <v>0</v>
      </c>
      <c r="AS311" s="0" t="n">
        <v>-2.218308E-009</v>
      </c>
      <c r="AT311" s="0" t="n">
        <v>7.722485E-010</v>
      </c>
      <c r="AU311" s="0" t="n">
        <v>-3.636606E-008</v>
      </c>
      <c r="AV311" s="0" t="n">
        <v>1</v>
      </c>
      <c r="AW311" s="0" t="n">
        <v>1</v>
      </c>
      <c r="AX311" s="0" t="n">
        <v>0</v>
      </c>
      <c r="AY311" s="0" t="n">
        <v>0</v>
      </c>
      <c r="AZ311" s="0" t="n">
        <v>0</v>
      </c>
      <c r="BA311" s="0" t="n">
        <v>1</v>
      </c>
      <c r="BB311" s="0" t="n">
        <v>2</v>
      </c>
      <c r="BC311" s="0" t="n">
        <v>1</v>
      </c>
      <c r="BD311" s="0" t="n">
        <v>0</v>
      </c>
      <c r="BE311" s="0" t="n">
        <v>0</v>
      </c>
      <c r="BF311" s="0" t="n">
        <v>0</v>
      </c>
      <c r="BG311" s="0" t="n">
        <v>-2.218308E-009</v>
      </c>
      <c r="BH311" s="0" t="n">
        <v>7.722485E-010</v>
      </c>
      <c r="BI311" s="0" t="n">
        <v>-3.636606E-008</v>
      </c>
      <c r="BJ311" s="0" t="n">
        <v>1</v>
      </c>
      <c r="BK311" s="0" t="n">
        <v>1</v>
      </c>
      <c r="BL311" s="0" t="n">
        <v>0</v>
      </c>
      <c r="BM311" s="0" t="n">
        <v>0</v>
      </c>
      <c r="BN311" s="0" t="n">
        <v>0</v>
      </c>
      <c r="BO311" s="0" t="n">
        <v>1</v>
      </c>
      <c r="BP311" s="0" t="n">
        <v>3</v>
      </c>
      <c r="BQ311" s="0" t="n">
        <v>1</v>
      </c>
      <c r="BR311" s="0" t="n">
        <v>0</v>
      </c>
      <c r="BS311" s="0" t="n">
        <v>0</v>
      </c>
      <c r="BT311" s="0" t="n">
        <v>0</v>
      </c>
      <c r="BU311" s="0" t="n">
        <v>-1.754761E-009</v>
      </c>
      <c r="BV311" s="0" t="n">
        <v>3.531297E-009</v>
      </c>
      <c r="BW311" s="0" t="n">
        <v>-1.909183E-008</v>
      </c>
      <c r="BX311" s="0" t="n">
        <v>1</v>
      </c>
      <c r="BY311" s="0" t="n">
        <v>1</v>
      </c>
      <c r="BZ311" s="0" t="n">
        <v>0</v>
      </c>
      <c r="CA311" s="0" t="n">
        <v>0</v>
      </c>
      <c r="CB311" s="0" t="n">
        <v>0</v>
      </c>
      <c r="CC311" s="0" t="n">
        <v>1</v>
      </c>
      <c r="CD311" s="1" t="n">
        <f aca="false">SQRT(SUMSQ(AB311:AD311))</f>
        <v>0</v>
      </c>
      <c r="CE311" s="1" t="n">
        <f aca="false">SQRT(SUMSQ(AP311:AR311))</f>
        <v>0</v>
      </c>
      <c r="CF311" s="1" t="n">
        <f aca="false">SQRT(SUMSQ(BD311:BF311))</f>
        <v>0</v>
      </c>
      <c r="CG311" s="1" t="n">
        <f aca="false">SQRT(SUMSQ(BR311:BT311))</f>
        <v>0</v>
      </c>
      <c r="CH311" s="1" t="n">
        <f aca="false">DEGREES(2*ACOS(AH311))</f>
        <v>0</v>
      </c>
      <c r="CI311" s="1" t="n">
        <f aca="false">DEGREES(2*ACOS(AV311))</f>
        <v>0</v>
      </c>
      <c r="CJ311" s="1" t="n">
        <f aca="false">DEGREES(2*ACOS(BJ311))</f>
        <v>0</v>
      </c>
      <c r="CK311" s="1" t="n">
        <f aca="false">DEGREES(2*ACOS(BX311))</f>
        <v>0</v>
      </c>
      <c r="CL311" s="0" t="n">
        <f aca="false">ABS(AI311-1)</f>
        <v>0</v>
      </c>
      <c r="CM311" s="0" t="n">
        <f aca="false">ABS(AW311-1)</f>
        <v>0</v>
      </c>
      <c r="CN311" s="0" t="n">
        <f aca="false">ABS(BK311-1)</f>
        <v>0</v>
      </c>
      <c r="CO311" s="0" t="n">
        <f aca="false">ABS(BY311-1)</f>
        <v>0</v>
      </c>
      <c r="CP311" s="2" t="n">
        <f aca="false">DEGREES(2*ACOS(AH311))</f>
        <v>0</v>
      </c>
      <c r="CQ311" s="2" t="n">
        <f aca="false">DEGREES(2*ACOS(AV311))</f>
        <v>0</v>
      </c>
      <c r="CR311" s="2" t="n">
        <f aca="false">DEGREES(2*ACOS(BJ311))</f>
        <v>0</v>
      </c>
      <c r="CS311" s="2" t="n">
        <f aca="false">DEGREES(2*ACOS(CC311))</f>
        <v>0</v>
      </c>
      <c r="CT311" s="0" t="n">
        <f aca="false">SUM(CD311:CR311)</f>
        <v>0</v>
      </c>
      <c r="CU311" s="3" t="e">
        <f aca="false">(CT311-MIN($CT$5:$CT$1745))/(MAX($CT$5:$CT$1745)-MIN($CT$5:$CT$1745))</f>
        <v>#VALUE!</v>
      </c>
      <c r="CV311" s="0" t="n">
        <f aca="false">SUM(CD311,CH311,CL311,CP311)</f>
        <v>0</v>
      </c>
      <c r="CW311" s="0" t="n">
        <f aca="false">SUM(CE311,CI311,CM311,CQ311)</f>
        <v>0</v>
      </c>
      <c r="CX311" s="0" t="n">
        <f aca="false">SUM(CF311,CJ311,CN311,CR311)</f>
        <v>0</v>
      </c>
      <c r="CY311" s="0" t="n">
        <f aca="false">SUM(CG311,CK311,CO311)</f>
        <v>0</v>
      </c>
    </row>
    <row r="312" customFormat="false" ht="14.9" hidden="false" customHeight="false" outlineLevel="0" collapsed="false">
      <c r="A312" s="0" t="n">
        <v>163.766</v>
      </c>
      <c r="B312" s="0" t="n">
        <v>3.349441</v>
      </c>
      <c r="C312" s="0" t="n">
        <v>2.041488</v>
      </c>
      <c r="D312" s="0" t="n">
        <v>2.716011</v>
      </c>
      <c r="E312" s="0" t="n">
        <v>-0.2899824</v>
      </c>
      <c r="F312" s="0" t="n">
        <v>0.05333969</v>
      </c>
      <c r="G312" s="0" t="n">
        <v>-0.04931348</v>
      </c>
      <c r="H312" s="0" t="n">
        <v>0.9542711</v>
      </c>
      <c r="I312" s="0" t="n">
        <v>0.188024</v>
      </c>
      <c r="J312" s="0" t="n">
        <v>-0.09028818</v>
      </c>
      <c r="K312" s="0" t="n">
        <v>0.7373561</v>
      </c>
      <c r="L312" s="0" t="n">
        <v>0.1005896</v>
      </c>
      <c r="M312" s="0" t="n">
        <v>0.6618428</v>
      </c>
      <c r="N312" s="0" t="n">
        <v>1</v>
      </c>
      <c r="O312" s="0" t="n">
        <v>0</v>
      </c>
      <c r="P312" s="0" t="n">
        <v>0</v>
      </c>
      <c r="Q312" s="0" t="n">
        <v>0</v>
      </c>
      <c r="R312" s="0" t="n">
        <v>28.98364</v>
      </c>
      <c r="S312" s="0" t="n">
        <v>4.689716</v>
      </c>
      <c r="T312" s="0" t="n">
        <v>18.47318</v>
      </c>
      <c r="U312" s="0" t="n">
        <v>39.71072</v>
      </c>
      <c r="V312" s="0" t="n">
        <v>53.55856</v>
      </c>
      <c r="W312" s="0" t="n">
        <v>51.06726</v>
      </c>
      <c r="X312" s="0" t="n">
        <v>49.74976</v>
      </c>
      <c r="Y312" s="0" t="n">
        <v>53.03936</v>
      </c>
      <c r="Z312" s="0" t="n">
        <v>0</v>
      </c>
      <c r="AA312" s="0" t="n">
        <v>1</v>
      </c>
      <c r="AB312" s="0" t="n">
        <v>0</v>
      </c>
      <c r="AC312" s="0" t="n">
        <v>0</v>
      </c>
      <c r="AD312" s="0" t="n">
        <v>0</v>
      </c>
      <c r="AE312" s="0" t="n">
        <v>2.898035E-011</v>
      </c>
      <c r="AF312" s="0" t="n">
        <v>-6.865904E-009</v>
      </c>
      <c r="AG312" s="0" t="n">
        <v>2.06658E-008</v>
      </c>
      <c r="AH312" s="0" t="n">
        <v>1</v>
      </c>
      <c r="AI312" s="0" t="n">
        <v>0.943686</v>
      </c>
      <c r="AJ312" s="0" t="n">
        <v>0</v>
      </c>
      <c r="AK312" s="0" t="n">
        <v>0</v>
      </c>
      <c r="AL312" s="0" t="n">
        <v>0</v>
      </c>
      <c r="AM312" s="0" t="n">
        <v>1</v>
      </c>
      <c r="AN312" s="0" t="n">
        <v>1</v>
      </c>
      <c r="AO312" s="0" t="n">
        <v>1</v>
      </c>
      <c r="AP312" s="0" t="n">
        <v>0</v>
      </c>
      <c r="AQ312" s="0" t="n">
        <v>0</v>
      </c>
      <c r="AR312" s="0" t="n">
        <v>0</v>
      </c>
      <c r="AS312" s="0" t="n">
        <v>-1.306553E-010</v>
      </c>
      <c r="AT312" s="0" t="n">
        <v>-4.678443E-009</v>
      </c>
      <c r="AU312" s="0" t="n">
        <v>5E-009</v>
      </c>
      <c r="AV312" s="0" t="n">
        <v>1</v>
      </c>
      <c r="AW312" s="0" t="n">
        <v>1</v>
      </c>
      <c r="AX312" s="0" t="n">
        <v>0</v>
      </c>
      <c r="AY312" s="0" t="n">
        <v>0</v>
      </c>
      <c r="AZ312" s="0" t="n">
        <v>0</v>
      </c>
      <c r="BA312" s="0" t="n">
        <v>1</v>
      </c>
      <c r="BB312" s="0" t="n">
        <v>2</v>
      </c>
      <c r="BC312" s="0" t="n">
        <v>1</v>
      </c>
      <c r="BD312" s="0" t="n">
        <v>0</v>
      </c>
      <c r="BE312" s="0" t="n">
        <v>0</v>
      </c>
      <c r="BF312" s="0" t="n">
        <v>0</v>
      </c>
      <c r="BG312" s="0" t="n">
        <v>-1.514938E-010</v>
      </c>
      <c r="BH312" s="0" t="n">
        <v>-6.560694E-009</v>
      </c>
      <c r="BI312" s="0" t="n">
        <v>5.172641E-009</v>
      </c>
      <c r="BJ312" s="0" t="n">
        <v>1</v>
      </c>
      <c r="BK312" s="0" t="n">
        <v>1</v>
      </c>
      <c r="BL312" s="0" t="n">
        <v>0</v>
      </c>
      <c r="BM312" s="0" t="n">
        <v>0</v>
      </c>
      <c r="BN312" s="0" t="n">
        <v>0</v>
      </c>
      <c r="BO312" s="0" t="n">
        <v>1</v>
      </c>
      <c r="BP312" s="0" t="n">
        <v>3</v>
      </c>
      <c r="BQ312" s="0" t="n">
        <v>1</v>
      </c>
      <c r="BR312" s="0" t="n">
        <v>0</v>
      </c>
      <c r="BS312" s="0" t="n">
        <v>0</v>
      </c>
      <c r="BT312" s="0" t="n">
        <v>0</v>
      </c>
      <c r="BU312" s="0" t="n">
        <v>5.012466E-011</v>
      </c>
      <c r="BV312" s="0" t="n">
        <v>-6.240299E-009</v>
      </c>
      <c r="BW312" s="0" t="n">
        <v>2.408201E-008</v>
      </c>
      <c r="BX312" s="0" t="n">
        <v>1</v>
      </c>
      <c r="BY312" s="0" t="n">
        <v>1</v>
      </c>
      <c r="BZ312" s="0" t="n">
        <v>0</v>
      </c>
      <c r="CA312" s="0" t="n">
        <v>0</v>
      </c>
      <c r="CB312" s="0" t="n">
        <v>0</v>
      </c>
      <c r="CC312" s="0" t="n">
        <v>1</v>
      </c>
      <c r="CD312" s="1" t="n">
        <f aca="false">SQRT(SUMSQ(AB312:AD312))</f>
        <v>0</v>
      </c>
      <c r="CE312" s="1" t="n">
        <f aca="false">SQRT(SUMSQ(AP312:AR312))</f>
        <v>0</v>
      </c>
      <c r="CF312" s="1" t="n">
        <f aca="false">SQRT(SUMSQ(BD312:BF312))</f>
        <v>0</v>
      </c>
      <c r="CG312" s="1" t="n">
        <f aca="false">SQRT(SUMSQ(BR312:BT312))</f>
        <v>0</v>
      </c>
      <c r="CH312" s="1" t="n">
        <f aca="false">DEGREES(2*ACOS(AH312))</f>
        <v>0</v>
      </c>
      <c r="CI312" s="1" t="n">
        <f aca="false">DEGREES(2*ACOS(AV312))</f>
        <v>0</v>
      </c>
      <c r="CJ312" s="1" t="n">
        <f aca="false">DEGREES(2*ACOS(BJ312))</f>
        <v>0</v>
      </c>
      <c r="CK312" s="1" t="n">
        <f aca="false">DEGREES(2*ACOS(BX312))</f>
        <v>0</v>
      </c>
      <c r="CL312" s="0" t="n">
        <f aca="false">ABS(AI312-1)</f>
        <v>0.0563140000000001</v>
      </c>
      <c r="CM312" s="0" t="n">
        <f aca="false">ABS(AW312-1)</f>
        <v>0</v>
      </c>
      <c r="CN312" s="0" t="n">
        <f aca="false">ABS(BK312-1)</f>
        <v>0</v>
      </c>
      <c r="CO312" s="0" t="n">
        <f aca="false">ABS(BY312-1)</f>
        <v>0</v>
      </c>
      <c r="CP312" s="2" t="n">
        <f aca="false">DEGREES(2*ACOS(AH312))</f>
        <v>0</v>
      </c>
      <c r="CQ312" s="2" t="n">
        <f aca="false">DEGREES(2*ACOS(AV312))</f>
        <v>0</v>
      </c>
      <c r="CR312" s="2" t="n">
        <f aca="false">DEGREES(2*ACOS(BJ312))</f>
        <v>0</v>
      </c>
      <c r="CS312" s="2" t="n">
        <f aca="false">DEGREES(2*ACOS(CC312))</f>
        <v>0</v>
      </c>
      <c r="CT312" s="0" t="n">
        <f aca="false">SUM(CD312:CR312)</f>
        <v>0.0563140000000001</v>
      </c>
      <c r="CU312" s="3" t="e">
        <f aca="false">(CT312-MIN($CT$5:$CT$1745))/(MAX($CT$5:$CT$1745)-MIN($CT$5:$CT$1745))</f>
        <v>#VALUE!</v>
      </c>
      <c r="CV312" s="0" t="n">
        <f aca="false">SUM(CD312,CH312,CL312,CP312)</f>
        <v>0.0563140000000001</v>
      </c>
      <c r="CW312" s="0" t="n">
        <f aca="false">SUM(CE312,CI312,CM312,CQ312)</f>
        <v>0</v>
      </c>
      <c r="CX312" s="0" t="n">
        <f aca="false">SUM(CF312,CJ312,CN312,CR312)</f>
        <v>0</v>
      </c>
      <c r="CY312" s="0" t="n">
        <f aca="false">SUM(CG312,CK312,CO312)</f>
        <v>0</v>
      </c>
    </row>
    <row r="313" customFormat="false" ht="14.9" hidden="false" customHeight="false" outlineLevel="0" collapsed="false">
      <c r="A313" s="0" t="n">
        <v>163.8131</v>
      </c>
      <c r="B313" s="0" t="n">
        <v>3.349441</v>
      </c>
      <c r="C313" s="0" t="n">
        <v>2.041488</v>
      </c>
      <c r="D313" s="0" t="n">
        <v>2.716011</v>
      </c>
      <c r="E313" s="0" t="n">
        <v>-0.2899825</v>
      </c>
      <c r="F313" s="0" t="n">
        <v>0.05333971</v>
      </c>
      <c r="G313" s="0" t="n">
        <v>-0.04931357</v>
      </c>
      <c r="H313" s="0" t="n">
        <v>0.954271</v>
      </c>
      <c r="I313" s="0" t="n">
        <v>0.1816209</v>
      </c>
      <c r="J313" s="0" t="n">
        <v>-0.09041224</v>
      </c>
      <c r="K313" s="0" t="n">
        <v>0.7372538</v>
      </c>
      <c r="L313" s="0" t="n">
        <v>0.1007017</v>
      </c>
      <c r="M313" s="0" t="n">
        <v>0.6619228</v>
      </c>
      <c r="N313" s="0" t="n">
        <v>1</v>
      </c>
      <c r="O313" s="0" t="n">
        <v>0</v>
      </c>
      <c r="P313" s="0" t="n">
        <v>0</v>
      </c>
      <c r="Q313" s="0" t="n">
        <v>0</v>
      </c>
      <c r="R313" s="0" t="n">
        <v>26.48285</v>
      </c>
      <c r="S313" s="0" t="n">
        <v>4.172068</v>
      </c>
      <c r="T313" s="0" t="n">
        <v>16.79629</v>
      </c>
      <c r="U313" s="0" t="n">
        <v>36.34818</v>
      </c>
      <c r="V313" s="0" t="n">
        <v>49.09393</v>
      </c>
      <c r="W313" s="0" t="n">
        <v>46.8077</v>
      </c>
      <c r="X313" s="0" t="n">
        <v>45.61008</v>
      </c>
      <c r="Y313" s="0" t="n">
        <v>48.61885</v>
      </c>
      <c r="Z313" s="0" t="n">
        <v>0</v>
      </c>
      <c r="AA313" s="0" t="n">
        <v>1</v>
      </c>
      <c r="AB313" s="0" t="n">
        <v>0</v>
      </c>
      <c r="AC313" s="0" t="n">
        <v>0</v>
      </c>
      <c r="AD313" s="0" t="n">
        <v>0</v>
      </c>
      <c r="AE313" s="0" t="n">
        <v>-9.266403E-010</v>
      </c>
      <c r="AF313" s="0" t="n">
        <v>-9.649859E-009</v>
      </c>
      <c r="AG313" s="0" t="n">
        <v>-1.9E-008</v>
      </c>
      <c r="AH313" s="0" t="n">
        <v>1</v>
      </c>
      <c r="AI313" s="0" t="n">
        <v>0.965945</v>
      </c>
      <c r="AJ313" s="0" t="n">
        <v>0</v>
      </c>
      <c r="AK313" s="0" t="n">
        <v>0</v>
      </c>
      <c r="AL313" s="0" t="n">
        <v>0</v>
      </c>
      <c r="AM313" s="0" t="n">
        <v>1</v>
      </c>
      <c r="AN313" s="0" t="n">
        <v>1</v>
      </c>
      <c r="AO313" s="0" t="n">
        <v>1</v>
      </c>
      <c r="AP313" s="0" t="n">
        <v>0</v>
      </c>
      <c r="AQ313" s="0" t="n">
        <v>0</v>
      </c>
      <c r="AR313" s="0" t="n">
        <v>0</v>
      </c>
      <c r="AS313" s="0" t="n">
        <v>-8.089091E-010</v>
      </c>
      <c r="AT313" s="0" t="n">
        <v>-1.018884E-008</v>
      </c>
      <c r="AU313" s="0" t="n">
        <v>-1.891168E-008</v>
      </c>
      <c r="AV313" s="0" t="n">
        <v>1</v>
      </c>
      <c r="AW313" s="0" t="n">
        <v>1</v>
      </c>
      <c r="AX313" s="0" t="n">
        <v>0</v>
      </c>
      <c r="AY313" s="0" t="n">
        <v>0</v>
      </c>
      <c r="AZ313" s="0" t="n">
        <v>0</v>
      </c>
      <c r="BA313" s="0" t="n">
        <v>1</v>
      </c>
      <c r="BB313" s="0" t="n">
        <v>2</v>
      </c>
      <c r="BC313" s="0" t="n">
        <v>1</v>
      </c>
      <c r="BD313" s="0" t="n">
        <v>0</v>
      </c>
      <c r="BE313" s="0" t="n">
        <v>0</v>
      </c>
      <c r="BF313" s="0" t="n">
        <v>0</v>
      </c>
      <c r="BG313" s="0" t="n">
        <v>-1.06702E-009</v>
      </c>
      <c r="BH313" s="0" t="n">
        <v>-9.46638E-009</v>
      </c>
      <c r="BI313" s="0" t="n">
        <v>-2.327448E-008</v>
      </c>
      <c r="BJ313" s="0" t="n">
        <v>1</v>
      </c>
      <c r="BK313" s="0" t="n">
        <v>1</v>
      </c>
      <c r="BL313" s="0" t="n">
        <v>0</v>
      </c>
      <c r="BM313" s="0" t="n">
        <v>0</v>
      </c>
      <c r="BN313" s="0" t="n">
        <v>0</v>
      </c>
      <c r="BO313" s="0" t="n">
        <v>1</v>
      </c>
      <c r="BP313" s="0" t="n">
        <v>3</v>
      </c>
      <c r="BQ313" s="0" t="n">
        <v>1</v>
      </c>
      <c r="BR313" s="0" t="n">
        <v>0</v>
      </c>
      <c r="BS313" s="0" t="n">
        <v>0</v>
      </c>
      <c r="BT313" s="0" t="n">
        <v>0</v>
      </c>
      <c r="BU313" s="0" t="n">
        <v>-8.089091E-010</v>
      </c>
      <c r="BV313" s="0" t="n">
        <v>-1.018884E-008</v>
      </c>
      <c r="BW313" s="0" t="n">
        <v>-1.891168E-008</v>
      </c>
      <c r="BX313" s="0" t="n">
        <v>1</v>
      </c>
      <c r="BY313" s="0" t="n">
        <v>1</v>
      </c>
      <c r="BZ313" s="0" t="n">
        <v>0</v>
      </c>
      <c r="CA313" s="0" t="n">
        <v>0</v>
      </c>
      <c r="CB313" s="0" t="n">
        <v>0</v>
      </c>
      <c r="CC313" s="0" t="n">
        <v>1</v>
      </c>
      <c r="CD313" s="1" t="n">
        <f aca="false">SQRT(SUMSQ(AB313:AD313))</f>
        <v>0</v>
      </c>
      <c r="CE313" s="1" t="n">
        <f aca="false">SQRT(SUMSQ(AP313:AR313))</f>
        <v>0</v>
      </c>
      <c r="CF313" s="1" t="n">
        <f aca="false">SQRT(SUMSQ(BD313:BF313))</f>
        <v>0</v>
      </c>
      <c r="CG313" s="1" t="n">
        <f aca="false">SQRT(SUMSQ(BR313:BT313))</f>
        <v>0</v>
      </c>
      <c r="CH313" s="1" t="n">
        <f aca="false">DEGREES(2*ACOS(AH313))</f>
        <v>0</v>
      </c>
      <c r="CI313" s="1" t="n">
        <f aca="false">DEGREES(2*ACOS(AV313))</f>
        <v>0</v>
      </c>
      <c r="CJ313" s="1" t="n">
        <f aca="false">DEGREES(2*ACOS(BJ313))</f>
        <v>0</v>
      </c>
      <c r="CK313" s="1" t="n">
        <f aca="false">DEGREES(2*ACOS(BX313))</f>
        <v>0</v>
      </c>
      <c r="CL313" s="0" t="n">
        <f aca="false">ABS(AI313-1)</f>
        <v>0.0340550000000001</v>
      </c>
      <c r="CM313" s="0" t="n">
        <f aca="false">ABS(AW313-1)</f>
        <v>0</v>
      </c>
      <c r="CN313" s="0" t="n">
        <f aca="false">ABS(BK313-1)</f>
        <v>0</v>
      </c>
      <c r="CO313" s="0" t="n">
        <f aca="false">ABS(BY313-1)</f>
        <v>0</v>
      </c>
      <c r="CP313" s="2" t="n">
        <f aca="false">DEGREES(2*ACOS(AH313))</f>
        <v>0</v>
      </c>
      <c r="CQ313" s="2" t="n">
        <f aca="false">DEGREES(2*ACOS(AV313))</f>
        <v>0</v>
      </c>
      <c r="CR313" s="2" t="n">
        <f aca="false">DEGREES(2*ACOS(BJ313))</f>
        <v>0</v>
      </c>
      <c r="CS313" s="2" t="n">
        <f aca="false">DEGREES(2*ACOS(CC313))</f>
        <v>0</v>
      </c>
      <c r="CT313" s="0" t="n">
        <f aca="false">SUM(CD313:CR313)</f>
        <v>0.0340550000000001</v>
      </c>
      <c r="CU313" s="3" t="e">
        <f aca="false">(CT313-MIN($CT$5:$CT$1745))/(MAX($CT$5:$CT$1745)-MIN($CT$5:$CT$1745))</f>
        <v>#VALUE!</v>
      </c>
      <c r="CV313" s="0" t="n">
        <f aca="false">SUM(CD313,CH313,CL313,CP313)</f>
        <v>0.0340550000000001</v>
      </c>
      <c r="CW313" s="0" t="n">
        <f aca="false">SUM(CE313,CI313,CM313,CQ313)</f>
        <v>0</v>
      </c>
      <c r="CX313" s="0" t="n">
        <f aca="false">SUM(CF313,CJ313,CN313,CR313)</f>
        <v>0</v>
      </c>
      <c r="CY313" s="0" t="n">
        <f aca="false">SUM(CG313,CK313,CO313)</f>
        <v>0</v>
      </c>
    </row>
    <row r="314" customFormat="false" ht="14.9" hidden="false" customHeight="false" outlineLevel="0" collapsed="false">
      <c r="A314" s="0" t="n">
        <v>163.8636</v>
      </c>
      <c r="B314" s="0" t="n">
        <v>3.349441</v>
      </c>
      <c r="C314" s="0" t="n">
        <v>2.041488</v>
      </c>
      <c r="D314" s="0" t="n">
        <v>2.716011</v>
      </c>
      <c r="E314" s="0" t="n">
        <v>-0.2899826</v>
      </c>
      <c r="F314" s="0" t="n">
        <v>0.05333962</v>
      </c>
      <c r="G314" s="0" t="n">
        <v>-0.04931357</v>
      </c>
      <c r="H314" s="0" t="n">
        <v>0.9542711</v>
      </c>
      <c r="I314" s="0" t="n">
        <v>0.1760282</v>
      </c>
      <c r="J314" s="0" t="n">
        <v>-0.09050827</v>
      </c>
      <c r="K314" s="0" t="n">
        <v>0.7371746</v>
      </c>
      <c r="L314" s="0" t="n">
        <v>0.1007885</v>
      </c>
      <c r="M314" s="0" t="n">
        <v>0.6619846</v>
      </c>
      <c r="N314" s="0" t="n">
        <v>1</v>
      </c>
      <c r="O314" s="0" t="n">
        <v>0</v>
      </c>
      <c r="P314" s="0" t="n">
        <v>0</v>
      </c>
      <c r="Q314" s="0" t="n">
        <v>0</v>
      </c>
      <c r="R314" s="0" t="n">
        <v>30.96147</v>
      </c>
      <c r="S314" s="0" t="n">
        <v>4.801298</v>
      </c>
      <c r="T314" s="0" t="n">
        <v>19.57845</v>
      </c>
      <c r="U314" s="0" t="n">
        <v>42.53998</v>
      </c>
      <c r="V314" s="0" t="n">
        <v>57.50636</v>
      </c>
      <c r="W314" s="0" t="n">
        <v>54.82659</v>
      </c>
      <c r="X314" s="0" t="n">
        <v>53.43086</v>
      </c>
      <c r="Y314" s="0" t="n">
        <v>56.95047</v>
      </c>
      <c r="Z314" s="0" t="n">
        <v>0</v>
      </c>
      <c r="AA314" s="0" t="n">
        <v>1</v>
      </c>
      <c r="AB314" s="0" t="n">
        <v>0</v>
      </c>
      <c r="AC314" s="0" t="n">
        <v>0</v>
      </c>
      <c r="AD314" s="0" t="n">
        <v>0</v>
      </c>
      <c r="AE314" s="0" t="n">
        <v>-4.450506E-010</v>
      </c>
      <c r="AF314" s="0" t="n">
        <v>-3.788569E-009</v>
      </c>
      <c r="AG314" s="0" t="n">
        <v>1.638243E-008</v>
      </c>
      <c r="AH314" s="0" t="n">
        <v>1</v>
      </c>
      <c r="AI314" s="0" t="n">
        <v>0.9692072</v>
      </c>
      <c r="AJ314" s="0" t="n">
        <v>0</v>
      </c>
      <c r="AK314" s="0" t="n">
        <v>0</v>
      </c>
      <c r="AL314" s="0" t="n">
        <v>0</v>
      </c>
      <c r="AM314" s="0" t="n">
        <v>1</v>
      </c>
      <c r="AN314" s="0" t="n">
        <v>1</v>
      </c>
      <c r="AO314" s="0" t="n">
        <v>1</v>
      </c>
      <c r="AP314" s="0" t="n">
        <v>0</v>
      </c>
      <c r="AQ314" s="0" t="n">
        <v>0</v>
      </c>
      <c r="AR314" s="0" t="n">
        <v>0</v>
      </c>
      <c r="AS314" s="0" t="n">
        <v>-4.450506E-010</v>
      </c>
      <c r="AT314" s="0" t="n">
        <v>-3.788569E-009</v>
      </c>
      <c r="AU314" s="0" t="n">
        <v>1.638243E-008</v>
      </c>
      <c r="AV314" s="0" t="n">
        <v>1</v>
      </c>
      <c r="AW314" s="0" t="n">
        <v>1</v>
      </c>
      <c r="AX314" s="0" t="n">
        <v>0</v>
      </c>
      <c r="AY314" s="0" t="n">
        <v>0</v>
      </c>
      <c r="AZ314" s="0" t="n">
        <v>0</v>
      </c>
      <c r="BA314" s="0" t="n">
        <v>1</v>
      </c>
      <c r="BB314" s="0" t="n">
        <v>2</v>
      </c>
      <c r="BC314" s="0" t="n">
        <v>1</v>
      </c>
      <c r="BD314" s="0" t="n">
        <v>0</v>
      </c>
      <c r="BE314" s="0" t="n">
        <v>0</v>
      </c>
      <c r="BF314" s="0" t="n">
        <v>0</v>
      </c>
      <c r="BG314" s="0" t="n">
        <v>-1.164621E-009</v>
      </c>
      <c r="BH314" s="0" t="n">
        <v>-6.058152E-009</v>
      </c>
      <c r="BI314" s="0" t="n">
        <v>1.543925E-009</v>
      </c>
      <c r="BJ314" s="0" t="n">
        <v>1</v>
      </c>
      <c r="BK314" s="0" t="n">
        <v>1</v>
      </c>
      <c r="BL314" s="0" t="n">
        <v>0</v>
      </c>
      <c r="BM314" s="0" t="n">
        <v>0</v>
      </c>
      <c r="BN314" s="0" t="n">
        <v>0</v>
      </c>
      <c r="BO314" s="0" t="n">
        <v>1</v>
      </c>
      <c r="BP314" s="0" t="n">
        <v>3</v>
      </c>
      <c r="BQ314" s="0" t="n">
        <v>1</v>
      </c>
      <c r="BR314" s="0" t="n">
        <v>0</v>
      </c>
      <c r="BS314" s="0" t="n">
        <v>0</v>
      </c>
      <c r="BT314" s="0" t="n">
        <v>0</v>
      </c>
      <c r="BU314" s="0" t="n">
        <v>-9.975738E-011</v>
      </c>
      <c r="BV314" s="0" t="n">
        <v>-8.560171E-009</v>
      </c>
      <c r="BW314" s="0" t="n">
        <v>8.509988E-009</v>
      </c>
      <c r="BX314" s="0" t="n">
        <v>1</v>
      </c>
      <c r="BY314" s="0" t="n">
        <v>1</v>
      </c>
      <c r="BZ314" s="0" t="n">
        <v>0</v>
      </c>
      <c r="CA314" s="0" t="n">
        <v>0</v>
      </c>
      <c r="CB314" s="0" t="n">
        <v>0</v>
      </c>
      <c r="CC314" s="0" t="n">
        <v>1</v>
      </c>
      <c r="CD314" s="1" t="n">
        <f aca="false">SQRT(SUMSQ(AB314:AD314))</f>
        <v>0</v>
      </c>
      <c r="CE314" s="1" t="n">
        <f aca="false">SQRT(SUMSQ(AP314:AR314))</f>
        <v>0</v>
      </c>
      <c r="CF314" s="1" t="n">
        <f aca="false">SQRT(SUMSQ(BD314:BF314))</f>
        <v>0</v>
      </c>
      <c r="CG314" s="1" t="n">
        <f aca="false">SQRT(SUMSQ(BR314:BT314))</f>
        <v>0</v>
      </c>
      <c r="CH314" s="1" t="n">
        <f aca="false">DEGREES(2*ACOS(AH314))</f>
        <v>0</v>
      </c>
      <c r="CI314" s="1" t="n">
        <f aca="false">DEGREES(2*ACOS(AV314))</f>
        <v>0</v>
      </c>
      <c r="CJ314" s="1" t="n">
        <f aca="false">DEGREES(2*ACOS(BJ314))</f>
        <v>0</v>
      </c>
      <c r="CK314" s="1" t="n">
        <f aca="false">DEGREES(2*ACOS(BX314))</f>
        <v>0</v>
      </c>
      <c r="CL314" s="0" t="n">
        <f aca="false">ABS(AI314-1)</f>
        <v>0.0307928000000001</v>
      </c>
      <c r="CM314" s="0" t="n">
        <f aca="false">ABS(AW314-1)</f>
        <v>0</v>
      </c>
      <c r="CN314" s="0" t="n">
        <f aca="false">ABS(BK314-1)</f>
        <v>0</v>
      </c>
      <c r="CO314" s="0" t="n">
        <f aca="false">ABS(BY314-1)</f>
        <v>0</v>
      </c>
      <c r="CP314" s="2" t="n">
        <f aca="false">DEGREES(2*ACOS(AH314))</f>
        <v>0</v>
      </c>
      <c r="CQ314" s="2" t="n">
        <f aca="false">DEGREES(2*ACOS(AV314))</f>
        <v>0</v>
      </c>
      <c r="CR314" s="2" t="n">
        <f aca="false">DEGREES(2*ACOS(BJ314))</f>
        <v>0</v>
      </c>
      <c r="CS314" s="2" t="n">
        <f aca="false">DEGREES(2*ACOS(CC314))</f>
        <v>0</v>
      </c>
      <c r="CT314" s="0" t="n">
        <f aca="false">SUM(CD314:CR314)</f>
        <v>0.0307928000000001</v>
      </c>
      <c r="CU314" s="3" t="e">
        <f aca="false">(CT314-MIN($CT$5:$CT$1745))/(MAX($CT$5:$CT$1745)-MIN($CT$5:$CT$1745))</f>
        <v>#VALUE!</v>
      </c>
      <c r="CV314" s="0" t="n">
        <f aca="false">SUM(CD314,CH314,CL314,CP314)</f>
        <v>0.0307928000000001</v>
      </c>
      <c r="CW314" s="0" t="n">
        <f aca="false">SUM(CE314,CI314,CM314,CQ314)</f>
        <v>0</v>
      </c>
      <c r="CX314" s="0" t="n">
        <f aca="false">SUM(CF314,CJ314,CN314,CR314)</f>
        <v>0</v>
      </c>
      <c r="CY314" s="0" t="n">
        <f aca="false">SUM(CG314,CK314,CO314)</f>
        <v>0</v>
      </c>
    </row>
    <row r="315" customFormat="false" ht="14.9" hidden="false" customHeight="false" outlineLevel="0" collapsed="false">
      <c r="A315" s="0" t="n">
        <v>163.9141</v>
      </c>
      <c r="B315" s="0" t="n">
        <v>3.349441</v>
      </c>
      <c r="C315" s="0" t="n">
        <v>2.041488</v>
      </c>
      <c r="D315" s="0" t="n">
        <v>2.716011</v>
      </c>
      <c r="E315" s="0" t="n">
        <v>-0.2899828</v>
      </c>
      <c r="F315" s="0" t="n">
        <v>0.05333973</v>
      </c>
      <c r="G315" s="0" t="n">
        <v>-0.04931373</v>
      </c>
      <c r="H315" s="0" t="n">
        <v>0.954271</v>
      </c>
      <c r="I315" s="0" t="n">
        <v>0.173477</v>
      </c>
      <c r="J315" s="0" t="n">
        <v>-0.09058258</v>
      </c>
      <c r="K315" s="0" t="n">
        <v>0.7371134</v>
      </c>
      <c r="L315" s="0" t="n">
        <v>0.1008555</v>
      </c>
      <c r="M315" s="0" t="n">
        <v>0.6620324</v>
      </c>
      <c r="N315" s="0" t="n">
        <v>1</v>
      </c>
      <c r="O315" s="0" t="n">
        <v>0</v>
      </c>
      <c r="P315" s="0" t="n">
        <v>0</v>
      </c>
      <c r="Q315" s="0" t="n">
        <v>0</v>
      </c>
      <c r="R315" s="0" t="n">
        <v>30.86124</v>
      </c>
      <c r="S315" s="0" t="n">
        <v>4.727068</v>
      </c>
      <c r="T315" s="0" t="n">
        <v>19.46882</v>
      </c>
      <c r="U315" s="0" t="n">
        <v>42.43769</v>
      </c>
      <c r="V315" s="0" t="n">
        <v>57.40722</v>
      </c>
      <c r="W315" s="0" t="n">
        <v>54.73068</v>
      </c>
      <c r="X315" s="0" t="n">
        <v>53.34302</v>
      </c>
      <c r="Y315" s="0" t="n">
        <v>56.85278</v>
      </c>
      <c r="Z315" s="0" t="n">
        <v>0</v>
      </c>
      <c r="AA315" s="0" t="n">
        <v>1</v>
      </c>
      <c r="AB315" s="0" t="n">
        <v>0</v>
      </c>
      <c r="AC315" s="0" t="n">
        <v>0</v>
      </c>
      <c r="AD315" s="0" t="n">
        <v>0</v>
      </c>
      <c r="AE315" s="0" t="n">
        <v>-2.250296E-009</v>
      </c>
      <c r="AF315" s="0" t="n">
        <v>4.621155E-009</v>
      </c>
      <c r="AG315" s="0" t="n">
        <v>-5.144707E-008</v>
      </c>
      <c r="AH315" s="0" t="n">
        <v>1</v>
      </c>
      <c r="AI315" s="0" t="n">
        <v>0.9855065</v>
      </c>
      <c r="AJ315" s="0" t="n">
        <v>0</v>
      </c>
      <c r="AK315" s="0" t="n">
        <v>0</v>
      </c>
      <c r="AL315" s="0" t="n">
        <v>0</v>
      </c>
      <c r="AM315" s="0" t="n">
        <v>1</v>
      </c>
      <c r="AN315" s="0" t="n">
        <v>1</v>
      </c>
      <c r="AO315" s="0" t="n">
        <v>1</v>
      </c>
      <c r="AP315" s="0" t="n">
        <v>0</v>
      </c>
      <c r="AQ315" s="0" t="n">
        <v>0</v>
      </c>
      <c r="AR315" s="0" t="n">
        <v>0</v>
      </c>
      <c r="AS315" s="0" t="n">
        <v>-2.291814E-009</v>
      </c>
      <c r="AT315" s="0" t="n">
        <v>5.298014E-009</v>
      </c>
      <c r="AU315" s="0" t="n">
        <v>-4.070521E-008</v>
      </c>
      <c r="AV315" s="0" t="n">
        <v>1</v>
      </c>
      <c r="AW315" s="0" t="n">
        <v>1</v>
      </c>
      <c r="AX315" s="0" t="n">
        <v>0</v>
      </c>
      <c r="AY315" s="0" t="n">
        <v>0</v>
      </c>
      <c r="AZ315" s="0" t="n">
        <v>0</v>
      </c>
      <c r="BA315" s="0" t="n">
        <v>1</v>
      </c>
      <c r="BB315" s="0" t="n">
        <v>2</v>
      </c>
      <c r="BC315" s="0" t="n">
        <v>1</v>
      </c>
      <c r="BD315" s="0" t="n">
        <v>0</v>
      </c>
      <c r="BE315" s="0" t="n">
        <v>0</v>
      </c>
      <c r="BF315" s="0" t="n">
        <v>0</v>
      </c>
      <c r="BG315" s="0" t="n">
        <v>-2.135043E-009</v>
      </c>
      <c r="BH315" s="0" t="n">
        <v>3.430438E-009</v>
      </c>
      <c r="BI315" s="0" t="n">
        <v>-4.819256E-008</v>
      </c>
      <c r="BJ315" s="0" t="n">
        <v>1</v>
      </c>
      <c r="BK315" s="0" t="n">
        <v>1</v>
      </c>
      <c r="BL315" s="0" t="n">
        <v>0</v>
      </c>
      <c r="BM315" s="0" t="n">
        <v>0</v>
      </c>
      <c r="BN315" s="0" t="n">
        <v>0</v>
      </c>
      <c r="BO315" s="0" t="n">
        <v>1</v>
      </c>
      <c r="BP315" s="0" t="n">
        <v>3</v>
      </c>
      <c r="BQ315" s="0" t="n">
        <v>1</v>
      </c>
      <c r="BR315" s="0" t="n">
        <v>0</v>
      </c>
      <c r="BS315" s="0" t="n">
        <v>0</v>
      </c>
      <c r="BT315" s="0" t="n">
        <v>0</v>
      </c>
      <c r="BU315" s="0" t="n">
        <v>-1.533351E-009</v>
      </c>
      <c r="BV315" s="0" t="n">
        <v>1E-009</v>
      </c>
      <c r="BW315" s="0" t="n">
        <v>-3.608397E-008</v>
      </c>
      <c r="BX315" s="0" t="n">
        <v>1</v>
      </c>
      <c r="BY315" s="0" t="n">
        <v>1</v>
      </c>
      <c r="BZ315" s="0" t="n">
        <v>0</v>
      </c>
      <c r="CA315" s="0" t="n">
        <v>0</v>
      </c>
      <c r="CB315" s="0" t="n">
        <v>0</v>
      </c>
      <c r="CC315" s="0" t="n">
        <v>1</v>
      </c>
      <c r="CD315" s="1" t="n">
        <f aca="false">SQRT(SUMSQ(AB315:AD315))</f>
        <v>0</v>
      </c>
      <c r="CE315" s="1" t="n">
        <f aca="false">SQRT(SUMSQ(AP315:AR315))</f>
        <v>0</v>
      </c>
      <c r="CF315" s="1" t="n">
        <f aca="false">SQRT(SUMSQ(BD315:BF315))</f>
        <v>0</v>
      </c>
      <c r="CG315" s="1" t="n">
        <f aca="false">SQRT(SUMSQ(BR315:BT315))</f>
        <v>0</v>
      </c>
      <c r="CH315" s="1" t="n">
        <f aca="false">DEGREES(2*ACOS(AH315))</f>
        <v>0</v>
      </c>
      <c r="CI315" s="1" t="n">
        <f aca="false">DEGREES(2*ACOS(AV315))</f>
        <v>0</v>
      </c>
      <c r="CJ315" s="1" t="n">
        <f aca="false">DEGREES(2*ACOS(BJ315))</f>
        <v>0</v>
      </c>
      <c r="CK315" s="1" t="n">
        <f aca="false">DEGREES(2*ACOS(BX315))</f>
        <v>0</v>
      </c>
      <c r="CL315" s="0" t="n">
        <f aca="false">ABS(AI315-1)</f>
        <v>0.0144935</v>
      </c>
      <c r="CM315" s="0" t="n">
        <f aca="false">ABS(AW315-1)</f>
        <v>0</v>
      </c>
      <c r="CN315" s="0" t="n">
        <f aca="false">ABS(BK315-1)</f>
        <v>0</v>
      </c>
      <c r="CO315" s="0" t="n">
        <f aca="false">ABS(BY315-1)</f>
        <v>0</v>
      </c>
      <c r="CP315" s="2" t="n">
        <f aca="false">DEGREES(2*ACOS(AH315))</f>
        <v>0</v>
      </c>
      <c r="CQ315" s="2" t="n">
        <f aca="false">DEGREES(2*ACOS(AV315))</f>
        <v>0</v>
      </c>
      <c r="CR315" s="2" t="n">
        <f aca="false">DEGREES(2*ACOS(BJ315))</f>
        <v>0</v>
      </c>
      <c r="CS315" s="2" t="n">
        <f aca="false">DEGREES(2*ACOS(CC315))</f>
        <v>0</v>
      </c>
      <c r="CT315" s="0" t="n">
        <f aca="false">SUM(CD315:CR315)</f>
        <v>0.0144935</v>
      </c>
      <c r="CU315" s="3" t="e">
        <f aca="false">(CT315-MIN($CT$5:$CT$1745))/(MAX($CT$5:$CT$1745)-MIN($CT$5:$CT$1745))</f>
        <v>#VALUE!</v>
      </c>
      <c r="CV315" s="0" t="n">
        <f aca="false">SUM(CD315,CH315,CL315,CP315)</f>
        <v>0.0144935</v>
      </c>
      <c r="CW315" s="0" t="n">
        <f aca="false">SUM(CE315,CI315,CM315,CQ315)</f>
        <v>0</v>
      </c>
      <c r="CX315" s="0" t="n">
        <f aca="false">SUM(CF315,CJ315,CN315,CR315)</f>
        <v>0</v>
      </c>
      <c r="CY315" s="0" t="n">
        <f aca="false">SUM(CG315,CK315,CO315)</f>
        <v>0</v>
      </c>
    </row>
    <row r="316" customFormat="false" ht="14.9" hidden="false" customHeight="false" outlineLevel="0" collapsed="false">
      <c r="A316" s="0" t="n">
        <v>163.9641</v>
      </c>
      <c r="B316" s="0" t="n">
        <v>3.349441</v>
      </c>
      <c r="C316" s="0" t="n">
        <v>2.041488</v>
      </c>
      <c r="D316" s="0" t="n">
        <v>2.716011</v>
      </c>
      <c r="E316" s="0" t="n">
        <v>-0.2899828</v>
      </c>
      <c r="F316" s="0" t="n">
        <v>0.05333973</v>
      </c>
      <c r="G316" s="0" t="n">
        <v>-0.04931367</v>
      </c>
      <c r="H316" s="0" t="n">
        <v>0.954271</v>
      </c>
      <c r="I316" s="0" t="n">
        <v>0.1730452</v>
      </c>
      <c r="J316" s="0" t="n">
        <v>-0.09064007</v>
      </c>
      <c r="K316" s="0" t="n">
        <v>0.737066</v>
      </c>
      <c r="L316" s="0" t="n">
        <v>0.1009074</v>
      </c>
      <c r="M316" s="0" t="n">
        <v>0.6620694</v>
      </c>
      <c r="N316" s="0" t="n">
        <v>1</v>
      </c>
      <c r="O316" s="0" t="n">
        <v>0</v>
      </c>
      <c r="P316" s="0" t="n">
        <v>0</v>
      </c>
      <c r="Q316" s="0" t="n">
        <v>0</v>
      </c>
      <c r="R316" s="0" t="n">
        <v>29.68436</v>
      </c>
      <c r="S316" s="0" t="n">
        <v>4.527267</v>
      </c>
      <c r="T316" s="0" t="n">
        <v>18.7107</v>
      </c>
      <c r="U316" s="0" t="n">
        <v>40.83135</v>
      </c>
      <c r="V316" s="0" t="n">
        <v>55.24749</v>
      </c>
      <c r="W316" s="0" t="n">
        <v>52.67119</v>
      </c>
      <c r="X316" s="0" t="n">
        <v>51.33765</v>
      </c>
      <c r="Y316" s="0" t="n">
        <v>54.71409</v>
      </c>
      <c r="Z316" s="0" t="n">
        <v>0</v>
      </c>
      <c r="AA316" s="0" t="n">
        <v>1</v>
      </c>
      <c r="AB316" s="0" t="n">
        <v>0</v>
      </c>
      <c r="AC316" s="0" t="n">
        <v>0</v>
      </c>
      <c r="AD316" s="0" t="n">
        <v>0</v>
      </c>
      <c r="AE316" s="0" t="n">
        <v>-3.259082E-011</v>
      </c>
      <c r="AF316" s="0" t="n">
        <v>2.513013E-009</v>
      </c>
      <c r="AG316" s="0" t="n">
        <v>1.129692E-008</v>
      </c>
      <c r="AH316" s="0" t="n">
        <v>1</v>
      </c>
      <c r="AI316" s="0" t="n">
        <v>0.9975108</v>
      </c>
      <c r="AJ316" s="0" t="n">
        <v>0</v>
      </c>
      <c r="AK316" s="0" t="n">
        <v>0</v>
      </c>
      <c r="AL316" s="0" t="n">
        <v>0</v>
      </c>
      <c r="AM316" s="0" t="n">
        <v>1</v>
      </c>
      <c r="AN316" s="0" t="n">
        <v>1</v>
      </c>
      <c r="AO316" s="0" t="n">
        <v>1</v>
      </c>
      <c r="AP316" s="0" t="n">
        <v>0</v>
      </c>
      <c r="AQ316" s="0" t="n">
        <v>0</v>
      </c>
      <c r="AR316" s="0" t="n">
        <v>0</v>
      </c>
      <c r="AS316" s="0" t="n">
        <v>-4.244197E-010</v>
      </c>
      <c r="AT316" s="0" t="n">
        <v>4E-009</v>
      </c>
      <c r="AU316" s="0" t="n">
        <v>5.316769E-009</v>
      </c>
      <c r="AV316" s="0" t="n">
        <v>1</v>
      </c>
      <c r="AW316" s="0" t="n">
        <v>1</v>
      </c>
      <c r="AX316" s="0" t="n">
        <v>0</v>
      </c>
      <c r="AY316" s="0" t="n">
        <v>0</v>
      </c>
      <c r="AZ316" s="0" t="n">
        <v>0</v>
      </c>
      <c r="BA316" s="0" t="n">
        <v>1</v>
      </c>
      <c r="BB316" s="0" t="n">
        <v>2</v>
      </c>
      <c r="BC316" s="0" t="n">
        <v>1</v>
      </c>
      <c r="BD316" s="0" t="n">
        <v>0</v>
      </c>
      <c r="BE316" s="0" t="n">
        <v>0</v>
      </c>
      <c r="BF316" s="0" t="n">
        <v>0</v>
      </c>
      <c r="BG316" s="0" t="n">
        <v>-3.259082E-011</v>
      </c>
      <c r="BH316" s="0" t="n">
        <v>2.513013E-009</v>
      </c>
      <c r="BI316" s="0" t="n">
        <v>1.129692E-008</v>
      </c>
      <c r="BJ316" s="0" t="n">
        <v>1</v>
      </c>
      <c r="BK316" s="0" t="n">
        <v>1</v>
      </c>
      <c r="BL316" s="0" t="n">
        <v>0</v>
      </c>
      <c r="BM316" s="0" t="n">
        <v>0</v>
      </c>
      <c r="BN316" s="0" t="n">
        <v>0</v>
      </c>
      <c r="BO316" s="0" t="n">
        <v>1</v>
      </c>
      <c r="BP316" s="0" t="n">
        <v>3</v>
      </c>
      <c r="BQ316" s="0" t="n">
        <v>1</v>
      </c>
      <c r="BR316" s="0" t="n">
        <v>0</v>
      </c>
      <c r="BS316" s="0" t="n">
        <v>0</v>
      </c>
      <c r="BT316" s="0" t="n">
        <v>0</v>
      </c>
      <c r="BU316" s="0" t="n">
        <v>-3.259082E-011</v>
      </c>
      <c r="BV316" s="0" t="n">
        <v>2.513013E-009</v>
      </c>
      <c r="BW316" s="0" t="n">
        <v>1.129692E-008</v>
      </c>
      <c r="BX316" s="0" t="n">
        <v>1</v>
      </c>
      <c r="BY316" s="0" t="n">
        <v>1</v>
      </c>
      <c r="BZ316" s="0" t="n">
        <v>0</v>
      </c>
      <c r="CA316" s="0" t="n">
        <v>0</v>
      </c>
      <c r="CB316" s="0" t="n">
        <v>0</v>
      </c>
      <c r="CC316" s="0" t="n">
        <v>1</v>
      </c>
      <c r="CD316" s="1" t="n">
        <f aca="false">SQRT(SUMSQ(AB316:AD316))</f>
        <v>0</v>
      </c>
      <c r="CE316" s="1" t="n">
        <f aca="false">SQRT(SUMSQ(AP316:AR316))</f>
        <v>0</v>
      </c>
      <c r="CF316" s="1" t="n">
        <f aca="false">SQRT(SUMSQ(BD316:BF316))</f>
        <v>0</v>
      </c>
      <c r="CG316" s="1" t="n">
        <f aca="false">SQRT(SUMSQ(BR316:BT316))</f>
        <v>0</v>
      </c>
      <c r="CH316" s="1" t="n">
        <f aca="false">DEGREES(2*ACOS(AH316))</f>
        <v>0</v>
      </c>
      <c r="CI316" s="1" t="n">
        <f aca="false">DEGREES(2*ACOS(AV316))</f>
        <v>0</v>
      </c>
      <c r="CJ316" s="1" t="n">
        <f aca="false">DEGREES(2*ACOS(BJ316))</f>
        <v>0</v>
      </c>
      <c r="CK316" s="1" t="n">
        <f aca="false">DEGREES(2*ACOS(BX316))</f>
        <v>0</v>
      </c>
      <c r="CL316" s="0" t="n">
        <f aca="false">ABS(AI316-1)</f>
        <v>0.00248920000000008</v>
      </c>
      <c r="CM316" s="0" t="n">
        <f aca="false">ABS(AW316-1)</f>
        <v>0</v>
      </c>
      <c r="CN316" s="0" t="n">
        <f aca="false">ABS(BK316-1)</f>
        <v>0</v>
      </c>
      <c r="CO316" s="0" t="n">
        <f aca="false">ABS(BY316-1)</f>
        <v>0</v>
      </c>
      <c r="CP316" s="2" t="n">
        <f aca="false">DEGREES(2*ACOS(AH316))</f>
        <v>0</v>
      </c>
      <c r="CQ316" s="2" t="n">
        <f aca="false">DEGREES(2*ACOS(AV316))</f>
        <v>0</v>
      </c>
      <c r="CR316" s="2" t="n">
        <f aca="false">DEGREES(2*ACOS(BJ316))</f>
        <v>0</v>
      </c>
      <c r="CS316" s="2" t="n">
        <f aca="false">DEGREES(2*ACOS(CC316))</f>
        <v>0</v>
      </c>
      <c r="CT316" s="0" t="n">
        <f aca="false">SUM(CD316:CR316)</f>
        <v>0.00248920000000008</v>
      </c>
      <c r="CU316" s="3" t="e">
        <f aca="false">(CT316-MIN($CT$5:$CT$1745))/(MAX($CT$5:$CT$1745)-MIN($CT$5:$CT$1745))</f>
        <v>#VALUE!</v>
      </c>
      <c r="CV316" s="0" t="n">
        <f aca="false">SUM(CD316,CH316,CL316,CP316)</f>
        <v>0.00248920000000008</v>
      </c>
      <c r="CW316" s="0" t="n">
        <f aca="false">SUM(CE316,CI316,CM316,CQ316)</f>
        <v>0</v>
      </c>
      <c r="CX316" s="0" t="n">
        <f aca="false">SUM(CF316,CJ316,CN316,CR316)</f>
        <v>0</v>
      </c>
      <c r="CY316" s="0" t="n">
        <f aca="false">SUM(CG316,CK316,CO316)</f>
        <v>0</v>
      </c>
    </row>
    <row r="317" customFormat="false" ht="14.9" hidden="false" customHeight="false" outlineLevel="0" collapsed="false">
      <c r="A317" s="0" t="n">
        <v>164.0143</v>
      </c>
      <c r="B317" s="0" t="n">
        <v>3.349441</v>
      </c>
      <c r="C317" s="0" t="n">
        <v>2.041488</v>
      </c>
      <c r="D317" s="0" t="n">
        <v>2.716011</v>
      </c>
      <c r="E317" s="0" t="n">
        <v>-0.2899828</v>
      </c>
      <c r="F317" s="0" t="n">
        <v>0.05333973</v>
      </c>
      <c r="G317" s="0" t="n">
        <v>-0.04931366</v>
      </c>
      <c r="H317" s="0" t="n">
        <v>0.954271</v>
      </c>
      <c r="I317" s="0" t="n">
        <v>0.1730452</v>
      </c>
      <c r="J317" s="0" t="n">
        <v>-0.09068459</v>
      </c>
      <c r="K317" s="0" t="n">
        <v>0.7370293</v>
      </c>
      <c r="L317" s="0" t="n">
        <v>0.1009476</v>
      </c>
      <c r="M317" s="0" t="n">
        <v>0.6620981</v>
      </c>
      <c r="N317" s="0" t="n">
        <v>1</v>
      </c>
      <c r="O317" s="0" t="n">
        <v>0</v>
      </c>
      <c r="P317" s="0" t="n">
        <v>0</v>
      </c>
      <c r="Q317" s="0" t="n">
        <v>0</v>
      </c>
      <c r="R317" s="0" t="n">
        <v>28.53925</v>
      </c>
      <c r="S317" s="0" t="n">
        <v>4.350668</v>
      </c>
      <c r="T317" s="0" t="n">
        <v>17.98733</v>
      </c>
      <c r="U317" s="0" t="n">
        <v>39.25743</v>
      </c>
      <c r="V317" s="0" t="n">
        <v>53.11922</v>
      </c>
      <c r="W317" s="0" t="n">
        <v>50.64212</v>
      </c>
      <c r="X317" s="0" t="n">
        <v>49.36016</v>
      </c>
      <c r="Y317" s="0" t="n">
        <v>52.60638</v>
      </c>
      <c r="Z317" s="0" t="n">
        <v>0</v>
      </c>
      <c r="AA317" s="0" t="n">
        <v>1</v>
      </c>
      <c r="AB317" s="0" t="n">
        <v>0</v>
      </c>
      <c r="AC317" s="0" t="n">
        <v>0</v>
      </c>
      <c r="AD317" s="0" t="n">
        <v>0</v>
      </c>
      <c r="AE317" s="0" t="n">
        <v>-1.380583E-009</v>
      </c>
      <c r="AF317" s="0" t="n">
        <v>3.628583E-010</v>
      </c>
      <c r="AG317" s="0" t="n">
        <v>-5.325786E-009</v>
      </c>
      <c r="AH317" s="0" t="n">
        <v>1</v>
      </c>
      <c r="AI317" s="0" t="n">
        <v>1</v>
      </c>
      <c r="AJ317" s="0" t="n">
        <v>0</v>
      </c>
      <c r="AK317" s="0" t="n">
        <v>0</v>
      </c>
      <c r="AL317" s="0" t="n">
        <v>0</v>
      </c>
      <c r="AM317" s="0" t="n">
        <v>1</v>
      </c>
      <c r="AN317" s="0" t="n">
        <v>1</v>
      </c>
      <c r="AO317" s="0" t="n">
        <v>1</v>
      </c>
      <c r="AP317" s="0" t="n">
        <v>0</v>
      </c>
      <c r="AQ317" s="0" t="n">
        <v>0</v>
      </c>
      <c r="AR317" s="0" t="n">
        <v>0</v>
      </c>
      <c r="AS317" s="0" t="n">
        <v>-1.803535E-009</v>
      </c>
      <c r="AT317" s="0" t="n">
        <v>1.549101E-009</v>
      </c>
      <c r="AU317" s="0" t="n">
        <v>4.290795E-010</v>
      </c>
      <c r="AV317" s="0" t="n">
        <v>1</v>
      </c>
      <c r="AW317" s="0" t="n">
        <v>1</v>
      </c>
      <c r="AX317" s="0" t="n">
        <v>0</v>
      </c>
      <c r="AY317" s="0" t="n">
        <v>0</v>
      </c>
      <c r="AZ317" s="0" t="n">
        <v>0</v>
      </c>
      <c r="BA317" s="0" t="n">
        <v>1</v>
      </c>
      <c r="BB317" s="0" t="n">
        <v>2</v>
      </c>
      <c r="BC317" s="0" t="n">
        <v>1</v>
      </c>
      <c r="BD317" s="0" t="n">
        <v>0</v>
      </c>
      <c r="BE317" s="0" t="n">
        <v>0</v>
      </c>
      <c r="BF317" s="0" t="n">
        <v>0</v>
      </c>
      <c r="BG317" s="0" t="n">
        <v>-1.803535E-009</v>
      </c>
      <c r="BH317" s="0" t="n">
        <v>1.549101E-009</v>
      </c>
      <c r="BI317" s="0" t="n">
        <v>4.290795E-010</v>
      </c>
      <c r="BJ317" s="0" t="n">
        <v>1</v>
      </c>
      <c r="BK317" s="0" t="n">
        <v>1</v>
      </c>
      <c r="BL317" s="0" t="n">
        <v>0</v>
      </c>
      <c r="BM317" s="0" t="n">
        <v>0</v>
      </c>
      <c r="BN317" s="0" t="n">
        <v>0</v>
      </c>
      <c r="BO317" s="0" t="n">
        <v>1</v>
      </c>
      <c r="BP317" s="0" t="n">
        <v>3</v>
      </c>
      <c r="BQ317" s="0" t="n">
        <v>1</v>
      </c>
      <c r="BR317" s="0" t="n">
        <v>0</v>
      </c>
      <c r="BS317" s="0" t="n">
        <v>0</v>
      </c>
      <c r="BT317" s="0" t="n">
        <v>0</v>
      </c>
      <c r="BU317" s="0" t="n">
        <v>-1E-009</v>
      </c>
      <c r="BV317" s="0" t="n">
        <v>-4.129119E-010</v>
      </c>
      <c r="BW317" s="0" t="n">
        <v>1.068011E-008</v>
      </c>
      <c r="BX317" s="0" t="n">
        <v>1</v>
      </c>
      <c r="BY317" s="0" t="n">
        <v>1</v>
      </c>
      <c r="BZ317" s="0" t="n">
        <v>0</v>
      </c>
      <c r="CA317" s="0" t="n">
        <v>0</v>
      </c>
      <c r="CB317" s="0" t="n">
        <v>0</v>
      </c>
      <c r="CC317" s="0" t="n">
        <v>1</v>
      </c>
      <c r="CD317" s="1" t="n">
        <f aca="false">SQRT(SUMSQ(AB317:AD317))</f>
        <v>0</v>
      </c>
      <c r="CE317" s="1" t="n">
        <f aca="false">SQRT(SUMSQ(AP317:AR317))</f>
        <v>0</v>
      </c>
      <c r="CF317" s="1" t="n">
        <f aca="false">SQRT(SUMSQ(BD317:BF317))</f>
        <v>0</v>
      </c>
      <c r="CG317" s="1" t="n">
        <f aca="false">SQRT(SUMSQ(BR317:BT317))</f>
        <v>0</v>
      </c>
      <c r="CH317" s="1" t="n">
        <f aca="false">DEGREES(2*ACOS(AH317))</f>
        <v>0</v>
      </c>
      <c r="CI317" s="1" t="n">
        <f aca="false">DEGREES(2*ACOS(AV317))</f>
        <v>0</v>
      </c>
      <c r="CJ317" s="1" t="n">
        <f aca="false">DEGREES(2*ACOS(BJ317))</f>
        <v>0</v>
      </c>
      <c r="CK317" s="1" t="n">
        <f aca="false">DEGREES(2*ACOS(BX317))</f>
        <v>0</v>
      </c>
      <c r="CL317" s="0" t="n">
        <f aca="false">ABS(AI317-1)</f>
        <v>0</v>
      </c>
      <c r="CM317" s="0" t="n">
        <f aca="false">ABS(AW317-1)</f>
        <v>0</v>
      </c>
      <c r="CN317" s="0" t="n">
        <f aca="false">ABS(BK317-1)</f>
        <v>0</v>
      </c>
      <c r="CO317" s="0" t="n">
        <f aca="false">ABS(BY317-1)</f>
        <v>0</v>
      </c>
      <c r="CP317" s="2" t="n">
        <f aca="false">DEGREES(2*ACOS(AH317))</f>
        <v>0</v>
      </c>
      <c r="CQ317" s="2" t="n">
        <f aca="false">DEGREES(2*ACOS(AV317))</f>
        <v>0</v>
      </c>
      <c r="CR317" s="2" t="n">
        <f aca="false">DEGREES(2*ACOS(BJ317))</f>
        <v>0</v>
      </c>
      <c r="CS317" s="2" t="n">
        <f aca="false">DEGREES(2*ACOS(CC317))</f>
        <v>0</v>
      </c>
      <c r="CT317" s="0" t="n">
        <f aca="false">SUM(CD317:CR317)</f>
        <v>0</v>
      </c>
      <c r="CU317" s="3" t="e">
        <f aca="false">(CT317-MIN($CT$5:$CT$1745))/(MAX($CT$5:$CT$1745)-MIN($CT$5:$CT$1745))</f>
        <v>#VALUE!</v>
      </c>
      <c r="CV317" s="0" t="n">
        <f aca="false">SUM(CD317,CH317,CL317,CP317)</f>
        <v>0</v>
      </c>
      <c r="CW317" s="0" t="n">
        <f aca="false">SUM(CE317,CI317,CM317,CQ317)</f>
        <v>0</v>
      </c>
      <c r="CX317" s="0" t="n">
        <f aca="false">SUM(CF317,CJ317,CN317,CR317)</f>
        <v>0</v>
      </c>
      <c r="CY317" s="0" t="n">
        <f aca="false">SUM(CG317,CK317,CO317)</f>
        <v>0</v>
      </c>
    </row>
    <row r="318" customFormat="false" ht="14.9" hidden="false" customHeight="false" outlineLevel="0" collapsed="false">
      <c r="A318" s="0" t="n">
        <v>164.0643</v>
      </c>
      <c r="B318" s="0" t="n">
        <v>3.349441</v>
      </c>
      <c r="C318" s="0" t="n">
        <v>2.041488</v>
      </c>
      <c r="D318" s="0" t="n">
        <v>2.716011</v>
      </c>
      <c r="E318" s="0" t="n">
        <v>-0.2899829</v>
      </c>
      <c r="F318" s="0" t="n">
        <v>0.05333978</v>
      </c>
      <c r="G318" s="0" t="n">
        <v>-0.04931368</v>
      </c>
      <c r="H318" s="0" t="n">
        <v>0.9542709</v>
      </c>
      <c r="I318" s="0" t="n">
        <v>0.1730452</v>
      </c>
      <c r="J318" s="0" t="n">
        <v>-0.09071904</v>
      </c>
      <c r="K318" s="0" t="n">
        <v>0.7370007</v>
      </c>
      <c r="L318" s="0" t="n">
        <v>0.1009786</v>
      </c>
      <c r="M318" s="0" t="n">
        <v>0.6621203</v>
      </c>
      <c r="N318" s="0" t="n">
        <v>1</v>
      </c>
      <c r="O318" s="0" t="n">
        <v>0</v>
      </c>
      <c r="P318" s="0" t="n">
        <v>0</v>
      </c>
      <c r="Q318" s="0" t="n">
        <v>0</v>
      </c>
      <c r="R318" s="0" t="n">
        <v>30.82238</v>
      </c>
      <c r="S318" s="0" t="n">
        <v>4.698715</v>
      </c>
      <c r="T318" s="0" t="n">
        <v>19.4263</v>
      </c>
      <c r="U318" s="0" t="n">
        <v>42.39802</v>
      </c>
      <c r="V318" s="0" t="n">
        <v>57.36874</v>
      </c>
      <c r="W318" s="0" t="n">
        <v>54.69348</v>
      </c>
      <c r="X318" s="0" t="n">
        <v>53.30896</v>
      </c>
      <c r="Y318" s="0" t="n">
        <v>56.81488</v>
      </c>
      <c r="Z318" s="0" t="n">
        <v>0</v>
      </c>
      <c r="AA318" s="0" t="n">
        <v>1</v>
      </c>
      <c r="AB318" s="0" t="n">
        <v>0</v>
      </c>
      <c r="AC318" s="0" t="n">
        <v>0</v>
      </c>
      <c r="AD318" s="0" t="n">
        <v>0</v>
      </c>
      <c r="AE318" s="0" t="n">
        <v>-2.442081E-009</v>
      </c>
      <c r="AF318" s="0" t="n">
        <v>-2.200723E-010</v>
      </c>
      <c r="AG318" s="0" t="n">
        <v>8.704326E-009</v>
      </c>
      <c r="AH318" s="0" t="n">
        <v>1</v>
      </c>
      <c r="AI318" s="0" t="n">
        <v>1</v>
      </c>
      <c r="AJ318" s="0" t="n">
        <v>0</v>
      </c>
      <c r="AK318" s="0" t="n">
        <v>0</v>
      </c>
      <c r="AL318" s="0" t="n">
        <v>0</v>
      </c>
      <c r="AM318" s="0" t="n">
        <v>1</v>
      </c>
      <c r="AN318" s="0" t="n">
        <v>1</v>
      </c>
      <c r="AO318" s="0" t="n">
        <v>1</v>
      </c>
      <c r="AP318" s="0" t="n">
        <v>0</v>
      </c>
      <c r="AQ318" s="0" t="n">
        <v>0</v>
      </c>
      <c r="AR318" s="0" t="n">
        <v>0</v>
      </c>
      <c r="AS318" s="0" t="n">
        <v>-2.605637E-009</v>
      </c>
      <c r="AT318" s="0" t="n">
        <v>-1.596221E-009</v>
      </c>
      <c r="AU318" s="0" t="n">
        <v>-2.611694E-009</v>
      </c>
      <c r="AV318" s="0" t="n">
        <v>1</v>
      </c>
      <c r="AW318" s="0" t="n">
        <v>1</v>
      </c>
      <c r="AX318" s="0" t="n">
        <v>0</v>
      </c>
      <c r="AY318" s="0" t="n">
        <v>0</v>
      </c>
      <c r="AZ318" s="0" t="n">
        <v>0</v>
      </c>
      <c r="BA318" s="0" t="n">
        <v>1</v>
      </c>
      <c r="BB318" s="0" t="n">
        <v>2</v>
      </c>
      <c r="BC318" s="0" t="n">
        <v>1</v>
      </c>
      <c r="BD318" s="0" t="n">
        <v>0</v>
      </c>
      <c r="BE318" s="0" t="n">
        <v>0</v>
      </c>
      <c r="BF318" s="0" t="n">
        <v>0</v>
      </c>
      <c r="BG318" s="0" t="n">
        <v>-2.629658E-009</v>
      </c>
      <c r="BH318" s="0" t="n">
        <v>-1.922345E-009</v>
      </c>
      <c r="BI318" s="0" t="n">
        <v>-4.261406E-009</v>
      </c>
      <c r="BJ318" s="0" t="n">
        <v>1</v>
      </c>
      <c r="BK318" s="0" t="n">
        <v>1</v>
      </c>
      <c r="BL318" s="0" t="n">
        <v>0</v>
      </c>
      <c r="BM318" s="0" t="n">
        <v>0</v>
      </c>
      <c r="BN318" s="0" t="n">
        <v>0</v>
      </c>
      <c r="BO318" s="0" t="n">
        <v>1</v>
      </c>
      <c r="BP318" s="0" t="n">
        <v>3</v>
      </c>
      <c r="BQ318" s="0" t="n">
        <v>1</v>
      </c>
      <c r="BR318" s="0" t="n">
        <v>0</v>
      </c>
      <c r="BS318" s="0" t="n">
        <v>0</v>
      </c>
      <c r="BT318" s="0" t="n">
        <v>0</v>
      </c>
      <c r="BU318" s="0" t="n">
        <v>-2.193919E-009</v>
      </c>
      <c r="BV318" s="0" t="n">
        <v>-1E-009</v>
      </c>
      <c r="BW318" s="0" t="n">
        <v>-3.854193E-009</v>
      </c>
      <c r="BX318" s="0" t="n">
        <v>1</v>
      </c>
      <c r="BY318" s="0" t="n">
        <v>1</v>
      </c>
      <c r="BZ318" s="0" t="n">
        <v>0</v>
      </c>
      <c r="CA318" s="0" t="n">
        <v>0</v>
      </c>
      <c r="CB318" s="0" t="n">
        <v>0</v>
      </c>
      <c r="CC318" s="0" t="n">
        <v>1</v>
      </c>
      <c r="CD318" s="1" t="n">
        <f aca="false">SQRT(SUMSQ(AB318:AD318))</f>
        <v>0</v>
      </c>
      <c r="CE318" s="1" t="n">
        <f aca="false">SQRT(SUMSQ(AP318:AR318))</f>
        <v>0</v>
      </c>
      <c r="CF318" s="1" t="n">
        <f aca="false">SQRT(SUMSQ(BD318:BF318))</f>
        <v>0</v>
      </c>
      <c r="CG318" s="1" t="n">
        <f aca="false">SQRT(SUMSQ(BR318:BT318))</f>
        <v>0</v>
      </c>
      <c r="CH318" s="1" t="n">
        <f aca="false">DEGREES(2*ACOS(AH318))</f>
        <v>0</v>
      </c>
      <c r="CI318" s="1" t="n">
        <f aca="false">DEGREES(2*ACOS(AV318))</f>
        <v>0</v>
      </c>
      <c r="CJ318" s="1" t="n">
        <f aca="false">DEGREES(2*ACOS(BJ318))</f>
        <v>0</v>
      </c>
      <c r="CK318" s="1" t="n">
        <f aca="false">DEGREES(2*ACOS(BX318))</f>
        <v>0</v>
      </c>
      <c r="CL318" s="0" t="n">
        <f aca="false">ABS(AI318-1)</f>
        <v>0</v>
      </c>
      <c r="CM318" s="0" t="n">
        <f aca="false">ABS(AW318-1)</f>
        <v>0</v>
      </c>
      <c r="CN318" s="0" t="n">
        <f aca="false">ABS(BK318-1)</f>
        <v>0</v>
      </c>
      <c r="CO318" s="0" t="n">
        <f aca="false">ABS(BY318-1)</f>
        <v>0</v>
      </c>
      <c r="CP318" s="2" t="n">
        <f aca="false">DEGREES(2*ACOS(AH318))</f>
        <v>0</v>
      </c>
      <c r="CQ318" s="2" t="n">
        <f aca="false">DEGREES(2*ACOS(AV318))</f>
        <v>0</v>
      </c>
      <c r="CR318" s="2" t="n">
        <f aca="false">DEGREES(2*ACOS(BJ318))</f>
        <v>0</v>
      </c>
      <c r="CS318" s="2" t="n">
        <f aca="false">DEGREES(2*ACOS(CC318))</f>
        <v>0</v>
      </c>
      <c r="CT318" s="0" t="n">
        <f aca="false">SUM(CD318:CR318)</f>
        <v>0</v>
      </c>
      <c r="CU318" s="3" t="e">
        <f aca="false">(CT318-MIN($CT$5:$CT$1745))/(MAX($CT$5:$CT$1745)-MIN($CT$5:$CT$1745))</f>
        <v>#VALUE!</v>
      </c>
      <c r="CV318" s="0" t="n">
        <f aca="false">SUM(CD318,CH318,CL318,CP318)</f>
        <v>0</v>
      </c>
      <c r="CW318" s="0" t="n">
        <f aca="false">SUM(CE318,CI318,CM318,CQ318)</f>
        <v>0</v>
      </c>
      <c r="CX318" s="0" t="n">
        <f aca="false">SUM(CF318,CJ318,CN318,CR318)</f>
        <v>0</v>
      </c>
      <c r="CY318" s="0" t="n">
        <f aca="false">SUM(CG318,CK318,CO318)</f>
        <v>0</v>
      </c>
    </row>
    <row r="319" customFormat="false" ht="14.9" hidden="false" customHeight="false" outlineLevel="0" collapsed="false">
      <c r="A319" s="0" t="n">
        <v>164.1134</v>
      </c>
      <c r="B319" s="0" t="n">
        <v>3.349441</v>
      </c>
      <c r="C319" s="0" t="n">
        <v>2.041488</v>
      </c>
      <c r="D319" s="0" t="n">
        <v>2.716011</v>
      </c>
      <c r="E319" s="0" t="n">
        <v>-0.289983</v>
      </c>
      <c r="F319" s="0" t="n">
        <v>0.05333982</v>
      </c>
      <c r="G319" s="0" t="n">
        <v>-0.04931367</v>
      </c>
      <c r="H319" s="0" t="n">
        <v>0.9542708</v>
      </c>
      <c r="I319" s="0" t="n">
        <v>0.1730452</v>
      </c>
      <c r="J319" s="0" t="n">
        <v>-0.09074568</v>
      </c>
      <c r="K319" s="0" t="n">
        <v>0.7369788</v>
      </c>
      <c r="L319" s="0" t="n">
        <v>0.1010027</v>
      </c>
      <c r="M319" s="0" t="n">
        <v>0.6621374</v>
      </c>
      <c r="N319" s="0" t="n">
        <v>1</v>
      </c>
      <c r="O319" s="0" t="n">
        <v>0</v>
      </c>
      <c r="P319" s="0" t="n">
        <v>0</v>
      </c>
      <c r="Q319" s="0" t="n">
        <v>0</v>
      </c>
      <c r="R319" s="0" t="n">
        <v>30.82238</v>
      </c>
      <c r="S319" s="0" t="n">
        <v>4.698715</v>
      </c>
      <c r="T319" s="0" t="n">
        <v>19.4263</v>
      </c>
      <c r="U319" s="0" t="n">
        <v>42.39802</v>
      </c>
      <c r="V319" s="0" t="n">
        <v>57.36874</v>
      </c>
      <c r="W319" s="0" t="n">
        <v>54.69348</v>
      </c>
      <c r="X319" s="0" t="n">
        <v>53.30896</v>
      </c>
      <c r="Y319" s="0" t="n">
        <v>56.81488</v>
      </c>
      <c r="Z319" s="0" t="n">
        <v>0</v>
      </c>
      <c r="AA319" s="0" t="n">
        <v>1</v>
      </c>
      <c r="AB319" s="0" t="n">
        <v>0</v>
      </c>
      <c r="AC319" s="0" t="n">
        <v>0</v>
      </c>
      <c r="AD319" s="0" t="n">
        <v>0</v>
      </c>
      <c r="AE319" s="0" t="n">
        <v>-1.44033E-009</v>
      </c>
      <c r="AF319" s="0" t="n">
        <v>9E-009</v>
      </c>
      <c r="AG319" s="0" t="n">
        <v>6.356551E-010</v>
      </c>
      <c r="AH319" s="0" t="n">
        <v>1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1</v>
      </c>
      <c r="AN319" s="0" t="n">
        <v>1</v>
      </c>
      <c r="AO319" s="0" t="n">
        <v>1</v>
      </c>
      <c r="AP319" s="0" t="n">
        <v>0</v>
      </c>
      <c r="AQ319" s="0" t="n">
        <v>0</v>
      </c>
      <c r="AR319" s="0" t="n">
        <v>0</v>
      </c>
      <c r="AS319" s="0" t="n">
        <v>-7.933149E-010</v>
      </c>
      <c r="AT319" s="0" t="n">
        <v>7.793995E-009</v>
      </c>
      <c r="AU319" s="0" t="n">
        <v>8.383265E-009</v>
      </c>
      <c r="AV319" s="0" t="n">
        <v>1</v>
      </c>
      <c r="AW319" s="0" t="n">
        <v>1</v>
      </c>
      <c r="AX319" s="0" t="n">
        <v>0</v>
      </c>
      <c r="AY319" s="0" t="n">
        <v>0</v>
      </c>
      <c r="AZ319" s="0" t="n">
        <v>0</v>
      </c>
      <c r="BA319" s="0" t="n">
        <v>1</v>
      </c>
      <c r="BB319" s="0" t="n">
        <v>2</v>
      </c>
      <c r="BC319" s="0" t="n">
        <v>1</v>
      </c>
      <c r="BD319" s="0" t="n">
        <v>0</v>
      </c>
      <c r="BE319" s="0" t="n">
        <v>0</v>
      </c>
      <c r="BF319" s="0" t="n">
        <v>0</v>
      </c>
      <c r="BG319" s="0" t="n">
        <v>-1.44033E-009</v>
      </c>
      <c r="BH319" s="0" t="n">
        <v>9E-009</v>
      </c>
      <c r="BI319" s="0" t="n">
        <v>6.356551E-010</v>
      </c>
      <c r="BJ319" s="0" t="n">
        <v>1</v>
      </c>
      <c r="BK319" s="0" t="n">
        <v>1</v>
      </c>
      <c r="BL319" s="0" t="n">
        <v>0</v>
      </c>
      <c r="BM319" s="0" t="n">
        <v>0</v>
      </c>
      <c r="BN319" s="0" t="n">
        <v>0</v>
      </c>
      <c r="BO319" s="0" t="n">
        <v>1</v>
      </c>
      <c r="BP319" s="0" t="n">
        <v>3</v>
      </c>
      <c r="BQ319" s="0" t="n">
        <v>1</v>
      </c>
      <c r="BR319" s="0" t="n">
        <v>0</v>
      </c>
      <c r="BS319" s="0" t="n">
        <v>0</v>
      </c>
      <c r="BT319" s="0" t="n">
        <v>0</v>
      </c>
      <c r="BU319" s="0" t="n">
        <v>-2.153009E-009</v>
      </c>
      <c r="BV319" s="0" t="n">
        <v>7.312039E-009</v>
      </c>
      <c r="BW319" s="0" t="n">
        <v>-8.292021E-009</v>
      </c>
      <c r="BX319" s="0" t="n">
        <v>1</v>
      </c>
      <c r="BY319" s="0" t="n">
        <v>1</v>
      </c>
      <c r="BZ319" s="0" t="n">
        <v>0</v>
      </c>
      <c r="CA319" s="0" t="n">
        <v>0</v>
      </c>
      <c r="CB319" s="0" t="n">
        <v>0</v>
      </c>
      <c r="CC319" s="0" t="n">
        <v>1</v>
      </c>
      <c r="CD319" s="1" t="n">
        <f aca="false">SQRT(SUMSQ(AB319:AD319))</f>
        <v>0</v>
      </c>
      <c r="CE319" s="1" t="n">
        <f aca="false">SQRT(SUMSQ(AP319:AR319))</f>
        <v>0</v>
      </c>
      <c r="CF319" s="1" t="n">
        <f aca="false">SQRT(SUMSQ(BD319:BF319))</f>
        <v>0</v>
      </c>
      <c r="CG319" s="1" t="n">
        <f aca="false">SQRT(SUMSQ(BR319:BT319))</f>
        <v>0</v>
      </c>
      <c r="CH319" s="1" t="n">
        <f aca="false">DEGREES(2*ACOS(AH319))</f>
        <v>0</v>
      </c>
      <c r="CI319" s="1" t="n">
        <f aca="false">DEGREES(2*ACOS(AV319))</f>
        <v>0</v>
      </c>
      <c r="CJ319" s="1" t="n">
        <f aca="false">DEGREES(2*ACOS(BJ319))</f>
        <v>0</v>
      </c>
      <c r="CK319" s="1" t="n">
        <f aca="false">DEGREES(2*ACOS(BX319))</f>
        <v>0</v>
      </c>
      <c r="CL319" s="0" t="n">
        <f aca="false">ABS(AI319-1)</f>
        <v>0</v>
      </c>
      <c r="CM319" s="0" t="n">
        <f aca="false">ABS(AW319-1)</f>
        <v>0</v>
      </c>
      <c r="CN319" s="0" t="n">
        <f aca="false">ABS(BK319-1)</f>
        <v>0</v>
      </c>
      <c r="CO319" s="0" t="n">
        <f aca="false">ABS(BY319-1)</f>
        <v>0</v>
      </c>
      <c r="CP319" s="2" t="n">
        <f aca="false">DEGREES(2*ACOS(AH319))</f>
        <v>0</v>
      </c>
      <c r="CQ319" s="2" t="n">
        <f aca="false">DEGREES(2*ACOS(AV319))</f>
        <v>0</v>
      </c>
      <c r="CR319" s="2" t="n">
        <f aca="false">DEGREES(2*ACOS(BJ319))</f>
        <v>0</v>
      </c>
      <c r="CS319" s="2" t="n">
        <f aca="false">DEGREES(2*ACOS(CC319))</f>
        <v>0</v>
      </c>
      <c r="CT319" s="0" t="n">
        <f aca="false">SUM(CD319:CR319)</f>
        <v>0</v>
      </c>
      <c r="CU319" s="3" t="e">
        <f aca="false">(CT319-MIN($CT$5:$CT$1745))/(MAX($CT$5:$CT$1745)-MIN($CT$5:$CT$1745))</f>
        <v>#VALUE!</v>
      </c>
      <c r="CV319" s="0" t="n">
        <f aca="false">SUM(CD319,CH319,CL319,CP319)</f>
        <v>0</v>
      </c>
      <c r="CW319" s="0" t="n">
        <f aca="false">SUM(CE319,CI319,CM319,CQ319)</f>
        <v>0</v>
      </c>
      <c r="CX319" s="0" t="n">
        <f aca="false">SUM(CF319,CJ319,CN319,CR319)</f>
        <v>0</v>
      </c>
      <c r="CY319" s="0" t="n">
        <f aca="false">SUM(CG319,CK319,CO319)</f>
        <v>0</v>
      </c>
    </row>
    <row r="320" customFormat="false" ht="14.9" hidden="false" customHeight="false" outlineLevel="0" collapsed="false">
      <c r="A320" s="0" t="n">
        <v>164.1641</v>
      </c>
      <c r="B320" s="0" t="n">
        <v>3.349441</v>
      </c>
      <c r="C320" s="0" t="n">
        <v>2.041488</v>
      </c>
      <c r="D320" s="0" t="n">
        <v>2.716011</v>
      </c>
      <c r="E320" s="0" t="n">
        <v>-0.2899829</v>
      </c>
      <c r="F320" s="0" t="n">
        <v>0.05333984</v>
      </c>
      <c r="G320" s="0" t="n">
        <v>-0.04931362</v>
      </c>
      <c r="H320" s="0" t="n">
        <v>0.9542709</v>
      </c>
      <c r="I320" s="0" t="n">
        <v>0.1730452</v>
      </c>
      <c r="J320" s="0" t="n">
        <v>-0.09076633</v>
      </c>
      <c r="K320" s="0" t="n">
        <v>0.7369618</v>
      </c>
      <c r="L320" s="0" t="n">
        <v>0.1010213</v>
      </c>
      <c r="M320" s="0" t="n">
        <v>0.6621507</v>
      </c>
      <c r="N320" s="0" t="n">
        <v>1</v>
      </c>
      <c r="O320" s="0" t="n">
        <v>0</v>
      </c>
      <c r="P320" s="0" t="n">
        <v>0</v>
      </c>
      <c r="Q320" s="0" t="n">
        <v>0</v>
      </c>
      <c r="R320" s="0" t="n">
        <v>33.10552</v>
      </c>
      <c r="S320" s="0" t="n">
        <v>5.046768</v>
      </c>
      <c r="T320" s="0" t="n">
        <v>20.86529</v>
      </c>
      <c r="U320" s="0" t="n">
        <v>45.53862</v>
      </c>
      <c r="V320" s="0" t="n">
        <v>61.61828</v>
      </c>
      <c r="W320" s="0" t="n">
        <v>58.74485</v>
      </c>
      <c r="X320" s="0" t="n">
        <v>57.25778</v>
      </c>
      <c r="Y320" s="0" t="n">
        <v>61.02339</v>
      </c>
      <c r="Z320" s="0" t="n">
        <v>0</v>
      </c>
      <c r="AA320" s="0" t="n">
        <v>1</v>
      </c>
      <c r="AB320" s="0" t="n">
        <v>0</v>
      </c>
      <c r="AC320" s="0" t="n">
        <v>0</v>
      </c>
      <c r="AD320" s="0" t="n">
        <v>0</v>
      </c>
      <c r="AE320" s="0" t="n">
        <v>2.009489E-010</v>
      </c>
      <c r="AF320" s="0" t="n">
        <v>-5.174217E-009</v>
      </c>
      <c r="AG320" s="0" t="n">
        <v>2.2622E-008</v>
      </c>
      <c r="AH320" s="0" t="n">
        <v>1</v>
      </c>
      <c r="AI320" s="0" t="n">
        <v>1</v>
      </c>
      <c r="AJ320" s="0" t="n">
        <v>0</v>
      </c>
      <c r="AK320" s="0" t="n">
        <v>0</v>
      </c>
      <c r="AL320" s="0" t="n">
        <v>0</v>
      </c>
      <c r="AM320" s="0" t="n">
        <v>1</v>
      </c>
      <c r="AN320" s="0" t="n">
        <v>1</v>
      </c>
      <c r="AO320" s="0" t="n">
        <v>1</v>
      </c>
      <c r="AP320" s="0" t="n">
        <v>0</v>
      </c>
      <c r="AQ320" s="0" t="n">
        <v>0</v>
      </c>
      <c r="AR320" s="0" t="n">
        <v>0</v>
      </c>
      <c r="AS320" s="0" t="n">
        <v>-3E-009</v>
      </c>
      <c r="AT320" s="0" t="n">
        <v>-3.191777E-009</v>
      </c>
      <c r="AU320" s="0" t="n">
        <v>-7.70219E-009</v>
      </c>
      <c r="AV320" s="0" t="n">
        <v>1</v>
      </c>
      <c r="AW320" s="0" t="n">
        <v>1</v>
      </c>
      <c r="AX320" s="0" t="n">
        <v>0</v>
      </c>
      <c r="AY320" s="0" t="n">
        <v>0</v>
      </c>
      <c r="AZ320" s="0" t="n">
        <v>0</v>
      </c>
      <c r="BA320" s="0" t="n">
        <v>1</v>
      </c>
      <c r="BB320" s="0" t="n">
        <v>2</v>
      </c>
      <c r="BC320" s="0" t="n">
        <v>1</v>
      </c>
      <c r="BD320" s="0" t="n">
        <v>0</v>
      </c>
      <c r="BE320" s="0" t="n">
        <v>0</v>
      </c>
      <c r="BF320" s="0" t="n">
        <v>0</v>
      </c>
      <c r="BG320" s="0" t="n">
        <v>-1E-009</v>
      </c>
      <c r="BH320" s="0" t="n">
        <v>-5.717394E-010</v>
      </c>
      <c r="BI320" s="0" t="n">
        <v>1.516026E-008</v>
      </c>
      <c r="BJ320" s="0" t="n">
        <v>1</v>
      </c>
      <c r="BK320" s="0" t="n">
        <v>1</v>
      </c>
      <c r="BL320" s="0" t="n">
        <v>0</v>
      </c>
      <c r="BM320" s="0" t="n">
        <v>0</v>
      </c>
      <c r="BN320" s="0" t="n">
        <v>0</v>
      </c>
      <c r="BO320" s="0" t="n">
        <v>1</v>
      </c>
      <c r="BP320" s="0" t="n">
        <v>3</v>
      </c>
      <c r="BQ320" s="0" t="n">
        <v>1</v>
      </c>
      <c r="BR320" s="0" t="n">
        <v>0</v>
      </c>
      <c r="BS320" s="0" t="n">
        <v>0</v>
      </c>
      <c r="BT320" s="0" t="n">
        <v>0</v>
      </c>
      <c r="BU320" s="0" t="n">
        <v>4.221549E-011</v>
      </c>
      <c r="BV320" s="0" t="n">
        <v>-2.522609E-009</v>
      </c>
      <c r="BW320" s="0" t="n">
        <v>2.142456E-008</v>
      </c>
      <c r="BX320" s="0" t="n">
        <v>1</v>
      </c>
      <c r="BY320" s="0" t="n">
        <v>1</v>
      </c>
      <c r="BZ320" s="0" t="n">
        <v>0</v>
      </c>
      <c r="CA320" s="0" t="n">
        <v>0</v>
      </c>
      <c r="CB320" s="0" t="n">
        <v>0</v>
      </c>
      <c r="CC320" s="0" t="n">
        <v>1</v>
      </c>
      <c r="CD320" s="1" t="n">
        <f aca="false">SQRT(SUMSQ(AB320:AD320))</f>
        <v>0</v>
      </c>
      <c r="CE320" s="1" t="n">
        <f aca="false">SQRT(SUMSQ(AP320:AR320))</f>
        <v>0</v>
      </c>
      <c r="CF320" s="1" t="n">
        <f aca="false">SQRT(SUMSQ(BD320:BF320))</f>
        <v>0</v>
      </c>
      <c r="CG320" s="1" t="n">
        <f aca="false">SQRT(SUMSQ(BR320:BT320))</f>
        <v>0</v>
      </c>
      <c r="CH320" s="1" t="n">
        <f aca="false">DEGREES(2*ACOS(AH320))</f>
        <v>0</v>
      </c>
      <c r="CI320" s="1" t="n">
        <f aca="false">DEGREES(2*ACOS(AV320))</f>
        <v>0</v>
      </c>
      <c r="CJ320" s="1" t="n">
        <f aca="false">DEGREES(2*ACOS(BJ320))</f>
        <v>0</v>
      </c>
      <c r="CK320" s="1" t="n">
        <f aca="false">DEGREES(2*ACOS(BX320))</f>
        <v>0</v>
      </c>
      <c r="CL320" s="0" t="n">
        <f aca="false">ABS(AI320-1)</f>
        <v>0</v>
      </c>
      <c r="CM320" s="0" t="n">
        <f aca="false">ABS(AW320-1)</f>
        <v>0</v>
      </c>
      <c r="CN320" s="0" t="n">
        <f aca="false">ABS(BK320-1)</f>
        <v>0</v>
      </c>
      <c r="CO320" s="0" t="n">
        <f aca="false">ABS(BY320-1)</f>
        <v>0</v>
      </c>
      <c r="CP320" s="2" t="n">
        <f aca="false">DEGREES(2*ACOS(AH320))</f>
        <v>0</v>
      </c>
      <c r="CQ320" s="2" t="n">
        <f aca="false">DEGREES(2*ACOS(AV320))</f>
        <v>0</v>
      </c>
      <c r="CR320" s="2" t="n">
        <f aca="false">DEGREES(2*ACOS(BJ320))</f>
        <v>0</v>
      </c>
      <c r="CS320" s="2" t="n">
        <f aca="false">DEGREES(2*ACOS(CC320))</f>
        <v>0</v>
      </c>
      <c r="CT320" s="0" t="n">
        <f aca="false">SUM(CD320:CR320)</f>
        <v>0</v>
      </c>
      <c r="CU320" s="3" t="e">
        <f aca="false">(CT320-MIN($CT$5:$CT$1745))/(MAX($CT$5:$CT$1745)-MIN($CT$5:$CT$1745))</f>
        <v>#VALUE!</v>
      </c>
      <c r="CV320" s="0" t="n">
        <f aca="false">SUM(CD320,CH320,CL320,CP320)</f>
        <v>0</v>
      </c>
      <c r="CW320" s="0" t="n">
        <f aca="false">SUM(CE320,CI320,CM320,CQ320)</f>
        <v>0</v>
      </c>
      <c r="CX320" s="0" t="n">
        <f aca="false">SUM(CF320,CJ320,CN320,CR320)</f>
        <v>0</v>
      </c>
      <c r="CY320" s="0" t="n">
        <f aca="false">SUM(CG320,CK320,CO320)</f>
        <v>0</v>
      </c>
    </row>
    <row r="321" customFormat="false" ht="14.9" hidden="false" customHeight="false" outlineLevel="0" collapsed="false">
      <c r="A321" s="0" t="n">
        <v>164.2131</v>
      </c>
      <c r="B321" s="0" t="n">
        <v>3.349441</v>
      </c>
      <c r="C321" s="0" t="n">
        <v>2.041488</v>
      </c>
      <c r="D321" s="0" t="n">
        <v>2.716011</v>
      </c>
      <c r="E321" s="0" t="n">
        <v>-0.2899829</v>
      </c>
      <c r="F321" s="0" t="n">
        <v>0.05333992</v>
      </c>
      <c r="G321" s="0" t="n">
        <v>-0.04931371</v>
      </c>
      <c r="H321" s="0" t="n">
        <v>0.9542709</v>
      </c>
      <c r="I321" s="0" t="n">
        <v>0.1730452</v>
      </c>
      <c r="J321" s="0" t="n">
        <v>-0.09078229</v>
      </c>
      <c r="K321" s="0" t="n">
        <v>0.7369485</v>
      </c>
      <c r="L321" s="0" t="n">
        <v>0.1010357</v>
      </c>
      <c r="M321" s="0" t="n">
        <v>0.6621611</v>
      </c>
      <c r="N321" s="0" t="n">
        <v>1</v>
      </c>
      <c r="O321" s="0" t="n">
        <v>0</v>
      </c>
      <c r="P321" s="0" t="n">
        <v>0</v>
      </c>
      <c r="Q321" s="0" t="n">
        <v>0</v>
      </c>
      <c r="R321" s="0" t="n">
        <v>31.96395</v>
      </c>
      <c r="S321" s="0" t="n">
        <v>4.872742</v>
      </c>
      <c r="T321" s="0" t="n">
        <v>20.1458</v>
      </c>
      <c r="U321" s="0" t="n">
        <v>43.96832</v>
      </c>
      <c r="V321" s="0" t="n">
        <v>59.49351</v>
      </c>
      <c r="W321" s="0" t="n">
        <v>56.71917</v>
      </c>
      <c r="X321" s="0" t="n">
        <v>55.28337</v>
      </c>
      <c r="Y321" s="0" t="n">
        <v>58.91914</v>
      </c>
      <c r="Z321" s="0" t="n">
        <v>0</v>
      </c>
      <c r="AA321" s="0" t="n">
        <v>1</v>
      </c>
      <c r="AB321" s="0" t="n">
        <v>0</v>
      </c>
      <c r="AC321" s="0" t="n">
        <v>0</v>
      </c>
      <c r="AD321" s="0" t="n">
        <v>0</v>
      </c>
      <c r="AE321" s="0" t="n">
        <v>8.534887E-010</v>
      </c>
      <c r="AF321" s="0" t="n">
        <v>-6.052587E-009</v>
      </c>
      <c r="AG321" s="0" t="n">
        <v>-2.806904E-008</v>
      </c>
      <c r="AH321" s="0" t="n">
        <v>1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1</v>
      </c>
      <c r="AN321" s="0" t="n">
        <v>1</v>
      </c>
      <c r="AO321" s="0" t="n">
        <v>1</v>
      </c>
      <c r="AP321" s="0" t="n">
        <v>0</v>
      </c>
      <c r="AQ321" s="0" t="n">
        <v>0</v>
      </c>
      <c r="AR321" s="0" t="n">
        <v>0</v>
      </c>
      <c r="AS321" s="0" t="n">
        <v>8.534887E-010</v>
      </c>
      <c r="AT321" s="0" t="n">
        <v>-6.052587E-009</v>
      </c>
      <c r="AU321" s="0" t="n">
        <v>-2.806904E-008</v>
      </c>
      <c r="AV321" s="0" t="n">
        <v>1</v>
      </c>
      <c r="AW321" s="0" t="n">
        <v>1</v>
      </c>
      <c r="AX321" s="0" t="n">
        <v>0</v>
      </c>
      <c r="AY321" s="0" t="n">
        <v>0</v>
      </c>
      <c r="AZ321" s="0" t="n">
        <v>0</v>
      </c>
      <c r="BA321" s="0" t="n">
        <v>1</v>
      </c>
      <c r="BB321" s="0" t="n">
        <v>2</v>
      </c>
      <c r="BC321" s="0" t="n">
        <v>1</v>
      </c>
      <c r="BD321" s="0" t="n">
        <v>0</v>
      </c>
      <c r="BE321" s="0" t="n">
        <v>0</v>
      </c>
      <c r="BF321" s="0" t="n">
        <v>0</v>
      </c>
      <c r="BG321" s="0" t="n">
        <v>7.553744E-010</v>
      </c>
      <c r="BH321" s="0" t="n">
        <v>-4.607702E-009</v>
      </c>
      <c r="BI321" s="0" t="n">
        <v>-2.305238E-008</v>
      </c>
      <c r="BJ321" s="0" t="n">
        <v>1</v>
      </c>
      <c r="BK321" s="0" t="n">
        <v>1</v>
      </c>
      <c r="BL321" s="0" t="n">
        <v>0</v>
      </c>
      <c r="BM321" s="0" t="n">
        <v>0</v>
      </c>
      <c r="BN321" s="0" t="n">
        <v>0</v>
      </c>
      <c r="BO321" s="0" t="n">
        <v>1</v>
      </c>
      <c r="BP321" s="0" t="n">
        <v>3</v>
      </c>
      <c r="BQ321" s="0" t="n">
        <v>1</v>
      </c>
      <c r="BR321" s="0" t="n">
        <v>0</v>
      </c>
      <c r="BS321" s="0" t="n">
        <v>0</v>
      </c>
      <c r="BT321" s="0" t="n">
        <v>0</v>
      </c>
      <c r="BU321" s="0" t="n">
        <v>3.459106E-010</v>
      </c>
      <c r="BV321" s="0" t="n">
        <v>-1.69198E-009</v>
      </c>
      <c r="BW321" s="0" t="n">
        <v>-1.8E-008</v>
      </c>
      <c r="BX321" s="0" t="n">
        <v>1</v>
      </c>
      <c r="BY321" s="0" t="n">
        <v>1</v>
      </c>
      <c r="BZ321" s="0" t="n">
        <v>0</v>
      </c>
      <c r="CA321" s="0" t="n">
        <v>0</v>
      </c>
      <c r="CB321" s="0" t="n">
        <v>0</v>
      </c>
      <c r="CC321" s="0" t="n">
        <v>1</v>
      </c>
      <c r="CD321" s="1" t="n">
        <f aca="false">SQRT(SUMSQ(AB321:AD321))</f>
        <v>0</v>
      </c>
      <c r="CE321" s="1" t="n">
        <f aca="false">SQRT(SUMSQ(AP321:AR321))</f>
        <v>0</v>
      </c>
      <c r="CF321" s="1" t="n">
        <f aca="false">SQRT(SUMSQ(BD321:BF321))</f>
        <v>0</v>
      </c>
      <c r="CG321" s="1" t="n">
        <f aca="false">SQRT(SUMSQ(BR321:BT321))</f>
        <v>0</v>
      </c>
      <c r="CH321" s="1" t="n">
        <f aca="false">DEGREES(2*ACOS(AH321))</f>
        <v>0</v>
      </c>
      <c r="CI321" s="1" t="n">
        <f aca="false">DEGREES(2*ACOS(AV321))</f>
        <v>0</v>
      </c>
      <c r="CJ321" s="1" t="n">
        <f aca="false">DEGREES(2*ACOS(BJ321))</f>
        <v>0</v>
      </c>
      <c r="CK321" s="1" t="n">
        <f aca="false">DEGREES(2*ACOS(BX321))</f>
        <v>0</v>
      </c>
      <c r="CL321" s="0" t="n">
        <f aca="false">ABS(AI321-1)</f>
        <v>0</v>
      </c>
      <c r="CM321" s="0" t="n">
        <f aca="false">ABS(AW321-1)</f>
        <v>0</v>
      </c>
      <c r="CN321" s="0" t="n">
        <f aca="false">ABS(BK321-1)</f>
        <v>0</v>
      </c>
      <c r="CO321" s="0" t="n">
        <f aca="false">ABS(BY321-1)</f>
        <v>0</v>
      </c>
      <c r="CP321" s="2" t="n">
        <f aca="false">DEGREES(2*ACOS(AH321))</f>
        <v>0</v>
      </c>
      <c r="CQ321" s="2" t="n">
        <f aca="false">DEGREES(2*ACOS(AV321))</f>
        <v>0</v>
      </c>
      <c r="CR321" s="2" t="n">
        <f aca="false">DEGREES(2*ACOS(BJ321))</f>
        <v>0</v>
      </c>
      <c r="CS321" s="2" t="n">
        <f aca="false">DEGREES(2*ACOS(CC321))</f>
        <v>0</v>
      </c>
      <c r="CT321" s="0" t="n">
        <f aca="false">SUM(CD321:CR321)</f>
        <v>0</v>
      </c>
      <c r="CU321" s="3" t="e">
        <f aca="false">(CT321-MIN($CT$5:$CT$1745))/(MAX($CT$5:$CT$1745)-MIN($CT$5:$CT$1745))</f>
        <v>#VALUE!</v>
      </c>
      <c r="CV321" s="0" t="n">
        <f aca="false">SUM(CD321,CH321,CL321,CP321)</f>
        <v>0</v>
      </c>
      <c r="CW321" s="0" t="n">
        <f aca="false">SUM(CE321,CI321,CM321,CQ321)</f>
        <v>0</v>
      </c>
      <c r="CX321" s="0" t="n">
        <f aca="false">SUM(CF321,CJ321,CN321,CR321)</f>
        <v>0</v>
      </c>
      <c r="CY321" s="0" t="n">
        <f aca="false">SUM(CG321,CK321,CO321)</f>
        <v>0</v>
      </c>
    </row>
    <row r="322" customFormat="false" ht="14.9" hidden="false" customHeight="false" outlineLevel="0" collapsed="false">
      <c r="A322" s="0" t="n">
        <v>164.2636</v>
      </c>
      <c r="B322" s="0" t="n">
        <v>3.349441</v>
      </c>
      <c r="C322" s="0" t="n">
        <v>2.041488</v>
      </c>
      <c r="D322" s="0" t="n">
        <v>2.716011</v>
      </c>
      <c r="E322" s="0" t="n">
        <v>-0.2899828</v>
      </c>
      <c r="F322" s="0" t="n">
        <v>0.05333994</v>
      </c>
      <c r="G322" s="0" t="n">
        <v>-0.04931369</v>
      </c>
      <c r="H322" s="0" t="n">
        <v>0.954271</v>
      </c>
      <c r="I322" s="0" t="n">
        <v>0.1730452</v>
      </c>
      <c r="J322" s="0" t="n">
        <v>-0.09079465</v>
      </c>
      <c r="K322" s="0" t="n">
        <v>0.7369383</v>
      </c>
      <c r="L322" s="0" t="n">
        <v>0.1010468</v>
      </c>
      <c r="M322" s="0" t="n">
        <v>0.662169</v>
      </c>
      <c r="N322" s="0" t="n">
        <v>1</v>
      </c>
      <c r="O322" s="0" t="n">
        <v>0</v>
      </c>
      <c r="P322" s="0" t="n">
        <v>0</v>
      </c>
      <c r="Q322" s="0" t="n">
        <v>0</v>
      </c>
      <c r="R322" s="0" t="n">
        <v>33.10552</v>
      </c>
      <c r="S322" s="0" t="n">
        <v>5.046768</v>
      </c>
      <c r="T322" s="0" t="n">
        <v>20.86529</v>
      </c>
      <c r="U322" s="0" t="n">
        <v>45.53862</v>
      </c>
      <c r="V322" s="0" t="n">
        <v>61.61828</v>
      </c>
      <c r="W322" s="0" t="n">
        <v>58.74485</v>
      </c>
      <c r="X322" s="0" t="n">
        <v>57.25778</v>
      </c>
      <c r="Y322" s="0" t="n">
        <v>61.02339</v>
      </c>
      <c r="Z322" s="0" t="n">
        <v>0</v>
      </c>
      <c r="AA322" s="0" t="n">
        <v>1</v>
      </c>
      <c r="AB322" s="0" t="n">
        <v>0</v>
      </c>
      <c r="AC322" s="0" t="n">
        <v>0</v>
      </c>
      <c r="AD322" s="0" t="n">
        <v>0</v>
      </c>
      <c r="AE322" s="0" t="n">
        <v>-5.511108E-011</v>
      </c>
      <c r="AF322" s="0" t="n">
        <v>1.343786E-009</v>
      </c>
      <c r="AG322" s="0" t="n">
        <v>-2.19205E-010</v>
      </c>
      <c r="AH322" s="0" t="n">
        <v>1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1</v>
      </c>
      <c r="AN322" s="0" t="n">
        <v>1</v>
      </c>
      <c r="AO322" s="0" t="n">
        <v>1</v>
      </c>
      <c r="AP322" s="0" t="n">
        <v>0</v>
      </c>
      <c r="AQ322" s="0" t="n">
        <v>0</v>
      </c>
      <c r="AR322" s="0" t="n">
        <v>0</v>
      </c>
      <c r="AS322" s="0" t="n">
        <v>-8.124875E-010</v>
      </c>
      <c r="AT322" s="0" t="n">
        <v>3.899014E-011</v>
      </c>
      <c r="AU322" s="0" t="n">
        <v>-3.665332E-009</v>
      </c>
      <c r="AV322" s="0" t="n">
        <v>1</v>
      </c>
      <c r="AW322" s="0" t="n">
        <v>1</v>
      </c>
      <c r="AX322" s="0" t="n">
        <v>0</v>
      </c>
      <c r="AY322" s="0" t="n">
        <v>0</v>
      </c>
      <c r="AZ322" s="0" t="n">
        <v>0</v>
      </c>
      <c r="BA322" s="0" t="n">
        <v>1</v>
      </c>
      <c r="BB322" s="0" t="n">
        <v>2</v>
      </c>
      <c r="BC322" s="0" t="n">
        <v>1</v>
      </c>
      <c r="BD322" s="0" t="n">
        <v>0</v>
      </c>
      <c r="BE322" s="0" t="n">
        <v>0</v>
      </c>
      <c r="BF322" s="0" t="n">
        <v>0</v>
      </c>
      <c r="BG322" s="0" t="n">
        <v>-4.775245E-010</v>
      </c>
      <c r="BH322" s="0" t="n">
        <v>-3.025198E-010</v>
      </c>
      <c r="BI322" s="0" t="n">
        <v>1.123704E-009</v>
      </c>
      <c r="BJ322" s="0" t="n">
        <v>1</v>
      </c>
      <c r="BK322" s="0" t="n">
        <v>1</v>
      </c>
      <c r="BL322" s="0" t="n">
        <v>0</v>
      </c>
      <c r="BM322" s="0" t="n">
        <v>0</v>
      </c>
      <c r="BN322" s="0" t="n">
        <v>0</v>
      </c>
      <c r="BO322" s="0" t="n">
        <v>1</v>
      </c>
      <c r="BP322" s="0" t="n">
        <v>3</v>
      </c>
      <c r="BQ322" s="0" t="n">
        <v>1</v>
      </c>
      <c r="BR322" s="0" t="n">
        <v>0</v>
      </c>
      <c r="BS322" s="0" t="n">
        <v>0</v>
      </c>
      <c r="BT322" s="0" t="n">
        <v>0</v>
      </c>
      <c r="BU322" s="0" t="n">
        <v>-5.511108E-011</v>
      </c>
      <c r="BV322" s="0" t="n">
        <v>1.343786E-009</v>
      </c>
      <c r="BW322" s="0" t="n">
        <v>-2.19205E-010</v>
      </c>
      <c r="BX322" s="0" t="n">
        <v>1</v>
      </c>
      <c r="BY322" s="0" t="n">
        <v>1</v>
      </c>
      <c r="BZ322" s="0" t="n">
        <v>0</v>
      </c>
      <c r="CA322" s="0" t="n">
        <v>0</v>
      </c>
      <c r="CB322" s="0" t="n">
        <v>0</v>
      </c>
      <c r="CC322" s="0" t="n">
        <v>1</v>
      </c>
      <c r="CD322" s="1" t="n">
        <f aca="false">SQRT(SUMSQ(AB322:AD322))</f>
        <v>0</v>
      </c>
      <c r="CE322" s="1" t="n">
        <f aca="false">SQRT(SUMSQ(AP322:AR322))</f>
        <v>0</v>
      </c>
      <c r="CF322" s="1" t="n">
        <f aca="false">SQRT(SUMSQ(BD322:BF322))</f>
        <v>0</v>
      </c>
      <c r="CG322" s="1" t="n">
        <f aca="false">SQRT(SUMSQ(BR322:BT322))</f>
        <v>0</v>
      </c>
      <c r="CH322" s="1" t="n">
        <f aca="false">DEGREES(2*ACOS(AH322))</f>
        <v>0</v>
      </c>
      <c r="CI322" s="1" t="n">
        <f aca="false">DEGREES(2*ACOS(AV322))</f>
        <v>0</v>
      </c>
      <c r="CJ322" s="1" t="n">
        <f aca="false">DEGREES(2*ACOS(BJ322))</f>
        <v>0</v>
      </c>
      <c r="CK322" s="1" t="n">
        <f aca="false">DEGREES(2*ACOS(BX322))</f>
        <v>0</v>
      </c>
      <c r="CL322" s="0" t="n">
        <f aca="false">ABS(AI322-1)</f>
        <v>0</v>
      </c>
      <c r="CM322" s="0" t="n">
        <f aca="false">ABS(AW322-1)</f>
        <v>0</v>
      </c>
      <c r="CN322" s="0" t="n">
        <f aca="false">ABS(BK322-1)</f>
        <v>0</v>
      </c>
      <c r="CO322" s="0" t="n">
        <f aca="false">ABS(BY322-1)</f>
        <v>0</v>
      </c>
      <c r="CP322" s="2" t="n">
        <f aca="false">DEGREES(2*ACOS(AH322))</f>
        <v>0</v>
      </c>
      <c r="CQ322" s="2" t="n">
        <f aca="false">DEGREES(2*ACOS(AV322))</f>
        <v>0</v>
      </c>
      <c r="CR322" s="2" t="n">
        <f aca="false">DEGREES(2*ACOS(BJ322))</f>
        <v>0</v>
      </c>
      <c r="CS322" s="2" t="n">
        <f aca="false">DEGREES(2*ACOS(CC322))</f>
        <v>0</v>
      </c>
      <c r="CT322" s="0" t="n">
        <f aca="false">SUM(CD322:CR322)</f>
        <v>0</v>
      </c>
      <c r="CU322" s="3" t="e">
        <f aca="false">(CT322-MIN($CT$5:$CT$1745))/(MAX($CT$5:$CT$1745)-MIN($CT$5:$CT$1745))</f>
        <v>#VALUE!</v>
      </c>
      <c r="CV322" s="0" t="n">
        <f aca="false">SUM(CD322,CH322,CL322,CP322)</f>
        <v>0</v>
      </c>
      <c r="CW322" s="0" t="n">
        <f aca="false">SUM(CE322,CI322,CM322,CQ322)</f>
        <v>0</v>
      </c>
      <c r="CX322" s="0" t="n">
        <f aca="false">SUM(CF322,CJ322,CN322,CR322)</f>
        <v>0</v>
      </c>
      <c r="CY322" s="0" t="n">
        <f aca="false">SUM(CG322,CK322,CO322)</f>
        <v>0</v>
      </c>
    </row>
    <row r="323" customFormat="false" ht="14.9" hidden="false" customHeight="false" outlineLevel="0" collapsed="false">
      <c r="A323" s="0" t="n">
        <v>164.313</v>
      </c>
      <c r="B323" s="0" t="n">
        <v>3.349441</v>
      </c>
      <c r="C323" s="0" t="n">
        <v>2.041488</v>
      </c>
      <c r="D323" s="0" t="n">
        <v>2.716011</v>
      </c>
      <c r="E323" s="0" t="n">
        <v>-0.2899826</v>
      </c>
      <c r="F323" s="0" t="n">
        <v>0.05334</v>
      </c>
      <c r="G323" s="0" t="n">
        <v>-0.04931383</v>
      </c>
      <c r="H323" s="0" t="n">
        <v>0.954271</v>
      </c>
      <c r="I323" s="0" t="n">
        <v>0.1666307</v>
      </c>
      <c r="J323" s="0" t="n">
        <v>-0.09080423</v>
      </c>
      <c r="K323" s="0" t="n">
        <v>0.7369304</v>
      </c>
      <c r="L323" s="0" t="n">
        <v>0.1010554</v>
      </c>
      <c r="M323" s="0" t="n">
        <v>0.6621752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30.78113</v>
      </c>
      <c r="S323" s="0" t="n">
        <v>4.668991</v>
      </c>
      <c r="T323" s="0" t="n">
        <v>19.38116</v>
      </c>
      <c r="U323" s="0" t="n">
        <v>42.3559</v>
      </c>
      <c r="V323" s="0" t="n">
        <v>57.32792</v>
      </c>
      <c r="W323" s="0" t="n">
        <v>54.654</v>
      </c>
      <c r="X323" s="0" t="n">
        <v>53.27279</v>
      </c>
      <c r="Y323" s="0" t="n">
        <v>56.77464</v>
      </c>
      <c r="Z323" s="0" t="n">
        <v>0</v>
      </c>
      <c r="AA323" s="0" t="n">
        <v>1</v>
      </c>
      <c r="AB323" s="0" t="n">
        <v>0</v>
      </c>
      <c r="AC323" s="0" t="n">
        <v>0</v>
      </c>
      <c r="AD323" s="0" t="n">
        <v>0</v>
      </c>
      <c r="AE323" s="0" t="n">
        <v>-2.933808E-009</v>
      </c>
      <c r="AF323" s="0" t="n">
        <v>-1.22423E-008</v>
      </c>
      <c r="AG323" s="0" t="n">
        <v>-3.766949E-008</v>
      </c>
      <c r="AH323" s="0" t="n">
        <v>1</v>
      </c>
      <c r="AI323" s="0" t="n">
        <v>0.9629321</v>
      </c>
      <c r="AJ323" s="0" t="n">
        <v>0</v>
      </c>
      <c r="AK323" s="0" t="n">
        <v>0</v>
      </c>
      <c r="AL323" s="0" t="n">
        <v>0</v>
      </c>
      <c r="AM323" s="0" t="n">
        <v>1</v>
      </c>
      <c r="AN323" s="0" t="n">
        <v>1</v>
      </c>
      <c r="AO323" s="0" t="n">
        <v>1</v>
      </c>
      <c r="AP323" s="0" t="n">
        <v>0</v>
      </c>
      <c r="AQ323" s="0" t="n">
        <v>0</v>
      </c>
      <c r="AR323" s="0" t="n">
        <v>0</v>
      </c>
      <c r="AS323" s="0" t="n">
        <v>-3.337592E-009</v>
      </c>
      <c r="AT323" s="0" t="n">
        <v>-1.207219E-008</v>
      </c>
      <c r="AU323" s="0" t="n">
        <v>-2.890277E-008</v>
      </c>
      <c r="AV323" s="0" t="n">
        <v>1</v>
      </c>
      <c r="AW323" s="0" t="n">
        <v>1</v>
      </c>
      <c r="AX323" s="0" t="n">
        <v>0</v>
      </c>
      <c r="AY323" s="0" t="n">
        <v>0</v>
      </c>
      <c r="AZ323" s="0" t="n">
        <v>0</v>
      </c>
      <c r="BA323" s="0" t="n">
        <v>1</v>
      </c>
      <c r="BB323" s="0" t="n">
        <v>2</v>
      </c>
      <c r="BC323" s="0" t="n">
        <v>1</v>
      </c>
      <c r="BD323" s="0" t="n">
        <v>0</v>
      </c>
      <c r="BE323" s="0" t="n">
        <v>0</v>
      </c>
      <c r="BF323" s="0" t="n">
        <v>0</v>
      </c>
      <c r="BG323" s="0" t="n">
        <v>-2.7726E-009</v>
      </c>
      <c r="BH323" s="0" t="n">
        <v>-1.473221E-008</v>
      </c>
      <c r="BI323" s="0" t="n">
        <v>-4.385535E-008</v>
      </c>
      <c r="BJ323" s="0" t="n">
        <v>1</v>
      </c>
      <c r="BK323" s="0" t="n">
        <v>1</v>
      </c>
      <c r="BL323" s="0" t="n">
        <v>0</v>
      </c>
      <c r="BM323" s="0" t="n">
        <v>0</v>
      </c>
      <c r="BN323" s="0" t="n">
        <v>0</v>
      </c>
      <c r="BO323" s="0" t="n">
        <v>1</v>
      </c>
      <c r="BP323" s="0" t="n">
        <v>3</v>
      </c>
      <c r="BQ323" s="0" t="n">
        <v>1</v>
      </c>
      <c r="BR323" s="0" t="n">
        <v>0</v>
      </c>
      <c r="BS323" s="0" t="n">
        <v>0</v>
      </c>
      <c r="BT323" s="0" t="n">
        <v>0</v>
      </c>
      <c r="BU323" s="0" t="n">
        <v>-2.526065E-009</v>
      </c>
      <c r="BV323" s="0" t="n">
        <v>-8.894419E-009</v>
      </c>
      <c r="BW323" s="0" t="n">
        <v>-1.35151E-008</v>
      </c>
      <c r="BX323" s="0" t="n">
        <v>1</v>
      </c>
      <c r="BY323" s="0" t="n">
        <v>1</v>
      </c>
      <c r="BZ323" s="0" t="n">
        <v>0</v>
      </c>
      <c r="CA323" s="0" t="n">
        <v>0</v>
      </c>
      <c r="CB323" s="0" t="n">
        <v>0</v>
      </c>
      <c r="CC323" s="0" t="n">
        <v>1</v>
      </c>
      <c r="CD323" s="1" t="n">
        <f aca="false">SQRT(SUMSQ(AB323:AD323))</f>
        <v>0</v>
      </c>
      <c r="CE323" s="1" t="n">
        <f aca="false">SQRT(SUMSQ(AP323:AR323))</f>
        <v>0</v>
      </c>
      <c r="CF323" s="1" t="n">
        <f aca="false">SQRT(SUMSQ(BD323:BF323))</f>
        <v>0</v>
      </c>
      <c r="CG323" s="1" t="n">
        <f aca="false">SQRT(SUMSQ(BR323:BT323))</f>
        <v>0</v>
      </c>
      <c r="CH323" s="1" t="n">
        <f aca="false">DEGREES(2*ACOS(AH323))</f>
        <v>0</v>
      </c>
      <c r="CI323" s="1" t="n">
        <f aca="false">DEGREES(2*ACOS(AV323))</f>
        <v>0</v>
      </c>
      <c r="CJ323" s="1" t="n">
        <f aca="false">DEGREES(2*ACOS(BJ323))</f>
        <v>0</v>
      </c>
      <c r="CK323" s="1" t="n">
        <f aca="false">DEGREES(2*ACOS(BX323))</f>
        <v>0</v>
      </c>
      <c r="CL323" s="0" t="n">
        <f aca="false">ABS(AI323-1)</f>
        <v>0.0370679</v>
      </c>
      <c r="CM323" s="0" t="n">
        <f aca="false">ABS(AW323-1)</f>
        <v>0</v>
      </c>
      <c r="CN323" s="0" t="n">
        <f aca="false">ABS(BK323-1)</f>
        <v>0</v>
      </c>
      <c r="CO323" s="0" t="n">
        <f aca="false">ABS(BY323-1)</f>
        <v>0</v>
      </c>
      <c r="CP323" s="2" t="n">
        <f aca="false">DEGREES(2*ACOS(AH323))</f>
        <v>0</v>
      </c>
      <c r="CQ323" s="2" t="n">
        <f aca="false">DEGREES(2*ACOS(AV323))</f>
        <v>0</v>
      </c>
      <c r="CR323" s="2" t="n">
        <f aca="false">DEGREES(2*ACOS(BJ323))</f>
        <v>0</v>
      </c>
      <c r="CS323" s="2" t="n">
        <f aca="false">DEGREES(2*ACOS(CC323))</f>
        <v>0</v>
      </c>
      <c r="CT323" s="0" t="n">
        <f aca="false">SUM(CD323:CR323)</f>
        <v>0.0370679</v>
      </c>
      <c r="CU323" s="3" t="e">
        <f aca="false">(CT323-MIN($CT$5:$CT$1745))/(MAX($CT$5:$CT$1745)-MIN($CT$5:$CT$1745))</f>
        <v>#VALUE!</v>
      </c>
      <c r="CV323" s="0" t="n">
        <f aca="false">SUM(CD323,CH323,CL323,CP323)</f>
        <v>0.0370679</v>
      </c>
      <c r="CW323" s="0" t="n">
        <f aca="false">SUM(CE323,CI323,CM323,CQ323)</f>
        <v>0</v>
      </c>
      <c r="CX323" s="0" t="n">
        <f aca="false">SUM(CF323,CJ323,CN323,CR323)</f>
        <v>0</v>
      </c>
      <c r="CY323" s="0" t="n">
        <f aca="false">SUM(CG323,CK323,CO323)</f>
        <v>0</v>
      </c>
    </row>
    <row r="324" customFormat="false" ht="14.9" hidden="false" customHeight="false" outlineLevel="0" collapsed="false">
      <c r="A324" s="0" t="n">
        <v>164.3631</v>
      </c>
      <c r="B324" s="0" t="n">
        <v>3.338921</v>
      </c>
      <c r="C324" s="0" t="n">
        <v>2.079171</v>
      </c>
      <c r="D324" s="0" t="n">
        <v>2.755392</v>
      </c>
      <c r="E324" s="0" t="n">
        <v>-0.2899826</v>
      </c>
      <c r="F324" s="0" t="n">
        <v>0.05334001</v>
      </c>
      <c r="G324" s="0" t="n">
        <v>-0.04931373</v>
      </c>
      <c r="H324" s="0" t="n">
        <v>0.954271</v>
      </c>
      <c r="I324" s="0" t="n">
        <v>0.1608571</v>
      </c>
      <c r="J324" s="0" t="n">
        <v>-0.09118016</v>
      </c>
      <c r="K324" s="0" t="n">
        <v>0.7365591</v>
      </c>
      <c r="L324" s="0" t="n">
        <v>0.1013748</v>
      </c>
      <c r="M324" s="0" t="n">
        <v>0.6624878</v>
      </c>
      <c r="N324" s="0" t="n">
        <v>1</v>
      </c>
      <c r="O324" s="0" t="n">
        <v>0</v>
      </c>
      <c r="P324" s="0" t="n">
        <v>-0.01725149</v>
      </c>
      <c r="Q324" s="0" t="n">
        <v>-0.01703835</v>
      </c>
      <c r="R324" s="0" t="n">
        <v>30.77551</v>
      </c>
      <c r="S324" s="0" t="n">
        <v>4.617809</v>
      </c>
      <c r="T324" s="0" t="n">
        <v>19.299</v>
      </c>
      <c r="U324" s="0" t="n">
        <v>42.30385</v>
      </c>
      <c r="V324" s="0" t="n">
        <v>57.29186</v>
      </c>
      <c r="W324" s="0" t="n">
        <v>54.64933</v>
      </c>
      <c r="X324" s="0" t="n">
        <v>53.28844</v>
      </c>
      <c r="Y324" s="0" t="n">
        <v>56.79258</v>
      </c>
      <c r="Z324" s="0" t="n">
        <v>0</v>
      </c>
      <c r="AA324" s="0" t="n">
        <v>1</v>
      </c>
      <c r="AB324" s="0" t="n">
        <v>0</v>
      </c>
      <c r="AC324" s="0" t="n">
        <v>0</v>
      </c>
      <c r="AD324" s="0" t="n">
        <v>0</v>
      </c>
      <c r="AE324" s="0" t="n">
        <v>-1.373359E-009</v>
      </c>
      <c r="AF324" s="0" t="n">
        <v>1.480973E-008</v>
      </c>
      <c r="AG324" s="0" t="n">
        <v>2.47041E-008</v>
      </c>
      <c r="AH324" s="0" t="n">
        <v>1</v>
      </c>
      <c r="AI324" s="0" t="n">
        <v>0.9653508</v>
      </c>
      <c r="AJ324" s="0" t="n">
        <v>0</v>
      </c>
      <c r="AK324" s="0" t="n">
        <v>0</v>
      </c>
      <c r="AL324" s="0" t="n">
        <v>0</v>
      </c>
      <c r="AM324" s="0" t="n">
        <v>1</v>
      </c>
      <c r="AN324" s="0" t="n">
        <v>1</v>
      </c>
      <c r="AO324" s="0" t="n">
        <v>1</v>
      </c>
      <c r="AP324" s="0" t="n">
        <v>0</v>
      </c>
      <c r="AQ324" s="0" t="n">
        <v>0</v>
      </c>
      <c r="AR324" s="0" t="n">
        <v>0</v>
      </c>
      <c r="AS324" s="0" t="n">
        <v>-1.373359E-009</v>
      </c>
      <c r="AT324" s="0" t="n">
        <v>1.480973E-008</v>
      </c>
      <c r="AU324" s="0" t="n">
        <v>2.47041E-008</v>
      </c>
      <c r="AV324" s="0" t="n">
        <v>1</v>
      </c>
      <c r="AW324" s="0" t="n">
        <v>1</v>
      </c>
      <c r="AX324" s="0" t="n">
        <v>0</v>
      </c>
      <c r="AY324" s="0" t="n">
        <v>0</v>
      </c>
      <c r="AZ324" s="0" t="n">
        <v>0</v>
      </c>
      <c r="BA324" s="0" t="n">
        <v>1</v>
      </c>
      <c r="BB324" s="0" t="n">
        <v>2</v>
      </c>
      <c r="BC324" s="0" t="n">
        <v>1</v>
      </c>
      <c r="BD324" s="0" t="n">
        <v>0</v>
      </c>
      <c r="BE324" s="0" t="n">
        <v>0</v>
      </c>
      <c r="BF324" s="0" t="n">
        <v>0</v>
      </c>
      <c r="BG324" s="0" t="n">
        <v>-4.775017E-010</v>
      </c>
      <c r="BH324" s="0" t="n">
        <v>1.259944E-008</v>
      </c>
      <c r="BI324" s="0" t="n">
        <v>2.680837E-008</v>
      </c>
      <c r="BJ324" s="0" t="n">
        <v>1</v>
      </c>
      <c r="BK324" s="0" t="n">
        <v>1</v>
      </c>
      <c r="BL324" s="0" t="n">
        <v>0</v>
      </c>
      <c r="BM324" s="0" t="n">
        <v>0</v>
      </c>
      <c r="BN324" s="0" t="n">
        <v>0</v>
      </c>
      <c r="BO324" s="0" t="n">
        <v>1</v>
      </c>
      <c r="BP324" s="0" t="n">
        <v>3</v>
      </c>
      <c r="BQ324" s="0" t="n">
        <v>1</v>
      </c>
      <c r="BR324" s="0" t="n">
        <v>-0.01723595</v>
      </c>
      <c r="BS324" s="0" t="n">
        <v>0.09035137</v>
      </c>
      <c r="BT324" s="0" t="n">
        <v>0.09293689</v>
      </c>
      <c r="BU324" s="0" t="n">
        <v>-7.536949E-010</v>
      </c>
      <c r="BV324" s="0" t="n">
        <v>1.487479E-008</v>
      </c>
      <c r="BW324" s="0" t="n">
        <v>1.673251E-008</v>
      </c>
      <c r="BX324" s="0" t="n">
        <v>1</v>
      </c>
      <c r="BY324" s="0" t="n">
        <v>1</v>
      </c>
      <c r="BZ324" s="0" t="n">
        <v>0</v>
      </c>
      <c r="CA324" s="0" t="n">
        <v>0</v>
      </c>
      <c r="CB324" s="0" t="n">
        <v>0</v>
      </c>
      <c r="CC324" s="0" t="n">
        <v>1</v>
      </c>
      <c r="CD324" s="1" t="n">
        <f aca="false">SQRT(SUMSQ(AB324:AD324))</f>
        <v>0</v>
      </c>
      <c r="CE324" s="1" t="n">
        <f aca="false">SQRT(SUMSQ(AP324:AR324))</f>
        <v>0</v>
      </c>
      <c r="CF324" s="1" t="n">
        <f aca="false">SQRT(SUMSQ(BD324:BF324))</f>
        <v>0</v>
      </c>
      <c r="CG324" s="1" t="n">
        <f aca="false">SQRT(SUMSQ(BR324:BT324))</f>
        <v>0.130758225577405</v>
      </c>
      <c r="CH324" s="1" t="n">
        <f aca="false">DEGREES(2*ACOS(AH324))</f>
        <v>0</v>
      </c>
      <c r="CI324" s="1" t="n">
        <f aca="false">DEGREES(2*ACOS(AV324))</f>
        <v>0</v>
      </c>
      <c r="CJ324" s="1" t="n">
        <f aca="false">DEGREES(2*ACOS(BJ324))</f>
        <v>0</v>
      </c>
      <c r="CK324" s="1" t="n">
        <f aca="false">DEGREES(2*ACOS(BX324))</f>
        <v>0</v>
      </c>
      <c r="CL324" s="0" t="n">
        <f aca="false">ABS(AI324-1)</f>
        <v>0.0346492</v>
      </c>
      <c r="CM324" s="0" t="n">
        <f aca="false">ABS(AW324-1)</f>
        <v>0</v>
      </c>
      <c r="CN324" s="0" t="n">
        <f aca="false">ABS(BK324-1)</f>
        <v>0</v>
      </c>
      <c r="CO324" s="0" t="n">
        <f aca="false">ABS(BY324-1)</f>
        <v>0</v>
      </c>
      <c r="CP324" s="2" t="n">
        <f aca="false">DEGREES(2*ACOS(AH324))</f>
        <v>0</v>
      </c>
      <c r="CQ324" s="2" t="n">
        <f aca="false">DEGREES(2*ACOS(AV324))</f>
        <v>0</v>
      </c>
      <c r="CR324" s="2" t="n">
        <f aca="false">DEGREES(2*ACOS(BJ324))</f>
        <v>0</v>
      </c>
      <c r="CS324" s="2" t="n">
        <f aca="false">DEGREES(2*ACOS(CC324))</f>
        <v>0</v>
      </c>
      <c r="CT324" s="0" t="n">
        <f aca="false">SUM(CD324:CR324)</f>
        <v>0.165407425577405</v>
      </c>
      <c r="CU324" s="3" t="e">
        <f aca="false">(CT324-MIN($CT$5:$CT$1745))/(MAX($CT$5:$CT$1745)-MIN($CT$5:$CT$1745))</f>
        <v>#VALUE!</v>
      </c>
      <c r="CV324" s="0" t="n">
        <f aca="false">SUM(CD324,CH324,CL324,CP324)</f>
        <v>0.0346492</v>
      </c>
      <c r="CW324" s="0" t="n">
        <f aca="false">SUM(CE324,CI324,CM324,CQ324)</f>
        <v>0</v>
      </c>
      <c r="CX324" s="0" t="n">
        <f aca="false">SUM(CF324,CJ324,CN324,CR324)</f>
        <v>0</v>
      </c>
      <c r="CY324" s="0" t="n">
        <f aca="false">SUM(CG324,CK324,CO324)</f>
        <v>0.130758225577405</v>
      </c>
    </row>
    <row r="325" customFormat="false" ht="14.9" hidden="false" customHeight="false" outlineLevel="0" collapsed="false">
      <c r="A325" s="0" t="n">
        <v>164.4128</v>
      </c>
      <c r="B325" s="0" t="n">
        <v>3.324326</v>
      </c>
      <c r="C325" s="0" t="n">
        <v>2.083385</v>
      </c>
      <c r="D325" s="0" t="n">
        <v>2.753537</v>
      </c>
      <c r="E325" s="0" t="n">
        <v>-0.2899826</v>
      </c>
      <c r="F325" s="0" t="n">
        <v>0.05333995</v>
      </c>
      <c r="G325" s="0" t="n">
        <v>-0.04931362</v>
      </c>
      <c r="H325" s="0" t="n">
        <v>0.9542711</v>
      </c>
      <c r="I325" s="0" t="n">
        <v>0.1588201</v>
      </c>
      <c r="J325" s="0" t="n">
        <v>-0.09186549</v>
      </c>
      <c r="K325" s="0" t="n">
        <v>0.7359554</v>
      </c>
      <c r="L325" s="0" t="n">
        <v>0.1019786</v>
      </c>
      <c r="M325" s="0" t="n">
        <v>0.6629713</v>
      </c>
      <c r="N325" s="0" t="n">
        <v>1</v>
      </c>
      <c r="O325" s="0" t="n">
        <v>0</v>
      </c>
      <c r="P325" s="0" t="n">
        <v>-0.01327586</v>
      </c>
      <c r="Q325" s="0" t="n">
        <v>-0.01311183</v>
      </c>
      <c r="R325" s="0" t="n">
        <v>30.32979</v>
      </c>
      <c r="S325" s="0" t="n">
        <v>4.705159</v>
      </c>
      <c r="T325" s="0" t="n">
        <v>18.92535</v>
      </c>
      <c r="U325" s="0" t="n">
        <v>41.17233</v>
      </c>
      <c r="V325" s="0" t="n">
        <v>55.67336</v>
      </c>
      <c r="W325" s="0" t="n">
        <v>53.30148</v>
      </c>
      <c r="X325" s="0" t="n">
        <v>52.04686</v>
      </c>
      <c r="Y325" s="0" t="n">
        <v>55.55168</v>
      </c>
      <c r="Z325" s="0" t="n">
        <v>0</v>
      </c>
      <c r="AA325" s="0" t="n">
        <v>1</v>
      </c>
      <c r="AB325" s="0" t="n">
        <v>0</v>
      </c>
      <c r="AC325" s="0" t="n">
        <v>0</v>
      </c>
      <c r="AD325" s="0" t="n">
        <v>0</v>
      </c>
      <c r="AE325" s="0" t="n">
        <v>2.277134E-010</v>
      </c>
      <c r="AF325" s="0" t="n">
        <v>2.187449E-009</v>
      </c>
      <c r="AG325" s="0" t="n">
        <v>3.474301E-008</v>
      </c>
      <c r="AH325" s="0" t="n">
        <v>1</v>
      </c>
      <c r="AI325" s="0" t="n">
        <v>0.9873366</v>
      </c>
      <c r="AJ325" s="0" t="n">
        <v>0</v>
      </c>
      <c r="AK325" s="0" t="n">
        <v>0</v>
      </c>
      <c r="AL325" s="0" t="n">
        <v>0</v>
      </c>
      <c r="AM325" s="0" t="n">
        <v>1</v>
      </c>
      <c r="AN325" s="0" t="n">
        <v>1</v>
      </c>
      <c r="AO325" s="0" t="n">
        <v>1</v>
      </c>
      <c r="AP325" s="0" t="n">
        <v>0</v>
      </c>
      <c r="AQ325" s="0" t="n">
        <v>0</v>
      </c>
      <c r="AR325" s="0" t="n">
        <v>0</v>
      </c>
      <c r="AS325" s="0" t="n">
        <v>6.313982E-010</v>
      </c>
      <c r="AT325" s="0" t="n">
        <v>1.827539E-009</v>
      </c>
      <c r="AU325" s="0" t="n">
        <v>3.380769E-008</v>
      </c>
      <c r="AV325" s="0" t="n">
        <v>1</v>
      </c>
      <c r="AW325" s="0" t="n">
        <v>1</v>
      </c>
      <c r="AX325" s="0" t="n">
        <v>0</v>
      </c>
      <c r="AY325" s="0" t="n">
        <v>0</v>
      </c>
      <c r="AZ325" s="0" t="n">
        <v>0</v>
      </c>
      <c r="BA325" s="0" t="n">
        <v>1</v>
      </c>
      <c r="BB325" s="0" t="n">
        <v>2</v>
      </c>
      <c r="BC325" s="0" t="n">
        <v>1</v>
      </c>
      <c r="BD325" s="0" t="n">
        <v>0</v>
      </c>
      <c r="BE325" s="0" t="n">
        <v>0</v>
      </c>
      <c r="BF325" s="0" t="n">
        <v>0</v>
      </c>
      <c r="BG325" s="0" t="n">
        <v>1.628419E-010</v>
      </c>
      <c r="BH325" s="0" t="n">
        <v>2.402756E-009</v>
      </c>
      <c r="BI325" s="0" t="n">
        <v>2.66114E-008</v>
      </c>
      <c r="BJ325" s="0" t="n">
        <v>1</v>
      </c>
      <c r="BK325" s="0" t="n">
        <v>1</v>
      </c>
      <c r="BL325" s="0" t="n">
        <v>0</v>
      </c>
      <c r="BM325" s="0" t="n">
        <v>0</v>
      </c>
      <c r="BN325" s="0" t="n">
        <v>0</v>
      </c>
      <c r="BO325" s="0" t="n">
        <v>1</v>
      </c>
      <c r="BP325" s="0" t="n">
        <v>3</v>
      </c>
      <c r="BQ325" s="0" t="n">
        <v>1</v>
      </c>
      <c r="BR325" s="0" t="n">
        <v>-0.01495731</v>
      </c>
      <c r="BS325" s="0" t="n">
        <v>0.0896448</v>
      </c>
      <c r="BT325" s="0" t="n">
        <v>0.07323729</v>
      </c>
      <c r="BU325" s="0" t="n">
        <v>2.277134E-010</v>
      </c>
      <c r="BV325" s="0" t="n">
        <v>2.187449E-009</v>
      </c>
      <c r="BW325" s="0" t="n">
        <v>3.474301E-008</v>
      </c>
      <c r="BX325" s="0" t="n">
        <v>1</v>
      </c>
      <c r="BY325" s="0" t="n">
        <v>1</v>
      </c>
      <c r="BZ325" s="0" t="n">
        <v>0</v>
      </c>
      <c r="CA325" s="0" t="n">
        <v>0</v>
      </c>
      <c r="CB325" s="0" t="n">
        <v>0</v>
      </c>
      <c r="CC325" s="0" t="n">
        <v>1</v>
      </c>
      <c r="CD325" s="1" t="n">
        <f aca="false">SQRT(SUMSQ(AB325:AD325))</f>
        <v>0</v>
      </c>
      <c r="CE325" s="1" t="n">
        <f aca="false">SQRT(SUMSQ(AP325:AR325))</f>
        <v>0</v>
      </c>
      <c r="CF325" s="1" t="n">
        <f aca="false">SQRT(SUMSQ(BD325:BF325))</f>
        <v>0</v>
      </c>
      <c r="CG325" s="1" t="n">
        <f aca="false">SQRT(SUMSQ(BR325:BT325))</f>
        <v>0.116720229335022</v>
      </c>
      <c r="CH325" s="1" t="n">
        <f aca="false">DEGREES(2*ACOS(AH325))</f>
        <v>0</v>
      </c>
      <c r="CI325" s="1" t="n">
        <f aca="false">DEGREES(2*ACOS(AV325))</f>
        <v>0</v>
      </c>
      <c r="CJ325" s="1" t="n">
        <f aca="false">DEGREES(2*ACOS(BJ325))</f>
        <v>0</v>
      </c>
      <c r="CK325" s="1" t="n">
        <f aca="false">DEGREES(2*ACOS(BX325))</f>
        <v>0</v>
      </c>
      <c r="CL325" s="0" t="n">
        <f aca="false">ABS(AI325-1)</f>
        <v>0.0126634</v>
      </c>
      <c r="CM325" s="0" t="n">
        <f aca="false">ABS(AW325-1)</f>
        <v>0</v>
      </c>
      <c r="CN325" s="0" t="n">
        <f aca="false">ABS(BK325-1)</f>
        <v>0</v>
      </c>
      <c r="CO325" s="0" t="n">
        <f aca="false">ABS(BY325-1)</f>
        <v>0</v>
      </c>
      <c r="CP325" s="2" t="n">
        <f aca="false">DEGREES(2*ACOS(AH325))</f>
        <v>0</v>
      </c>
      <c r="CQ325" s="2" t="n">
        <f aca="false">DEGREES(2*ACOS(AV325))</f>
        <v>0</v>
      </c>
      <c r="CR325" s="2" t="n">
        <f aca="false">DEGREES(2*ACOS(BJ325))</f>
        <v>0</v>
      </c>
      <c r="CS325" s="2" t="n">
        <f aca="false">DEGREES(2*ACOS(CC325))</f>
        <v>0</v>
      </c>
      <c r="CT325" s="0" t="n">
        <f aca="false">SUM(CD325:CR325)</f>
        <v>0.129383629335022</v>
      </c>
      <c r="CU325" s="3" t="e">
        <f aca="false">(CT325-MIN($CT$5:$CT$1745))/(MAX($CT$5:$CT$1745)-MIN($CT$5:$CT$1745))</f>
        <v>#VALUE!</v>
      </c>
      <c r="CV325" s="0" t="n">
        <f aca="false">SUM(CD325,CH325,CL325,CP325)</f>
        <v>0.0126634</v>
      </c>
      <c r="CW325" s="0" t="n">
        <f aca="false">SUM(CE325,CI325,CM325,CQ325)</f>
        <v>0</v>
      </c>
      <c r="CX325" s="0" t="n">
        <f aca="false">SUM(CF325,CJ325,CN325,CR325)</f>
        <v>0</v>
      </c>
      <c r="CY325" s="0" t="n">
        <f aca="false">SUM(CG325,CK325,CO325)</f>
        <v>0.116720229335022</v>
      </c>
    </row>
    <row r="326" customFormat="false" ht="14.9" hidden="false" customHeight="false" outlineLevel="0" collapsed="false">
      <c r="A326" s="0" t="n">
        <v>164.4642</v>
      </c>
      <c r="B326" s="0" t="n">
        <v>3.312929</v>
      </c>
      <c r="C326" s="0" t="n">
        <v>2.083917</v>
      </c>
      <c r="D326" s="0" t="n">
        <v>2.737559</v>
      </c>
      <c r="E326" s="0" t="n">
        <v>-0.2899826</v>
      </c>
      <c r="F326" s="0" t="n">
        <v>0.05334008</v>
      </c>
      <c r="G326" s="0" t="n">
        <v>-0.04931371</v>
      </c>
      <c r="H326" s="0" t="n">
        <v>0.954271</v>
      </c>
      <c r="I326" s="0" t="n">
        <v>0.1585122</v>
      </c>
      <c r="J326" s="0" t="n">
        <v>-0.09245567</v>
      </c>
      <c r="K326" s="0" t="n">
        <v>0.7356713</v>
      </c>
      <c r="L326" s="0" t="n">
        <v>0.1025723</v>
      </c>
      <c r="M326" s="0" t="n">
        <v>0.6631128</v>
      </c>
      <c r="N326" s="0" t="n">
        <v>1</v>
      </c>
      <c r="O326" s="0" t="n">
        <v>0</v>
      </c>
      <c r="P326" s="0" t="n">
        <v>-0.009724617</v>
      </c>
      <c r="Q326" s="0" t="n">
        <v>-0.009604454</v>
      </c>
      <c r="R326" s="0" t="n">
        <v>31.73136</v>
      </c>
      <c r="S326" s="0" t="n">
        <v>5.134253</v>
      </c>
      <c r="T326" s="0" t="n">
        <v>19.74815</v>
      </c>
      <c r="U326" s="0" t="n">
        <v>42.78046</v>
      </c>
      <c r="V326" s="0" t="n">
        <v>57.84013</v>
      </c>
      <c r="W326" s="0" t="n">
        <v>55.43866</v>
      </c>
      <c r="X326" s="0" t="n">
        <v>54.15348</v>
      </c>
      <c r="Y326" s="0" t="n">
        <v>57.9408</v>
      </c>
      <c r="Z326" s="0" t="n">
        <v>0</v>
      </c>
      <c r="AA326" s="0" t="n">
        <v>1</v>
      </c>
      <c r="AB326" s="0" t="n">
        <v>0</v>
      </c>
      <c r="AC326" s="0" t="n">
        <v>0</v>
      </c>
      <c r="AD326" s="0" t="n">
        <v>0</v>
      </c>
      <c r="AE326" s="0" t="n">
        <v>-4.282978E-009</v>
      </c>
      <c r="AF326" s="0" t="n">
        <v>1.380902E-008</v>
      </c>
      <c r="AG326" s="0" t="n">
        <v>-3.467317E-008</v>
      </c>
      <c r="AH326" s="0" t="n">
        <v>1</v>
      </c>
      <c r="AI326" s="0" t="n">
        <v>0.9980611</v>
      </c>
      <c r="AJ326" s="0" t="n">
        <v>0</v>
      </c>
      <c r="AK326" s="0" t="n">
        <v>0</v>
      </c>
      <c r="AL326" s="0" t="n">
        <v>0</v>
      </c>
      <c r="AM326" s="0" t="n">
        <v>1</v>
      </c>
      <c r="AN326" s="0" t="n">
        <v>1</v>
      </c>
      <c r="AO326" s="0" t="n">
        <v>1</v>
      </c>
      <c r="AP326" s="0" t="n">
        <v>0</v>
      </c>
      <c r="AQ326" s="0" t="n">
        <v>0</v>
      </c>
      <c r="AR326" s="0" t="n">
        <v>0</v>
      </c>
      <c r="AS326" s="0" t="n">
        <v>-4.282978E-009</v>
      </c>
      <c r="AT326" s="0" t="n">
        <v>1.380902E-008</v>
      </c>
      <c r="AU326" s="0" t="n">
        <v>-3.467317E-008</v>
      </c>
      <c r="AV326" s="0" t="n">
        <v>1</v>
      </c>
      <c r="AW326" s="0" t="n">
        <v>1</v>
      </c>
      <c r="AX326" s="0" t="n">
        <v>0</v>
      </c>
      <c r="AY326" s="0" t="n">
        <v>0</v>
      </c>
      <c r="AZ326" s="0" t="n">
        <v>0</v>
      </c>
      <c r="BA326" s="0" t="n">
        <v>1</v>
      </c>
      <c r="BB326" s="0" t="n">
        <v>2</v>
      </c>
      <c r="BC326" s="0" t="n">
        <v>1</v>
      </c>
      <c r="BD326" s="0" t="n">
        <v>0</v>
      </c>
      <c r="BE326" s="0" t="n">
        <v>0</v>
      </c>
      <c r="BF326" s="0" t="n">
        <v>0</v>
      </c>
      <c r="BG326" s="0" t="n">
        <v>-3.337935E-009</v>
      </c>
      <c r="BH326" s="0" t="n">
        <v>1.031577E-008</v>
      </c>
      <c r="BI326" s="0" t="n">
        <v>-2.834514E-008</v>
      </c>
      <c r="BJ326" s="0" t="n">
        <v>1</v>
      </c>
      <c r="BK326" s="0" t="n">
        <v>1</v>
      </c>
      <c r="BL326" s="0" t="n">
        <v>0</v>
      </c>
      <c r="BM326" s="0" t="n">
        <v>0</v>
      </c>
      <c r="BN326" s="0" t="n">
        <v>0</v>
      </c>
      <c r="BO326" s="0" t="n">
        <v>1</v>
      </c>
      <c r="BP326" s="0" t="n">
        <v>3</v>
      </c>
      <c r="BQ326" s="0" t="n">
        <v>1</v>
      </c>
      <c r="BR326" s="0" t="n">
        <v>-0.008461917</v>
      </c>
      <c r="BS326" s="0" t="n">
        <v>0.05107808</v>
      </c>
      <c r="BT326" s="0" t="n">
        <v>0.03374266</v>
      </c>
      <c r="BU326" s="0" t="n">
        <v>-4E-009</v>
      </c>
      <c r="BV326" s="0" t="n">
        <v>1.622084E-008</v>
      </c>
      <c r="BW326" s="0" t="n">
        <v>-3.482085E-008</v>
      </c>
      <c r="BX326" s="0" t="n">
        <v>1</v>
      </c>
      <c r="BY326" s="0" t="n">
        <v>1</v>
      </c>
      <c r="BZ326" s="0" t="n">
        <v>0</v>
      </c>
      <c r="CA326" s="0" t="n">
        <v>0</v>
      </c>
      <c r="CB326" s="0" t="n">
        <v>0</v>
      </c>
      <c r="CC326" s="0" t="n">
        <v>1</v>
      </c>
      <c r="CD326" s="1" t="n">
        <f aca="false">SQRT(SUMSQ(AB326:AD326))</f>
        <v>0</v>
      </c>
      <c r="CE326" s="1" t="n">
        <f aca="false">SQRT(SUMSQ(AP326:AR326))</f>
        <v>0</v>
      </c>
      <c r="CF326" s="1" t="n">
        <f aca="false">SQRT(SUMSQ(BD326:BF326))</f>
        <v>0</v>
      </c>
      <c r="CG326" s="1" t="n">
        <f aca="false">SQRT(SUMSQ(BR326:BT326))</f>
        <v>0.0617992022576092</v>
      </c>
      <c r="CH326" s="1" t="n">
        <f aca="false">DEGREES(2*ACOS(AH326))</f>
        <v>0</v>
      </c>
      <c r="CI326" s="1" t="n">
        <f aca="false">DEGREES(2*ACOS(AV326))</f>
        <v>0</v>
      </c>
      <c r="CJ326" s="1" t="n">
        <f aca="false">DEGREES(2*ACOS(BJ326))</f>
        <v>0</v>
      </c>
      <c r="CK326" s="1" t="n">
        <f aca="false">DEGREES(2*ACOS(BX326))</f>
        <v>0</v>
      </c>
      <c r="CL326" s="0" t="n">
        <f aca="false">ABS(AI326-1)</f>
        <v>0.00193890000000008</v>
      </c>
      <c r="CM326" s="0" t="n">
        <f aca="false">ABS(AW326-1)</f>
        <v>0</v>
      </c>
      <c r="CN326" s="0" t="n">
        <f aca="false">ABS(BK326-1)</f>
        <v>0</v>
      </c>
      <c r="CO326" s="0" t="n">
        <f aca="false">ABS(BY326-1)</f>
        <v>0</v>
      </c>
      <c r="CP326" s="2" t="n">
        <f aca="false">DEGREES(2*ACOS(AH326))</f>
        <v>0</v>
      </c>
      <c r="CQ326" s="2" t="n">
        <f aca="false">DEGREES(2*ACOS(AV326))</f>
        <v>0</v>
      </c>
      <c r="CR326" s="2" t="n">
        <f aca="false">DEGREES(2*ACOS(BJ326))</f>
        <v>0</v>
      </c>
      <c r="CS326" s="2" t="n">
        <f aca="false">DEGREES(2*ACOS(CC326))</f>
        <v>0</v>
      </c>
      <c r="CT326" s="0" t="n">
        <f aca="false">SUM(CD326:CR326)</f>
        <v>0.0637381022576093</v>
      </c>
      <c r="CU326" s="3" t="e">
        <f aca="false">(CT326-MIN($CT$5:$CT$1745))/(MAX($CT$5:$CT$1745)-MIN($CT$5:$CT$1745))</f>
        <v>#VALUE!</v>
      </c>
      <c r="CV326" s="0" t="n">
        <f aca="false">SUM(CD326,CH326,CL326,CP326)</f>
        <v>0.00193890000000008</v>
      </c>
      <c r="CW326" s="0" t="n">
        <f aca="false">SUM(CE326,CI326,CM326,CQ326)</f>
        <v>0</v>
      </c>
      <c r="CX326" s="0" t="n">
        <f aca="false">SUM(CF326,CJ326,CN326,CR326)</f>
        <v>0</v>
      </c>
      <c r="CY326" s="0" t="n">
        <f aca="false">SUM(CG326,CK326,CO326)</f>
        <v>0.0617992022576092</v>
      </c>
    </row>
    <row r="327" customFormat="false" ht="14.9" hidden="false" customHeight="false" outlineLevel="0" collapsed="false">
      <c r="A327" s="0" t="n">
        <v>164.5142</v>
      </c>
      <c r="B327" s="0" t="n">
        <v>3.307393</v>
      </c>
      <c r="C327" s="0" t="n">
        <v>2.08585</v>
      </c>
      <c r="D327" s="0" t="n">
        <v>2.721864</v>
      </c>
      <c r="E327" s="0" t="n">
        <v>-0.2899825</v>
      </c>
      <c r="F327" s="0" t="n">
        <v>0.05334006</v>
      </c>
      <c r="G327" s="0" t="n">
        <v>-0.04931373</v>
      </c>
      <c r="H327" s="0" t="n">
        <v>0.954271</v>
      </c>
      <c r="I327" s="0" t="n">
        <v>0.1585122</v>
      </c>
      <c r="J327" s="0" t="n">
        <v>-0.09290272</v>
      </c>
      <c r="K327" s="0" t="n">
        <v>0.7357164</v>
      </c>
      <c r="L327" s="0" t="n">
        <v>0.1031049</v>
      </c>
      <c r="M327" s="0" t="n">
        <v>0.6629177</v>
      </c>
      <c r="N327" s="0" t="n">
        <v>1</v>
      </c>
      <c r="O327" s="0" t="n">
        <v>0.0001044273</v>
      </c>
      <c r="P327" s="0" t="n">
        <v>-0.00411272</v>
      </c>
      <c r="Q327" s="0" t="n">
        <v>-0.004019737</v>
      </c>
      <c r="R327" s="0" t="n">
        <v>30.5454</v>
      </c>
      <c r="S327" s="0" t="n">
        <v>5.087733</v>
      </c>
      <c r="T327" s="0" t="n">
        <v>18.83653</v>
      </c>
      <c r="U327" s="0" t="n">
        <v>40.89739</v>
      </c>
      <c r="V327" s="0" t="n">
        <v>55.37604</v>
      </c>
      <c r="W327" s="0" t="n">
        <v>53.07317</v>
      </c>
      <c r="X327" s="0" t="n">
        <v>51.84195</v>
      </c>
      <c r="Y327" s="0" t="n">
        <v>55.61444</v>
      </c>
      <c r="Z327" s="0" t="n">
        <v>0</v>
      </c>
      <c r="AA327" s="0" t="n">
        <v>1</v>
      </c>
      <c r="AB327" s="0" t="n">
        <v>0</v>
      </c>
      <c r="AC327" s="0" t="n">
        <v>0</v>
      </c>
      <c r="AD327" s="0" t="n">
        <v>0</v>
      </c>
      <c r="AE327" s="0" t="n">
        <v>-1E-009</v>
      </c>
      <c r="AF327" s="0" t="n">
        <v>-8.65657E-009</v>
      </c>
      <c r="AG327" s="0" t="n">
        <v>6.083717E-009</v>
      </c>
      <c r="AH327" s="0" t="n">
        <v>1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1</v>
      </c>
      <c r="AN327" s="0" t="n">
        <v>1</v>
      </c>
      <c r="AO327" s="0" t="n">
        <v>1</v>
      </c>
      <c r="AP327" s="0" t="n">
        <v>0</v>
      </c>
      <c r="AQ327" s="0" t="n">
        <v>0</v>
      </c>
      <c r="AR327" s="0" t="n">
        <v>0</v>
      </c>
      <c r="AS327" s="0" t="n">
        <v>-1E-009</v>
      </c>
      <c r="AT327" s="0" t="n">
        <v>-7.905292E-009</v>
      </c>
      <c r="AU327" s="0" t="n">
        <v>4.126831E-009</v>
      </c>
      <c r="AV327" s="0" t="n">
        <v>1</v>
      </c>
      <c r="AW327" s="0" t="n">
        <v>1</v>
      </c>
      <c r="AX327" s="0" t="n">
        <v>0</v>
      </c>
      <c r="AY327" s="0" t="n">
        <v>0</v>
      </c>
      <c r="AZ327" s="0" t="n">
        <v>0</v>
      </c>
      <c r="BA327" s="0" t="n">
        <v>1</v>
      </c>
      <c r="BB327" s="0" t="n">
        <v>2</v>
      </c>
      <c r="BC327" s="0" t="n">
        <v>1</v>
      </c>
      <c r="BD327" s="0" t="n">
        <v>0</v>
      </c>
      <c r="BE327" s="0" t="n">
        <v>0</v>
      </c>
      <c r="BF327" s="0" t="n">
        <v>0</v>
      </c>
      <c r="BG327" s="0" t="n">
        <v>-1.418471E-009</v>
      </c>
      <c r="BH327" s="0" t="n">
        <v>-7.838147E-009</v>
      </c>
      <c r="BI327" s="0" t="n">
        <v>4.314535E-009</v>
      </c>
      <c r="BJ327" s="0" t="n">
        <v>1</v>
      </c>
      <c r="BK327" s="0" t="n">
        <v>1</v>
      </c>
      <c r="BL327" s="0" t="n">
        <v>0</v>
      </c>
      <c r="BM327" s="0" t="n">
        <v>0</v>
      </c>
      <c r="BN327" s="0" t="n">
        <v>0</v>
      </c>
      <c r="BO327" s="0" t="n">
        <v>1</v>
      </c>
      <c r="BP327" s="0" t="n">
        <v>3</v>
      </c>
      <c r="BQ327" s="0" t="n">
        <v>1</v>
      </c>
      <c r="BR327" s="0" t="n">
        <v>-0.003577572</v>
      </c>
      <c r="BS327" s="0" t="n">
        <v>0.02362481</v>
      </c>
      <c r="BT327" s="0" t="n">
        <v>0.004840558</v>
      </c>
      <c r="BU327" s="0" t="n">
        <v>-1.485927E-009</v>
      </c>
      <c r="BV327" s="0" t="n">
        <v>-4.891768E-009</v>
      </c>
      <c r="BW327" s="0" t="n">
        <v>3.215605E-009</v>
      </c>
      <c r="BX327" s="0" t="n">
        <v>1</v>
      </c>
      <c r="BY327" s="0" t="n">
        <v>1</v>
      </c>
      <c r="BZ327" s="0" t="n">
        <v>0</v>
      </c>
      <c r="CA327" s="0" t="n">
        <v>0</v>
      </c>
      <c r="CB327" s="0" t="n">
        <v>0</v>
      </c>
      <c r="CC327" s="0" t="n">
        <v>1</v>
      </c>
      <c r="CD327" s="1" t="n">
        <f aca="false">SQRT(SUMSQ(AB327:AD327))</f>
        <v>0</v>
      </c>
      <c r="CE327" s="1" t="n">
        <f aca="false">SQRT(SUMSQ(AP327:AR327))</f>
        <v>0</v>
      </c>
      <c r="CF327" s="1" t="n">
        <f aca="false">SQRT(SUMSQ(BD327:BF327))</f>
        <v>0</v>
      </c>
      <c r="CG327" s="1" t="n">
        <f aca="false">SQRT(SUMSQ(BR327:BT327))</f>
        <v>0.0243795338491664</v>
      </c>
      <c r="CH327" s="1" t="n">
        <f aca="false">DEGREES(2*ACOS(AH327))</f>
        <v>0</v>
      </c>
      <c r="CI327" s="1" t="n">
        <f aca="false">DEGREES(2*ACOS(AV327))</f>
        <v>0</v>
      </c>
      <c r="CJ327" s="1" t="n">
        <f aca="false">DEGREES(2*ACOS(BJ327))</f>
        <v>0</v>
      </c>
      <c r="CK327" s="1" t="n">
        <f aca="false">DEGREES(2*ACOS(BX327))</f>
        <v>0</v>
      </c>
      <c r="CL327" s="0" t="n">
        <f aca="false">ABS(AI327-1)</f>
        <v>0</v>
      </c>
      <c r="CM327" s="0" t="n">
        <f aca="false">ABS(AW327-1)</f>
        <v>0</v>
      </c>
      <c r="CN327" s="0" t="n">
        <f aca="false">ABS(BK327-1)</f>
        <v>0</v>
      </c>
      <c r="CO327" s="0" t="n">
        <f aca="false">ABS(BY327-1)</f>
        <v>0</v>
      </c>
      <c r="CP327" s="2" t="n">
        <f aca="false">DEGREES(2*ACOS(AH327))</f>
        <v>0</v>
      </c>
      <c r="CQ327" s="2" t="n">
        <f aca="false">DEGREES(2*ACOS(AV327))</f>
        <v>0</v>
      </c>
      <c r="CR327" s="2" t="n">
        <f aca="false">DEGREES(2*ACOS(BJ327))</f>
        <v>0</v>
      </c>
      <c r="CS327" s="2" t="n">
        <f aca="false">DEGREES(2*ACOS(CC327))</f>
        <v>0</v>
      </c>
      <c r="CT327" s="0" t="n">
        <f aca="false">SUM(CD327:CR327)</f>
        <v>0.0243795338491664</v>
      </c>
      <c r="CU327" s="3" t="e">
        <f aca="false">(CT327-MIN($CT$5:$CT$1745))/(MAX($CT$5:$CT$1745)-MIN($CT$5:$CT$1745))</f>
        <v>#VALUE!</v>
      </c>
      <c r="CV327" s="0" t="n">
        <f aca="false">SUM(CD327,CH327,CL327,CP327)</f>
        <v>0</v>
      </c>
      <c r="CW327" s="0" t="n">
        <f aca="false">SUM(CE327,CI327,CM327,CQ327)</f>
        <v>0</v>
      </c>
      <c r="CX327" s="0" t="n">
        <f aca="false">SUM(CF327,CJ327,CN327,CR327)</f>
        <v>0</v>
      </c>
      <c r="CY327" s="0" t="n">
        <f aca="false">SUM(CG327,CK327,CO327)</f>
        <v>0.0243795338491664</v>
      </c>
    </row>
    <row r="328" customFormat="false" ht="14.9" hidden="false" customHeight="false" outlineLevel="0" collapsed="false">
      <c r="A328" s="0" t="n">
        <v>164.5667</v>
      </c>
      <c r="B328" s="0" t="n">
        <v>3.31241</v>
      </c>
      <c r="C328" s="0" t="n">
        <v>2.088275</v>
      </c>
      <c r="D328" s="0" t="n">
        <v>2.713495</v>
      </c>
      <c r="E328" s="0" t="n">
        <v>-0.2899825</v>
      </c>
      <c r="F328" s="0" t="n">
        <v>0.0533401</v>
      </c>
      <c r="G328" s="0" t="n">
        <v>-0.04931389</v>
      </c>
      <c r="H328" s="0" t="n">
        <v>0.954271</v>
      </c>
      <c r="I328" s="0" t="n">
        <v>0.1585122</v>
      </c>
      <c r="J328" s="0" t="n">
        <v>-0.09325255</v>
      </c>
      <c r="K328" s="0" t="n">
        <v>0.7359251</v>
      </c>
      <c r="L328" s="0" t="n">
        <v>0.1035779</v>
      </c>
      <c r="M328" s="0" t="n">
        <v>0.662563</v>
      </c>
      <c r="N328" s="0" t="n">
        <v>1</v>
      </c>
      <c r="O328" s="0" t="n">
        <v>0.001250029</v>
      </c>
      <c r="P328" s="0" t="n">
        <v>-0.001377344</v>
      </c>
      <c r="Q328" s="0" t="n">
        <v>-0.001164198</v>
      </c>
      <c r="R328" s="0" t="n">
        <v>30.52756</v>
      </c>
      <c r="S328" s="0" t="n">
        <v>5.276531</v>
      </c>
      <c r="T328" s="0" t="n">
        <v>18.56303</v>
      </c>
      <c r="U328" s="0" t="n">
        <v>40.54103</v>
      </c>
      <c r="V328" s="0" t="n">
        <v>55.00557</v>
      </c>
      <c r="W328" s="0" t="n">
        <v>52.71298</v>
      </c>
      <c r="X328" s="0" t="n">
        <v>51.49754</v>
      </c>
      <c r="Y328" s="0" t="n">
        <v>55.35112</v>
      </c>
      <c r="Z328" s="0" t="n">
        <v>0</v>
      </c>
      <c r="AA328" s="0" t="n">
        <v>1</v>
      </c>
      <c r="AB328" s="0" t="n">
        <v>0</v>
      </c>
      <c r="AC328" s="0" t="n">
        <v>0</v>
      </c>
      <c r="AD328" s="0" t="n">
        <v>0</v>
      </c>
      <c r="AE328" s="0" t="n">
        <v>1.292091E-009</v>
      </c>
      <c r="AF328" s="0" t="n">
        <v>-7.210676E-009</v>
      </c>
      <c r="AG328" s="0" t="n">
        <v>-4.476055E-008</v>
      </c>
      <c r="AH328" s="0" t="n">
        <v>1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1</v>
      </c>
      <c r="AN328" s="0" t="n">
        <v>1</v>
      </c>
      <c r="AO328" s="0" t="n">
        <v>1</v>
      </c>
      <c r="AP328" s="0" t="n">
        <v>0</v>
      </c>
      <c r="AQ328" s="0" t="n">
        <v>0</v>
      </c>
      <c r="AR328" s="0" t="n">
        <v>0</v>
      </c>
      <c r="AS328" s="0" t="n">
        <v>1.292091E-009</v>
      </c>
      <c r="AT328" s="0" t="n">
        <v>-7.210676E-009</v>
      </c>
      <c r="AU328" s="0" t="n">
        <v>-4.476055E-008</v>
      </c>
      <c r="AV328" s="0" t="n">
        <v>1</v>
      </c>
      <c r="AW328" s="0" t="n">
        <v>1</v>
      </c>
      <c r="AX328" s="0" t="n">
        <v>0</v>
      </c>
      <c r="AY328" s="0" t="n">
        <v>0</v>
      </c>
      <c r="AZ328" s="0" t="n">
        <v>0</v>
      </c>
      <c r="BA328" s="0" t="n">
        <v>1</v>
      </c>
      <c r="BB328" s="0" t="n">
        <v>2</v>
      </c>
      <c r="BC328" s="0" t="n">
        <v>1</v>
      </c>
      <c r="BD328" s="0" t="n">
        <v>0</v>
      </c>
      <c r="BE328" s="0" t="n">
        <v>0</v>
      </c>
      <c r="BF328" s="0" t="n">
        <v>0</v>
      </c>
      <c r="BG328" s="0" t="n">
        <v>1.742335E-010</v>
      </c>
      <c r="BH328" s="0" t="n">
        <v>-4.900384E-009</v>
      </c>
      <c r="BI328" s="0" t="n">
        <v>-4.210935E-008</v>
      </c>
      <c r="BJ328" s="0" t="n">
        <v>1</v>
      </c>
      <c r="BK328" s="0" t="n">
        <v>1</v>
      </c>
      <c r="BL328" s="0" t="n">
        <v>0</v>
      </c>
      <c r="BM328" s="0" t="n">
        <v>0</v>
      </c>
      <c r="BN328" s="0" t="n">
        <v>0</v>
      </c>
      <c r="BO328" s="0" t="n">
        <v>1</v>
      </c>
      <c r="BP328" s="0" t="n">
        <v>3</v>
      </c>
      <c r="BQ328" s="0" t="n">
        <v>1</v>
      </c>
      <c r="BR328" s="0" t="n">
        <v>-0.001376504</v>
      </c>
      <c r="BS328" s="0" t="n">
        <v>0.00853584</v>
      </c>
      <c r="BT328" s="0" t="n">
        <v>0.0005879604</v>
      </c>
      <c r="BU328" s="0" t="n">
        <v>1.292091E-009</v>
      </c>
      <c r="BV328" s="0" t="n">
        <v>-7.210676E-009</v>
      </c>
      <c r="BW328" s="0" t="n">
        <v>-4.476055E-008</v>
      </c>
      <c r="BX328" s="0" t="n">
        <v>1</v>
      </c>
      <c r="BY328" s="0" t="n">
        <v>1</v>
      </c>
      <c r="BZ328" s="0" t="n">
        <v>0</v>
      </c>
      <c r="CA328" s="0" t="n">
        <v>0</v>
      </c>
      <c r="CB328" s="0" t="n">
        <v>0</v>
      </c>
      <c r="CC328" s="0" t="n">
        <v>1</v>
      </c>
      <c r="CD328" s="1" t="n">
        <f aca="false">SQRT(SUMSQ(AB328:AD328))</f>
        <v>0</v>
      </c>
      <c r="CE328" s="1" t="n">
        <f aca="false">SQRT(SUMSQ(AP328:AR328))</f>
        <v>0</v>
      </c>
      <c r="CF328" s="1" t="n">
        <f aca="false">SQRT(SUMSQ(BD328:BF328))</f>
        <v>0</v>
      </c>
      <c r="CG328" s="1" t="n">
        <f aca="false">SQRT(SUMSQ(BR328:BT328))</f>
        <v>0.0086660847676205</v>
      </c>
      <c r="CH328" s="1" t="n">
        <f aca="false">DEGREES(2*ACOS(AH328))</f>
        <v>0</v>
      </c>
      <c r="CI328" s="1" t="n">
        <f aca="false">DEGREES(2*ACOS(AV328))</f>
        <v>0</v>
      </c>
      <c r="CJ328" s="1" t="n">
        <f aca="false">DEGREES(2*ACOS(BJ328))</f>
        <v>0</v>
      </c>
      <c r="CK328" s="1" t="n">
        <f aca="false">DEGREES(2*ACOS(BX328))</f>
        <v>0</v>
      </c>
      <c r="CL328" s="0" t="n">
        <f aca="false">ABS(AI328-1)</f>
        <v>0</v>
      </c>
      <c r="CM328" s="0" t="n">
        <f aca="false">ABS(AW328-1)</f>
        <v>0</v>
      </c>
      <c r="CN328" s="0" t="n">
        <f aca="false">ABS(BK328-1)</f>
        <v>0</v>
      </c>
      <c r="CO328" s="0" t="n">
        <f aca="false">ABS(BY328-1)</f>
        <v>0</v>
      </c>
      <c r="CP328" s="2" t="n">
        <f aca="false">DEGREES(2*ACOS(AH328))</f>
        <v>0</v>
      </c>
      <c r="CQ328" s="2" t="n">
        <f aca="false">DEGREES(2*ACOS(AV328))</f>
        <v>0</v>
      </c>
      <c r="CR328" s="2" t="n">
        <f aca="false">DEGREES(2*ACOS(BJ328))</f>
        <v>0</v>
      </c>
      <c r="CS328" s="2" t="n">
        <f aca="false">DEGREES(2*ACOS(CC328))</f>
        <v>0</v>
      </c>
      <c r="CT328" s="0" t="n">
        <f aca="false">SUM(CD328:CR328)</f>
        <v>0.0086660847676205</v>
      </c>
      <c r="CU328" s="3" t="e">
        <f aca="false">(CT328-MIN($CT$5:$CT$1745))/(MAX($CT$5:$CT$1745)-MIN($CT$5:$CT$1745))</f>
        <v>#VALUE!</v>
      </c>
      <c r="CV328" s="0" t="n">
        <f aca="false">SUM(CD328,CH328,CL328,CP328)</f>
        <v>0</v>
      </c>
      <c r="CW328" s="0" t="n">
        <f aca="false">SUM(CE328,CI328,CM328,CQ328)</f>
        <v>0</v>
      </c>
      <c r="CX328" s="0" t="n">
        <f aca="false">SUM(CF328,CJ328,CN328,CR328)</f>
        <v>0</v>
      </c>
      <c r="CY328" s="0" t="n">
        <f aca="false">SUM(CG328,CK328,CO328)</f>
        <v>0.0086660847676205</v>
      </c>
    </row>
    <row r="329" customFormat="false" ht="14.9" hidden="false" customHeight="false" outlineLevel="0" collapsed="false">
      <c r="A329" s="0" t="n">
        <v>164.6139</v>
      </c>
      <c r="B329" s="0" t="n">
        <v>3.320074</v>
      </c>
      <c r="C329" s="0" t="n">
        <v>2.084538</v>
      </c>
      <c r="D329" s="0" t="n">
        <v>2.676306</v>
      </c>
      <c r="E329" s="0" t="n">
        <v>-0.2899825</v>
      </c>
      <c r="F329" s="0" t="n">
        <v>0.05334013</v>
      </c>
      <c r="G329" s="0" t="n">
        <v>-0.04931389</v>
      </c>
      <c r="H329" s="0" t="n">
        <v>0.954271</v>
      </c>
      <c r="I329" s="0" t="n">
        <v>0.1585122</v>
      </c>
      <c r="J329" s="0" t="n">
        <v>-0.09344187</v>
      </c>
      <c r="K329" s="0" t="n">
        <v>0.7364262</v>
      </c>
      <c r="L329" s="0" t="n">
        <v>0.1039598</v>
      </c>
      <c r="M329" s="0" t="n">
        <v>0.6619195</v>
      </c>
      <c r="N329" s="0" t="n">
        <v>1</v>
      </c>
      <c r="O329" s="0" t="n">
        <v>0.0006132126</v>
      </c>
      <c r="P329" s="0" t="n">
        <v>-0.0001945496</v>
      </c>
      <c r="Q329" s="0" t="n">
        <v>0.0001034737</v>
      </c>
      <c r="R329" s="0" t="n">
        <v>29.35407</v>
      </c>
      <c r="S329" s="0" t="n">
        <v>5.26778</v>
      </c>
      <c r="T329" s="0" t="n">
        <v>17.49804</v>
      </c>
      <c r="U329" s="0" t="n">
        <v>38.62063</v>
      </c>
      <c r="V329" s="0" t="n">
        <v>52.53347</v>
      </c>
      <c r="W329" s="0" t="n">
        <v>50.34549</v>
      </c>
      <c r="X329" s="0" t="n">
        <v>49.20671</v>
      </c>
      <c r="Y329" s="0" t="n">
        <v>52.92068</v>
      </c>
      <c r="Z329" s="0" t="n">
        <v>0</v>
      </c>
      <c r="AA329" s="0" t="n">
        <v>1</v>
      </c>
      <c r="AB329" s="0" t="n">
        <v>0</v>
      </c>
      <c r="AC329" s="0" t="n">
        <v>0</v>
      </c>
      <c r="AD329" s="0" t="n">
        <v>0</v>
      </c>
      <c r="AE329" s="0" t="n">
        <v>-4.737737E-009</v>
      </c>
      <c r="AF329" s="0" t="n">
        <v>5.162776E-009</v>
      </c>
      <c r="AG329" s="0" t="n">
        <v>1.892196E-009</v>
      </c>
      <c r="AH329" s="0" t="n">
        <v>0.9999999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1</v>
      </c>
      <c r="AN329" s="0" t="n">
        <v>1</v>
      </c>
      <c r="AO329" s="0" t="n">
        <v>1</v>
      </c>
      <c r="AP329" s="0" t="n">
        <v>0</v>
      </c>
      <c r="AQ329" s="0" t="n">
        <v>0</v>
      </c>
      <c r="AR329" s="0" t="n">
        <v>0</v>
      </c>
      <c r="AS329" s="0" t="n">
        <v>-4.14661E-009</v>
      </c>
      <c r="AT329" s="0" t="n">
        <v>4.628184E-009</v>
      </c>
      <c r="AU329" s="0" t="n">
        <v>5.44652E-009</v>
      </c>
      <c r="AV329" s="0" t="n">
        <v>0.9999999</v>
      </c>
      <c r="AW329" s="0" t="n">
        <v>1</v>
      </c>
      <c r="AX329" s="0" t="n">
        <v>0</v>
      </c>
      <c r="AY329" s="0" t="n">
        <v>0</v>
      </c>
      <c r="AZ329" s="0" t="n">
        <v>0</v>
      </c>
      <c r="BA329" s="0" t="n">
        <v>1</v>
      </c>
      <c r="BB329" s="0" t="n">
        <v>2</v>
      </c>
      <c r="BC329" s="0" t="n">
        <v>1</v>
      </c>
      <c r="BD329" s="0" t="n">
        <v>0</v>
      </c>
      <c r="BE329" s="0" t="n">
        <v>0</v>
      </c>
      <c r="BF329" s="0" t="n">
        <v>0</v>
      </c>
      <c r="BG329" s="0" t="n">
        <v>-5.817715E-009</v>
      </c>
      <c r="BH329" s="0" t="n">
        <v>6.699155E-009</v>
      </c>
      <c r="BI329" s="0" t="n">
        <v>1.177261E-012</v>
      </c>
      <c r="BJ329" s="0" t="n">
        <v>0.9999999</v>
      </c>
      <c r="BK329" s="0" t="n">
        <v>1</v>
      </c>
      <c r="BL329" s="0" t="n">
        <v>0</v>
      </c>
      <c r="BM329" s="0" t="n">
        <v>0</v>
      </c>
      <c r="BN329" s="0" t="n">
        <v>0</v>
      </c>
      <c r="BO329" s="0" t="n">
        <v>1</v>
      </c>
      <c r="BP329" s="0" t="n">
        <v>3</v>
      </c>
      <c r="BQ329" s="0" t="n">
        <v>1</v>
      </c>
      <c r="BR329" s="0" t="n">
        <v>0.005122356</v>
      </c>
      <c r="BS329" s="0" t="n">
        <v>-0.01556916</v>
      </c>
      <c r="BT329" s="0" t="n">
        <v>-0.06700414</v>
      </c>
      <c r="BU329" s="0" t="n">
        <v>-4.429047E-009</v>
      </c>
      <c r="BV329" s="0" t="n">
        <v>8.75354E-009</v>
      </c>
      <c r="BW329" s="0" t="n">
        <v>1.903111E-009</v>
      </c>
      <c r="BX329" s="0" t="n">
        <v>0.9999999</v>
      </c>
      <c r="BY329" s="0" t="n">
        <v>1</v>
      </c>
      <c r="BZ329" s="0" t="n">
        <v>0</v>
      </c>
      <c r="CA329" s="0" t="n">
        <v>0</v>
      </c>
      <c r="CB329" s="0" t="n">
        <v>0</v>
      </c>
      <c r="CC329" s="0" t="n">
        <v>1</v>
      </c>
      <c r="CD329" s="1" t="n">
        <f aca="false">SQRT(SUMSQ(AB329:AD329))</f>
        <v>0</v>
      </c>
      <c r="CE329" s="1" t="n">
        <f aca="false">SQRT(SUMSQ(AP329:AR329))</f>
        <v>0</v>
      </c>
      <c r="CF329" s="1" t="n">
        <f aca="false">SQRT(SUMSQ(BD329:BF329))</f>
        <v>0</v>
      </c>
      <c r="CG329" s="1" t="n">
        <f aca="false">SQRT(SUMSQ(BR329:BT329))</f>
        <v>0.0689796495441658</v>
      </c>
      <c r="CH329" s="1" t="n">
        <f aca="false">DEGREES(2*ACOS(AH329))</f>
        <v>0.051246903568055</v>
      </c>
      <c r="CI329" s="1" t="n">
        <f aca="false">DEGREES(2*ACOS(AV329))</f>
        <v>0.051246903568055</v>
      </c>
      <c r="CJ329" s="1" t="n">
        <f aca="false">DEGREES(2*ACOS(BJ329))</f>
        <v>0.051246903568055</v>
      </c>
      <c r="CK329" s="1" t="n">
        <f aca="false">DEGREES(2*ACOS(BX329))</f>
        <v>0.051246903568055</v>
      </c>
      <c r="CL329" s="0" t="n">
        <f aca="false">ABS(AI329-1)</f>
        <v>0</v>
      </c>
      <c r="CM329" s="0" t="n">
        <f aca="false">ABS(AW329-1)</f>
        <v>0</v>
      </c>
      <c r="CN329" s="0" t="n">
        <f aca="false">ABS(BK329-1)</f>
        <v>0</v>
      </c>
      <c r="CO329" s="0" t="n">
        <f aca="false">ABS(BY329-1)</f>
        <v>0</v>
      </c>
      <c r="CP329" s="2" t="n">
        <f aca="false">DEGREES(2*ACOS(AH329))</f>
        <v>0.051246903568055</v>
      </c>
      <c r="CQ329" s="2" t="n">
        <f aca="false">DEGREES(2*ACOS(AV329))</f>
        <v>0.051246903568055</v>
      </c>
      <c r="CR329" s="2" t="n">
        <f aca="false">DEGREES(2*ACOS(BJ329))</f>
        <v>0.051246903568055</v>
      </c>
      <c r="CS329" s="2" t="n">
        <f aca="false">DEGREES(2*ACOS(CC329))</f>
        <v>0</v>
      </c>
      <c r="CT329" s="0" t="n">
        <f aca="false">SUM(CD329:CR329)</f>
        <v>0.427707974520551</v>
      </c>
      <c r="CU329" s="3" t="e">
        <f aca="false">(CT329-MIN($CT$5:$CT$1745))/(MAX($CT$5:$CT$1745)-MIN($CT$5:$CT$1745))</f>
        <v>#VALUE!</v>
      </c>
      <c r="CV329" s="0" t="n">
        <f aca="false">SUM(CD329,CH329,CL329,CP329)</f>
        <v>0.10249380713611</v>
      </c>
      <c r="CW329" s="0" t="n">
        <f aca="false">SUM(CE329,CI329,CM329,CQ329)</f>
        <v>0.10249380713611</v>
      </c>
      <c r="CX329" s="0" t="n">
        <f aca="false">SUM(CF329,CJ329,CN329,CR329)</f>
        <v>0.10249380713611</v>
      </c>
      <c r="CY329" s="0" t="n">
        <f aca="false">SUM(CG329,CK329,CO329)</f>
        <v>0.120226553112221</v>
      </c>
    </row>
    <row r="330" customFormat="false" ht="14.9" hidden="false" customHeight="false" outlineLevel="0" collapsed="false">
      <c r="A330" s="0" t="n">
        <v>164.6645</v>
      </c>
      <c r="B330" s="0" t="n">
        <v>3.326699</v>
      </c>
      <c r="C330" s="0" t="n">
        <v>2.062209</v>
      </c>
      <c r="D330" s="0" t="n">
        <v>2.622633</v>
      </c>
      <c r="E330" s="0" t="n">
        <v>-0.2899825</v>
      </c>
      <c r="F330" s="0" t="n">
        <v>0.05334021</v>
      </c>
      <c r="G330" s="0" t="n">
        <v>-0.0493139</v>
      </c>
      <c r="H330" s="0" t="n">
        <v>0.954271</v>
      </c>
      <c r="I330" s="0" t="n">
        <v>0.1585122</v>
      </c>
      <c r="J330" s="0" t="n">
        <v>-0.09313381</v>
      </c>
      <c r="K330" s="0" t="n">
        <v>0.7377281</v>
      </c>
      <c r="L330" s="0" t="n">
        <v>0.1040231</v>
      </c>
      <c r="M330" s="0" t="n">
        <v>0.6605017</v>
      </c>
      <c r="N330" s="0" t="n">
        <v>1</v>
      </c>
      <c r="O330" s="0" t="n">
        <v>0</v>
      </c>
      <c r="P330" s="0" t="n">
        <v>0.0009357929</v>
      </c>
      <c r="Q330" s="0" t="n">
        <v>0.009877682</v>
      </c>
      <c r="R330" s="0" t="n">
        <v>32.53475</v>
      </c>
      <c r="S330" s="0" t="n">
        <v>6.289041</v>
      </c>
      <c r="T330" s="0" t="n">
        <v>18.71212</v>
      </c>
      <c r="U330" s="0" t="n">
        <v>42.26456</v>
      </c>
      <c r="V330" s="0" t="n">
        <v>57.81691</v>
      </c>
      <c r="W330" s="0" t="n">
        <v>55.31757</v>
      </c>
      <c r="X330" s="0" t="n">
        <v>54.06238</v>
      </c>
      <c r="Y330" s="0" t="n">
        <v>58.22866</v>
      </c>
      <c r="Z330" s="0" t="n">
        <v>0</v>
      </c>
      <c r="AA330" s="0" t="n">
        <v>1</v>
      </c>
      <c r="AB330" s="0" t="n">
        <v>0</v>
      </c>
      <c r="AC330" s="0" t="n">
        <v>0</v>
      </c>
      <c r="AD330" s="0" t="n">
        <v>0</v>
      </c>
      <c r="AE330" s="0" t="n">
        <v>-7.734998E-010</v>
      </c>
      <c r="AF330" s="0" t="n">
        <v>-1.406364E-009</v>
      </c>
      <c r="AG330" s="0" t="n">
        <v>-6.928198E-009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1</v>
      </c>
      <c r="AN330" s="0" t="n">
        <v>1</v>
      </c>
      <c r="AO330" s="0" t="n">
        <v>1</v>
      </c>
      <c r="AP330" s="0" t="n">
        <v>0</v>
      </c>
      <c r="AQ330" s="0" t="n">
        <v>0</v>
      </c>
      <c r="AR330" s="0" t="n">
        <v>0</v>
      </c>
      <c r="AS330" s="0" t="n">
        <v>-1.254496E-009</v>
      </c>
      <c r="AT330" s="0" t="n">
        <v>-5.734626E-010</v>
      </c>
      <c r="AU330" s="0" t="n">
        <v>-2.702405E-009</v>
      </c>
      <c r="AV330" s="0" t="n">
        <v>1</v>
      </c>
      <c r="AW330" s="0" t="n">
        <v>1</v>
      </c>
      <c r="AX330" s="0" t="n">
        <v>0</v>
      </c>
      <c r="AY330" s="0" t="n">
        <v>0</v>
      </c>
      <c r="AZ330" s="0" t="n">
        <v>0</v>
      </c>
      <c r="BA330" s="0" t="n">
        <v>1</v>
      </c>
      <c r="BB330" s="0" t="n">
        <v>2</v>
      </c>
      <c r="BC330" s="0" t="n">
        <v>1</v>
      </c>
      <c r="BD330" s="0" t="n">
        <v>0</v>
      </c>
      <c r="BE330" s="0" t="n">
        <v>0</v>
      </c>
      <c r="BF330" s="0" t="n">
        <v>0</v>
      </c>
      <c r="BG330" s="0" t="n">
        <v>-7.734998E-010</v>
      </c>
      <c r="BH330" s="0" t="n">
        <v>-1.406364E-009</v>
      </c>
      <c r="BI330" s="0" t="n">
        <v>-6.928198E-009</v>
      </c>
      <c r="BJ330" s="0" t="n">
        <v>1</v>
      </c>
      <c r="BK330" s="0" t="n">
        <v>1</v>
      </c>
      <c r="BL330" s="0" t="n">
        <v>0</v>
      </c>
      <c r="BM330" s="0" t="n">
        <v>0</v>
      </c>
      <c r="BN330" s="0" t="n">
        <v>0</v>
      </c>
      <c r="BO330" s="0" t="n">
        <v>1</v>
      </c>
      <c r="BP330" s="0" t="n">
        <v>3</v>
      </c>
      <c r="BQ330" s="0" t="n">
        <v>1</v>
      </c>
      <c r="BR330" s="0" t="n">
        <v>0.007102302</v>
      </c>
      <c r="BS330" s="0" t="n">
        <v>-0.02685659</v>
      </c>
      <c r="BT330" s="0" t="n">
        <v>-0.07251003</v>
      </c>
      <c r="BU330" s="0" t="n">
        <v>-1.278367E-009</v>
      </c>
      <c r="BV330" s="0" t="n">
        <v>-2.319522E-009</v>
      </c>
      <c r="BW330" s="0" t="n">
        <v>3.976399E-010</v>
      </c>
      <c r="BX330" s="0" t="n">
        <v>1</v>
      </c>
      <c r="BY330" s="0" t="n">
        <v>1</v>
      </c>
      <c r="BZ330" s="0" t="n">
        <v>0</v>
      </c>
      <c r="CA330" s="0" t="n">
        <v>0</v>
      </c>
      <c r="CB330" s="0" t="n">
        <v>0</v>
      </c>
      <c r="CC330" s="0" t="n">
        <v>1</v>
      </c>
      <c r="CD330" s="1" t="n">
        <f aca="false">SQRT(SUMSQ(AB330:AD330))</f>
        <v>0</v>
      </c>
      <c r="CE330" s="1" t="n">
        <f aca="false">SQRT(SUMSQ(AP330:AR330))</f>
        <v>0</v>
      </c>
      <c r="CF330" s="1" t="n">
        <f aca="false">SQRT(SUMSQ(BD330:BF330))</f>
        <v>0</v>
      </c>
      <c r="CG330" s="1" t="n">
        <f aca="false">SQRT(SUMSQ(BR330:BT330))</f>
        <v>0.0776493629769633</v>
      </c>
      <c r="CH330" s="1" t="n">
        <f aca="false">DEGREES(2*ACOS(AH330))</f>
        <v>0</v>
      </c>
      <c r="CI330" s="1" t="n">
        <f aca="false">DEGREES(2*ACOS(AV330))</f>
        <v>0</v>
      </c>
      <c r="CJ330" s="1" t="n">
        <f aca="false">DEGREES(2*ACOS(BJ330))</f>
        <v>0</v>
      </c>
      <c r="CK330" s="1" t="n">
        <f aca="false">DEGREES(2*ACOS(BX330))</f>
        <v>0</v>
      </c>
      <c r="CL330" s="0" t="n">
        <f aca="false">ABS(AI330-1)</f>
        <v>0</v>
      </c>
      <c r="CM330" s="0" t="n">
        <f aca="false">ABS(AW330-1)</f>
        <v>0</v>
      </c>
      <c r="CN330" s="0" t="n">
        <f aca="false">ABS(BK330-1)</f>
        <v>0</v>
      </c>
      <c r="CO330" s="0" t="n">
        <f aca="false">ABS(BY330-1)</f>
        <v>0</v>
      </c>
      <c r="CP330" s="2" t="n">
        <f aca="false">DEGREES(2*ACOS(AH330))</f>
        <v>0</v>
      </c>
      <c r="CQ330" s="2" t="n">
        <f aca="false">DEGREES(2*ACOS(AV330))</f>
        <v>0</v>
      </c>
      <c r="CR330" s="2" t="n">
        <f aca="false">DEGREES(2*ACOS(BJ330))</f>
        <v>0</v>
      </c>
      <c r="CS330" s="2" t="n">
        <f aca="false">DEGREES(2*ACOS(CC330))</f>
        <v>0</v>
      </c>
      <c r="CT330" s="0" t="n">
        <f aca="false">SUM(CD330:CR330)</f>
        <v>0.0776493629769633</v>
      </c>
      <c r="CU330" s="3" t="e">
        <f aca="false">(CT330-MIN($CT$5:$CT$1745))/(MAX($CT$5:$CT$1745)-MIN($CT$5:$CT$1745))</f>
        <v>#VALUE!</v>
      </c>
      <c r="CV330" s="0" t="n">
        <f aca="false">SUM(CD330,CH330,CL330,CP330)</f>
        <v>0</v>
      </c>
      <c r="CW330" s="0" t="n">
        <f aca="false">SUM(CE330,CI330,CM330,CQ330)</f>
        <v>0</v>
      </c>
      <c r="CX330" s="0" t="n">
        <f aca="false">SUM(CF330,CJ330,CN330,CR330)</f>
        <v>0</v>
      </c>
      <c r="CY330" s="0" t="n">
        <f aca="false">SUM(CG330,CK330,CO330)</f>
        <v>0.0776493629769633</v>
      </c>
    </row>
    <row r="331" customFormat="false" ht="14.9" hidden="false" customHeight="false" outlineLevel="0" collapsed="false">
      <c r="A331" s="0" t="n">
        <v>164.7136</v>
      </c>
      <c r="B331" s="0" t="n">
        <v>3.332205</v>
      </c>
      <c r="C331" s="0" t="n">
        <v>2.047549</v>
      </c>
      <c r="D331" s="0" t="n">
        <v>2.627753</v>
      </c>
      <c r="E331" s="0" t="n">
        <v>-0.2899826</v>
      </c>
      <c r="F331" s="0" t="n">
        <v>0.05334015</v>
      </c>
      <c r="G331" s="0" t="n">
        <v>-0.04931396</v>
      </c>
      <c r="H331" s="0" t="n">
        <v>0.954271</v>
      </c>
      <c r="I331" s="0" t="n">
        <v>0.1585122</v>
      </c>
      <c r="J331" s="0" t="n">
        <v>-0.09258181</v>
      </c>
      <c r="K331" s="0" t="n">
        <v>0.7389489</v>
      </c>
      <c r="L331" s="0" t="n">
        <v>0.1037739</v>
      </c>
      <c r="M331" s="0" t="n">
        <v>0.6592528</v>
      </c>
      <c r="N331" s="0" t="n">
        <v>1</v>
      </c>
      <c r="O331" s="0" t="n">
        <v>0</v>
      </c>
      <c r="P331" s="0" t="n">
        <v>0.0009613037</v>
      </c>
      <c r="Q331" s="0" t="n">
        <v>0.01014709</v>
      </c>
      <c r="R331" s="0" t="n">
        <v>29.63516</v>
      </c>
      <c r="S331" s="0" t="n">
        <v>6.161574</v>
      </c>
      <c r="T331" s="0" t="n">
        <v>16.67017</v>
      </c>
      <c r="U331" s="0" t="n">
        <v>38.387</v>
      </c>
      <c r="V331" s="0" t="n">
        <v>52.7678</v>
      </c>
      <c r="W331" s="0" t="n">
        <v>50.32416</v>
      </c>
      <c r="X331" s="0" t="n">
        <v>49.12688</v>
      </c>
      <c r="Y331" s="0" t="n">
        <v>52.96697</v>
      </c>
      <c r="Z331" s="0" t="n">
        <v>0</v>
      </c>
      <c r="AA331" s="0" t="n">
        <v>1</v>
      </c>
      <c r="AB331" s="0" t="n">
        <v>0</v>
      </c>
      <c r="AC331" s="0" t="n">
        <v>0</v>
      </c>
      <c r="AD331" s="0" t="n">
        <v>0</v>
      </c>
      <c r="AE331" s="0" t="n">
        <v>1.014734E-010</v>
      </c>
      <c r="AF331" s="0" t="n">
        <v>-1.236055E-008</v>
      </c>
      <c r="AG331" s="0" t="n">
        <v>-4.771977E-009</v>
      </c>
      <c r="AH331" s="0" t="n">
        <v>0.9999999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1</v>
      </c>
      <c r="AN331" s="0" t="n">
        <v>1</v>
      </c>
      <c r="AO331" s="0" t="n">
        <v>1</v>
      </c>
      <c r="AP331" s="0" t="n">
        <v>0</v>
      </c>
      <c r="AQ331" s="0" t="n">
        <v>0</v>
      </c>
      <c r="AR331" s="0" t="n">
        <v>0</v>
      </c>
      <c r="AS331" s="0" t="n">
        <v>5.513272E-010</v>
      </c>
      <c r="AT331" s="0" t="n">
        <v>-1.571618E-008</v>
      </c>
      <c r="AU331" s="0" t="n">
        <v>-3.190428E-009</v>
      </c>
      <c r="AV331" s="0" t="n">
        <v>0.9999999</v>
      </c>
      <c r="AW331" s="0" t="n">
        <v>1</v>
      </c>
      <c r="AX331" s="0" t="n">
        <v>0</v>
      </c>
      <c r="AY331" s="0" t="n">
        <v>0</v>
      </c>
      <c r="AZ331" s="0" t="n">
        <v>0</v>
      </c>
      <c r="BA331" s="0" t="n">
        <v>1</v>
      </c>
      <c r="BB331" s="0" t="n">
        <v>2</v>
      </c>
      <c r="BC331" s="0" t="n">
        <v>1</v>
      </c>
      <c r="BD331" s="0" t="n">
        <v>0</v>
      </c>
      <c r="BE331" s="0" t="n">
        <v>0</v>
      </c>
      <c r="BF331" s="0" t="n">
        <v>0</v>
      </c>
      <c r="BG331" s="0" t="n">
        <v>1.014734E-010</v>
      </c>
      <c r="BH331" s="0" t="n">
        <v>-1.236055E-008</v>
      </c>
      <c r="BI331" s="0" t="n">
        <v>-4.771977E-009</v>
      </c>
      <c r="BJ331" s="0" t="n">
        <v>0.9999999</v>
      </c>
      <c r="BK331" s="0" t="n">
        <v>1</v>
      </c>
      <c r="BL331" s="0" t="n">
        <v>0</v>
      </c>
      <c r="BM331" s="0" t="n">
        <v>0</v>
      </c>
      <c r="BN331" s="0" t="n">
        <v>0</v>
      </c>
      <c r="BO331" s="0" t="n">
        <v>1</v>
      </c>
      <c r="BP331" s="0" t="n">
        <v>3</v>
      </c>
      <c r="BQ331" s="0" t="n">
        <v>1</v>
      </c>
      <c r="BR331" s="0" t="n">
        <v>0.004432827</v>
      </c>
      <c r="BS331" s="0" t="n">
        <v>-0.01641374</v>
      </c>
      <c r="BT331" s="0" t="n">
        <v>-0.05222104</v>
      </c>
      <c r="BU331" s="0" t="n">
        <v>1.014734E-010</v>
      </c>
      <c r="BV331" s="0" t="n">
        <v>-1.236055E-008</v>
      </c>
      <c r="BW331" s="0" t="n">
        <v>-4.771977E-009</v>
      </c>
      <c r="BX331" s="0" t="n">
        <v>0.9999999</v>
      </c>
      <c r="BY331" s="0" t="n">
        <v>1</v>
      </c>
      <c r="BZ331" s="0" t="n">
        <v>0</v>
      </c>
      <c r="CA331" s="0" t="n">
        <v>0</v>
      </c>
      <c r="CB331" s="0" t="n">
        <v>0</v>
      </c>
      <c r="CC331" s="0" t="n">
        <v>1</v>
      </c>
      <c r="CD331" s="1" t="n">
        <f aca="false">SQRT(SUMSQ(AB331:AD331))</f>
        <v>0</v>
      </c>
      <c r="CE331" s="1" t="n">
        <f aca="false">SQRT(SUMSQ(AP331:AR331))</f>
        <v>0</v>
      </c>
      <c r="CF331" s="1" t="n">
        <f aca="false">SQRT(SUMSQ(BD331:BF331))</f>
        <v>0</v>
      </c>
      <c r="CG331" s="1" t="n">
        <f aca="false">SQRT(SUMSQ(BR331:BT331))</f>
        <v>0.0549190115959959</v>
      </c>
      <c r="CH331" s="1" t="n">
        <f aca="false">DEGREES(2*ACOS(AH331))</f>
        <v>0.051246903568055</v>
      </c>
      <c r="CI331" s="1" t="n">
        <f aca="false">DEGREES(2*ACOS(AV331))</f>
        <v>0.051246903568055</v>
      </c>
      <c r="CJ331" s="1" t="n">
        <f aca="false">DEGREES(2*ACOS(BJ331))</f>
        <v>0.051246903568055</v>
      </c>
      <c r="CK331" s="1" t="n">
        <f aca="false">DEGREES(2*ACOS(BX331))</f>
        <v>0.051246903568055</v>
      </c>
      <c r="CL331" s="0" t="n">
        <f aca="false">ABS(AI331-1)</f>
        <v>0</v>
      </c>
      <c r="CM331" s="0" t="n">
        <f aca="false">ABS(AW331-1)</f>
        <v>0</v>
      </c>
      <c r="CN331" s="0" t="n">
        <f aca="false">ABS(BK331-1)</f>
        <v>0</v>
      </c>
      <c r="CO331" s="0" t="n">
        <f aca="false">ABS(BY331-1)</f>
        <v>0</v>
      </c>
      <c r="CP331" s="2" t="n">
        <f aca="false">DEGREES(2*ACOS(AH331))</f>
        <v>0.051246903568055</v>
      </c>
      <c r="CQ331" s="2" t="n">
        <f aca="false">DEGREES(2*ACOS(AV331))</f>
        <v>0.051246903568055</v>
      </c>
      <c r="CR331" s="2" t="n">
        <f aca="false">DEGREES(2*ACOS(BJ331))</f>
        <v>0.051246903568055</v>
      </c>
      <c r="CS331" s="2" t="n">
        <f aca="false">DEGREES(2*ACOS(CC331))</f>
        <v>0</v>
      </c>
      <c r="CT331" s="0" t="n">
        <f aca="false">SUM(CD331:CR331)</f>
        <v>0.413647336572381</v>
      </c>
      <c r="CU331" s="3" t="e">
        <f aca="false">(CT331-MIN($CT$5:$CT$1745))/(MAX($CT$5:$CT$1745)-MIN($CT$5:$CT$1745))</f>
        <v>#VALUE!</v>
      </c>
      <c r="CV331" s="0" t="n">
        <f aca="false">SUM(CD331,CH331,CL331,CP331)</f>
        <v>0.10249380713611</v>
      </c>
      <c r="CW331" s="0" t="n">
        <f aca="false">SUM(CE331,CI331,CM331,CQ331)</f>
        <v>0.10249380713611</v>
      </c>
      <c r="CX331" s="0" t="n">
        <f aca="false">SUM(CF331,CJ331,CN331,CR331)</f>
        <v>0.10249380713611</v>
      </c>
      <c r="CY331" s="0" t="n">
        <f aca="false">SUM(CG331,CK331,CO331)</f>
        <v>0.106165915164051</v>
      </c>
    </row>
    <row r="332" customFormat="false" ht="14.9" hidden="false" customHeight="false" outlineLevel="0" collapsed="false">
      <c r="A332" s="0" t="n">
        <v>164.7645</v>
      </c>
      <c r="B332" s="0" t="n">
        <v>3.333404</v>
      </c>
      <c r="C332" s="0" t="n">
        <v>2.054599</v>
      </c>
      <c r="D332" s="0" t="n">
        <v>2.633576</v>
      </c>
      <c r="E332" s="0" t="n">
        <v>-0.2899825</v>
      </c>
      <c r="F332" s="0" t="n">
        <v>0.0533402</v>
      </c>
      <c r="G332" s="0" t="n">
        <v>-0.04931403</v>
      </c>
      <c r="H332" s="0" t="n">
        <v>0.954271</v>
      </c>
      <c r="I332" s="0" t="n">
        <v>0.1585122</v>
      </c>
      <c r="J332" s="0" t="n">
        <v>-0.09209584</v>
      </c>
      <c r="K332" s="0" t="n">
        <v>0.7397811</v>
      </c>
      <c r="L332" s="0" t="n">
        <v>0.1034739</v>
      </c>
      <c r="M332" s="0" t="n">
        <v>0.6584342</v>
      </c>
      <c r="N332" s="0" t="n">
        <v>1</v>
      </c>
      <c r="O332" s="0" t="n">
        <v>0</v>
      </c>
      <c r="P332" s="0" t="n">
        <v>0.0004806519</v>
      </c>
      <c r="Q332" s="0" t="n">
        <v>0.005073071</v>
      </c>
      <c r="R332" s="0" t="n">
        <v>30.41256</v>
      </c>
      <c r="S332" s="0" t="n">
        <v>6.195006</v>
      </c>
      <c r="T332" s="0" t="n">
        <v>17.32179</v>
      </c>
      <c r="U332" s="0" t="n">
        <v>39.85314</v>
      </c>
      <c r="V332" s="0" t="n">
        <v>54.75651</v>
      </c>
      <c r="W332" s="0" t="n">
        <v>52.12526</v>
      </c>
      <c r="X332" s="0" t="n">
        <v>50.83882</v>
      </c>
      <c r="Y332" s="0" t="n">
        <v>54.73164</v>
      </c>
      <c r="Z332" s="0" t="n">
        <v>0</v>
      </c>
      <c r="AA332" s="0" t="n">
        <v>1</v>
      </c>
      <c r="AB332" s="0" t="n">
        <v>0</v>
      </c>
      <c r="AC332" s="0" t="n">
        <v>0</v>
      </c>
      <c r="AD332" s="0" t="n">
        <v>0</v>
      </c>
      <c r="AE332" s="0" t="n">
        <v>3.566085E-009</v>
      </c>
      <c r="AF332" s="0" t="n">
        <v>-5.543597E-009</v>
      </c>
      <c r="AG332" s="0" t="n">
        <v>-1.515794E-008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1</v>
      </c>
      <c r="AN332" s="0" t="n">
        <v>1</v>
      </c>
      <c r="AO332" s="0" t="n">
        <v>1</v>
      </c>
      <c r="AP332" s="0" t="n">
        <v>-0.002567327</v>
      </c>
      <c r="AQ332" s="0" t="n">
        <v>0.03160957</v>
      </c>
      <c r="AR332" s="0" t="n">
        <v>-0.005482618</v>
      </c>
      <c r="AS332" s="0" t="n">
        <v>3.144077E-009</v>
      </c>
      <c r="AT332" s="0" t="n">
        <v>-6.69548E-009</v>
      </c>
      <c r="AU332" s="0" t="n">
        <v>-1.169492E-008</v>
      </c>
      <c r="AV332" s="0" t="n">
        <v>1</v>
      </c>
      <c r="AW332" s="0" t="n">
        <v>1</v>
      </c>
      <c r="AX332" s="0" t="n">
        <v>0</v>
      </c>
      <c r="AY332" s="0" t="n">
        <v>0</v>
      </c>
      <c r="AZ332" s="0" t="n">
        <v>0</v>
      </c>
      <c r="BA332" s="0" t="n">
        <v>1</v>
      </c>
      <c r="BB332" s="0" t="n">
        <v>2</v>
      </c>
      <c r="BC332" s="0" t="n">
        <v>1</v>
      </c>
      <c r="BD332" s="0" t="n">
        <v>0</v>
      </c>
      <c r="BE332" s="0" t="n">
        <v>0</v>
      </c>
      <c r="BF332" s="0" t="n">
        <v>0</v>
      </c>
      <c r="BG332" s="0" t="n">
        <v>2.866871E-009</v>
      </c>
      <c r="BH332" s="0" t="n">
        <v>-5.473837E-009</v>
      </c>
      <c r="BI332" s="0" t="n">
        <v>-1.132792E-008</v>
      </c>
      <c r="BJ332" s="0" t="n">
        <v>1</v>
      </c>
      <c r="BK332" s="0" t="n">
        <v>1</v>
      </c>
      <c r="BL332" s="0" t="n">
        <v>0</v>
      </c>
      <c r="BM332" s="0" t="n">
        <v>0</v>
      </c>
      <c r="BN332" s="0" t="n">
        <v>0</v>
      </c>
      <c r="BO332" s="0" t="n">
        <v>1</v>
      </c>
      <c r="BP332" s="0" t="n">
        <v>3</v>
      </c>
      <c r="BQ332" s="0" t="n">
        <v>1</v>
      </c>
      <c r="BR332" s="0" t="n">
        <v>0.0002630564</v>
      </c>
      <c r="BS332" s="0" t="n">
        <v>0.0007399902</v>
      </c>
      <c r="BT332" s="0" t="n">
        <v>-0.01896661</v>
      </c>
      <c r="BU332" s="0" t="n">
        <v>5.051938E-009</v>
      </c>
      <c r="BV332" s="0" t="n">
        <v>-6.280596E-009</v>
      </c>
      <c r="BW332" s="0" t="n">
        <v>-1.96662E-008</v>
      </c>
      <c r="BX332" s="0" t="n">
        <v>1</v>
      </c>
      <c r="BY332" s="0" t="n">
        <v>1</v>
      </c>
      <c r="BZ332" s="0" t="n">
        <v>0</v>
      </c>
      <c r="CA332" s="0" t="n">
        <v>0</v>
      </c>
      <c r="CB332" s="0" t="n">
        <v>0</v>
      </c>
      <c r="CC332" s="0" t="n">
        <v>1</v>
      </c>
      <c r="CD332" s="1" t="n">
        <f aca="false">SQRT(SUMSQ(AB332:AD332))</f>
        <v>0</v>
      </c>
      <c r="CE332" s="1" t="n">
        <f aca="false">SQRT(SUMSQ(AP332:AR332))</f>
        <v>0.0321840827684083</v>
      </c>
      <c r="CF332" s="1" t="n">
        <f aca="false">SQRT(SUMSQ(BD332:BF332))</f>
        <v>0</v>
      </c>
      <c r="CG332" s="1" t="n">
        <f aca="false">SQRT(SUMSQ(BR332:BT332))</f>
        <v>0.0189828627729797</v>
      </c>
      <c r="CH332" s="1" t="n">
        <f aca="false">DEGREES(2*ACOS(AH332))</f>
        <v>0</v>
      </c>
      <c r="CI332" s="1" t="n">
        <f aca="false">DEGREES(2*ACOS(AV332))</f>
        <v>0</v>
      </c>
      <c r="CJ332" s="1" t="n">
        <f aca="false">DEGREES(2*ACOS(BJ332))</f>
        <v>0</v>
      </c>
      <c r="CK332" s="1" t="n">
        <f aca="false">DEGREES(2*ACOS(BX332))</f>
        <v>0</v>
      </c>
      <c r="CL332" s="0" t="n">
        <f aca="false">ABS(AI332-1)</f>
        <v>0</v>
      </c>
      <c r="CM332" s="0" t="n">
        <f aca="false">ABS(AW332-1)</f>
        <v>0</v>
      </c>
      <c r="CN332" s="0" t="n">
        <f aca="false">ABS(BK332-1)</f>
        <v>0</v>
      </c>
      <c r="CO332" s="0" t="n">
        <f aca="false">ABS(BY332-1)</f>
        <v>0</v>
      </c>
      <c r="CP332" s="2" t="n">
        <f aca="false">DEGREES(2*ACOS(AH332))</f>
        <v>0</v>
      </c>
      <c r="CQ332" s="2" t="n">
        <f aca="false">DEGREES(2*ACOS(AV332))</f>
        <v>0</v>
      </c>
      <c r="CR332" s="2" t="n">
        <f aca="false">DEGREES(2*ACOS(BJ332))</f>
        <v>0</v>
      </c>
      <c r="CS332" s="2" t="n">
        <f aca="false">DEGREES(2*ACOS(CC332))</f>
        <v>0</v>
      </c>
      <c r="CT332" s="0" t="n">
        <f aca="false">SUM(CD332:CR332)</f>
        <v>0.0511669455413879</v>
      </c>
      <c r="CU332" s="3" t="e">
        <f aca="false">(CT332-MIN($CT$5:$CT$1745))/(MAX($CT$5:$CT$1745)-MIN($CT$5:$CT$1745))</f>
        <v>#VALUE!</v>
      </c>
      <c r="CV332" s="0" t="n">
        <f aca="false">SUM(CD332,CH332,CL332,CP332)</f>
        <v>0</v>
      </c>
      <c r="CW332" s="0" t="n">
        <f aca="false">SUM(CE332,CI332,CM332,CQ332)</f>
        <v>0.0321840827684083</v>
      </c>
      <c r="CX332" s="0" t="n">
        <f aca="false">SUM(CF332,CJ332,CN332,CR332)</f>
        <v>0</v>
      </c>
      <c r="CY332" s="0" t="n">
        <f aca="false">SUM(CG332,CK332,CO332)</f>
        <v>0.0189828627729797</v>
      </c>
    </row>
    <row r="333" customFormat="false" ht="14.9" hidden="false" customHeight="false" outlineLevel="0" collapsed="false">
      <c r="A333" s="0" t="n">
        <v>164.8145</v>
      </c>
      <c r="B333" s="0" t="n">
        <v>3.329331</v>
      </c>
      <c r="C333" s="0" t="n">
        <v>2.107646</v>
      </c>
      <c r="D333" s="0" t="n">
        <v>2.630169</v>
      </c>
      <c r="E333" s="0" t="n">
        <v>-0.2899824</v>
      </c>
      <c r="F333" s="0" t="n">
        <v>0.05334016</v>
      </c>
      <c r="G333" s="0" t="n">
        <v>-0.04931398</v>
      </c>
      <c r="H333" s="0" t="n">
        <v>0.954271</v>
      </c>
      <c r="I333" s="0" t="n">
        <v>0.1585122</v>
      </c>
      <c r="J333" s="0" t="n">
        <v>-0.09228057</v>
      </c>
      <c r="K333" s="0" t="n">
        <v>0.7403446</v>
      </c>
      <c r="L333" s="0" t="n">
        <v>0.1038745</v>
      </c>
      <c r="M333" s="0" t="n">
        <v>0.6577113</v>
      </c>
      <c r="N333" s="0" t="n">
        <v>1</v>
      </c>
      <c r="O333" s="0" t="n">
        <v>0.001029968</v>
      </c>
      <c r="P333" s="0" t="n">
        <v>-0.0003135204</v>
      </c>
      <c r="Q333" s="0" t="n">
        <v>0.002574205</v>
      </c>
      <c r="R333" s="0" t="n">
        <v>28.42939</v>
      </c>
      <c r="S333" s="0" t="n">
        <v>5.869462</v>
      </c>
      <c r="T333" s="0" t="n">
        <v>15.97198</v>
      </c>
      <c r="U333" s="0" t="n">
        <v>36.89414</v>
      </c>
      <c r="V333" s="0" t="n">
        <v>50.72636</v>
      </c>
      <c r="W333" s="0" t="n">
        <v>48.36142</v>
      </c>
      <c r="X333" s="0" t="n">
        <v>47.21699</v>
      </c>
      <c r="Y333" s="0" t="n">
        <v>50.8407</v>
      </c>
      <c r="Z333" s="0" t="n">
        <v>0</v>
      </c>
      <c r="AA333" s="0" t="n">
        <v>1</v>
      </c>
      <c r="AB333" s="0" t="n">
        <v>-0.002421216</v>
      </c>
      <c r="AC333" s="0" t="n">
        <v>-0.001763887</v>
      </c>
      <c r="AD333" s="0" t="n">
        <v>-0.0001625257</v>
      </c>
      <c r="AE333" s="0" t="n">
        <v>1.911821E-009</v>
      </c>
      <c r="AF333" s="0" t="n">
        <v>-1E-008</v>
      </c>
      <c r="AG333" s="0" t="n">
        <v>1.147137E-008</v>
      </c>
      <c r="AH333" s="0" t="n">
        <v>1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1</v>
      </c>
      <c r="AN333" s="0" t="n">
        <v>1</v>
      </c>
      <c r="AO333" s="0" t="n">
        <v>1</v>
      </c>
      <c r="AP333" s="0" t="n">
        <v>-0.004341581</v>
      </c>
      <c r="AQ333" s="0" t="n">
        <v>0.05394195</v>
      </c>
      <c r="AR333" s="0" t="n">
        <v>-0.009408378</v>
      </c>
      <c r="AS333" s="0" t="n">
        <v>2.440749E-009</v>
      </c>
      <c r="AT333" s="0" t="n">
        <v>-7.78582E-009</v>
      </c>
      <c r="AU333" s="0" t="n">
        <v>1.446362E-008</v>
      </c>
      <c r="AV333" s="0" t="n">
        <v>1</v>
      </c>
      <c r="AW333" s="0" t="n">
        <v>1</v>
      </c>
      <c r="AX333" s="0" t="n">
        <v>0</v>
      </c>
      <c r="AY333" s="0" t="n">
        <v>0</v>
      </c>
      <c r="AZ333" s="0" t="n">
        <v>0</v>
      </c>
      <c r="BA333" s="0" t="n">
        <v>1</v>
      </c>
      <c r="BB333" s="0" t="n">
        <v>2</v>
      </c>
      <c r="BC333" s="0" t="n">
        <v>1</v>
      </c>
      <c r="BD333" s="0" t="n">
        <v>0</v>
      </c>
      <c r="BE333" s="0" t="n">
        <v>0</v>
      </c>
      <c r="BF333" s="0" t="n">
        <v>0</v>
      </c>
      <c r="BG333" s="0" t="n">
        <v>1.451978E-009</v>
      </c>
      <c r="BH333" s="0" t="n">
        <v>-1.049782E-008</v>
      </c>
      <c r="BI333" s="0" t="n">
        <v>1.550316E-008</v>
      </c>
      <c r="BJ333" s="0" t="n">
        <v>1</v>
      </c>
      <c r="BK333" s="0" t="n">
        <v>1</v>
      </c>
      <c r="BL333" s="0" t="n">
        <v>0</v>
      </c>
      <c r="BM333" s="0" t="n">
        <v>0</v>
      </c>
      <c r="BN333" s="0" t="n">
        <v>0</v>
      </c>
      <c r="BO333" s="0" t="n">
        <v>1</v>
      </c>
      <c r="BP333" s="0" t="n">
        <v>3</v>
      </c>
      <c r="BQ333" s="0" t="n">
        <v>1</v>
      </c>
      <c r="BR333" s="0" t="n">
        <v>9.302815E-005</v>
      </c>
      <c r="BS333" s="0" t="n">
        <v>0.0003388803</v>
      </c>
      <c r="BT333" s="0" t="n">
        <v>-0.009747934</v>
      </c>
      <c r="BU333" s="0" t="n">
        <v>2.247949E-009</v>
      </c>
      <c r="BV333" s="0" t="n">
        <v>-8.617723E-009</v>
      </c>
      <c r="BW333" s="0" t="n">
        <v>2.881912E-009</v>
      </c>
      <c r="BX333" s="0" t="n">
        <v>1</v>
      </c>
      <c r="BY333" s="0" t="n">
        <v>1</v>
      </c>
      <c r="BZ333" s="0" t="n">
        <v>0</v>
      </c>
      <c r="CA333" s="0" t="n">
        <v>0</v>
      </c>
      <c r="CB333" s="0" t="n">
        <v>0</v>
      </c>
      <c r="CC333" s="0" t="n">
        <v>1</v>
      </c>
      <c r="CD333" s="1" t="n">
        <f aca="false">SQRT(SUMSQ(AB333:AD333))</f>
        <v>0.00299999981176424</v>
      </c>
      <c r="CE333" s="1" t="n">
        <f aca="false">SQRT(SUMSQ(AP333:AR333))</f>
        <v>0.0549281428046948</v>
      </c>
      <c r="CF333" s="1" t="n">
        <f aca="false">SQRT(SUMSQ(BD333:BF333))</f>
        <v>0</v>
      </c>
      <c r="CG333" s="1" t="n">
        <f aca="false">SQRT(SUMSQ(BR333:BT333))</f>
        <v>0.00975426631596536</v>
      </c>
      <c r="CH333" s="1" t="n">
        <f aca="false">DEGREES(2*ACOS(AH333))</f>
        <v>0</v>
      </c>
      <c r="CI333" s="1" t="n">
        <f aca="false">DEGREES(2*ACOS(AV333))</f>
        <v>0</v>
      </c>
      <c r="CJ333" s="1" t="n">
        <f aca="false">DEGREES(2*ACOS(BJ333))</f>
        <v>0</v>
      </c>
      <c r="CK333" s="1" t="n">
        <f aca="false">DEGREES(2*ACOS(BX333))</f>
        <v>0</v>
      </c>
      <c r="CL333" s="0" t="n">
        <f aca="false">ABS(AI333-1)</f>
        <v>0</v>
      </c>
      <c r="CM333" s="0" t="n">
        <f aca="false">ABS(AW333-1)</f>
        <v>0</v>
      </c>
      <c r="CN333" s="0" t="n">
        <f aca="false">ABS(BK333-1)</f>
        <v>0</v>
      </c>
      <c r="CO333" s="0" t="n">
        <f aca="false">ABS(BY333-1)</f>
        <v>0</v>
      </c>
      <c r="CP333" s="2" t="n">
        <f aca="false">DEGREES(2*ACOS(AH333))</f>
        <v>0</v>
      </c>
      <c r="CQ333" s="2" t="n">
        <f aca="false">DEGREES(2*ACOS(AV333))</f>
        <v>0</v>
      </c>
      <c r="CR333" s="2" t="n">
        <f aca="false">DEGREES(2*ACOS(BJ333))</f>
        <v>0</v>
      </c>
      <c r="CS333" s="2" t="n">
        <f aca="false">DEGREES(2*ACOS(CC333))</f>
        <v>0</v>
      </c>
      <c r="CT333" s="0" t="n">
        <f aca="false">SUM(CD333:CR333)</f>
        <v>0.0676824089324244</v>
      </c>
      <c r="CU333" s="3" t="e">
        <f aca="false">(CT333-MIN($CT$5:$CT$1745))/(MAX($CT$5:$CT$1745)-MIN($CT$5:$CT$1745))</f>
        <v>#VALUE!</v>
      </c>
      <c r="CV333" s="0" t="n">
        <f aca="false">SUM(CD333,CH333,CL333,CP333)</f>
        <v>0.00299999981176424</v>
      </c>
      <c r="CW333" s="0" t="n">
        <f aca="false">SUM(CE333,CI333,CM333,CQ333)</f>
        <v>0.0549281428046948</v>
      </c>
      <c r="CX333" s="0" t="n">
        <f aca="false">SUM(CF333,CJ333,CN333,CR333)</f>
        <v>0</v>
      </c>
      <c r="CY333" s="0" t="n">
        <f aca="false">SUM(CG333,CK333,CO333)</f>
        <v>0.00975426631596536</v>
      </c>
    </row>
    <row r="334" customFormat="false" ht="14.9" hidden="false" customHeight="false" outlineLevel="0" collapsed="false">
      <c r="A334" s="0" t="n">
        <v>164.8628</v>
      </c>
      <c r="B334" s="0" t="n">
        <v>3.344886</v>
      </c>
      <c r="C334" s="0" t="n">
        <v>2.163104</v>
      </c>
      <c r="D334" s="0" t="n">
        <v>2.617748</v>
      </c>
      <c r="E334" s="0" t="n">
        <v>-0.2899823</v>
      </c>
      <c r="F334" s="0" t="n">
        <v>0.0533401</v>
      </c>
      <c r="G334" s="0" t="n">
        <v>-0.04931385</v>
      </c>
      <c r="H334" s="0" t="n">
        <v>0.9542711</v>
      </c>
      <c r="I334" s="0" t="n">
        <v>0.1585122</v>
      </c>
      <c r="J334" s="0" t="n">
        <v>-0.09315757</v>
      </c>
      <c r="K334" s="0" t="n">
        <v>0.7408416</v>
      </c>
      <c r="L334" s="0" t="n">
        <v>0.1050716</v>
      </c>
      <c r="M334" s="0" t="n">
        <v>0.6568375</v>
      </c>
      <c r="N334" s="0" t="n">
        <v>1</v>
      </c>
      <c r="O334" s="0" t="n">
        <v>0.005583763</v>
      </c>
      <c r="P334" s="0" t="n">
        <v>-0.001723528</v>
      </c>
      <c r="Q334" s="0" t="n">
        <v>0.007593632</v>
      </c>
      <c r="R334" s="0" t="n">
        <v>27.17086</v>
      </c>
      <c r="S334" s="0" t="n">
        <v>6.224899</v>
      </c>
      <c r="T334" s="0" t="n">
        <v>14.20236</v>
      </c>
      <c r="U334" s="0" t="n">
        <v>33.56525</v>
      </c>
      <c r="V334" s="0" t="n">
        <v>46.396</v>
      </c>
      <c r="W334" s="0" t="n">
        <v>44.49763</v>
      </c>
      <c r="X334" s="0" t="n">
        <v>43.63197</v>
      </c>
      <c r="Y334" s="0" t="n">
        <v>47.11781</v>
      </c>
      <c r="Z334" s="0" t="n">
        <v>0</v>
      </c>
      <c r="AA334" s="0" t="n">
        <v>1</v>
      </c>
      <c r="AB334" s="0" t="n">
        <v>-0.00975367</v>
      </c>
      <c r="AC334" s="0" t="n">
        <v>-0.005874044</v>
      </c>
      <c r="AD334" s="0" t="n">
        <v>-0.01258417</v>
      </c>
      <c r="AE334" s="0" t="n">
        <v>7E-009</v>
      </c>
      <c r="AF334" s="0" t="n">
        <v>-4E-009</v>
      </c>
      <c r="AG334" s="0" t="n">
        <v>5.24917E-008</v>
      </c>
      <c r="AH334" s="0" t="n">
        <v>1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1</v>
      </c>
      <c r="AN334" s="0" t="n">
        <v>1</v>
      </c>
      <c r="AO334" s="0" t="n">
        <v>1</v>
      </c>
      <c r="AP334" s="0" t="n">
        <v>-0.004668672</v>
      </c>
      <c r="AQ334" s="0" t="n">
        <v>0.059962</v>
      </c>
      <c r="AR334" s="0" t="n">
        <v>-0.01058306</v>
      </c>
      <c r="AS334" s="0" t="n">
        <v>7.59604E-009</v>
      </c>
      <c r="AT334" s="0" t="n">
        <v>-5E-009</v>
      </c>
      <c r="AU334" s="0" t="n">
        <v>4.877229E-008</v>
      </c>
      <c r="AV334" s="0" t="n">
        <v>1</v>
      </c>
      <c r="AW334" s="0" t="n">
        <v>1</v>
      </c>
      <c r="AX334" s="0" t="n">
        <v>0</v>
      </c>
      <c r="AY334" s="0" t="n">
        <v>0</v>
      </c>
      <c r="AZ334" s="0" t="n">
        <v>0</v>
      </c>
      <c r="BA334" s="0" t="n">
        <v>1</v>
      </c>
      <c r="BB334" s="0" t="n">
        <v>2</v>
      </c>
      <c r="BC334" s="0" t="n">
        <v>1</v>
      </c>
      <c r="BD334" s="0" t="n">
        <v>0</v>
      </c>
      <c r="BE334" s="0" t="n">
        <v>0</v>
      </c>
      <c r="BF334" s="0" t="n">
        <v>0</v>
      </c>
      <c r="BG334" s="0" t="n">
        <v>7E-009</v>
      </c>
      <c r="BH334" s="0" t="n">
        <v>-4E-009</v>
      </c>
      <c r="BI334" s="0" t="n">
        <v>5.24917E-008</v>
      </c>
      <c r="BJ334" s="0" t="n">
        <v>1</v>
      </c>
      <c r="BK334" s="0" t="n">
        <v>1</v>
      </c>
      <c r="BL334" s="0" t="n">
        <v>0</v>
      </c>
      <c r="BM334" s="0" t="n">
        <v>0</v>
      </c>
      <c r="BN334" s="0" t="n">
        <v>0</v>
      </c>
      <c r="BO334" s="0" t="n">
        <v>1</v>
      </c>
      <c r="BP334" s="0" t="n">
        <v>3</v>
      </c>
      <c r="BQ334" s="0" t="n">
        <v>1</v>
      </c>
      <c r="BR334" s="0" t="n">
        <v>-0.003702855</v>
      </c>
      <c r="BS334" s="0" t="n">
        <v>0.02344071</v>
      </c>
      <c r="BT334" s="0" t="n">
        <v>-0.00687586</v>
      </c>
      <c r="BU334" s="0" t="n">
        <v>6.625402E-009</v>
      </c>
      <c r="BV334" s="0" t="n">
        <v>-5.715588E-009</v>
      </c>
      <c r="BW334" s="0" t="n">
        <v>3.691496E-008</v>
      </c>
      <c r="BX334" s="0" t="n">
        <v>1</v>
      </c>
      <c r="BY334" s="0" t="n">
        <v>1</v>
      </c>
      <c r="BZ334" s="0" t="n">
        <v>0</v>
      </c>
      <c r="CA334" s="0" t="n">
        <v>0</v>
      </c>
      <c r="CB334" s="0" t="n">
        <v>0</v>
      </c>
      <c r="CC334" s="0" t="n">
        <v>1</v>
      </c>
      <c r="CD334" s="1" t="n">
        <f aca="false">SQRT(SUMSQ(AB334:AD334))</f>
        <v>0.0169705570318636</v>
      </c>
      <c r="CE334" s="1" t="n">
        <f aca="false">SQRT(SUMSQ(AP334:AR334))</f>
        <v>0.0610674962742635</v>
      </c>
      <c r="CF334" s="1" t="n">
        <f aca="false">SQRT(SUMSQ(BD334:BF334))</f>
        <v>0</v>
      </c>
      <c r="CG334" s="1" t="n">
        <f aca="false">SQRT(SUMSQ(BR334:BT334))</f>
        <v>0.0247073970946906</v>
      </c>
      <c r="CH334" s="1" t="n">
        <f aca="false">DEGREES(2*ACOS(AH334))</f>
        <v>0</v>
      </c>
      <c r="CI334" s="1" t="n">
        <f aca="false">DEGREES(2*ACOS(AV334))</f>
        <v>0</v>
      </c>
      <c r="CJ334" s="1" t="n">
        <f aca="false">DEGREES(2*ACOS(BJ334))</f>
        <v>0</v>
      </c>
      <c r="CK334" s="1" t="n">
        <f aca="false">DEGREES(2*ACOS(BX334))</f>
        <v>0</v>
      </c>
      <c r="CL334" s="0" t="n">
        <f aca="false">ABS(AI334-1)</f>
        <v>0</v>
      </c>
      <c r="CM334" s="0" t="n">
        <f aca="false">ABS(AW334-1)</f>
        <v>0</v>
      </c>
      <c r="CN334" s="0" t="n">
        <f aca="false">ABS(BK334-1)</f>
        <v>0</v>
      </c>
      <c r="CO334" s="0" t="n">
        <f aca="false">ABS(BY334-1)</f>
        <v>0</v>
      </c>
      <c r="CP334" s="2" t="n">
        <f aca="false">DEGREES(2*ACOS(AH334))</f>
        <v>0</v>
      </c>
      <c r="CQ334" s="2" t="n">
        <f aca="false">DEGREES(2*ACOS(AV334))</f>
        <v>0</v>
      </c>
      <c r="CR334" s="2" t="n">
        <f aca="false">DEGREES(2*ACOS(BJ334))</f>
        <v>0</v>
      </c>
      <c r="CS334" s="2" t="n">
        <f aca="false">DEGREES(2*ACOS(CC334))</f>
        <v>0</v>
      </c>
      <c r="CT334" s="0" t="n">
        <f aca="false">SUM(CD334:CR334)</f>
        <v>0.102745450400818</v>
      </c>
      <c r="CU334" s="3" t="e">
        <f aca="false">(CT334-MIN($CT$5:$CT$1745))/(MAX($CT$5:$CT$1745)-MIN($CT$5:$CT$1745))</f>
        <v>#VALUE!</v>
      </c>
      <c r="CV334" s="0" t="n">
        <f aca="false">SUM(CD334,CH334,CL334,CP334)</f>
        <v>0.0169705570318636</v>
      </c>
      <c r="CW334" s="0" t="n">
        <f aca="false">SUM(CE334,CI334,CM334,CQ334)</f>
        <v>0.0610674962742635</v>
      </c>
      <c r="CX334" s="0" t="n">
        <f aca="false">SUM(CF334,CJ334,CN334,CR334)</f>
        <v>0</v>
      </c>
      <c r="CY334" s="0" t="n">
        <f aca="false">SUM(CG334,CK334,CO334)</f>
        <v>0.0247073970946906</v>
      </c>
    </row>
    <row r="335" customFormat="false" ht="14.9" hidden="false" customHeight="false" outlineLevel="0" collapsed="false">
      <c r="A335" s="0" t="n">
        <v>164.9143</v>
      </c>
      <c r="B335" s="0" t="n">
        <v>3.340596</v>
      </c>
      <c r="C335" s="0" t="n">
        <v>2.249051</v>
      </c>
      <c r="D335" s="0" t="n">
        <v>2.58999</v>
      </c>
      <c r="E335" s="0" t="n">
        <v>-0.2899823</v>
      </c>
      <c r="F335" s="0" t="n">
        <v>0.05334014</v>
      </c>
      <c r="G335" s="0" t="n">
        <v>-0.04931375</v>
      </c>
      <c r="H335" s="0" t="n">
        <v>0.9542711</v>
      </c>
      <c r="I335" s="0" t="n">
        <v>0.1585122</v>
      </c>
      <c r="J335" s="0" t="n">
        <v>-0.09479459</v>
      </c>
      <c r="K335" s="0" t="n">
        <v>0.7413001</v>
      </c>
      <c r="L335" s="0" t="n">
        <v>0.1071621</v>
      </c>
      <c r="M335" s="0" t="n">
        <v>0.6557472</v>
      </c>
      <c r="N335" s="0" t="n">
        <v>1</v>
      </c>
      <c r="O335" s="0" t="n">
        <v>-0.0004410744</v>
      </c>
      <c r="P335" s="0" t="n">
        <v>-0.002923012</v>
      </c>
      <c r="Q335" s="0" t="n">
        <v>-0.004376173</v>
      </c>
      <c r="R335" s="0" t="n">
        <v>30.98642</v>
      </c>
      <c r="S335" s="0" t="n">
        <v>8.116248</v>
      </c>
      <c r="T335" s="0" t="n">
        <v>14.6158</v>
      </c>
      <c r="U335" s="0" t="n">
        <v>35.84801</v>
      </c>
      <c r="V335" s="0" t="n">
        <v>49.95213</v>
      </c>
      <c r="W335" s="0" t="n">
        <v>48.29517</v>
      </c>
      <c r="X335" s="0" t="n">
        <v>47.66026</v>
      </c>
      <c r="Y335" s="0" t="n">
        <v>51.56947</v>
      </c>
      <c r="Z335" s="0" t="n">
        <v>0</v>
      </c>
      <c r="AA335" s="0" t="n">
        <v>1</v>
      </c>
      <c r="AB335" s="0" t="n">
        <v>0</v>
      </c>
      <c r="AC335" s="0" t="n">
        <v>0</v>
      </c>
      <c r="AD335" s="0" t="n">
        <v>0</v>
      </c>
      <c r="AE335" s="0" t="n">
        <v>-2.534335E-009</v>
      </c>
      <c r="AF335" s="0" t="n">
        <v>9.671391E-009</v>
      </c>
      <c r="AG335" s="0" t="n">
        <v>8.63006E-009</v>
      </c>
      <c r="AH335" s="0" t="n">
        <v>0.9999999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1</v>
      </c>
      <c r="AN335" s="0" t="n">
        <v>1</v>
      </c>
      <c r="AO335" s="0" t="n">
        <v>1</v>
      </c>
      <c r="AP335" s="0" t="n">
        <v>-0.006691829</v>
      </c>
      <c r="AQ335" s="0" t="n">
        <v>0.08543614</v>
      </c>
      <c r="AR335" s="0" t="n">
        <v>-0.01513852</v>
      </c>
      <c r="AS335" s="0" t="n">
        <v>-3.827712E-009</v>
      </c>
      <c r="AT335" s="0" t="n">
        <v>8.073656E-009</v>
      </c>
      <c r="AU335" s="0" t="n">
        <v>4.530246E-009</v>
      </c>
      <c r="AV335" s="0" t="n">
        <v>0.9999999</v>
      </c>
      <c r="AW335" s="0" t="n">
        <v>1</v>
      </c>
      <c r="AX335" s="0" t="n">
        <v>0</v>
      </c>
      <c r="AY335" s="0" t="n">
        <v>0</v>
      </c>
      <c r="AZ335" s="0" t="n">
        <v>0</v>
      </c>
      <c r="BA335" s="0" t="n">
        <v>1</v>
      </c>
      <c r="BB335" s="0" t="n">
        <v>2</v>
      </c>
      <c r="BC335" s="0" t="n">
        <v>1</v>
      </c>
      <c r="BD335" s="0" t="n">
        <v>0</v>
      </c>
      <c r="BE335" s="0" t="n">
        <v>0</v>
      </c>
      <c r="BF335" s="0" t="n">
        <v>0</v>
      </c>
      <c r="BG335" s="0" t="n">
        <v>-4.222263E-009</v>
      </c>
      <c r="BH335" s="0" t="n">
        <v>1E-008</v>
      </c>
      <c r="BI335" s="0" t="n">
        <v>1.555381E-008</v>
      </c>
      <c r="BJ335" s="0" t="n">
        <v>0.9999998</v>
      </c>
      <c r="BK335" s="0" t="n">
        <v>1</v>
      </c>
      <c r="BL335" s="0" t="n">
        <v>0</v>
      </c>
      <c r="BM335" s="0" t="n">
        <v>0</v>
      </c>
      <c r="BN335" s="0" t="n">
        <v>0</v>
      </c>
      <c r="BO335" s="0" t="n">
        <v>1</v>
      </c>
      <c r="BP335" s="0" t="n">
        <v>3</v>
      </c>
      <c r="BQ335" s="0" t="n">
        <v>1</v>
      </c>
      <c r="BR335" s="0" t="n">
        <v>-0.003942911</v>
      </c>
      <c r="BS335" s="0" t="n">
        <v>0.02495492</v>
      </c>
      <c r="BT335" s="0" t="n">
        <v>-0.005491084</v>
      </c>
      <c r="BU335" s="0" t="n">
        <v>-3E-009</v>
      </c>
      <c r="BV335" s="0" t="n">
        <v>8.358743E-009</v>
      </c>
      <c r="BW335" s="0" t="n">
        <v>9.260908E-009</v>
      </c>
      <c r="BX335" s="0" t="n">
        <v>0.9999999</v>
      </c>
      <c r="BY335" s="0" t="n">
        <v>1</v>
      </c>
      <c r="BZ335" s="0" t="n">
        <v>0</v>
      </c>
      <c r="CA335" s="0" t="n">
        <v>0</v>
      </c>
      <c r="CB335" s="0" t="n">
        <v>0</v>
      </c>
      <c r="CC335" s="0" t="n">
        <v>1</v>
      </c>
      <c r="CD335" s="1" t="n">
        <f aca="false">SQRT(SUMSQ(AB335:AD335))</f>
        <v>0</v>
      </c>
      <c r="CE335" s="1" t="n">
        <f aca="false">SQRT(SUMSQ(AP335:AR335))</f>
        <v>0.0870246481248574</v>
      </c>
      <c r="CF335" s="1" t="n">
        <f aca="false">SQRT(SUMSQ(BD335:BF335))</f>
        <v>0</v>
      </c>
      <c r="CG335" s="1" t="n">
        <f aca="false">SQRT(SUMSQ(BR335:BT335))</f>
        <v>0.0258543339279003</v>
      </c>
      <c r="CH335" s="1" t="n">
        <f aca="false">DEGREES(2*ACOS(AH335))</f>
        <v>0.051246903568055</v>
      </c>
      <c r="CI335" s="1" t="n">
        <f aca="false">DEGREES(2*ACOS(AV335))</f>
        <v>0.051246903568055</v>
      </c>
      <c r="CJ335" s="1" t="n">
        <f aca="false">DEGREES(2*ACOS(BJ335))</f>
        <v>0.0724740666394045</v>
      </c>
      <c r="CK335" s="1" t="n">
        <f aca="false">DEGREES(2*ACOS(BX335))</f>
        <v>0.051246903568055</v>
      </c>
      <c r="CL335" s="0" t="n">
        <f aca="false">ABS(AI335-1)</f>
        <v>0</v>
      </c>
      <c r="CM335" s="0" t="n">
        <f aca="false">ABS(AW335-1)</f>
        <v>0</v>
      </c>
      <c r="CN335" s="0" t="n">
        <f aca="false">ABS(BK335-1)</f>
        <v>0</v>
      </c>
      <c r="CO335" s="0" t="n">
        <f aca="false">ABS(BY335-1)</f>
        <v>0</v>
      </c>
      <c r="CP335" s="2" t="n">
        <f aca="false">DEGREES(2*ACOS(AH335))</f>
        <v>0.051246903568055</v>
      </c>
      <c r="CQ335" s="2" t="n">
        <f aca="false">DEGREES(2*ACOS(AV335))</f>
        <v>0.051246903568055</v>
      </c>
      <c r="CR335" s="2" t="n">
        <f aca="false">DEGREES(2*ACOS(BJ335))</f>
        <v>0.0724740666394045</v>
      </c>
      <c r="CS335" s="2" t="n">
        <f aca="false">DEGREES(2*ACOS(CC335))</f>
        <v>0</v>
      </c>
      <c r="CT335" s="0" t="n">
        <f aca="false">SUM(CD335:CR335)</f>
        <v>0.514061633171842</v>
      </c>
      <c r="CU335" s="3" t="e">
        <f aca="false">(CT335-MIN($CT$5:$CT$1745))/(MAX($CT$5:$CT$1745)-MIN($CT$5:$CT$1745))</f>
        <v>#VALUE!</v>
      </c>
      <c r="CV335" s="0" t="n">
        <f aca="false">SUM(CD335,CH335,CL335,CP335)</f>
        <v>0.10249380713611</v>
      </c>
      <c r="CW335" s="0" t="n">
        <f aca="false">SUM(CE335,CI335,CM335,CQ335)</f>
        <v>0.189518455260967</v>
      </c>
      <c r="CX335" s="0" t="n">
        <f aca="false">SUM(CF335,CJ335,CN335,CR335)</f>
        <v>0.144948133278809</v>
      </c>
      <c r="CY335" s="0" t="n">
        <f aca="false">SUM(CG335,CK335,CO335)</f>
        <v>0.0771012374959553</v>
      </c>
    </row>
    <row r="336" customFormat="false" ht="14.9" hidden="false" customHeight="false" outlineLevel="0" collapsed="false">
      <c r="A336" s="0" t="n">
        <v>164.9644</v>
      </c>
      <c r="B336" s="0" t="n">
        <v>3.359549</v>
      </c>
      <c r="C336" s="0" t="n">
        <v>2.32567</v>
      </c>
      <c r="D336" s="0" t="n">
        <v>2.535681</v>
      </c>
      <c r="E336" s="0" t="n">
        <v>-0.2899823</v>
      </c>
      <c r="F336" s="0" t="n">
        <v>0.05334024</v>
      </c>
      <c r="G336" s="0" t="n">
        <v>-0.04931382</v>
      </c>
      <c r="H336" s="0" t="n">
        <v>0.9542711</v>
      </c>
      <c r="I336" s="0" t="n">
        <v>0.1568526</v>
      </c>
      <c r="J336" s="0" t="n">
        <v>-0.09713453</v>
      </c>
      <c r="K336" s="0" t="n">
        <v>0.7420161</v>
      </c>
      <c r="L336" s="0" t="n">
        <v>0.1101917</v>
      </c>
      <c r="M336" s="0" t="n">
        <v>0.6540908</v>
      </c>
      <c r="N336" s="0" t="n">
        <v>1</v>
      </c>
      <c r="O336" s="0" t="n">
        <v>-0.002277613</v>
      </c>
      <c r="P336" s="0" t="n">
        <v>-0.01468039</v>
      </c>
      <c r="Q336" s="0" t="n">
        <v>-0.02813888</v>
      </c>
      <c r="R336" s="0" t="n">
        <v>31.64757</v>
      </c>
      <c r="S336" s="0" t="n">
        <v>9.744468</v>
      </c>
      <c r="T336" s="0" t="n">
        <v>13.06211</v>
      </c>
      <c r="U336" s="0" t="n">
        <v>33.46729</v>
      </c>
      <c r="V336" s="0" t="n">
        <v>47.17541</v>
      </c>
      <c r="W336" s="0" t="n">
        <v>46.1329</v>
      </c>
      <c r="X336" s="0" t="n">
        <v>45.91549</v>
      </c>
      <c r="Y336" s="0" t="n">
        <v>49.92813</v>
      </c>
      <c r="Z336" s="0" t="n">
        <v>0</v>
      </c>
      <c r="AA336" s="0" t="n">
        <v>1</v>
      </c>
      <c r="AB336" s="0" t="n">
        <v>0</v>
      </c>
      <c r="AC336" s="0" t="n">
        <v>0</v>
      </c>
      <c r="AD336" s="0" t="n">
        <v>0</v>
      </c>
      <c r="AE336" s="0" t="n">
        <v>1.206531E-009</v>
      </c>
      <c r="AF336" s="0" t="n">
        <v>-1.807822E-011</v>
      </c>
      <c r="AG336" s="0" t="n">
        <v>-2.057729E-008</v>
      </c>
      <c r="AH336" s="0" t="n">
        <v>1</v>
      </c>
      <c r="AI336" s="0" t="n">
        <v>0.9895302</v>
      </c>
      <c r="AJ336" s="0" t="n">
        <v>0</v>
      </c>
      <c r="AK336" s="0" t="n">
        <v>0</v>
      </c>
      <c r="AL336" s="0" t="n">
        <v>0</v>
      </c>
      <c r="AM336" s="0" t="n">
        <v>1</v>
      </c>
      <c r="AN336" s="0" t="n">
        <v>1</v>
      </c>
      <c r="AO336" s="0" t="n">
        <v>1</v>
      </c>
      <c r="AP336" s="0" t="n">
        <v>-0.002633114</v>
      </c>
      <c r="AQ336" s="0" t="n">
        <v>0.06823498</v>
      </c>
      <c r="AR336" s="0" t="n">
        <v>-0.003588138</v>
      </c>
      <c r="AS336" s="0" t="n">
        <v>4.996902E-010</v>
      </c>
      <c r="AT336" s="0" t="n">
        <v>5.570482E-009</v>
      </c>
      <c r="AU336" s="0" t="n">
        <v>-2.182694E-008</v>
      </c>
      <c r="AV336" s="0" t="n">
        <v>1</v>
      </c>
      <c r="AW336" s="0" t="n">
        <v>1</v>
      </c>
      <c r="AX336" s="0" t="n">
        <v>0</v>
      </c>
      <c r="AY336" s="0" t="n">
        <v>0</v>
      </c>
      <c r="AZ336" s="0" t="n">
        <v>0</v>
      </c>
      <c r="BA336" s="0" t="n">
        <v>1</v>
      </c>
      <c r="BB336" s="0" t="n">
        <v>2</v>
      </c>
      <c r="BC336" s="0" t="n">
        <v>1</v>
      </c>
      <c r="BD336" s="0" t="n">
        <v>0</v>
      </c>
      <c r="BE336" s="0" t="n">
        <v>0</v>
      </c>
      <c r="BF336" s="0" t="n">
        <v>0</v>
      </c>
      <c r="BG336" s="0" t="n">
        <v>1.781723E-009</v>
      </c>
      <c r="BH336" s="0" t="n">
        <v>1.900227E-009</v>
      </c>
      <c r="BI336" s="0" t="n">
        <v>-1.889534E-008</v>
      </c>
      <c r="BJ336" s="0" t="n">
        <v>1</v>
      </c>
      <c r="BK336" s="0" t="n">
        <v>1</v>
      </c>
      <c r="BL336" s="0" t="n">
        <v>0</v>
      </c>
      <c r="BM336" s="0" t="n">
        <v>0</v>
      </c>
      <c r="BN336" s="0" t="n">
        <v>0</v>
      </c>
      <c r="BO336" s="0" t="n">
        <v>1</v>
      </c>
      <c r="BP336" s="0" t="n">
        <v>3</v>
      </c>
      <c r="BQ336" s="0" t="n">
        <v>1</v>
      </c>
      <c r="BR336" s="0" t="n">
        <v>-0.003920429</v>
      </c>
      <c r="BS336" s="0" t="n">
        <v>0.02435655</v>
      </c>
      <c r="BT336" s="0" t="n">
        <v>-0.01294959</v>
      </c>
      <c r="BU336" s="0" t="n">
        <v>1.781723E-009</v>
      </c>
      <c r="BV336" s="0" t="n">
        <v>1.900227E-009</v>
      </c>
      <c r="BW336" s="0" t="n">
        <v>-1.889534E-008</v>
      </c>
      <c r="BX336" s="0" t="n">
        <v>1</v>
      </c>
      <c r="BY336" s="0" t="n">
        <v>1</v>
      </c>
      <c r="BZ336" s="0" t="n">
        <v>0</v>
      </c>
      <c r="CA336" s="0" t="n">
        <v>0</v>
      </c>
      <c r="CB336" s="0" t="n">
        <v>0</v>
      </c>
      <c r="CC336" s="0" t="n">
        <v>1</v>
      </c>
      <c r="CD336" s="1" t="n">
        <f aca="false">SQRT(SUMSQ(AB336:AD336))</f>
        <v>0</v>
      </c>
      <c r="CE336" s="1" t="n">
        <f aca="false">SQRT(SUMSQ(AP336:AR336))</f>
        <v>0.0683799716236007</v>
      </c>
      <c r="CF336" s="1" t="n">
        <f aca="false">SQRT(SUMSQ(BD336:BF336))</f>
        <v>0</v>
      </c>
      <c r="CG336" s="1" t="n">
        <f aca="false">SQRT(SUMSQ(BR336:BT336))</f>
        <v>0.027862217654283</v>
      </c>
      <c r="CH336" s="1" t="n">
        <f aca="false">DEGREES(2*ACOS(AH336))</f>
        <v>0</v>
      </c>
      <c r="CI336" s="1" t="n">
        <f aca="false">DEGREES(2*ACOS(AV336))</f>
        <v>0</v>
      </c>
      <c r="CJ336" s="1" t="n">
        <f aca="false">DEGREES(2*ACOS(BJ336))</f>
        <v>0</v>
      </c>
      <c r="CK336" s="1" t="n">
        <f aca="false">DEGREES(2*ACOS(BX336))</f>
        <v>0</v>
      </c>
      <c r="CL336" s="0" t="n">
        <f aca="false">ABS(AI336-1)</f>
        <v>0.0104698000000001</v>
      </c>
      <c r="CM336" s="0" t="n">
        <f aca="false">ABS(AW336-1)</f>
        <v>0</v>
      </c>
      <c r="CN336" s="0" t="n">
        <f aca="false">ABS(BK336-1)</f>
        <v>0</v>
      </c>
      <c r="CO336" s="0" t="n">
        <f aca="false">ABS(BY336-1)</f>
        <v>0</v>
      </c>
      <c r="CP336" s="2" t="n">
        <f aca="false">DEGREES(2*ACOS(AH336))</f>
        <v>0</v>
      </c>
      <c r="CQ336" s="2" t="n">
        <f aca="false">DEGREES(2*ACOS(AV336))</f>
        <v>0</v>
      </c>
      <c r="CR336" s="2" t="n">
        <f aca="false">DEGREES(2*ACOS(BJ336))</f>
        <v>0</v>
      </c>
      <c r="CS336" s="2" t="n">
        <f aca="false">DEGREES(2*ACOS(CC336))</f>
        <v>0</v>
      </c>
      <c r="CT336" s="0" t="n">
        <f aca="false">SUM(CD336:CR336)</f>
        <v>0.106711989277884</v>
      </c>
      <c r="CU336" s="3" t="e">
        <f aca="false">(CT336-MIN($CT$5:$CT$1745))/(MAX($CT$5:$CT$1745)-MIN($CT$5:$CT$1745))</f>
        <v>#VALUE!</v>
      </c>
      <c r="CV336" s="0" t="n">
        <f aca="false">SUM(CD336,CH336,CL336,CP336)</f>
        <v>0.0104698000000001</v>
      </c>
      <c r="CW336" s="0" t="n">
        <f aca="false">SUM(CE336,CI336,CM336,CQ336)</f>
        <v>0.0683799716236007</v>
      </c>
      <c r="CX336" s="0" t="n">
        <f aca="false">SUM(CF336,CJ336,CN336,CR336)</f>
        <v>0</v>
      </c>
      <c r="CY336" s="0" t="n">
        <f aca="false">SUM(CG336,CK336,CO336)</f>
        <v>0.027862217654283</v>
      </c>
    </row>
    <row r="337" customFormat="false" ht="14.9" hidden="false" customHeight="false" outlineLevel="0" collapsed="false">
      <c r="A337" s="0" t="n">
        <v>165.0138</v>
      </c>
      <c r="B337" s="0" t="n">
        <v>3.351991</v>
      </c>
      <c r="C337" s="0" t="n">
        <v>2.366064</v>
      </c>
      <c r="D337" s="0" t="n">
        <v>2.46053</v>
      </c>
      <c r="E337" s="0" t="n">
        <v>-0.2899823</v>
      </c>
      <c r="F337" s="0" t="n">
        <v>0.05334029</v>
      </c>
      <c r="G337" s="0" t="n">
        <v>-0.04931374</v>
      </c>
      <c r="H337" s="0" t="n">
        <v>0.954271</v>
      </c>
      <c r="I337" s="0" t="n">
        <v>0.1525438</v>
      </c>
      <c r="J337" s="0" t="n">
        <v>-0.09925243</v>
      </c>
      <c r="K337" s="0" t="n">
        <v>0.7437459</v>
      </c>
      <c r="L337" s="0" t="n">
        <v>0.1133468</v>
      </c>
      <c r="M337" s="0" t="n">
        <v>0.6512631</v>
      </c>
      <c r="N337" s="0" t="n">
        <v>1</v>
      </c>
      <c r="O337" s="0" t="n">
        <v>0</v>
      </c>
      <c r="P337" s="0" t="n">
        <v>-0.006086588</v>
      </c>
      <c r="Q337" s="0" t="n">
        <v>-0.00624609</v>
      </c>
      <c r="R337" s="0" t="n">
        <v>33.16342</v>
      </c>
      <c r="S337" s="0" t="n">
        <v>11.81944</v>
      </c>
      <c r="T337" s="0" t="n">
        <v>11.58012</v>
      </c>
      <c r="U337" s="0" t="n">
        <v>31.82439</v>
      </c>
      <c r="V337" s="0" t="n">
        <v>45.65915</v>
      </c>
      <c r="W337" s="0" t="n">
        <v>45.10746</v>
      </c>
      <c r="X337" s="0" t="n">
        <v>45.29484</v>
      </c>
      <c r="Y337" s="0" t="n">
        <v>49.62225</v>
      </c>
      <c r="Z337" s="0" t="n">
        <v>0</v>
      </c>
      <c r="AA337" s="0" t="n">
        <v>1</v>
      </c>
      <c r="AB337" s="0" t="n">
        <v>0</v>
      </c>
      <c r="AC337" s="0" t="n">
        <v>0</v>
      </c>
      <c r="AD337" s="0" t="n">
        <v>0</v>
      </c>
      <c r="AE337" s="0" t="n">
        <v>2.594808E-009</v>
      </c>
      <c r="AF337" s="0" t="n">
        <v>1.534004E-008</v>
      </c>
      <c r="AG337" s="0" t="n">
        <v>2.353283E-008</v>
      </c>
      <c r="AH337" s="0" t="n">
        <v>1</v>
      </c>
      <c r="AI337" s="0" t="n">
        <v>0.9725298</v>
      </c>
      <c r="AJ337" s="0" t="n">
        <v>0</v>
      </c>
      <c r="AK337" s="0" t="n">
        <v>0</v>
      </c>
      <c r="AL337" s="0" t="n">
        <v>0</v>
      </c>
      <c r="AM337" s="0" t="n">
        <v>1</v>
      </c>
      <c r="AN337" s="0" t="n">
        <v>1</v>
      </c>
      <c r="AO337" s="0" t="n">
        <v>1</v>
      </c>
      <c r="AP337" s="0" t="n">
        <v>-0.003074118</v>
      </c>
      <c r="AQ337" s="0" t="n">
        <v>0.07367295</v>
      </c>
      <c r="AR337" s="0" t="n">
        <v>-0.003754579</v>
      </c>
      <c r="AS337" s="0" t="n">
        <v>1.528523E-009</v>
      </c>
      <c r="AT337" s="0" t="n">
        <v>1.644301E-008</v>
      </c>
      <c r="AU337" s="0" t="n">
        <v>1.839712E-008</v>
      </c>
      <c r="AV337" s="0" t="n">
        <v>1</v>
      </c>
      <c r="AW337" s="0" t="n">
        <v>1</v>
      </c>
      <c r="AX337" s="0" t="n">
        <v>0</v>
      </c>
      <c r="AY337" s="0" t="n">
        <v>0</v>
      </c>
      <c r="AZ337" s="0" t="n">
        <v>0</v>
      </c>
      <c r="BA337" s="0" t="n">
        <v>1</v>
      </c>
      <c r="BB337" s="0" t="n">
        <v>2</v>
      </c>
      <c r="BC337" s="0" t="n">
        <v>1</v>
      </c>
      <c r="BD337" s="0" t="n">
        <v>0</v>
      </c>
      <c r="BE337" s="0" t="n">
        <v>0</v>
      </c>
      <c r="BF337" s="0" t="n">
        <v>0</v>
      </c>
      <c r="BG337" s="0" t="n">
        <v>3.263755E-009</v>
      </c>
      <c r="BH337" s="0" t="n">
        <v>1.348866E-008</v>
      </c>
      <c r="BI337" s="0" t="n">
        <v>1.88758E-008</v>
      </c>
      <c r="BJ337" s="0" t="n">
        <v>1</v>
      </c>
      <c r="BK337" s="0" t="n">
        <v>1</v>
      </c>
      <c r="BL337" s="0" t="n">
        <v>0</v>
      </c>
      <c r="BM337" s="0" t="n">
        <v>0</v>
      </c>
      <c r="BN337" s="0" t="n">
        <v>0</v>
      </c>
      <c r="BO337" s="0" t="n">
        <v>1</v>
      </c>
      <c r="BP337" s="0" t="n">
        <v>3</v>
      </c>
      <c r="BQ337" s="0" t="n">
        <v>1</v>
      </c>
      <c r="BR337" s="0" t="n">
        <v>-0.003544657</v>
      </c>
      <c r="BS337" s="0" t="n">
        <v>0.02122585</v>
      </c>
      <c r="BT337" s="0" t="n">
        <v>-0.009319151</v>
      </c>
      <c r="BU337" s="0" t="n">
        <v>2.873764E-009</v>
      </c>
      <c r="BV337" s="0" t="n">
        <v>1E-008</v>
      </c>
      <c r="BW337" s="0" t="n">
        <v>1.41628E-008</v>
      </c>
      <c r="BX337" s="0" t="n">
        <v>1</v>
      </c>
      <c r="BY337" s="0" t="n">
        <v>1</v>
      </c>
      <c r="BZ337" s="0" t="n">
        <v>0</v>
      </c>
      <c r="CA337" s="0" t="n">
        <v>0</v>
      </c>
      <c r="CB337" s="0" t="n">
        <v>0</v>
      </c>
      <c r="CC337" s="0" t="n">
        <v>1</v>
      </c>
      <c r="CD337" s="1" t="n">
        <f aca="false">SQRT(SUMSQ(AB337:AD337))</f>
        <v>0</v>
      </c>
      <c r="CE337" s="1" t="n">
        <f aca="false">SQRT(SUMSQ(AP337:AR337))</f>
        <v>0.0738325851277582</v>
      </c>
      <c r="CF337" s="1" t="n">
        <f aca="false">SQRT(SUMSQ(BD337:BF337))</f>
        <v>0</v>
      </c>
      <c r="CG337" s="1" t="n">
        <f aca="false">SQRT(SUMSQ(BR337:BT337))</f>
        <v>0.0234509675030893</v>
      </c>
      <c r="CH337" s="1" t="n">
        <f aca="false">DEGREES(2*ACOS(AH337))</f>
        <v>0</v>
      </c>
      <c r="CI337" s="1" t="n">
        <f aca="false">DEGREES(2*ACOS(AV337))</f>
        <v>0</v>
      </c>
      <c r="CJ337" s="1" t="n">
        <f aca="false">DEGREES(2*ACOS(BJ337))</f>
        <v>0</v>
      </c>
      <c r="CK337" s="1" t="n">
        <f aca="false">DEGREES(2*ACOS(BX337))</f>
        <v>0</v>
      </c>
      <c r="CL337" s="0" t="n">
        <f aca="false">ABS(AI337-1)</f>
        <v>0.0274702</v>
      </c>
      <c r="CM337" s="0" t="n">
        <f aca="false">ABS(AW337-1)</f>
        <v>0</v>
      </c>
      <c r="CN337" s="0" t="n">
        <f aca="false">ABS(BK337-1)</f>
        <v>0</v>
      </c>
      <c r="CO337" s="0" t="n">
        <f aca="false">ABS(BY337-1)</f>
        <v>0</v>
      </c>
      <c r="CP337" s="2" t="n">
        <f aca="false">DEGREES(2*ACOS(AH337))</f>
        <v>0</v>
      </c>
      <c r="CQ337" s="2" t="n">
        <f aca="false">DEGREES(2*ACOS(AV337))</f>
        <v>0</v>
      </c>
      <c r="CR337" s="2" t="n">
        <f aca="false">DEGREES(2*ACOS(BJ337))</f>
        <v>0</v>
      </c>
      <c r="CS337" s="2" t="n">
        <f aca="false">DEGREES(2*ACOS(CC337))</f>
        <v>0</v>
      </c>
      <c r="CT337" s="0" t="n">
        <f aca="false">SUM(CD337:CR337)</f>
        <v>0.124753752630848</v>
      </c>
      <c r="CU337" s="3" t="e">
        <f aca="false">(CT337-MIN($CT$5:$CT$1745))/(MAX($CT$5:$CT$1745)-MIN($CT$5:$CT$1745))</f>
        <v>#VALUE!</v>
      </c>
      <c r="CV337" s="0" t="n">
        <f aca="false">SUM(CD337,CH337,CL337,CP337)</f>
        <v>0.0274702</v>
      </c>
      <c r="CW337" s="0" t="n">
        <f aca="false">SUM(CE337,CI337,CM337,CQ337)</f>
        <v>0.0738325851277582</v>
      </c>
      <c r="CX337" s="0" t="n">
        <f aca="false">SUM(CF337,CJ337,CN337,CR337)</f>
        <v>0</v>
      </c>
      <c r="CY337" s="0" t="n">
        <f aca="false">SUM(CG337,CK337,CO337)</f>
        <v>0.0234509675030893</v>
      </c>
    </row>
    <row r="338" customFormat="false" ht="14.9" hidden="false" customHeight="false" outlineLevel="0" collapsed="false">
      <c r="A338" s="0" t="n">
        <v>165.0637</v>
      </c>
      <c r="B338" s="0" t="n">
        <v>3.343676</v>
      </c>
      <c r="C338" s="0" t="n">
        <v>2.413151</v>
      </c>
      <c r="D338" s="0" t="n">
        <v>2.409293</v>
      </c>
      <c r="E338" s="0" t="n">
        <v>-0.2899823</v>
      </c>
      <c r="F338" s="0" t="n">
        <v>0.05334023</v>
      </c>
      <c r="G338" s="0" t="n">
        <v>-0.04931374</v>
      </c>
      <c r="H338" s="0" t="n">
        <v>0.9542711</v>
      </c>
      <c r="I338" s="0" t="n">
        <v>0.1506121</v>
      </c>
      <c r="J338" s="0" t="n">
        <v>-0.1014203</v>
      </c>
      <c r="K338" s="0" t="n">
        <v>0.7457565</v>
      </c>
      <c r="L338" s="0" t="n">
        <v>0.1167156</v>
      </c>
      <c r="M338" s="0" t="n">
        <v>0.6480268</v>
      </c>
      <c r="N338" s="0" t="n">
        <v>1</v>
      </c>
      <c r="O338" s="0" t="n">
        <v>0</v>
      </c>
      <c r="P338" s="0" t="n">
        <v>-0.004712582</v>
      </c>
      <c r="Q338" s="0" t="n">
        <v>-0.004835844</v>
      </c>
      <c r="R338" s="0" t="n">
        <v>34.28591</v>
      </c>
      <c r="S338" s="0" t="n">
        <v>13.64016</v>
      </c>
      <c r="T338" s="0" t="n">
        <v>10.321</v>
      </c>
      <c r="U338" s="0" t="n">
        <v>30.10358</v>
      </c>
      <c r="V338" s="0" t="n">
        <v>43.99804</v>
      </c>
      <c r="W338" s="0" t="n">
        <v>43.84405</v>
      </c>
      <c r="X338" s="0" t="n">
        <v>44.35793</v>
      </c>
      <c r="Y338" s="0" t="n">
        <v>49.13772</v>
      </c>
      <c r="Z338" s="0" t="n">
        <v>0</v>
      </c>
      <c r="AA338" s="0" t="n">
        <v>1</v>
      </c>
      <c r="AB338" s="0" t="n">
        <v>0</v>
      </c>
      <c r="AC338" s="0" t="n">
        <v>0</v>
      </c>
      <c r="AD338" s="0" t="n">
        <v>0</v>
      </c>
      <c r="AE338" s="0" t="n">
        <v>-1.633843E-009</v>
      </c>
      <c r="AF338" s="0" t="n">
        <v>-2.360064E-008</v>
      </c>
      <c r="AG338" s="0" t="n">
        <v>1E-008</v>
      </c>
      <c r="AH338" s="0" t="n">
        <v>1</v>
      </c>
      <c r="AI338" s="0" t="n">
        <v>0.9873365</v>
      </c>
      <c r="AJ338" s="0" t="n">
        <v>0</v>
      </c>
      <c r="AK338" s="0" t="n">
        <v>0</v>
      </c>
      <c r="AL338" s="0" t="n">
        <v>0</v>
      </c>
      <c r="AM338" s="0" t="n">
        <v>1</v>
      </c>
      <c r="AN338" s="0" t="n">
        <v>1</v>
      </c>
      <c r="AO338" s="0" t="n">
        <v>1</v>
      </c>
      <c r="AP338" s="0" t="n">
        <v>-0.004281661</v>
      </c>
      <c r="AQ338" s="0" t="n">
        <v>0.04088093</v>
      </c>
      <c r="AR338" s="0" t="n">
        <v>-0.008430379</v>
      </c>
      <c r="AS338" s="0" t="n">
        <v>-1.633843E-009</v>
      </c>
      <c r="AT338" s="0" t="n">
        <v>-2.360064E-008</v>
      </c>
      <c r="AU338" s="0" t="n">
        <v>1E-008</v>
      </c>
      <c r="AV338" s="0" t="n">
        <v>1</v>
      </c>
      <c r="AW338" s="0" t="n">
        <v>1</v>
      </c>
      <c r="AX338" s="0" t="n">
        <v>0</v>
      </c>
      <c r="AY338" s="0" t="n">
        <v>0</v>
      </c>
      <c r="AZ338" s="0" t="n">
        <v>0</v>
      </c>
      <c r="BA338" s="0" t="n">
        <v>1</v>
      </c>
      <c r="BB338" s="0" t="n">
        <v>2</v>
      </c>
      <c r="BC338" s="0" t="n">
        <v>1</v>
      </c>
      <c r="BD338" s="0" t="n">
        <v>0</v>
      </c>
      <c r="BE338" s="0" t="n">
        <v>0</v>
      </c>
      <c r="BF338" s="0" t="n">
        <v>0</v>
      </c>
      <c r="BG338" s="0" t="n">
        <v>-1.633843E-009</v>
      </c>
      <c r="BH338" s="0" t="n">
        <v>-2.360064E-008</v>
      </c>
      <c r="BI338" s="0" t="n">
        <v>1E-008</v>
      </c>
      <c r="BJ338" s="0" t="n">
        <v>1</v>
      </c>
      <c r="BK338" s="0" t="n">
        <v>1</v>
      </c>
      <c r="BL338" s="0" t="n">
        <v>0</v>
      </c>
      <c r="BM338" s="0" t="n">
        <v>0</v>
      </c>
      <c r="BN338" s="0" t="n">
        <v>0</v>
      </c>
      <c r="BO338" s="0" t="n">
        <v>1</v>
      </c>
      <c r="BP338" s="0" t="n">
        <v>3</v>
      </c>
      <c r="BQ338" s="0" t="n">
        <v>1</v>
      </c>
      <c r="BR338" s="0" t="n">
        <v>-0.004886619</v>
      </c>
      <c r="BS338" s="0" t="n">
        <v>0.02786469</v>
      </c>
      <c r="BT338" s="0" t="n">
        <v>-0.01622575</v>
      </c>
      <c r="BU338" s="0" t="n">
        <v>-4.313136E-010</v>
      </c>
      <c r="BV338" s="0" t="n">
        <v>-2.821887E-008</v>
      </c>
      <c r="BW338" s="0" t="n">
        <v>1.426395E-008</v>
      </c>
      <c r="BX338" s="0" t="n">
        <v>1</v>
      </c>
      <c r="BY338" s="0" t="n">
        <v>1</v>
      </c>
      <c r="BZ338" s="0" t="n">
        <v>0</v>
      </c>
      <c r="CA338" s="0" t="n">
        <v>0</v>
      </c>
      <c r="CB338" s="0" t="n">
        <v>0</v>
      </c>
      <c r="CC338" s="0" t="n">
        <v>1</v>
      </c>
      <c r="CD338" s="1" t="n">
        <f aca="false">SQRT(SUMSQ(AB338:AD338))</f>
        <v>0</v>
      </c>
      <c r="CE338" s="1" t="n">
        <f aca="false">SQRT(SUMSQ(AP338:AR338))</f>
        <v>0.0419601519142563</v>
      </c>
      <c r="CF338" s="1" t="n">
        <f aca="false">SQRT(SUMSQ(BD338:BF338))</f>
        <v>0</v>
      </c>
      <c r="CG338" s="1" t="n">
        <f aca="false">SQRT(SUMSQ(BR338:BT338))</f>
        <v>0.0326128035763527</v>
      </c>
      <c r="CH338" s="1" t="n">
        <f aca="false">DEGREES(2*ACOS(AH338))</f>
        <v>0</v>
      </c>
      <c r="CI338" s="1" t="n">
        <f aca="false">DEGREES(2*ACOS(AV338))</f>
        <v>0</v>
      </c>
      <c r="CJ338" s="1" t="n">
        <f aca="false">DEGREES(2*ACOS(BJ338))</f>
        <v>0</v>
      </c>
      <c r="CK338" s="1" t="n">
        <f aca="false">DEGREES(2*ACOS(BX338))</f>
        <v>0</v>
      </c>
      <c r="CL338" s="0" t="n">
        <f aca="false">ABS(AI338-1)</f>
        <v>0.0126635000000001</v>
      </c>
      <c r="CM338" s="0" t="n">
        <f aca="false">ABS(AW338-1)</f>
        <v>0</v>
      </c>
      <c r="CN338" s="0" t="n">
        <f aca="false">ABS(BK338-1)</f>
        <v>0</v>
      </c>
      <c r="CO338" s="0" t="n">
        <f aca="false">ABS(BY338-1)</f>
        <v>0</v>
      </c>
      <c r="CP338" s="2" t="n">
        <f aca="false">DEGREES(2*ACOS(AH338))</f>
        <v>0</v>
      </c>
      <c r="CQ338" s="2" t="n">
        <f aca="false">DEGREES(2*ACOS(AV338))</f>
        <v>0</v>
      </c>
      <c r="CR338" s="2" t="n">
        <f aca="false">DEGREES(2*ACOS(BJ338))</f>
        <v>0</v>
      </c>
      <c r="CS338" s="2" t="n">
        <f aca="false">DEGREES(2*ACOS(CC338))</f>
        <v>0</v>
      </c>
      <c r="CT338" s="0" t="n">
        <f aca="false">SUM(CD338:CR338)</f>
        <v>0.087236455490609</v>
      </c>
      <c r="CU338" s="3" t="e">
        <f aca="false">(CT338-MIN($CT$5:$CT$1745))/(MAX($CT$5:$CT$1745)-MIN($CT$5:$CT$1745))</f>
        <v>#VALUE!</v>
      </c>
      <c r="CV338" s="0" t="n">
        <f aca="false">SUM(CD338,CH338,CL338,CP338)</f>
        <v>0.0126635000000001</v>
      </c>
      <c r="CW338" s="0" t="n">
        <f aca="false">SUM(CE338,CI338,CM338,CQ338)</f>
        <v>0.0419601519142563</v>
      </c>
      <c r="CX338" s="0" t="n">
        <f aca="false">SUM(CF338,CJ338,CN338,CR338)</f>
        <v>0</v>
      </c>
      <c r="CY338" s="0" t="n">
        <f aca="false">SUM(CG338,CK338,CO338)</f>
        <v>0.0326128035763527</v>
      </c>
    </row>
    <row r="339" customFormat="false" ht="14.9" hidden="false" customHeight="false" outlineLevel="0" collapsed="false">
      <c r="A339" s="0" t="n">
        <v>165.114</v>
      </c>
      <c r="B339" s="0" t="n">
        <v>3.334431</v>
      </c>
      <c r="C339" s="0" t="n">
        <v>2.459494</v>
      </c>
      <c r="D339" s="0" t="n">
        <v>2.353679</v>
      </c>
      <c r="E339" s="0" t="n">
        <v>-0.2899822</v>
      </c>
      <c r="F339" s="0" t="n">
        <v>0.0533402</v>
      </c>
      <c r="G339" s="0" t="n">
        <v>-0.04931385</v>
      </c>
      <c r="H339" s="0" t="n">
        <v>0.9542711</v>
      </c>
      <c r="I339" s="0" t="n">
        <v>0.1509215</v>
      </c>
      <c r="J339" s="0" t="n">
        <v>-0.1035635</v>
      </c>
      <c r="K339" s="0" t="n">
        <v>0.7479812</v>
      </c>
      <c r="L339" s="0" t="n">
        <v>0.1201958</v>
      </c>
      <c r="M339" s="0" t="n">
        <v>0.6444779</v>
      </c>
      <c r="N339" s="0" t="n">
        <v>1</v>
      </c>
      <c r="O339" s="0" t="n">
        <v>0</v>
      </c>
      <c r="P339" s="0" t="n">
        <v>-0.002576351</v>
      </c>
      <c r="Q339" s="0" t="n">
        <v>-0.002643824</v>
      </c>
      <c r="R339" s="0" t="n">
        <v>35.47834</v>
      </c>
      <c r="S339" s="0" t="n">
        <v>15.26198</v>
      </c>
      <c r="T339" s="0" t="n">
        <v>9.647033</v>
      </c>
      <c r="U339" s="0" t="n">
        <v>28.77705</v>
      </c>
      <c r="V339" s="0" t="n">
        <v>42.71177</v>
      </c>
      <c r="W339" s="0" t="n">
        <v>42.95221</v>
      </c>
      <c r="X339" s="0" t="n">
        <v>43.76987</v>
      </c>
      <c r="Y339" s="0" t="n">
        <v>48.98795</v>
      </c>
      <c r="Z339" s="0" t="n">
        <v>0</v>
      </c>
      <c r="AA339" s="0" t="n">
        <v>1</v>
      </c>
      <c r="AB339" s="0" t="n">
        <v>0</v>
      </c>
      <c r="AC339" s="0" t="n">
        <v>0</v>
      </c>
      <c r="AD339" s="0" t="n">
        <v>0</v>
      </c>
      <c r="AE339" s="0" t="n">
        <v>-2.090271E-009</v>
      </c>
      <c r="AF339" s="0" t="n">
        <v>-2.2E-008</v>
      </c>
      <c r="AG339" s="0" t="n">
        <v>-6.510762E-009</v>
      </c>
      <c r="AH339" s="0" t="n">
        <v>1</v>
      </c>
      <c r="AI339" s="0" t="n">
        <v>1.002055</v>
      </c>
      <c r="AJ339" s="0" t="n">
        <v>0</v>
      </c>
      <c r="AK339" s="0" t="n">
        <v>0</v>
      </c>
      <c r="AL339" s="0" t="n">
        <v>0</v>
      </c>
      <c r="AM339" s="0" t="n">
        <v>1</v>
      </c>
      <c r="AN339" s="0" t="n">
        <v>1</v>
      </c>
      <c r="AO339" s="0" t="n">
        <v>1</v>
      </c>
      <c r="AP339" s="0" t="n">
        <v>-0.002368613</v>
      </c>
      <c r="AQ339" s="0" t="n">
        <v>0.02348884</v>
      </c>
      <c r="AR339" s="0" t="n">
        <v>-0.004296602</v>
      </c>
      <c r="AS339" s="0" t="n">
        <v>-2.090271E-009</v>
      </c>
      <c r="AT339" s="0" t="n">
        <v>-2.2E-008</v>
      </c>
      <c r="AU339" s="0" t="n">
        <v>-6.510762E-009</v>
      </c>
      <c r="AV339" s="0" t="n">
        <v>1</v>
      </c>
      <c r="AW339" s="0" t="n">
        <v>1</v>
      </c>
      <c r="AX339" s="0" t="n">
        <v>0</v>
      </c>
      <c r="AY339" s="0" t="n">
        <v>0</v>
      </c>
      <c r="AZ339" s="0" t="n">
        <v>0</v>
      </c>
      <c r="BA339" s="0" t="n">
        <v>1</v>
      </c>
      <c r="BB339" s="0" t="n">
        <v>2</v>
      </c>
      <c r="BC339" s="0" t="n">
        <v>1</v>
      </c>
      <c r="BD339" s="0" t="n">
        <v>0</v>
      </c>
      <c r="BE339" s="0" t="n">
        <v>0</v>
      </c>
      <c r="BF339" s="0" t="n">
        <v>0</v>
      </c>
      <c r="BG339" s="0" t="n">
        <v>-2.090271E-009</v>
      </c>
      <c r="BH339" s="0" t="n">
        <v>-2.2E-008</v>
      </c>
      <c r="BI339" s="0" t="n">
        <v>-6.510762E-009</v>
      </c>
      <c r="BJ339" s="0" t="n">
        <v>1</v>
      </c>
      <c r="BK339" s="0" t="n">
        <v>1</v>
      </c>
      <c r="BL339" s="0" t="n">
        <v>0</v>
      </c>
      <c r="BM339" s="0" t="n">
        <v>0</v>
      </c>
      <c r="BN339" s="0" t="n">
        <v>0</v>
      </c>
      <c r="BO339" s="0" t="n">
        <v>1</v>
      </c>
      <c r="BP339" s="0" t="n">
        <v>3</v>
      </c>
      <c r="BQ339" s="0" t="n">
        <v>1</v>
      </c>
      <c r="BR339" s="0" t="n">
        <v>-0.006779328</v>
      </c>
      <c r="BS339" s="0" t="n">
        <v>0.03264354</v>
      </c>
      <c r="BT339" s="0" t="n">
        <v>-0.04332993</v>
      </c>
      <c r="BU339" s="0" t="n">
        <v>-1.121502E-009</v>
      </c>
      <c r="BV339" s="0" t="n">
        <v>-1.869202E-008</v>
      </c>
      <c r="BW339" s="0" t="n">
        <v>-1.106227E-008</v>
      </c>
      <c r="BX339" s="0" t="n">
        <v>1</v>
      </c>
      <c r="BY339" s="0" t="n">
        <v>1</v>
      </c>
      <c r="BZ339" s="0" t="n">
        <v>0</v>
      </c>
      <c r="CA339" s="0" t="n">
        <v>0</v>
      </c>
      <c r="CB339" s="0" t="n">
        <v>0</v>
      </c>
      <c r="CC339" s="0" t="n">
        <v>1</v>
      </c>
      <c r="CD339" s="1" t="n">
        <f aca="false">SQRT(SUMSQ(AB339:AD339))</f>
        <v>0</v>
      </c>
      <c r="CE339" s="1" t="n">
        <f aca="false">SQRT(SUMSQ(AP339:AR339))</f>
        <v>0.0239957646436985</v>
      </c>
      <c r="CF339" s="1" t="n">
        <f aca="false">SQRT(SUMSQ(BD339:BF339))</f>
        <v>0</v>
      </c>
      <c r="CG339" s="1" t="n">
        <f aca="false">SQRT(SUMSQ(BR339:BT339))</f>
        <v>0.0546721393917239</v>
      </c>
      <c r="CH339" s="1" t="n">
        <f aca="false">DEGREES(2*ACOS(AH339))</f>
        <v>0</v>
      </c>
      <c r="CI339" s="1" t="n">
        <f aca="false">DEGREES(2*ACOS(AV339))</f>
        <v>0</v>
      </c>
      <c r="CJ339" s="1" t="n">
        <f aca="false">DEGREES(2*ACOS(BJ339))</f>
        <v>0</v>
      </c>
      <c r="CK339" s="1" t="n">
        <f aca="false">DEGREES(2*ACOS(BX339))</f>
        <v>0</v>
      </c>
      <c r="CL339" s="0" t="n">
        <f aca="false">ABS(AI339-1)</f>
        <v>0.00205499999999992</v>
      </c>
      <c r="CM339" s="0" t="n">
        <f aca="false">ABS(AW339-1)</f>
        <v>0</v>
      </c>
      <c r="CN339" s="0" t="n">
        <f aca="false">ABS(BK339-1)</f>
        <v>0</v>
      </c>
      <c r="CO339" s="0" t="n">
        <f aca="false">ABS(BY339-1)</f>
        <v>0</v>
      </c>
      <c r="CP339" s="2" t="n">
        <f aca="false">DEGREES(2*ACOS(AH339))</f>
        <v>0</v>
      </c>
      <c r="CQ339" s="2" t="n">
        <f aca="false">DEGREES(2*ACOS(AV339))</f>
        <v>0</v>
      </c>
      <c r="CR339" s="2" t="n">
        <f aca="false">DEGREES(2*ACOS(BJ339))</f>
        <v>0</v>
      </c>
      <c r="CS339" s="2" t="n">
        <f aca="false">DEGREES(2*ACOS(CC339))</f>
        <v>0</v>
      </c>
      <c r="CT339" s="0" t="n">
        <f aca="false">SUM(CD339:CR339)</f>
        <v>0.0807229040354223</v>
      </c>
      <c r="CU339" s="3" t="e">
        <f aca="false">(CT339-MIN($CT$5:$CT$1745))/(MAX($CT$5:$CT$1745)-MIN($CT$5:$CT$1745))</f>
        <v>#VALUE!</v>
      </c>
      <c r="CV339" s="0" t="n">
        <f aca="false">SUM(CD339,CH339,CL339,CP339)</f>
        <v>0.00205499999999992</v>
      </c>
      <c r="CW339" s="0" t="n">
        <f aca="false">SUM(CE339,CI339,CM339,CQ339)</f>
        <v>0.0239957646436985</v>
      </c>
      <c r="CX339" s="0" t="n">
        <f aca="false">SUM(CF339,CJ339,CN339,CR339)</f>
        <v>0</v>
      </c>
      <c r="CY339" s="0" t="n">
        <f aca="false">SUM(CG339,CK339,CO339)</f>
        <v>0.0546721393917239</v>
      </c>
    </row>
    <row r="340" customFormat="false" ht="14.9" hidden="false" customHeight="false" outlineLevel="0" collapsed="false">
      <c r="A340" s="0" t="n">
        <v>165.1637</v>
      </c>
      <c r="B340" s="0" t="n">
        <v>3.329236</v>
      </c>
      <c r="C340" s="0" t="n">
        <v>2.485135</v>
      </c>
      <c r="D340" s="0" t="n">
        <v>2.305634</v>
      </c>
      <c r="E340" s="0" t="n">
        <v>-0.2899823</v>
      </c>
      <c r="F340" s="0" t="n">
        <v>0.05334027</v>
      </c>
      <c r="G340" s="0" t="n">
        <v>-0.04931391</v>
      </c>
      <c r="H340" s="0" t="n">
        <v>0.954271</v>
      </c>
      <c r="I340" s="0" t="n">
        <v>0.1509215</v>
      </c>
      <c r="J340" s="0" t="n">
        <v>-0.1055077</v>
      </c>
      <c r="K340" s="0" t="n">
        <v>0.7503722</v>
      </c>
      <c r="L340" s="0" t="n">
        <v>0.1235611</v>
      </c>
      <c r="M340" s="0" t="n">
        <v>0.6407357</v>
      </c>
      <c r="N340" s="0" t="n">
        <v>1</v>
      </c>
      <c r="O340" s="0" t="n">
        <v>0</v>
      </c>
      <c r="P340" s="0" t="n">
        <v>0</v>
      </c>
      <c r="Q340" s="0" t="n">
        <v>0</v>
      </c>
      <c r="R340" s="0" t="n">
        <v>35.1185</v>
      </c>
      <c r="S340" s="0" t="n">
        <v>16.03443</v>
      </c>
      <c r="T340" s="0" t="n">
        <v>8.858202</v>
      </c>
      <c r="U340" s="0" t="n">
        <v>26.35138</v>
      </c>
      <c r="V340" s="0" t="n">
        <v>39.72554</v>
      </c>
      <c r="W340" s="0" t="n">
        <v>40.32808</v>
      </c>
      <c r="X340" s="0" t="n">
        <v>41.4455</v>
      </c>
      <c r="Y340" s="0" t="n">
        <v>46.81472</v>
      </c>
      <c r="Z340" s="0" t="n">
        <v>0</v>
      </c>
      <c r="AA340" s="0" t="n">
        <v>1</v>
      </c>
      <c r="AB340" s="0" t="n">
        <v>0</v>
      </c>
      <c r="AC340" s="0" t="n">
        <v>0</v>
      </c>
      <c r="AD340" s="0" t="n">
        <v>0</v>
      </c>
      <c r="AE340" s="0" t="n">
        <v>-1.907952E-009</v>
      </c>
      <c r="AF340" s="0" t="n">
        <v>1.443086E-008</v>
      </c>
      <c r="AG340" s="0" t="n">
        <v>-3.306315E-008</v>
      </c>
      <c r="AH340" s="0" t="n">
        <v>1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1</v>
      </c>
      <c r="AN340" s="0" t="n">
        <v>1</v>
      </c>
      <c r="AO340" s="0" t="n">
        <v>1</v>
      </c>
      <c r="AP340" s="0" t="n">
        <v>0</v>
      </c>
      <c r="AQ340" s="0" t="n">
        <v>0</v>
      </c>
      <c r="AR340" s="0" t="n">
        <v>0</v>
      </c>
      <c r="AS340" s="0" t="n">
        <v>-1.249763E-009</v>
      </c>
      <c r="AT340" s="0" t="n">
        <v>4E-009</v>
      </c>
      <c r="AU340" s="0" t="n">
        <v>-2.353889E-008</v>
      </c>
      <c r="AV340" s="0" t="n">
        <v>1</v>
      </c>
      <c r="AW340" s="0" t="n">
        <v>1</v>
      </c>
      <c r="AX340" s="0" t="n">
        <v>0</v>
      </c>
      <c r="AY340" s="0" t="n">
        <v>0</v>
      </c>
      <c r="AZ340" s="0" t="n">
        <v>0</v>
      </c>
      <c r="BA340" s="0" t="n">
        <v>1</v>
      </c>
      <c r="BB340" s="0" t="n">
        <v>2</v>
      </c>
      <c r="BC340" s="0" t="n">
        <v>1</v>
      </c>
      <c r="BD340" s="0" t="n">
        <v>0</v>
      </c>
      <c r="BE340" s="0" t="n">
        <v>0</v>
      </c>
      <c r="BF340" s="0" t="n">
        <v>0</v>
      </c>
      <c r="BG340" s="0" t="n">
        <v>-1.668156E-009</v>
      </c>
      <c r="BH340" s="0" t="n">
        <v>1.20605E-008</v>
      </c>
      <c r="BI340" s="0" t="n">
        <v>-3.333032E-008</v>
      </c>
      <c r="BJ340" s="0" t="n">
        <v>1</v>
      </c>
      <c r="BK340" s="0" t="n">
        <v>1</v>
      </c>
      <c r="BL340" s="0" t="n">
        <v>0</v>
      </c>
      <c r="BM340" s="0" t="n">
        <v>0</v>
      </c>
      <c r="BN340" s="0" t="n">
        <v>0</v>
      </c>
      <c r="BO340" s="0" t="n">
        <v>1</v>
      </c>
      <c r="BP340" s="0" t="n">
        <v>3</v>
      </c>
      <c r="BQ340" s="0" t="n">
        <v>1</v>
      </c>
      <c r="BR340" s="0" t="n">
        <v>-0.003336763</v>
      </c>
      <c r="BS340" s="0" t="n">
        <v>0.01058205</v>
      </c>
      <c r="BT340" s="0" t="n">
        <v>-0.05290893</v>
      </c>
      <c r="BU340" s="0" t="n">
        <v>-1.907952E-009</v>
      </c>
      <c r="BV340" s="0" t="n">
        <v>1.443086E-008</v>
      </c>
      <c r="BW340" s="0" t="n">
        <v>-3.306315E-008</v>
      </c>
      <c r="BX340" s="0" t="n">
        <v>1</v>
      </c>
      <c r="BY340" s="0" t="n">
        <v>1</v>
      </c>
      <c r="BZ340" s="0" t="n">
        <v>0</v>
      </c>
      <c r="CA340" s="0" t="n">
        <v>0</v>
      </c>
      <c r="CB340" s="0" t="n">
        <v>0</v>
      </c>
      <c r="CC340" s="0" t="n">
        <v>1</v>
      </c>
      <c r="CD340" s="1" t="n">
        <f aca="false">SQRT(SUMSQ(AB340:AD340))</f>
        <v>0</v>
      </c>
      <c r="CE340" s="1" t="n">
        <f aca="false">SQRT(SUMSQ(AP340:AR340))</f>
        <v>0</v>
      </c>
      <c r="CF340" s="1" t="n">
        <f aca="false">SQRT(SUMSQ(BD340:BF340))</f>
        <v>0</v>
      </c>
      <c r="CG340" s="1" t="n">
        <f aca="false">SQRT(SUMSQ(BR340:BT340))</f>
        <v>0.0540598616652463</v>
      </c>
      <c r="CH340" s="1" t="n">
        <f aca="false">DEGREES(2*ACOS(AH340))</f>
        <v>0</v>
      </c>
      <c r="CI340" s="1" t="n">
        <f aca="false">DEGREES(2*ACOS(AV340))</f>
        <v>0</v>
      </c>
      <c r="CJ340" s="1" t="n">
        <f aca="false">DEGREES(2*ACOS(BJ340))</f>
        <v>0</v>
      </c>
      <c r="CK340" s="1" t="n">
        <f aca="false">DEGREES(2*ACOS(BX340))</f>
        <v>0</v>
      </c>
      <c r="CL340" s="0" t="n">
        <f aca="false">ABS(AI340-1)</f>
        <v>0</v>
      </c>
      <c r="CM340" s="0" t="n">
        <f aca="false">ABS(AW340-1)</f>
        <v>0</v>
      </c>
      <c r="CN340" s="0" t="n">
        <f aca="false">ABS(BK340-1)</f>
        <v>0</v>
      </c>
      <c r="CO340" s="0" t="n">
        <f aca="false">ABS(BY340-1)</f>
        <v>0</v>
      </c>
      <c r="CP340" s="2" t="n">
        <f aca="false">DEGREES(2*ACOS(AH340))</f>
        <v>0</v>
      </c>
      <c r="CQ340" s="2" t="n">
        <f aca="false">DEGREES(2*ACOS(AV340))</f>
        <v>0</v>
      </c>
      <c r="CR340" s="2" t="n">
        <f aca="false">DEGREES(2*ACOS(BJ340))</f>
        <v>0</v>
      </c>
      <c r="CS340" s="2" t="n">
        <f aca="false">DEGREES(2*ACOS(CC340))</f>
        <v>0</v>
      </c>
      <c r="CT340" s="0" t="n">
        <f aca="false">SUM(CD340:CR340)</f>
        <v>0.0540598616652463</v>
      </c>
      <c r="CU340" s="3" t="e">
        <f aca="false">(CT340-MIN($CT$5:$CT$1745))/(MAX($CT$5:$CT$1745)-MIN($CT$5:$CT$1745))</f>
        <v>#VALUE!</v>
      </c>
      <c r="CV340" s="0" t="n">
        <f aca="false">SUM(CD340,CH340,CL340,CP340)</f>
        <v>0</v>
      </c>
      <c r="CW340" s="0" t="n">
        <f aca="false">SUM(CE340,CI340,CM340,CQ340)</f>
        <v>0</v>
      </c>
      <c r="CX340" s="0" t="n">
        <f aca="false">SUM(CF340,CJ340,CN340,CR340)</f>
        <v>0</v>
      </c>
      <c r="CY340" s="0" t="n">
        <f aca="false">SUM(CG340,CK340,CO340)</f>
        <v>0.0540598616652463</v>
      </c>
    </row>
    <row r="341" customFormat="false" ht="14.9" hidden="false" customHeight="false" outlineLevel="0" collapsed="false">
      <c r="A341" s="0" t="n">
        <v>165.2132</v>
      </c>
      <c r="B341" s="0" t="n">
        <v>3.326443</v>
      </c>
      <c r="C341" s="0" t="n">
        <v>2.491872</v>
      </c>
      <c r="D341" s="0" t="n">
        <v>2.246192</v>
      </c>
      <c r="E341" s="0" t="n">
        <v>-0.2899821</v>
      </c>
      <c r="F341" s="0" t="n">
        <v>0.05334041</v>
      </c>
      <c r="G341" s="0" t="n">
        <v>-0.04931403</v>
      </c>
      <c r="H341" s="0" t="n">
        <v>0.9542711</v>
      </c>
      <c r="I341" s="0" t="n">
        <v>0.1509215</v>
      </c>
      <c r="J341" s="0" t="n">
        <v>-0.1069589</v>
      </c>
      <c r="K341" s="0" t="n">
        <v>0.7530544</v>
      </c>
      <c r="L341" s="0" t="n">
        <v>0.1264925</v>
      </c>
      <c r="M341" s="0" t="n">
        <v>0.636764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37.38494</v>
      </c>
      <c r="S341" s="0" t="n">
        <v>17.78702</v>
      </c>
      <c r="T341" s="0" t="n">
        <v>8.628919</v>
      </c>
      <c r="U341" s="0" t="n">
        <v>26.31091</v>
      </c>
      <c r="V341" s="0" t="n">
        <v>40.26725</v>
      </c>
      <c r="W341" s="0" t="n">
        <v>41.12426</v>
      </c>
      <c r="X341" s="0" t="n">
        <v>42.64299</v>
      </c>
      <c r="Y341" s="0" t="n">
        <v>48.47582</v>
      </c>
      <c r="Z341" s="0" t="n">
        <v>0</v>
      </c>
      <c r="AA341" s="0" t="n">
        <v>1</v>
      </c>
      <c r="AB341" s="0" t="n">
        <v>0</v>
      </c>
      <c r="AC341" s="0" t="n">
        <v>0</v>
      </c>
      <c r="AD341" s="0" t="n">
        <v>0</v>
      </c>
      <c r="AE341" s="0" t="n">
        <v>-3.455904E-009</v>
      </c>
      <c r="AF341" s="0" t="n">
        <v>1.937554E-008</v>
      </c>
      <c r="AG341" s="0" t="n">
        <v>-3.2E-008</v>
      </c>
      <c r="AH341" s="0" t="n">
        <v>1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1</v>
      </c>
      <c r="AN341" s="0" t="n">
        <v>1</v>
      </c>
      <c r="AO341" s="0" t="n">
        <v>1</v>
      </c>
      <c r="AP341" s="0" t="n">
        <v>0</v>
      </c>
      <c r="AQ341" s="0" t="n">
        <v>0</v>
      </c>
      <c r="AR341" s="0" t="n">
        <v>0</v>
      </c>
      <c r="AS341" s="0" t="n">
        <v>-1.089263E-009</v>
      </c>
      <c r="AT341" s="0" t="n">
        <v>1.05842E-008</v>
      </c>
      <c r="AU341" s="0" t="n">
        <v>-4.608377E-008</v>
      </c>
      <c r="AV341" s="0" t="n">
        <v>1</v>
      </c>
      <c r="AW341" s="0" t="n">
        <v>1</v>
      </c>
      <c r="AX341" s="0" t="n">
        <v>0</v>
      </c>
      <c r="AY341" s="0" t="n">
        <v>0</v>
      </c>
      <c r="AZ341" s="0" t="n">
        <v>0</v>
      </c>
      <c r="BA341" s="0" t="n">
        <v>1</v>
      </c>
      <c r="BB341" s="0" t="n">
        <v>2</v>
      </c>
      <c r="BC341" s="0" t="n">
        <v>1</v>
      </c>
      <c r="BD341" s="0" t="n">
        <v>0</v>
      </c>
      <c r="BE341" s="0" t="n">
        <v>0</v>
      </c>
      <c r="BF341" s="0" t="n">
        <v>0</v>
      </c>
      <c r="BG341" s="0" t="n">
        <v>-2.096185E-009</v>
      </c>
      <c r="BH341" s="0" t="n">
        <v>1.530071E-008</v>
      </c>
      <c r="BI341" s="0" t="n">
        <v>-3.756059E-008</v>
      </c>
      <c r="BJ341" s="0" t="n">
        <v>1</v>
      </c>
      <c r="BK341" s="0" t="n">
        <v>1</v>
      </c>
      <c r="BL341" s="0" t="n">
        <v>0</v>
      </c>
      <c r="BM341" s="0" t="n">
        <v>0</v>
      </c>
      <c r="BN341" s="0" t="n">
        <v>0</v>
      </c>
      <c r="BO341" s="0" t="n">
        <v>1</v>
      </c>
      <c r="BP341" s="0" t="n">
        <v>3</v>
      </c>
      <c r="BQ341" s="0" t="n">
        <v>1</v>
      </c>
      <c r="BR341" s="0" t="n">
        <v>-0.001751154</v>
      </c>
      <c r="BS341" s="0" t="n">
        <v>-0.0006670627</v>
      </c>
      <c r="BT341" s="0" t="n">
        <v>-0.05898823</v>
      </c>
      <c r="BU341" s="0" t="n">
        <v>-1.089263E-009</v>
      </c>
      <c r="BV341" s="0" t="n">
        <v>1.05842E-008</v>
      </c>
      <c r="BW341" s="0" t="n">
        <v>-4.608377E-008</v>
      </c>
      <c r="BX341" s="0" t="n">
        <v>1</v>
      </c>
      <c r="BY341" s="0" t="n">
        <v>1</v>
      </c>
      <c r="BZ341" s="0" t="n">
        <v>0</v>
      </c>
      <c r="CA341" s="0" t="n">
        <v>0</v>
      </c>
      <c r="CB341" s="0" t="n">
        <v>0</v>
      </c>
      <c r="CC341" s="0" t="n">
        <v>1</v>
      </c>
      <c r="CD341" s="1" t="n">
        <f aca="false">SQRT(SUMSQ(AB341:AD341))</f>
        <v>0</v>
      </c>
      <c r="CE341" s="1" t="n">
        <f aca="false">SQRT(SUMSQ(AP341:AR341))</f>
        <v>0</v>
      </c>
      <c r="CF341" s="1" t="n">
        <f aca="false">SQRT(SUMSQ(BD341:BF341))</f>
        <v>0</v>
      </c>
      <c r="CG341" s="1" t="n">
        <f aca="false">SQRT(SUMSQ(BR341:BT341))</f>
        <v>0.0590179870167591</v>
      </c>
      <c r="CH341" s="1" t="n">
        <f aca="false">DEGREES(2*ACOS(AH341))</f>
        <v>0</v>
      </c>
      <c r="CI341" s="1" t="n">
        <f aca="false">DEGREES(2*ACOS(AV341))</f>
        <v>0</v>
      </c>
      <c r="CJ341" s="1" t="n">
        <f aca="false">DEGREES(2*ACOS(BJ341))</f>
        <v>0</v>
      </c>
      <c r="CK341" s="1" t="n">
        <f aca="false">DEGREES(2*ACOS(BX341))</f>
        <v>0</v>
      </c>
      <c r="CL341" s="0" t="n">
        <f aca="false">ABS(AI341-1)</f>
        <v>0</v>
      </c>
      <c r="CM341" s="0" t="n">
        <f aca="false">ABS(AW341-1)</f>
        <v>0</v>
      </c>
      <c r="CN341" s="0" t="n">
        <f aca="false">ABS(BK341-1)</f>
        <v>0</v>
      </c>
      <c r="CO341" s="0" t="n">
        <f aca="false">ABS(BY341-1)</f>
        <v>0</v>
      </c>
      <c r="CP341" s="2" t="n">
        <f aca="false">DEGREES(2*ACOS(AH341))</f>
        <v>0</v>
      </c>
      <c r="CQ341" s="2" t="n">
        <f aca="false">DEGREES(2*ACOS(AV341))</f>
        <v>0</v>
      </c>
      <c r="CR341" s="2" t="n">
        <f aca="false">DEGREES(2*ACOS(BJ341))</f>
        <v>0</v>
      </c>
      <c r="CS341" s="2" t="n">
        <f aca="false">DEGREES(2*ACOS(CC341))</f>
        <v>0</v>
      </c>
      <c r="CT341" s="0" t="n">
        <f aca="false">SUM(CD341:CR341)</f>
        <v>0.0590179870167591</v>
      </c>
      <c r="CU341" s="3" t="e">
        <f aca="false">(CT341-MIN($CT$5:$CT$1745))/(MAX($CT$5:$CT$1745)-MIN($CT$5:$CT$1745))</f>
        <v>#VALUE!</v>
      </c>
      <c r="CV341" s="0" t="n">
        <f aca="false">SUM(CD341,CH341,CL341,CP341)</f>
        <v>0</v>
      </c>
      <c r="CW341" s="0" t="n">
        <f aca="false">SUM(CE341,CI341,CM341,CQ341)</f>
        <v>0</v>
      </c>
      <c r="CX341" s="0" t="n">
        <f aca="false">SUM(CF341,CJ341,CN341,CR341)</f>
        <v>0</v>
      </c>
      <c r="CY341" s="0" t="n">
        <f aca="false">SUM(CG341,CK341,CO341)</f>
        <v>0.0590179870167591</v>
      </c>
    </row>
    <row r="342" customFormat="false" ht="14.9" hidden="false" customHeight="false" outlineLevel="0" collapsed="false">
      <c r="A342" s="0" t="n">
        <v>165.2636</v>
      </c>
      <c r="B342" s="0" t="n">
        <v>3.327004</v>
      </c>
      <c r="C342" s="0" t="n">
        <v>2.480659</v>
      </c>
      <c r="D342" s="0" t="n">
        <v>2.19189</v>
      </c>
      <c r="E342" s="0" t="n">
        <v>-0.289982</v>
      </c>
      <c r="F342" s="0" t="n">
        <v>0.05334039</v>
      </c>
      <c r="G342" s="0" t="n">
        <v>-0.04931423</v>
      </c>
      <c r="H342" s="0" t="n">
        <v>0.9542711</v>
      </c>
      <c r="I342" s="0" t="n">
        <v>0.1509215</v>
      </c>
      <c r="J342" s="0" t="n">
        <v>-0.1078078</v>
      </c>
      <c r="K342" s="0" t="n">
        <v>0.7559159</v>
      </c>
      <c r="L342" s="0" t="n">
        <v>0.1287914</v>
      </c>
      <c r="M342" s="0" t="n">
        <v>0.6327569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37.78651</v>
      </c>
      <c r="S342" s="0" t="n">
        <v>18.66708</v>
      </c>
      <c r="T342" s="0" t="n">
        <v>7.557989</v>
      </c>
      <c r="U342" s="0" t="n">
        <v>25.00438</v>
      </c>
      <c r="V342" s="0" t="n">
        <v>38.94899</v>
      </c>
      <c r="W342" s="0" t="n">
        <v>39.87251</v>
      </c>
      <c r="X342" s="0" t="n">
        <v>41.736</v>
      </c>
      <c r="Y342" s="0" t="n">
        <v>47.76358</v>
      </c>
      <c r="Z342" s="0" t="n">
        <v>0</v>
      </c>
      <c r="AA342" s="0" t="n">
        <v>1</v>
      </c>
      <c r="AB342" s="0" t="n">
        <v>0</v>
      </c>
      <c r="AC342" s="0" t="n">
        <v>0</v>
      </c>
      <c r="AD342" s="0" t="n">
        <v>0</v>
      </c>
      <c r="AE342" s="0" t="n">
        <v>2.225909E-009</v>
      </c>
      <c r="AF342" s="0" t="n">
        <v>-4E-008</v>
      </c>
      <c r="AG342" s="0" t="n">
        <v>-3.047825E-008</v>
      </c>
      <c r="AH342" s="0" t="n">
        <v>1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1</v>
      </c>
      <c r="AN342" s="0" t="n">
        <v>1</v>
      </c>
      <c r="AO342" s="0" t="n">
        <v>1</v>
      </c>
      <c r="AP342" s="0" t="n">
        <v>0</v>
      </c>
      <c r="AQ342" s="0" t="n">
        <v>0</v>
      </c>
      <c r="AR342" s="0" t="n">
        <v>0</v>
      </c>
      <c r="AS342" s="0" t="n">
        <v>2.389578E-009</v>
      </c>
      <c r="AT342" s="0" t="n">
        <v>-3.332704E-008</v>
      </c>
      <c r="AU342" s="0" t="n">
        <v>-3.344228E-008</v>
      </c>
      <c r="AV342" s="0" t="n">
        <v>1</v>
      </c>
      <c r="AW342" s="0" t="n">
        <v>1</v>
      </c>
      <c r="AX342" s="0" t="n">
        <v>0</v>
      </c>
      <c r="AY342" s="0" t="n">
        <v>0</v>
      </c>
      <c r="AZ342" s="0" t="n">
        <v>0</v>
      </c>
      <c r="BA342" s="0" t="n">
        <v>1</v>
      </c>
      <c r="BB342" s="0" t="n">
        <v>2</v>
      </c>
      <c r="BC342" s="0" t="n">
        <v>1</v>
      </c>
      <c r="BD342" s="0" t="n">
        <v>0</v>
      </c>
      <c r="BE342" s="0" t="n">
        <v>0</v>
      </c>
      <c r="BF342" s="0" t="n">
        <v>0</v>
      </c>
      <c r="BG342" s="0" t="n">
        <v>2.389578E-009</v>
      </c>
      <c r="BH342" s="0" t="n">
        <v>-3.332704E-008</v>
      </c>
      <c r="BI342" s="0" t="n">
        <v>-3.344228E-008</v>
      </c>
      <c r="BJ342" s="0" t="n">
        <v>1</v>
      </c>
      <c r="BK342" s="0" t="n">
        <v>1</v>
      </c>
      <c r="BL342" s="0" t="n">
        <v>0</v>
      </c>
      <c r="BM342" s="0" t="n">
        <v>0</v>
      </c>
      <c r="BN342" s="0" t="n">
        <v>0</v>
      </c>
      <c r="BO342" s="0" t="n">
        <v>1</v>
      </c>
      <c r="BP342" s="0" t="n">
        <v>3</v>
      </c>
      <c r="BQ342" s="0" t="n">
        <v>1</v>
      </c>
      <c r="BR342" s="0" t="n">
        <v>0.002497645</v>
      </c>
      <c r="BS342" s="0" t="n">
        <v>-0.02212674</v>
      </c>
      <c r="BT342" s="0" t="n">
        <v>-0.06012671</v>
      </c>
      <c r="BU342" s="0" t="n">
        <v>2.389578E-009</v>
      </c>
      <c r="BV342" s="0" t="n">
        <v>-3.332704E-008</v>
      </c>
      <c r="BW342" s="0" t="n">
        <v>-3.344228E-008</v>
      </c>
      <c r="BX342" s="0" t="n">
        <v>1</v>
      </c>
      <c r="BY342" s="0" t="n">
        <v>1</v>
      </c>
      <c r="BZ342" s="0" t="n">
        <v>0</v>
      </c>
      <c r="CA342" s="0" t="n">
        <v>0</v>
      </c>
      <c r="CB342" s="0" t="n">
        <v>0</v>
      </c>
      <c r="CC342" s="0" t="n">
        <v>1</v>
      </c>
      <c r="CD342" s="1" t="n">
        <f aca="false">SQRT(SUMSQ(AB342:AD342))</f>
        <v>0</v>
      </c>
      <c r="CE342" s="1" t="n">
        <f aca="false">SQRT(SUMSQ(AP342:AR342))</f>
        <v>0</v>
      </c>
      <c r="CF342" s="1" t="n">
        <f aca="false">SQRT(SUMSQ(BD342:BF342))</f>
        <v>0</v>
      </c>
      <c r="CG342" s="1" t="n">
        <f aca="false">SQRT(SUMSQ(BR342:BT342))</f>
        <v>0.0641174867645148</v>
      </c>
      <c r="CH342" s="1" t="n">
        <f aca="false">DEGREES(2*ACOS(AH342))</f>
        <v>0</v>
      </c>
      <c r="CI342" s="1" t="n">
        <f aca="false">DEGREES(2*ACOS(AV342))</f>
        <v>0</v>
      </c>
      <c r="CJ342" s="1" t="n">
        <f aca="false">DEGREES(2*ACOS(BJ342))</f>
        <v>0</v>
      </c>
      <c r="CK342" s="1" t="n">
        <f aca="false">DEGREES(2*ACOS(BX342))</f>
        <v>0</v>
      </c>
      <c r="CL342" s="0" t="n">
        <f aca="false">ABS(AI342-1)</f>
        <v>0</v>
      </c>
      <c r="CM342" s="0" t="n">
        <f aca="false">ABS(AW342-1)</f>
        <v>0</v>
      </c>
      <c r="CN342" s="0" t="n">
        <f aca="false">ABS(BK342-1)</f>
        <v>0</v>
      </c>
      <c r="CO342" s="0" t="n">
        <f aca="false">ABS(BY342-1)</f>
        <v>0</v>
      </c>
      <c r="CP342" s="2" t="n">
        <f aca="false">DEGREES(2*ACOS(AH342))</f>
        <v>0</v>
      </c>
      <c r="CQ342" s="2" t="n">
        <f aca="false">DEGREES(2*ACOS(AV342))</f>
        <v>0</v>
      </c>
      <c r="CR342" s="2" t="n">
        <f aca="false">DEGREES(2*ACOS(BJ342))</f>
        <v>0</v>
      </c>
      <c r="CS342" s="2" t="n">
        <f aca="false">DEGREES(2*ACOS(CC342))</f>
        <v>0</v>
      </c>
      <c r="CT342" s="0" t="n">
        <f aca="false">SUM(CD342:CR342)</f>
        <v>0.0641174867645148</v>
      </c>
      <c r="CU342" s="3" t="e">
        <f aca="false">(CT342-MIN($CT$5:$CT$1745))/(MAX($CT$5:$CT$1745)-MIN($CT$5:$CT$1745))</f>
        <v>#VALUE!</v>
      </c>
      <c r="CV342" s="0" t="n">
        <f aca="false">SUM(CD342,CH342,CL342,CP342)</f>
        <v>0</v>
      </c>
      <c r="CW342" s="0" t="n">
        <f aca="false">SUM(CE342,CI342,CM342,CQ342)</f>
        <v>0</v>
      </c>
      <c r="CX342" s="0" t="n">
        <f aca="false">SUM(CF342,CJ342,CN342,CR342)</f>
        <v>0</v>
      </c>
      <c r="CY342" s="0" t="n">
        <f aca="false">SUM(CG342,CK342,CO342)</f>
        <v>0.0641174867645148</v>
      </c>
    </row>
    <row r="343" customFormat="false" ht="14.9" hidden="false" customHeight="false" outlineLevel="0" collapsed="false">
      <c r="A343" s="0" t="n">
        <v>165.3138</v>
      </c>
      <c r="B343" s="0" t="n">
        <v>3.330047</v>
      </c>
      <c r="C343" s="0" t="n">
        <v>2.454149</v>
      </c>
      <c r="D343" s="0" t="n">
        <v>2.125087</v>
      </c>
      <c r="E343" s="0" t="n">
        <v>-0.2899821</v>
      </c>
      <c r="F343" s="0" t="n">
        <v>0.05334035</v>
      </c>
      <c r="G343" s="0" t="n">
        <v>-0.04931434</v>
      </c>
      <c r="H343" s="0" t="n">
        <v>0.9542711</v>
      </c>
      <c r="I343" s="0" t="n">
        <v>0.1509215</v>
      </c>
      <c r="J343" s="0" t="n">
        <v>-0.1079241</v>
      </c>
      <c r="K343" s="0" t="n">
        <v>0.7590914</v>
      </c>
      <c r="L343" s="0" t="n">
        <v>0.1303266</v>
      </c>
      <c r="M343" s="0" t="n">
        <v>0.6286076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40.97817</v>
      </c>
      <c r="S343" s="0" t="n">
        <v>21.04089</v>
      </c>
      <c r="T343" s="0" t="n">
        <v>6.876123</v>
      </c>
      <c r="U343" s="0" t="n">
        <v>25.61487</v>
      </c>
      <c r="V343" s="0" t="n">
        <v>40.70034</v>
      </c>
      <c r="W343" s="0" t="n">
        <v>41.69937</v>
      </c>
      <c r="X343" s="0" t="n">
        <v>43.93809</v>
      </c>
      <c r="Y343" s="0" t="n">
        <v>50.62684</v>
      </c>
      <c r="Z343" s="0" t="n">
        <v>0</v>
      </c>
      <c r="AA343" s="0" t="n">
        <v>1</v>
      </c>
      <c r="AB343" s="0" t="n">
        <v>0</v>
      </c>
      <c r="AC343" s="0" t="n">
        <v>0</v>
      </c>
      <c r="AD343" s="0" t="n">
        <v>0</v>
      </c>
      <c r="AE343" s="0" t="n">
        <v>-1E-009</v>
      </c>
      <c r="AF343" s="0" t="n">
        <v>-2.690799E-008</v>
      </c>
      <c r="AG343" s="0" t="n">
        <v>-1.038729E-010</v>
      </c>
      <c r="AH343" s="0" t="n">
        <v>1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1</v>
      </c>
      <c r="AN343" s="0" t="n">
        <v>1</v>
      </c>
      <c r="AO343" s="0" t="n">
        <v>1</v>
      </c>
      <c r="AP343" s="0" t="n">
        <v>0</v>
      </c>
      <c r="AQ343" s="0" t="n">
        <v>0</v>
      </c>
      <c r="AR343" s="0" t="n">
        <v>0</v>
      </c>
      <c r="AS343" s="0" t="n">
        <v>-3.818633E-009</v>
      </c>
      <c r="AT343" s="0" t="n">
        <v>-2.915849E-008</v>
      </c>
      <c r="AU343" s="0" t="n">
        <v>-2.4E-008</v>
      </c>
      <c r="AV343" s="0" t="n">
        <v>1</v>
      </c>
      <c r="AW343" s="0" t="n">
        <v>1</v>
      </c>
      <c r="AX343" s="0" t="n">
        <v>0</v>
      </c>
      <c r="AY343" s="0" t="n">
        <v>0</v>
      </c>
      <c r="AZ343" s="0" t="n">
        <v>0</v>
      </c>
      <c r="BA343" s="0" t="n">
        <v>1</v>
      </c>
      <c r="BB343" s="0" t="n">
        <v>2</v>
      </c>
      <c r="BC343" s="0" t="n">
        <v>1</v>
      </c>
      <c r="BD343" s="0" t="n">
        <v>0</v>
      </c>
      <c r="BE343" s="0" t="n">
        <v>0</v>
      </c>
      <c r="BF343" s="0" t="n">
        <v>0</v>
      </c>
      <c r="BG343" s="0" t="n">
        <v>-1E-009</v>
      </c>
      <c r="BH343" s="0" t="n">
        <v>-2.690799E-008</v>
      </c>
      <c r="BI343" s="0" t="n">
        <v>-1.038729E-010</v>
      </c>
      <c r="BJ343" s="0" t="n">
        <v>1</v>
      </c>
      <c r="BK343" s="0" t="n">
        <v>1</v>
      </c>
      <c r="BL343" s="0" t="n">
        <v>0</v>
      </c>
      <c r="BM343" s="0" t="n">
        <v>0</v>
      </c>
      <c r="BN343" s="0" t="n">
        <v>0</v>
      </c>
      <c r="BO343" s="0" t="n">
        <v>1</v>
      </c>
      <c r="BP343" s="0" t="n">
        <v>3</v>
      </c>
      <c r="BQ343" s="0" t="n">
        <v>1</v>
      </c>
      <c r="BR343" s="0" t="n">
        <v>0.004661406</v>
      </c>
      <c r="BS343" s="0" t="n">
        <v>-0.03586761</v>
      </c>
      <c r="BT343" s="0" t="n">
        <v>-0.07237691</v>
      </c>
      <c r="BU343" s="0" t="n">
        <v>-3.818633E-009</v>
      </c>
      <c r="BV343" s="0" t="n">
        <v>-2.915849E-008</v>
      </c>
      <c r="BW343" s="0" t="n">
        <v>-2.4E-008</v>
      </c>
      <c r="BX343" s="0" t="n">
        <v>1</v>
      </c>
      <c r="BY343" s="0" t="n">
        <v>1</v>
      </c>
      <c r="BZ343" s="0" t="n">
        <v>0</v>
      </c>
      <c r="CA343" s="0" t="n">
        <v>0</v>
      </c>
      <c r="CB343" s="0" t="n">
        <v>0</v>
      </c>
      <c r="CC343" s="0" t="n">
        <v>1</v>
      </c>
      <c r="CD343" s="1" t="n">
        <f aca="false">SQRT(SUMSQ(AB343:AD343))</f>
        <v>0</v>
      </c>
      <c r="CE343" s="1" t="n">
        <f aca="false">SQRT(SUMSQ(AP343:AR343))</f>
        <v>0</v>
      </c>
      <c r="CF343" s="1" t="n">
        <f aca="false">SQRT(SUMSQ(BD343:BF343))</f>
        <v>0</v>
      </c>
      <c r="CG343" s="1" t="n">
        <f aca="false">SQRT(SUMSQ(BR343:BT343))</f>
        <v>0.0809112554231921</v>
      </c>
      <c r="CH343" s="1" t="n">
        <f aca="false">DEGREES(2*ACOS(AH343))</f>
        <v>0</v>
      </c>
      <c r="CI343" s="1" t="n">
        <f aca="false">DEGREES(2*ACOS(AV343))</f>
        <v>0</v>
      </c>
      <c r="CJ343" s="1" t="n">
        <f aca="false">DEGREES(2*ACOS(BJ343))</f>
        <v>0</v>
      </c>
      <c r="CK343" s="1" t="n">
        <f aca="false">DEGREES(2*ACOS(BX343))</f>
        <v>0</v>
      </c>
      <c r="CL343" s="0" t="n">
        <f aca="false">ABS(AI343-1)</f>
        <v>0</v>
      </c>
      <c r="CM343" s="0" t="n">
        <f aca="false">ABS(AW343-1)</f>
        <v>0</v>
      </c>
      <c r="CN343" s="0" t="n">
        <f aca="false">ABS(BK343-1)</f>
        <v>0</v>
      </c>
      <c r="CO343" s="0" t="n">
        <f aca="false">ABS(BY343-1)</f>
        <v>0</v>
      </c>
      <c r="CP343" s="2" t="n">
        <f aca="false">DEGREES(2*ACOS(AH343))</f>
        <v>0</v>
      </c>
      <c r="CQ343" s="2" t="n">
        <f aca="false">DEGREES(2*ACOS(AV343))</f>
        <v>0</v>
      </c>
      <c r="CR343" s="2" t="n">
        <f aca="false">DEGREES(2*ACOS(BJ343))</f>
        <v>0</v>
      </c>
      <c r="CS343" s="2" t="n">
        <f aca="false">DEGREES(2*ACOS(CC343))</f>
        <v>0</v>
      </c>
      <c r="CT343" s="0" t="n">
        <f aca="false">SUM(CD343:CR343)</f>
        <v>0.0809112554231921</v>
      </c>
      <c r="CU343" s="3" t="e">
        <f aca="false">(CT343-MIN($CT$5:$CT$1745))/(MAX($CT$5:$CT$1745)-MIN($CT$5:$CT$1745))</f>
        <v>#VALUE!</v>
      </c>
      <c r="CV343" s="0" t="n">
        <f aca="false">SUM(CD343,CH343,CL343,CP343)</f>
        <v>0</v>
      </c>
      <c r="CW343" s="0" t="n">
        <f aca="false">SUM(CE343,CI343,CM343,CQ343)</f>
        <v>0</v>
      </c>
      <c r="CX343" s="0" t="n">
        <f aca="false">SUM(CF343,CJ343,CN343,CR343)</f>
        <v>0</v>
      </c>
      <c r="CY343" s="0" t="n">
        <f aca="false">SUM(CG343,CK343,CO343)</f>
        <v>0.0809112554231921</v>
      </c>
    </row>
    <row r="344" customFormat="false" ht="14.9" hidden="false" customHeight="false" outlineLevel="0" collapsed="false">
      <c r="A344" s="0" t="n">
        <v>165.3636</v>
      </c>
      <c r="B344" s="0" t="n">
        <v>3.337189</v>
      </c>
      <c r="C344" s="0" t="n">
        <v>2.407181</v>
      </c>
      <c r="D344" s="0" t="n">
        <v>2.055327</v>
      </c>
      <c r="E344" s="0" t="n">
        <v>-0.2899824</v>
      </c>
      <c r="F344" s="0" t="n">
        <v>0.05334031</v>
      </c>
      <c r="G344" s="0" t="n">
        <v>-0.04931426</v>
      </c>
      <c r="H344" s="0" t="n">
        <v>0.954271</v>
      </c>
      <c r="I344" s="0" t="n">
        <v>0.1509215</v>
      </c>
      <c r="J344" s="0" t="n">
        <v>-0.1071752</v>
      </c>
      <c r="K344" s="0" t="n">
        <v>0.7626846</v>
      </c>
      <c r="L344" s="0" t="n">
        <v>0.130944</v>
      </c>
      <c r="M344" s="0" t="n">
        <v>0.624243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40.70996</v>
      </c>
      <c r="S344" s="0" t="n">
        <v>21.79777</v>
      </c>
      <c r="T344" s="0" t="n">
        <v>6.415543</v>
      </c>
      <c r="U344" s="0" t="n">
        <v>23.91381</v>
      </c>
      <c r="V344" s="0" t="n">
        <v>38.96349</v>
      </c>
      <c r="W344" s="0" t="n">
        <v>39.89321</v>
      </c>
      <c r="X344" s="0" t="n">
        <v>42.23367</v>
      </c>
      <c r="Y344" s="0" t="n">
        <v>49.05667</v>
      </c>
      <c r="Z344" s="0" t="n">
        <v>0</v>
      </c>
      <c r="AA344" s="0" t="n">
        <v>1</v>
      </c>
      <c r="AB344" s="0" t="n">
        <v>0</v>
      </c>
      <c r="AC344" s="0" t="n">
        <v>0</v>
      </c>
      <c r="AD344" s="0" t="n">
        <v>0</v>
      </c>
      <c r="AE344" s="0" t="n">
        <v>-1.717847E-009</v>
      </c>
      <c r="AF344" s="0" t="n">
        <v>1.46051E-008</v>
      </c>
      <c r="AG344" s="0" t="n">
        <v>1.625952E-008</v>
      </c>
      <c r="AH344" s="0" t="n">
        <v>1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1</v>
      </c>
      <c r="AN344" s="0" t="n">
        <v>1</v>
      </c>
      <c r="AO344" s="0" t="n">
        <v>1</v>
      </c>
      <c r="AP344" s="0" t="n">
        <v>0</v>
      </c>
      <c r="AQ344" s="0" t="n">
        <v>0</v>
      </c>
      <c r="AR344" s="0" t="n">
        <v>0</v>
      </c>
      <c r="AS344" s="0" t="n">
        <v>-4.221156E-010</v>
      </c>
      <c r="AT344" s="0" t="n">
        <v>-5.602751E-009</v>
      </c>
      <c r="AU344" s="0" t="n">
        <v>2.071299E-008</v>
      </c>
      <c r="AV344" s="0" t="n">
        <v>1</v>
      </c>
      <c r="AW344" s="0" t="n">
        <v>1</v>
      </c>
      <c r="AX344" s="0" t="n">
        <v>0</v>
      </c>
      <c r="AY344" s="0" t="n">
        <v>0</v>
      </c>
      <c r="AZ344" s="0" t="n">
        <v>0</v>
      </c>
      <c r="BA344" s="0" t="n">
        <v>1</v>
      </c>
      <c r="BB344" s="0" t="n">
        <v>2</v>
      </c>
      <c r="BC344" s="0" t="n">
        <v>1</v>
      </c>
      <c r="BD344" s="0" t="n">
        <v>0</v>
      </c>
      <c r="BE344" s="0" t="n">
        <v>0</v>
      </c>
      <c r="BF344" s="0" t="n">
        <v>0</v>
      </c>
      <c r="BG344" s="0" t="n">
        <v>-1.679158E-009</v>
      </c>
      <c r="BH344" s="0" t="n">
        <v>4.793907E-009</v>
      </c>
      <c r="BI344" s="0" t="n">
        <v>2.5E-008</v>
      </c>
      <c r="BJ344" s="0" t="n">
        <v>1</v>
      </c>
      <c r="BK344" s="0" t="n">
        <v>1</v>
      </c>
      <c r="BL344" s="0" t="n">
        <v>0</v>
      </c>
      <c r="BM344" s="0" t="n">
        <v>0</v>
      </c>
      <c r="BN344" s="0" t="n">
        <v>0</v>
      </c>
      <c r="BO344" s="0" t="n">
        <v>1</v>
      </c>
      <c r="BP344" s="0" t="n">
        <v>3</v>
      </c>
      <c r="BQ344" s="0" t="n">
        <v>1</v>
      </c>
      <c r="BR344" s="0" t="n">
        <v>0.009601615</v>
      </c>
      <c r="BS344" s="0" t="n">
        <v>-0.05720502</v>
      </c>
      <c r="BT344" s="0" t="n">
        <v>-0.06319882</v>
      </c>
      <c r="BU344" s="0" t="n">
        <v>-1.679158E-009</v>
      </c>
      <c r="BV344" s="0" t="n">
        <v>4.793907E-009</v>
      </c>
      <c r="BW344" s="0" t="n">
        <v>2.5E-008</v>
      </c>
      <c r="BX344" s="0" t="n">
        <v>1</v>
      </c>
      <c r="BY344" s="0" t="n">
        <v>1</v>
      </c>
      <c r="BZ344" s="0" t="n">
        <v>0</v>
      </c>
      <c r="CA344" s="0" t="n">
        <v>0</v>
      </c>
      <c r="CB344" s="0" t="n">
        <v>0</v>
      </c>
      <c r="CC344" s="0" t="n">
        <v>1</v>
      </c>
      <c r="CD344" s="1" t="n">
        <f aca="false">SQRT(SUMSQ(AB344:AD344))</f>
        <v>0</v>
      </c>
      <c r="CE344" s="1" t="n">
        <f aca="false">SQRT(SUMSQ(AP344:AR344))</f>
        <v>0</v>
      </c>
      <c r="CF344" s="1" t="n">
        <f aca="false">SQRT(SUMSQ(BD344:BF344))</f>
        <v>0</v>
      </c>
      <c r="CG344" s="1" t="n">
        <f aca="false">SQRT(SUMSQ(BR344:BT344))</f>
        <v>0.0857828431167971</v>
      </c>
      <c r="CH344" s="1" t="n">
        <f aca="false">DEGREES(2*ACOS(AH344))</f>
        <v>0</v>
      </c>
      <c r="CI344" s="1" t="n">
        <f aca="false">DEGREES(2*ACOS(AV344))</f>
        <v>0</v>
      </c>
      <c r="CJ344" s="1" t="n">
        <f aca="false">DEGREES(2*ACOS(BJ344))</f>
        <v>0</v>
      </c>
      <c r="CK344" s="1" t="n">
        <f aca="false">DEGREES(2*ACOS(BX344))</f>
        <v>0</v>
      </c>
      <c r="CL344" s="0" t="n">
        <f aca="false">ABS(AI344-1)</f>
        <v>0</v>
      </c>
      <c r="CM344" s="0" t="n">
        <f aca="false">ABS(AW344-1)</f>
        <v>0</v>
      </c>
      <c r="CN344" s="0" t="n">
        <f aca="false">ABS(BK344-1)</f>
        <v>0</v>
      </c>
      <c r="CO344" s="0" t="n">
        <f aca="false">ABS(BY344-1)</f>
        <v>0</v>
      </c>
      <c r="CP344" s="2" t="n">
        <f aca="false">DEGREES(2*ACOS(AH344))</f>
        <v>0</v>
      </c>
      <c r="CQ344" s="2" t="n">
        <f aca="false">DEGREES(2*ACOS(AV344))</f>
        <v>0</v>
      </c>
      <c r="CR344" s="2" t="n">
        <f aca="false">DEGREES(2*ACOS(BJ344))</f>
        <v>0</v>
      </c>
      <c r="CS344" s="2" t="n">
        <f aca="false">DEGREES(2*ACOS(CC344))</f>
        <v>0</v>
      </c>
      <c r="CT344" s="0" t="n">
        <f aca="false">SUM(CD344:CR344)</f>
        <v>0.0857828431167971</v>
      </c>
      <c r="CU344" s="3" t="e">
        <f aca="false">(CT344-MIN($CT$5:$CT$1745))/(MAX($CT$5:$CT$1745)-MIN($CT$5:$CT$1745))</f>
        <v>#VALUE!</v>
      </c>
      <c r="CV344" s="0" t="n">
        <f aca="false">SUM(CD344,CH344,CL344,CP344)</f>
        <v>0</v>
      </c>
      <c r="CW344" s="0" t="n">
        <f aca="false">SUM(CE344,CI344,CM344,CQ344)</f>
        <v>0</v>
      </c>
      <c r="CX344" s="0" t="n">
        <f aca="false">SUM(CF344,CJ344,CN344,CR344)</f>
        <v>0</v>
      </c>
      <c r="CY344" s="0" t="n">
        <f aca="false">SUM(CG344,CK344,CO344)</f>
        <v>0.0857828431167971</v>
      </c>
    </row>
    <row r="345" customFormat="false" ht="14.9" hidden="false" customHeight="false" outlineLevel="0" collapsed="false">
      <c r="A345" s="0" t="n">
        <v>165.4134</v>
      </c>
      <c r="B345" s="0" t="n">
        <v>3.347759</v>
      </c>
      <c r="C345" s="0" t="n">
        <v>2.345285</v>
      </c>
      <c r="D345" s="0" t="n">
        <v>1.992426</v>
      </c>
      <c r="E345" s="0" t="n">
        <v>-0.2899824</v>
      </c>
      <c r="F345" s="0" t="n">
        <v>0.05334033</v>
      </c>
      <c r="G345" s="0" t="n">
        <v>-0.04931438</v>
      </c>
      <c r="H345" s="0" t="n">
        <v>0.9542711</v>
      </c>
      <c r="I345" s="0" t="n">
        <v>0.1509215</v>
      </c>
      <c r="J345" s="0" t="n">
        <v>-0.1055362</v>
      </c>
      <c r="K345" s="0" t="n">
        <v>0.7665384</v>
      </c>
      <c r="L345" s="0" t="n">
        <v>0.1305055</v>
      </c>
      <c r="M345" s="0" t="n">
        <v>0.6198784</v>
      </c>
      <c r="N345" s="0" t="n">
        <v>1</v>
      </c>
      <c r="O345" s="0" t="n">
        <v>0</v>
      </c>
      <c r="P345" s="0" t="n">
        <v>0</v>
      </c>
      <c r="Q345" s="0" t="n">
        <v>0</v>
      </c>
      <c r="R345" s="0" t="n">
        <v>40.06972</v>
      </c>
      <c r="S345" s="0" t="n">
        <v>22.43002</v>
      </c>
      <c r="T345" s="0" t="n">
        <v>6.609813</v>
      </c>
      <c r="U345" s="0" t="n">
        <v>22.17635</v>
      </c>
      <c r="V345" s="0" t="n">
        <v>37.15913</v>
      </c>
      <c r="W345" s="0" t="n">
        <v>37.92307</v>
      </c>
      <c r="X345" s="0" t="n">
        <v>40.19203</v>
      </c>
      <c r="Y345" s="0" t="n">
        <v>47.07327</v>
      </c>
      <c r="Z345" s="0" t="n">
        <v>0</v>
      </c>
      <c r="AA345" s="0" t="n">
        <v>1</v>
      </c>
      <c r="AB345" s="0" t="n">
        <v>0</v>
      </c>
      <c r="AC345" s="0" t="n">
        <v>0</v>
      </c>
      <c r="AD345" s="0" t="n">
        <v>0</v>
      </c>
      <c r="AE345" s="0" t="n">
        <v>-2.527989E-009</v>
      </c>
      <c r="AF345" s="0" t="n">
        <v>-9.332284E-009</v>
      </c>
      <c r="AG345" s="0" t="n">
        <v>-2.061053E-008</v>
      </c>
      <c r="AH345" s="0" t="n">
        <v>1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1</v>
      </c>
      <c r="AN345" s="0" t="n">
        <v>1</v>
      </c>
      <c r="AO345" s="0" t="n">
        <v>1</v>
      </c>
      <c r="AP345" s="0" t="n">
        <v>0</v>
      </c>
      <c r="AQ345" s="0" t="n">
        <v>0</v>
      </c>
      <c r="AR345" s="0" t="n">
        <v>0</v>
      </c>
      <c r="AS345" s="0" t="n">
        <v>-1.641884E-009</v>
      </c>
      <c r="AT345" s="0" t="n">
        <v>-3.660948E-009</v>
      </c>
      <c r="AU345" s="0" t="n">
        <v>-1.707644E-008</v>
      </c>
      <c r="AV345" s="0" t="n">
        <v>1</v>
      </c>
      <c r="AW345" s="0" t="n">
        <v>1</v>
      </c>
      <c r="AX345" s="0" t="n">
        <v>0</v>
      </c>
      <c r="AY345" s="0" t="n">
        <v>0</v>
      </c>
      <c r="AZ345" s="0" t="n">
        <v>0</v>
      </c>
      <c r="BA345" s="0" t="n">
        <v>1</v>
      </c>
      <c r="BB345" s="0" t="n">
        <v>2</v>
      </c>
      <c r="BC345" s="0" t="n">
        <v>1</v>
      </c>
      <c r="BD345" s="0" t="n">
        <v>0</v>
      </c>
      <c r="BE345" s="0" t="n">
        <v>0</v>
      </c>
      <c r="BF345" s="0" t="n">
        <v>0</v>
      </c>
      <c r="BG345" s="0" t="n">
        <v>-1.641884E-009</v>
      </c>
      <c r="BH345" s="0" t="n">
        <v>-3.660948E-009</v>
      </c>
      <c r="BI345" s="0" t="n">
        <v>-1.707644E-008</v>
      </c>
      <c r="BJ345" s="0" t="n">
        <v>1</v>
      </c>
      <c r="BK345" s="0" t="n">
        <v>1</v>
      </c>
      <c r="BL345" s="0" t="n">
        <v>0</v>
      </c>
      <c r="BM345" s="0" t="n">
        <v>0</v>
      </c>
      <c r="BN345" s="0" t="n">
        <v>0</v>
      </c>
      <c r="BO345" s="0" t="n">
        <v>1</v>
      </c>
      <c r="BP345" s="0" t="n">
        <v>3</v>
      </c>
      <c r="BQ345" s="0" t="n">
        <v>1</v>
      </c>
      <c r="BR345" s="0" t="n">
        <v>0.01104907</v>
      </c>
      <c r="BS345" s="0" t="n">
        <v>-0.06395153</v>
      </c>
      <c r="BT345" s="0" t="n">
        <v>-0.05983792</v>
      </c>
      <c r="BU345" s="0" t="n">
        <v>-2E-009</v>
      </c>
      <c r="BV345" s="0" t="n">
        <v>-1.493731E-008</v>
      </c>
      <c r="BW345" s="0" t="n">
        <v>-2.236891E-008</v>
      </c>
      <c r="BX345" s="0" t="n">
        <v>1</v>
      </c>
      <c r="BY345" s="0" t="n">
        <v>1</v>
      </c>
      <c r="BZ345" s="0" t="n">
        <v>0</v>
      </c>
      <c r="CA345" s="0" t="n">
        <v>0</v>
      </c>
      <c r="CB345" s="0" t="n">
        <v>0</v>
      </c>
      <c r="CC345" s="0" t="n">
        <v>1</v>
      </c>
      <c r="CD345" s="1" t="n">
        <f aca="false">SQRT(SUMSQ(AB345:AD345))</f>
        <v>0</v>
      </c>
      <c r="CE345" s="1" t="n">
        <f aca="false">SQRT(SUMSQ(AP345:AR345))</f>
        <v>0</v>
      </c>
      <c r="CF345" s="1" t="n">
        <f aca="false">SQRT(SUMSQ(BD345:BF345))</f>
        <v>0</v>
      </c>
      <c r="CG345" s="1" t="n">
        <f aca="false">SQRT(SUMSQ(BR345:BT345))</f>
        <v>0.0882748934133154</v>
      </c>
      <c r="CH345" s="1" t="n">
        <f aca="false">DEGREES(2*ACOS(AH345))</f>
        <v>0</v>
      </c>
      <c r="CI345" s="1" t="n">
        <f aca="false">DEGREES(2*ACOS(AV345))</f>
        <v>0</v>
      </c>
      <c r="CJ345" s="1" t="n">
        <f aca="false">DEGREES(2*ACOS(BJ345))</f>
        <v>0</v>
      </c>
      <c r="CK345" s="1" t="n">
        <f aca="false">DEGREES(2*ACOS(BX345))</f>
        <v>0</v>
      </c>
      <c r="CL345" s="0" t="n">
        <f aca="false">ABS(AI345-1)</f>
        <v>0</v>
      </c>
      <c r="CM345" s="0" t="n">
        <f aca="false">ABS(AW345-1)</f>
        <v>0</v>
      </c>
      <c r="CN345" s="0" t="n">
        <f aca="false">ABS(BK345-1)</f>
        <v>0</v>
      </c>
      <c r="CO345" s="0" t="n">
        <f aca="false">ABS(BY345-1)</f>
        <v>0</v>
      </c>
      <c r="CP345" s="2" t="n">
        <f aca="false">DEGREES(2*ACOS(AH345))</f>
        <v>0</v>
      </c>
      <c r="CQ345" s="2" t="n">
        <f aca="false">DEGREES(2*ACOS(AV345))</f>
        <v>0</v>
      </c>
      <c r="CR345" s="2" t="n">
        <f aca="false">DEGREES(2*ACOS(BJ345))</f>
        <v>0</v>
      </c>
      <c r="CS345" s="2" t="n">
        <f aca="false">DEGREES(2*ACOS(CC345))</f>
        <v>0</v>
      </c>
      <c r="CT345" s="0" t="n">
        <f aca="false">SUM(CD345:CR345)</f>
        <v>0.0882748934133154</v>
      </c>
      <c r="CU345" s="3" t="e">
        <f aca="false">(CT345-MIN($CT$5:$CT$1745))/(MAX($CT$5:$CT$1745)-MIN($CT$5:$CT$1745))</f>
        <v>#VALUE!</v>
      </c>
      <c r="CV345" s="0" t="n">
        <f aca="false">SUM(CD345,CH345,CL345,CP345)</f>
        <v>0</v>
      </c>
      <c r="CW345" s="0" t="n">
        <f aca="false">SUM(CE345,CI345,CM345,CQ345)</f>
        <v>0</v>
      </c>
      <c r="CX345" s="0" t="n">
        <f aca="false">SUM(CF345,CJ345,CN345,CR345)</f>
        <v>0</v>
      </c>
      <c r="CY345" s="0" t="n">
        <f aca="false">SUM(CG345,CK345,CO345)</f>
        <v>0.0882748934133154</v>
      </c>
    </row>
    <row r="346" customFormat="false" ht="14.9" hidden="false" customHeight="false" outlineLevel="0" collapsed="false">
      <c r="A346" s="0" t="n">
        <v>165.4629</v>
      </c>
      <c r="B346" s="0" t="n">
        <v>3.357149</v>
      </c>
      <c r="C346" s="0" t="n">
        <v>2.350332</v>
      </c>
      <c r="D346" s="0" t="n">
        <v>1.952232</v>
      </c>
      <c r="E346" s="0" t="n">
        <v>-0.2899824</v>
      </c>
      <c r="F346" s="0" t="n">
        <v>0.05334039</v>
      </c>
      <c r="G346" s="0" t="n">
        <v>-0.04931445</v>
      </c>
      <c r="H346" s="0" t="n">
        <v>0.954271</v>
      </c>
      <c r="I346" s="0" t="n">
        <v>0.1509215</v>
      </c>
      <c r="J346" s="0" t="n">
        <v>-0.103729</v>
      </c>
      <c r="K346" s="0" t="n">
        <v>0.7702723</v>
      </c>
      <c r="L346" s="0" t="n">
        <v>0.1297714</v>
      </c>
      <c r="M346" s="0" t="n">
        <v>0.6156951</v>
      </c>
      <c r="N346" s="0" t="n">
        <v>1</v>
      </c>
      <c r="O346" s="0" t="n">
        <v>0.001085043</v>
      </c>
      <c r="P346" s="0" t="n">
        <v>0.008654833</v>
      </c>
      <c r="Q346" s="0" t="n">
        <v>0.001017928</v>
      </c>
      <c r="R346" s="0" t="n">
        <v>39.42304</v>
      </c>
      <c r="S346" s="0" t="n">
        <v>23.07652</v>
      </c>
      <c r="T346" s="0" t="n">
        <v>6.96088</v>
      </c>
      <c r="U346" s="0" t="n">
        <v>20.66374</v>
      </c>
      <c r="V346" s="0" t="n">
        <v>35.55395</v>
      </c>
      <c r="W346" s="0" t="n">
        <v>36.04487</v>
      </c>
      <c r="X346" s="0" t="n">
        <v>38.28016</v>
      </c>
      <c r="Y346" s="0" t="n">
        <v>45.13282</v>
      </c>
      <c r="Z346" s="0" t="n">
        <v>0</v>
      </c>
      <c r="AA346" s="0" t="n">
        <v>1</v>
      </c>
      <c r="AB346" s="0" t="n">
        <v>0</v>
      </c>
      <c r="AC346" s="0" t="n">
        <v>0</v>
      </c>
      <c r="AD346" s="0" t="n">
        <v>0</v>
      </c>
      <c r="AE346" s="0" t="n">
        <v>1.044106E-008</v>
      </c>
      <c r="AF346" s="0" t="n">
        <v>-9.30088E-010</v>
      </c>
      <c r="AG346" s="0" t="n">
        <v>-7.613368E-009</v>
      </c>
      <c r="AH346" s="0" t="n">
        <v>1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1</v>
      </c>
      <c r="AN346" s="0" t="n">
        <v>1</v>
      </c>
      <c r="AO346" s="0" t="n">
        <v>1</v>
      </c>
      <c r="AP346" s="0" t="n">
        <v>0</v>
      </c>
      <c r="AQ346" s="0" t="n">
        <v>0</v>
      </c>
      <c r="AR346" s="0" t="n">
        <v>0</v>
      </c>
      <c r="AS346" s="0" t="n">
        <v>1.073956E-008</v>
      </c>
      <c r="AT346" s="0" t="n">
        <v>-8E-009</v>
      </c>
      <c r="AU346" s="0" t="n">
        <v>-8.63936E-009</v>
      </c>
      <c r="AV346" s="0" t="n">
        <v>1</v>
      </c>
      <c r="AW346" s="0" t="n">
        <v>1</v>
      </c>
      <c r="AX346" s="0" t="n">
        <v>0</v>
      </c>
      <c r="AY346" s="0" t="n">
        <v>0</v>
      </c>
      <c r="AZ346" s="0" t="n">
        <v>0</v>
      </c>
      <c r="BA346" s="0" t="n">
        <v>1</v>
      </c>
      <c r="BB346" s="0" t="n">
        <v>2</v>
      </c>
      <c r="BC346" s="0" t="n">
        <v>1</v>
      </c>
      <c r="BD346" s="0" t="n">
        <v>0</v>
      </c>
      <c r="BE346" s="0" t="n">
        <v>0</v>
      </c>
      <c r="BF346" s="0" t="n">
        <v>0</v>
      </c>
      <c r="BG346" s="0" t="n">
        <v>1.008557E-008</v>
      </c>
      <c r="BH346" s="0" t="n">
        <v>-2.94222E-009</v>
      </c>
      <c r="BI346" s="0" t="n">
        <v>-1.199246E-009</v>
      </c>
      <c r="BJ346" s="0" t="n">
        <v>1</v>
      </c>
      <c r="BK346" s="0" t="n">
        <v>1</v>
      </c>
      <c r="BL346" s="0" t="n">
        <v>0</v>
      </c>
      <c r="BM346" s="0" t="n">
        <v>0</v>
      </c>
      <c r="BN346" s="0" t="n">
        <v>0</v>
      </c>
      <c r="BO346" s="0" t="n">
        <v>1</v>
      </c>
      <c r="BP346" s="0" t="n">
        <v>3</v>
      </c>
      <c r="BQ346" s="0" t="n">
        <v>1</v>
      </c>
      <c r="BR346" s="0" t="n">
        <v>0.00492675</v>
      </c>
      <c r="BS346" s="0" t="n">
        <v>-0.03268857</v>
      </c>
      <c r="BT346" s="0" t="n">
        <v>-0.03241054</v>
      </c>
      <c r="BU346" s="0" t="n">
        <v>8.794092E-009</v>
      </c>
      <c r="BV346" s="0" t="n">
        <v>-3.830052E-010</v>
      </c>
      <c r="BW346" s="0" t="n">
        <v>-5.649363E-009</v>
      </c>
      <c r="BX346" s="0" t="n">
        <v>1</v>
      </c>
      <c r="BY346" s="0" t="n">
        <v>1</v>
      </c>
      <c r="BZ346" s="0" t="n">
        <v>0</v>
      </c>
      <c r="CA346" s="0" t="n">
        <v>0</v>
      </c>
      <c r="CB346" s="0" t="n">
        <v>0</v>
      </c>
      <c r="CC346" s="0" t="n">
        <v>1</v>
      </c>
      <c r="CD346" s="1" t="n">
        <f aca="false">SQRT(SUMSQ(AB346:AD346))</f>
        <v>0</v>
      </c>
      <c r="CE346" s="1" t="n">
        <f aca="false">SQRT(SUMSQ(AP346:AR346))</f>
        <v>0</v>
      </c>
      <c r="CF346" s="1" t="n">
        <f aca="false">SQRT(SUMSQ(BD346:BF346))</f>
        <v>0</v>
      </c>
      <c r="CG346" s="1" t="n">
        <f aca="false">SQRT(SUMSQ(BR346:BT346))</f>
        <v>0.0462953407731167</v>
      </c>
      <c r="CH346" s="1" t="n">
        <f aca="false">DEGREES(2*ACOS(AH346))</f>
        <v>0</v>
      </c>
      <c r="CI346" s="1" t="n">
        <f aca="false">DEGREES(2*ACOS(AV346))</f>
        <v>0</v>
      </c>
      <c r="CJ346" s="1" t="n">
        <f aca="false">DEGREES(2*ACOS(BJ346))</f>
        <v>0</v>
      </c>
      <c r="CK346" s="1" t="n">
        <f aca="false">DEGREES(2*ACOS(BX346))</f>
        <v>0</v>
      </c>
      <c r="CL346" s="0" t="n">
        <f aca="false">ABS(AI346-1)</f>
        <v>0</v>
      </c>
      <c r="CM346" s="0" t="n">
        <f aca="false">ABS(AW346-1)</f>
        <v>0</v>
      </c>
      <c r="CN346" s="0" t="n">
        <f aca="false">ABS(BK346-1)</f>
        <v>0</v>
      </c>
      <c r="CO346" s="0" t="n">
        <f aca="false">ABS(BY346-1)</f>
        <v>0</v>
      </c>
      <c r="CP346" s="2" t="n">
        <f aca="false">DEGREES(2*ACOS(AH346))</f>
        <v>0</v>
      </c>
      <c r="CQ346" s="2" t="n">
        <f aca="false">DEGREES(2*ACOS(AV346))</f>
        <v>0</v>
      </c>
      <c r="CR346" s="2" t="n">
        <f aca="false">DEGREES(2*ACOS(BJ346))</f>
        <v>0</v>
      </c>
      <c r="CS346" s="2" t="n">
        <f aca="false">DEGREES(2*ACOS(CC346))</f>
        <v>0</v>
      </c>
      <c r="CT346" s="0" t="n">
        <f aca="false">SUM(CD346:CR346)</f>
        <v>0.0462953407731167</v>
      </c>
      <c r="CU346" s="3" t="e">
        <f aca="false">(CT346-MIN($CT$5:$CT$1745))/(MAX($CT$5:$CT$1745)-MIN($CT$5:$CT$1745))</f>
        <v>#VALUE!</v>
      </c>
      <c r="CV346" s="0" t="n">
        <f aca="false">SUM(CD346,CH346,CL346,CP346)</f>
        <v>0</v>
      </c>
      <c r="CW346" s="0" t="n">
        <f aca="false">SUM(CE346,CI346,CM346,CQ346)</f>
        <v>0</v>
      </c>
      <c r="CX346" s="0" t="n">
        <f aca="false">SUM(CF346,CJ346,CN346,CR346)</f>
        <v>0</v>
      </c>
      <c r="CY346" s="0" t="n">
        <f aca="false">SUM(CG346,CK346,CO346)</f>
        <v>0.0462953407731167</v>
      </c>
    </row>
    <row r="347" customFormat="false" ht="14.9" hidden="false" customHeight="false" outlineLevel="0" collapsed="false">
      <c r="A347" s="0" t="n">
        <v>165.5143</v>
      </c>
      <c r="B347" s="0" t="n">
        <v>3.368966</v>
      </c>
      <c r="C347" s="0" t="n">
        <v>2.357824</v>
      </c>
      <c r="D347" s="0" t="n">
        <v>1.931545</v>
      </c>
      <c r="E347" s="0" t="n">
        <v>-0.2899823</v>
      </c>
      <c r="F347" s="0" t="n">
        <v>0.05334039</v>
      </c>
      <c r="G347" s="0" t="n">
        <v>-0.04931456</v>
      </c>
      <c r="H347" s="0" t="n">
        <v>0.954271</v>
      </c>
      <c r="I347" s="0" t="n">
        <v>0.1509215</v>
      </c>
      <c r="J347" s="0" t="n">
        <v>-0.1022883</v>
      </c>
      <c r="K347" s="0" t="n">
        <v>0.773494</v>
      </c>
      <c r="L347" s="0" t="n">
        <v>0.1292824</v>
      </c>
      <c r="M347" s="0" t="n">
        <v>0.6119888</v>
      </c>
      <c r="N347" s="0" t="n">
        <v>1</v>
      </c>
      <c r="O347" s="0" t="n">
        <v>0.00414753</v>
      </c>
      <c r="P347" s="0" t="n">
        <v>0.004370928</v>
      </c>
      <c r="Q347" s="0" t="n">
        <v>0.0009440184</v>
      </c>
      <c r="R347" s="0" t="n">
        <v>41.17295</v>
      </c>
      <c r="S347" s="0" t="n">
        <v>24.82922</v>
      </c>
      <c r="T347" s="0" t="n">
        <v>6.790805</v>
      </c>
      <c r="U347" s="0" t="n">
        <v>20.32499</v>
      </c>
      <c r="V347" s="0" t="n">
        <v>35.78031</v>
      </c>
      <c r="W347" s="0" t="n">
        <v>36.29694</v>
      </c>
      <c r="X347" s="0" t="n">
        <v>38.84032</v>
      </c>
      <c r="Y347" s="0" t="n">
        <v>45.95288</v>
      </c>
      <c r="Z347" s="0" t="n">
        <v>0</v>
      </c>
      <c r="AA347" s="0" t="n">
        <v>1</v>
      </c>
      <c r="AB347" s="0" t="n">
        <v>0</v>
      </c>
      <c r="AC347" s="0" t="n">
        <v>0</v>
      </c>
      <c r="AD347" s="0" t="n">
        <v>0</v>
      </c>
      <c r="AE347" s="0" t="n">
        <v>-3.371716E-009</v>
      </c>
      <c r="AF347" s="0" t="n">
        <v>-2.780162E-008</v>
      </c>
      <c r="AG347" s="0" t="n">
        <v>-1.960355E-008</v>
      </c>
      <c r="AH347" s="0" t="n">
        <v>1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1</v>
      </c>
      <c r="AN347" s="0" t="n">
        <v>1</v>
      </c>
      <c r="AO347" s="0" t="n">
        <v>1</v>
      </c>
      <c r="AP347" s="0" t="n">
        <v>0</v>
      </c>
      <c r="AQ347" s="0" t="n">
        <v>0</v>
      </c>
      <c r="AR347" s="0" t="n">
        <v>0</v>
      </c>
      <c r="AS347" s="0" t="n">
        <v>-2.813235E-009</v>
      </c>
      <c r="AT347" s="0" t="n">
        <v>-2.770299E-008</v>
      </c>
      <c r="AU347" s="0" t="n">
        <v>-1.288198E-008</v>
      </c>
      <c r="AV347" s="0" t="n">
        <v>1</v>
      </c>
      <c r="AW347" s="0" t="n">
        <v>1</v>
      </c>
      <c r="AX347" s="0" t="n">
        <v>0</v>
      </c>
      <c r="AY347" s="0" t="n">
        <v>0</v>
      </c>
      <c r="AZ347" s="0" t="n">
        <v>0</v>
      </c>
      <c r="BA347" s="0" t="n">
        <v>1</v>
      </c>
      <c r="BB347" s="0" t="n">
        <v>2</v>
      </c>
      <c r="BC347" s="0" t="n">
        <v>1</v>
      </c>
      <c r="BD347" s="0" t="n">
        <v>0</v>
      </c>
      <c r="BE347" s="0" t="n">
        <v>0</v>
      </c>
      <c r="BF347" s="0" t="n">
        <v>0</v>
      </c>
      <c r="BG347" s="0" t="n">
        <v>-2.813235E-009</v>
      </c>
      <c r="BH347" s="0" t="n">
        <v>-2.770299E-008</v>
      </c>
      <c r="BI347" s="0" t="n">
        <v>-1.288198E-008</v>
      </c>
      <c r="BJ347" s="0" t="n">
        <v>1</v>
      </c>
      <c r="BK347" s="0" t="n">
        <v>1</v>
      </c>
      <c r="BL347" s="0" t="n">
        <v>0</v>
      </c>
      <c r="BM347" s="0" t="n">
        <v>0</v>
      </c>
      <c r="BN347" s="0" t="n">
        <v>0</v>
      </c>
      <c r="BO347" s="0" t="n">
        <v>1</v>
      </c>
      <c r="BP347" s="0" t="n">
        <v>3</v>
      </c>
      <c r="BQ347" s="0" t="n">
        <v>1</v>
      </c>
      <c r="BR347" s="0" t="n">
        <v>0.001570429</v>
      </c>
      <c r="BS347" s="0" t="n">
        <v>-0.01325832</v>
      </c>
      <c r="BT347" s="0" t="n">
        <v>-0.01605447</v>
      </c>
      <c r="BU347" s="0" t="n">
        <v>-1.623871E-009</v>
      </c>
      <c r="BV347" s="0" t="n">
        <v>-2.8E-008</v>
      </c>
      <c r="BW347" s="0" t="n">
        <v>-1.360409E-008</v>
      </c>
      <c r="BX347" s="0" t="n">
        <v>1</v>
      </c>
      <c r="BY347" s="0" t="n">
        <v>1</v>
      </c>
      <c r="BZ347" s="0" t="n">
        <v>0</v>
      </c>
      <c r="CA347" s="0" t="n">
        <v>0</v>
      </c>
      <c r="CB347" s="0" t="n">
        <v>0</v>
      </c>
      <c r="CC347" s="0" t="n">
        <v>1</v>
      </c>
      <c r="CD347" s="1" t="n">
        <f aca="false">SQRT(SUMSQ(AB347:AD347))</f>
        <v>0</v>
      </c>
      <c r="CE347" s="1" t="n">
        <f aca="false">SQRT(SUMSQ(AP347:AR347))</f>
        <v>0</v>
      </c>
      <c r="CF347" s="1" t="n">
        <f aca="false">SQRT(SUMSQ(BD347:BF347))</f>
        <v>0</v>
      </c>
      <c r="CG347" s="1" t="n">
        <f aca="false">SQRT(SUMSQ(BR347:BT347))</f>
        <v>0.0208805005554786</v>
      </c>
      <c r="CH347" s="1" t="n">
        <f aca="false">DEGREES(2*ACOS(AH347))</f>
        <v>0</v>
      </c>
      <c r="CI347" s="1" t="n">
        <f aca="false">DEGREES(2*ACOS(AV347))</f>
        <v>0</v>
      </c>
      <c r="CJ347" s="1" t="n">
        <f aca="false">DEGREES(2*ACOS(BJ347))</f>
        <v>0</v>
      </c>
      <c r="CK347" s="1" t="n">
        <f aca="false">DEGREES(2*ACOS(BX347))</f>
        <v>0</v>
      </c>
      <c r="CL347" s="0" t="n">
        <f aca="false">ABS(AI347-1)</f>
        <v>0</v>
      </c>
      <c r="CM347" s="0" t="n">
        <f aca="false">ABS(AW347-1)</f>
        <v>0</v>
      </c>
      <c r="CN347" s="0" t="n">
        <f aca="false">ABS(BK347-1)</f>
        <v>0</v>
      </c>
      <c r="CO347" s="0" t="n">
        <f aca="false">ABS(BY347-1)</f>
        <v>0</v>
      </c>
      <c r="CP347" s="2" t="n">
        <f aca="false">DEGREES(2*ACOS(AH347))</f>
        <v>0</v>
      </c>
      <c r="CQ347" s="2" t="n">
        <f aca="false">DEGREES(2*ACOS(AV347))</f>
        <v>0</v>
      </c>
      <c r="CR347" s="2" t="n">
        <f aca="false">DEGREES(2*ACOS(BJ347))</f>
        <v>0</v>
      </c>
      <c r="CS347" s="2" t="n">
        <f aca="false">DEGREES(2*ACOS(CC347))</f>
        <v>0</v>
      </c>
      <c r="CT347" s="0" t="n">
        <f aca="false">SUM(CD347:CR347)</f>
        <v>0.0208805005554786</v>
      </c>
      <c r="CU347" s="3" t="e">
        <f aca="false">(CT347-MIN($CT$5:$CT$1745))/(MAX($CT$5:$CT$1745)-MIN($CT$5:$CT$1745))</f>
        <v>#VALUE!</v>
      </c>
      <c r="CV347" s="0" t="n">
        <f aca="false">SUM(CD347,CH347,CL347,CP347)</f>
        <v>0</v>
      </c>
      <c r="CW347" s="0" t="n">
        <f aca="false">SUM(CE347,CI347,CM347,CQ347)</f>
        <v>0</v>
      </c>
      <c r="CX347" s="0" t="n">
        <f aca="false">SUM(CF347,CJ347,CN347,CR347)</f>
        <v>0</v>
      </c>
      <c r="CY347" s="0" t="n">
        <f aca="false">SUM(CG347,CK347,CO347)</f>
        <v>0.0208805005554786</v>
      </c>
    </row>
    <row r="348" customFormat="false" ht="14.9" hidden="false" customHeight="false" outlineLevel="0" collapsed="false">
      <c r="A348" s="0" t="n">
        <v>165.5637</v>
      </c>
      <c r="B348" s="0" t="n">
        <v>3.383428</v>
      </c>
      <c r="C348" s="0" t="n">
        <v>2.362037</v>
      </c>
      <c r="D348" s="0" t="n">
        <v>1.922558</v>
      </c>
      <c r="E348" s="0" t="n">
        <v>-0.2899823</v>
      </c>
      <c r="F348" s="0" t="n">
        <v>0.05334064</v>
      </c>
      <c r="G348" s="0" t="n">
        <v>-0.04931462</v>
      </c>
      <c r="H348" s="0" t="n">
        <v>0.954271</v>
      </c>
      <c r="I348" s="0" t="n">
        <v>0.1509215</v>
      </c>
      <c r="J348" s="0" t="n">
        <v>-0.1011328</v>
      </c>
      <c r="K348" s="0" t="n">
        <v>0.7760819</v>
      </c>
      <c r="L348" s="0" t="n">
        <v>0.128883</v>
      </c>
      <c r="M348" s="0" t="n">
        <v>0.6089813</v>
      </c>
      <c r="N348" s="0" t="n">
        <v>1</v>
      </c>
      <c r="O348" s="0" t="n">
        <v>0.001425028</v>
      </c>
      <c r="P348" s="0" t="n">
        <v>0.001088619</v>
      </c>
      <c r="Q348" s="0" t="n">
        <v>0.0003572702</v>
      </c>
      <c r="R348" s="0" t="n">
        <v>40.02188</v>
      </c>
      <c r="S348" s="0" t="n">
        <v>24.46974</v>
      </c>
      <c r="T348" s="0" t="n">
        <v>6.269785</v>
      </c>
      <c r="U348" s="0" t="n">
        <v>18.92218</v>
      </c>
      <c r="V348" s="0" t="n">
        <v>33.8569</v>
      </c>
      <c r="W348" s="0" t="n">
        <v>34.42068</v>
      </c>
      <c r="X348" s="0" t="n">
        <v>37.13009</v>
      </c>
      <c r="Y348" s="0" t="n">
        <v>43.88491</v>
      </c>
      <c r="Z348" s="0" t="n">
        <v>0</v>
      </c>
      <c r="AA348" s="0" t="n">
        <v>1</v>
      </c>
      <c r="AB348" s="0" t="n">
        <v>0</v>
      </c>
      <c r="AC348" s="0" t="n">
        <v>0</v>
      </c>
      <c r="AD348" s="0" t="n">
        <v>0</v>
      </c>
      <c r="AE348" s="0" t="n">
        <v>1E-009</v>
      </c>
      <c r="AF348" s="0" t="n">
        <v>3.286632E-008</v>
      </c>
      <c r="AG348" s="0" t="n">
        <v>-3.392345E-008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1</v>
      </c>
      <c r="AN348" s="0" t="n">
        <v>1</v>
      </c>
      <c r="AO348" s="0" t="n">
        <v>1</v>
      </c>
      <c r="AP348" s="0" t="n">
        <v>0</v>
      </c>
      <c r="AQ348" s="0" t="n">
        <v>0</v>
      </c>
      <c r="AR348" s="0" t="n">
        <v>0</v>
      </c>
      <c r="AS348" s="0" t="n">
        <v>6.405274E-010</v>
      </c>
      <c r="AT348" s="0" t="n">
        <v>3.107152E-008</v>
      </c>
      <c r="AU348" s="0" t="n">
        <v>-2.205778E-008</v>
      </c>
      <c r="AV348" s="0" t="n">
        <v>1</v>
      </c>
      <c r="AW348" s="0" t="n">
        <v>1</v>
      </c>
      <c r="AX348" s="0" t="n">
        <v>0</v>
      </c>
      <c r="AY348" s="0" t="n">
        <v>0</v>
      </c>
      <c r="AZ348" s="0" t="n">
        <v>0</v>
      </c>
      <c r="BA348" s="0" t="n">
        <v>1</v>
      </c>
      <c r="BB348" s="0" t="n">
        <v>2</v>
      </c>
      <c r="BC348" s="0" t="n">
        <v>1</v>
      </c>
      <c r="BD348" s="0" t="n">
        <v>0</v>
      </c>
      <c r="BE348" s="0" t="n">
        <v>0</v>
      </c>
      <c r="BF348" s="0" t="n">
        <v>0</v>
      </c>
      <c r="BG348" s="0" t="n">
        <v>6.405274E-010</v>
      </c>
      <c r="BH348" s="0" t="n">
        <v>3.107152E-008</v>
      </c>
      <c r="BI348" s="0" t="n">
        <v>-2.205778E-008</v>
      </c>
      <c r="BJ348" s="0" t="n">
        <v>1</v>
      </c>
      <c r="BK348" s="0" t="n">
        <v>1</v>
      </c>
      <c r="BL348" s="0" t="n">
        <v>0</v>
      </c>
      <c r="BM348" s="0" t="n">
        <v>0</v>
      </c>
      <c r="BN348" s="0" t="n">
        <v>0</v>
      </c>
      <c r="BO348" s="0" t="n">
        <v>1</v>
      </c>
      <c r="BP348" s="0" t="n">
        <v>3</v>
      </c>
      <c r="BQ348" s="0" t="n">
        <v>1</v>
      </c>
      <c r="BR348" s="0" t="n">
        <v>-0.0008255319</v>
      </c>
      <c r="BS348" s="0" t="n">
        <v>-0.0007698373</v>
      </c>
      <c r="BT348" s="0" t="n">
        <v>-0.009316788</v>
      </c>
      <c r="BU348" s="0" t="n">
        <v>2.778164E-009</v>
      </c>
      <c r="BV348" s="0" t="n">
        <v>3.068468E-008</v>
      </c>
      <c r="BW348" s="0" t="n">
        <v>-3.228763E-008</v>
      </c>
      <c r="BX348" s="0" t="n">
        <v>1</v>
      </c>
      <c r="BY348" s="0" t="n">
        <v>1</v>
      </c>
      <c r="BZ348" s="0" t="n">
        <v>0</v>
      </c>
      <c r="CA348" s="0" t="n">
        <v>0</v>
      </c>
      <c r="CB348" s="0" t="n">
        <v>0</v>
      </c>
      <c r="CC348" s="0" t="n">
        <v>1</v>
      </c>
      <c r="CD348" s="1" t="n">
        <f aca="false">SQRT(SUMSQ(AB348:AD348))</f>
        <v>0</v>
      </c>
      <c r="CE348" s="1" t="n">
        <f aca="false">SQRT(SUMSQ(AP348:AR348))</f>
        <v>0</v>
      </c>
      <c r="CF348" s="1" t="n">
        <f aca="false">SQRT(SUMSQ(BD348:BF348))</f>
        <v>0</v>
      </c>
      <c r="CG348" s="1" t="n">
        <f aca="false">SQRT(SUMSQ(BR348:BT348))</f>
        <v>0.0093849182747285</v>
      </c>
      <c r="CH348" s="1" t="n">
        <f aca="false">DEGREES(2*ACOS(AH348))</f>
        <v>0</v>
      </c>
      <c r="CI348" s="1" t="n">
        <f aca="false">DEGREES(2*ACOS(AV348))</f>
        <v>0</v>
      </c>
      <c r="CJ348" s="1" t="n">
        <f aca="false">DEGREES(2*ACOS(BJ348))</f>
        <v>0</v>
      </c>
      <c r="CK348" s="1" t="n">
        <f aca="false">DEGREES(2*ACOS(BX348))</f>
        <v>0</v>
      </c>
      <c r="CL348" s="0" t="n">
        <f aca="false">ABS(AI348-1)</f>
        <v>0</v>
      </c>
      <c r="CM348" s="0" t="n">
        <f aca="false">ABS(AW348-1)</f>
        <v>0</v>
      </c>
      <c r="CN348" s="0" t="n">
        <f aca="false">ABS(BK348-1)</f>
        <v>0</v>
      </c>
      <c r="CO348" s="0" t="n">
        <f aca="false">ABS(BY348-1)</f>
        <v>0</v>
      </c>
      <c r="CP348" s="2" t="n">
        <f aca="false">DEGREES(2*ACOS(AH348))</f>
        <v>0</v>
      </c>
      <c r="CQ348" s="2" t="n">
        <f aca="false">DEGREES(2*ACOS(AV348))</f>
        <v>0</v>
      </c>
      <c r="CR348" s="2" t="n">
        <f aca="false">DEGREES(2*ACOS(BJ348))</f>
        <v>0</v>
      </c>
      <c r="CS348" s="2" t="n">
        <f aca="false">DEGREES(2*ACOS(CC348))</f>
        <v>0</v>
      </c>
      <c r="CT348" s="0" t="n">
        <f aca="false">SUM(CD348:CR348)</f>
        <v>0.0093849182747285</v>
      </c>
      <c r="CU348" s="3" t="e">
        <f aca="false">(CT348-MIN($CT$5:$CT$1745))/(MAX($CT$5:$CT$1745)-MIN($CT$5:$CT$1745))</f>
        <v>#VALUE!</v>
      </c>
      <c r="CV348" s="0" t="n">
        <f aca="false">SUM(CD348,CH348,CL348,CP348)</f>
        <v>0</v>
      </c>
      <c r="CW348" s="0" t="n">
        <f aca="false">SUM(CE348,CI348,CM348,CQ348)</f>
        <v>0</v>
      </c>
      <c r="CX348" s="0" t="n">
        <f aca="false">SUM(CF348,CJ348,CN348,CR348)</f>
        <v>0</v>
      </c>
      <c r="CY348" s="0" t="n">
        <f aca="false">SUM(CG348,CK348,CO348)</f>
        <v>0.0093849182747285</v>
      </c>
    </row>
    <row r="349" customFormat="false" ht="14.9" hidden="false" customHeight="false" outlineLevel="0" collapsed="false">
      <c r="A349" s="0" t="n">
        <v>165.6139</v>
      </c>
      <c r="B349" s="0" t="n">
        <v>3.388096</v>
      </c>
      <c r="C349" s="0" t="n">
        <v>2.363286</v>
      </c>
      <c r="D349" s="0" t="n">
        <v>1.916073</v>
      </c>
      <c r="E349" s="0" t="n">
        <v>-0.2899823</v>
      </c>
      <c r="F349" s="0" t="n">
        <v>0.05334056</v>
      </c>
      <c r="G349" s="0" t="n">
        <v>-0.04931463</v>
      </c>
      <c r="H349" s="0" t="n">
        <v>0.954271</v>
      </c>
      <c r="I349" s="0" t="n">
        <v>0.1509215</v>
      </c>
      <c r="J349" s="0" t="n">
        <v>-0.1002135</v>
      </c>
      <c r="K349" s="0" t="n">
        <v>0.7781595</v>
      </c>
      <c r="L349" s="0" t="n">
        <v>0.128568</v>
      </c>
      <c r="M349" s="0" t="n">
        <v>0.6065437</v>
      </c>
      <c r="N349" s="0" t="n">
        <v>1</v>
      </c>
      <c r="O349" s="0" t="n">
        <v>0.0008172989</v>
      </c>
      <c r="P349" s="0" t="n">
        <v>0.0002710819</v>
      </c>
      <c r="Q349" s="0" t="n">
        <v>0.0003913641</v>
      </c>
      <c r="R349" s="0" t="n">
        <v>40.27832</v>
      </c>
      <c r="S349" s="0" t="n">
        <v>24.77595</v>
      </c>
      <c r="T349" s="0" t="n">
        <v>6.259323</v>
      </c>
      <c r="U349" s="0" t="n">
        <v>18.56651</v>
      </c>
      <c r="V349" s="0" t="n">
        <v>33.55304</v>
      </c>
      <c r="W349" s="0" t="n">
        <v>34.1328</v>
      </c>
      <c r="X349" s="0" t="n">
        <v>37.05793</v>
      </c>
      <c r="Y349" s="0" t="n">
        <v>43.69528</v>
      </c>
      <c r="Z349" s="0" t="n">
        <v>0</v>
      </c>
      <c r="AA349" s="0" t="n">
        <v>1</v>
      </c>
      <c r="AB349" s="0" t="n">
        <v>0</v>
      </c>
      <c r="AC349" s="0" t="n">
        <v>0</v>
      </c>
      <c r="AD349" s="0" t="n">
        <v>0</v>
      </c>
      <c r="AE349" s="0" t="n">
        <v>1.062714E-008</v>
      </c>
      <c r="AF349" s="0" t="n">
        <v>-3.1E-008</v>
      </c>
      <c r="AG349" s="0" t="n">
        <v>8.784646E-009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1</v>
      </c>
      <c r="AN349" s="0" t="n">
        <v>1</v>
      </c>
      <c r="AO349" s="0" t="n">
        <v>1</v>
      </c>
      <c r="AP349" s="0" t="n">
        <v>0</v>
      </c>
      <c r="AQ349" s="0" t="n">
        <v>0</v>
      </c>
      <c r="AR349" s="0" t="n">
        <v>0</v>
      </c>
      <c r="AS349" s="0" t="n">
        <v>9.790439E-009</v>
      </c>
      <c r="AT349" s="0" t="n">
        <v>-1.627342E-008</v>
      </c>
      <c r="AU349" s="0" t="n">
        <v>6.617526E-009</v>
      </c>
      <c r="AV349" s="0" t="n">
        <v>1</v>
      </c>
      <c r="AW349" s="0" t="n">
        <v>1</v>
      </c>
      <c r="AX349" s="0" t="n">
        <v>0</v>
      </c>
      <c r="AY349" s="0" t="n">
        <v>0</v>
      </c>
      <c r="AZ349" s="0" t="n">
        <v>0</v>
      </c>
      <c r="BA349" s="0" t="n">
        <v>1</v>
      </c>
      <c r="BB349" s="0" t="n">
        <v>2</v>
      </c>
      <c r="BC349" s="0" t="n">
        <v>1</v>
      </c>
      <c r="BD349" s="0" t="n">
        <v>0</v>
      </c>
      <c r="BE349" s="0" t="n">
        <v>0</v>
      </c>
      <c r="BF349" s="0" t="n">
        <v>0</v>
      </c>
      <c r="BG349" s="0" t="n">
        <v>1.062714E-008</v>
      </c>
      <c r="BH349" s="0" t="n">
        <v>-3.1E-008</v>
      </c>
      <c r="BI349" s="0" t="n">
        <v>8.784646E-009</v>
      </c>
      <c r="BJ349" s="0" t="n">
        <v>1</v>
      </c>
      <c r="BK349" s="0" t="n">
        <v>1</v>
      </c>
      <c r="BL349" s="0" t="n">
        <v>0</v>
      </c>
      <c r="BM349" s="0" t="n">
        <v>0</v>
      </c>
      <c r="BN349" s="0" t="n">
        <v>0</v>
      </c>
      <c r="BO349" s="0" t="n">
        <v>1</v>
      </c>
      <c r="BP349" s="0" t="n">
        <v>3</v>
      </c>
      <c r="BQ349" s="0" t="n">
        <v>1</v>
      </c>
      <c r="BR349" s="0" t="n">
        <v>-0.000789694</v>
      </c>
      <c r="BS349" s="0" t="n">
        <v>-0.0002014363</v>
      </c>
      <c r="BT349" s="0" t="n">
        <v>-0.007289727</v>
      </c>
      <c r="BU349" s="0" t="n">
        <v>1.065073E-008</v>
      </c>
      <c r="BV349" s="0" t="n">
        <v>-2.913859E-008</v>
      </c>
      <c r="BW349" s="0" t="n">
        <v>1.565577E-008</v>
      </c>
      <c r="BX349" s="0" t="n">
        <v>1</v>
      </c>
      <c r="BY349" s="0" t="n">
        <v>1</v>
      </c>
      <c r="BZ349" s="0" t="n">
        <v>0</v>
      </c>
      <c r="CA349" s="0" t="n">
        <v>0</v>
      </c>
      <c r="CB349" s="0" t="n">
        <v>0</v>
      </c>
      <c r="CC349" s="0" t="n">
        <v>1</v>
      </c>
      <c r="CD349" s="1" t="n">
        <f aca="false">SQRT(SUMSQ(AB349:AD349))</f>
        <v>0</v>
      </c>
      <c r="CE349" s="1" t="n">
        <f aca="false">SQRT(SUMSQ(AP349:AR349))</f>
        <v>0</v>
      </c>
      <c r="CF349" s="1" t="n">
        <f aca="false">SQRT(SUMSQ(BD349:BF349))</f>
        <v>0</v>
      </c>
      <c r="CG349" s="1" t="n">
        <f aca="false">SQRT(SUMSQ(BR349:BT349))</f>
        <v>0.00733514232521242</v>
      </c>
      <c r="CH349" s="1" t="n">
        <f aca="false">DEGREES(2*ACOS(AH349))</f>
        <v>0</v>
      </c>
      <c r="CI349" s="1" t="n">
        <f aca="false">DEGREES(2*ACOS(AV349))</f>
        <v>0</v>
      </c>
      <c r="CJ349" s="1" t="n">
        <f aca="false">DEGREES(2*ACOS(BJ349))</f>
        <v>0</v>
      </c>
      <c r="CK349" s="1" t="n">
        <f aca="false">DEGREES(2*ACOS(BX349))</f>
        <v>0</v>
      </c>
      <c r="CL349" s="0" t="n">
        <f aca="false">ABS(AI349-1)</f>
        <v>0</v>
      </c>
      <c r="CM349" s="0" t="n">
        <f aca="false">ABS(AW349-1)</f>
        <v>0</v>
      </c>
      <c r="CN349" s="0" t="n">
        <f aca="false">ABS(BK349-1)</f>
        <v>0</v>
      </c>
      <c r="CO349" s="0" t="n">
        <f aca="false">ABS(BY349-1)</f>
        <v>0</v>
      </c>
      <c r="CP349" s="2" t="n">
        <f aca="false">DEGREES(2*ACOS(AH349))</f>
        <v>0</v>
      </c>
      <c r="CQ349" s="2" t="n">
        <f aca="false">DEGREES(2*ACOS(AV349))</f>
        <v>0</v>
      </c>
      <c r="CR349" s="2" t="n">
        <f aca="false">DEGREES(2*ACOS(BJ349))</f>
        <v>0</v>
      </c>
      <c r="CS349" s="2" t="n">
        <f aca="false">DEGREES(2*ACOS(CC349))</f>
        <v>0</v>
      </c>
      <c r="CT349" s="0" t="n">
        <f aca="false">SUM(CD349:CR349)</f>
        <v>0.00733514232521242</v>
      </c>
      <c r="CU349" s="3" t="e">
        <f aca="false">(CT349-MIN($CT$5:$CT$1745))/(MAX($CT$5:$CT$1745)-MIN($CT$5:$CT$1745))</f>
        <v>#VALUE!</v>
      </c>
      <c r="CV349" s="0" t="n">
        <f aca="false">SUM(CD349,CH349,CL349,CP349)</f>
        <v>0</v>
      </c>
      <c r="CW349" s="0" t="n">
        <f aca="false">SUM(CE349,CI349,CM349,CQ349)</f>
        <v>0</v>
      </c>
      <c r="CX349" s="0" t="n">
        <f aca="false">SUM(CF349,CJ349,CN349,CR349)</f>
        <v>0</v>
      </c>
      <c r="CY349" s="0" t="n">
        <f aca="false">SUM(CG349,CK349,CO349)</f>
        <v>0.00733514232521242</v>
      </c>
    </row>
    <row r="350" customFormat="false" ht="14.9" hidden="false" customHeight="false" outlineLevel="0" collapsed="false">
      <c r="A350" s="0" t="n">
        <v>165.6632</v>
      </c>
      <c r="B350" s="0" t="n">
        <v>3.389348</v>
      </c>
      <c r="C350" s="0" t="n">
        <v>2.375699</v>
      </c>
      <c r="D350" s="0" t="n">
        <v>1.915571</v>
      </c>
      <c r="E350" s="0" t="n">
        <v>-0.2899824</v>
      </c>
      <c r="F350" s="0" t="n">
        <v>0.05334053</v>
      </c>
      <c r="G350" s="0" t="n">
        <v>-0.04931459</v>
      </c>
      <c r="H350" s="0" t="n">
        <v>0.954271</v>
      </c>
      <c r="I350" s="0" t="n">
        <v>0.1509215</v>
      </c>
      <c r="J350" s="0" t="n">
        <v>-0.09956605</v>
      </c>
      <c r="K350" s="0" t="n">
        <v>0.7797777</v>
      </c>
      <c r="L350" s="0" t="n">
        <v>0.1284141</v>
      </c>
      <c r="M350" s="0" t="n">
        <v>0.6046016</v>
      </c>
      <c r="N350" s="0" t="n">
        <v>1</v>
      </c>
      <c r="O350" s="0" t="n">
        <v>0.0007457733</v>
      </c>
      <c r="P350" s="0" t="n">
        <v>-4.768372E-005</v>
      </c>
      <c r="Q350" s="0" t="n">
        <v>0.000410676</v>
      </c>
      <c r="R350" s="0" t="n">
        <v>40.44231</v>
      </c>
      <c r="S350" s="0" t="n">
        <v>24.96613</v>
      </c>
      <c r="T350" s="0" t="n">
        <v>6.238965</v>
      </c>
      <c r="U350" s="0" t="n">
        <v>18.36473</v>
      </c>
      <c r="V350" s="0" t="n">
        <v>33.37956</v>
      </c>
      <c r="W350" s="0" t="n">
        <v>33.97275</v>
      </c>
      <c r="X350" s="0" t="n">
        <v>37.02561</v>
      </c>
      <c r="Y350" s="0" t="n">
        <v>43.61397</v>
      </c>
      <c r="Z350" s="0" t="n">
        <v>0</v>
      </c>
      <c r="AA350" s="0" t="n">
        <v>1</v>
      </c>
      <c r="AB350" s="0" t="n">
        <v>0</v>
      </c>
      <c r="AC350" s="0" t="n">
        <v>0</v>
      </c>
      <c r="AD350" s="0" t="n">
        <v>0</v>
      </c>
      <c r="AE350" s="0" t="n">
        <v>3E-009</v>
      </c>
      <c r="AF350" s="0" t="n">
        <v>-9.307913E-009</v>
      </c>
      <c r="AG350" s="0" t="n">
        <v>1.387474E-008</v>
      </c>
      <c r="AH350" s="0" t="n">
        <v>0.9999999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1</v>
      </c>
      <c r="AN350" s="0" t="n">
        <v>1</v>
      </c>
      <c r="AO350" s="0" t="n">
        <v>1</v>
      </c>
      <c r="AP350" s="0" t="n">
        <v>0</v>
      </c>
      <c r="AQ350" s="0" t="n">
        <v>0</v>
      </c>
      <c r="AR350" s="0" t="n">
        <v>0</v>
      </c>
      <c r="AS350" s="0" t="n">
        <v>2E-009</v>
      </c>
      <c r="AT350" s="0" t="n">
        <v>-1.324837E-008</v>
      </c>
      <c r="AU350" s="0" t="n">
        <v>7.579536E-009</v>
      </c>
      <c r="AV350" s="0" t="n">
        <v>0.9999999</v>
      </c>
      <c r="AW350" s="0" t="n">
        <v>1</v>
      </c>
      <c r="AX350" s="0" t="n">
        <v>0</v>
      </c>
      <c r="AY350" s="0" t="n">
        <v>0</v>
      </c>
      <c r="AZ350" s="0" t="n">
        <v>0</v>
      </c>
      <c r="BA350" s="0" t="n">
        <v>1</v>
      </c>
      <c r="BB350" s="0" t="n">
        <v>2</v>
      </c>
      <c r="BC350" s="0" t="n">
        <v>1</v>
      </c>
      <c r="BD350" s="0" t="n">
        <v>0</v>
      </c>
      <c r="BE350" s="0" t="n">
        <v>0</v>
      </c>
      <c r="BF350" s="0" t="n">
        <v>0</v>
      </c>
      <c r="BG350" s="0" t="n">
        <v>2.834409E-009</v>
      </c>
      <c r="BH350" s="0" t="n">
        <v>-2.080716E-009</v>
      </c>
      <c r="BI350" s="0" t="n">
        <v>1.389528E-008</v>
      </c>
      <c r="BJ350" s="0" t="n">
        <v>0.9999999</v>
      </c>
      <c r="BK350" s="0" t="n">
        <v>1</v>
      </c>
      <c r="BL350" s="0" t="n">
        <v>0</v>
      </c>
      <c r="BM350" s="0" t="n">
        <v>0</v>
      </c>
      <c r="BN350" s="0" t="n">
        <v>0</v>
      </c>
      <c r="BO350" s="0" t="n">
        <v>1</v>
      </c>
      <c r="BP350" s="0" t="n">
        <v>3</v>
      </c>
      <c r="BQ350" s="0" t="n">
        <v>1</v>
      </c>
      <c r="BR350" s="0" t="n">
        <v>-0.004651212</v>
      </c>
      <c r="BS350" s="0" t="n">
        <v>0.02213196</v>
      </c>
      <c r="BT350" s="0" t="n">
        <v>0.001105139</v>
      </c>
      <c r="BU350" s="0" t="n">
        <v>4E-009</v>
      </c>
      <c r="BV350" s="0" t="n">
        <v>-9.294938E-009</v>
      </c>
      <c r="BW350" s="0" t="n">
        <v>1.866908E-008</v>
      </c>
      <c r="BX350" s="0" t="n">
        <v>0.9999999</v>
      </c>
      <c r="BY350" s="0" t="n">
        <v>1</v>
      </c>
      <c r="BZ350" s="0" t="n">
        <v>0</v>
      </c>
      <c r="CA350" s="0" t="n">
        <v>0</v>
      </c>
      <c r="CB350" s="0" t="n">
        <v>0</v>
      </c>
      <c r="CC350" s="0" t="n">
        <v>1</v>
      </c>
      <c r="CD350" s="1" t="n">
        <f aca="false">SQRT(SUMSQ(AB350:AD350))</f>
        <v>0</v>
      </c>
      <c r="CE350" s="1" t="n">
        <f aca="false">SQRT(SUMSQ(AP350:AR350))</f>
        <v>0</v>
      </c>
      <c r="CF350" s="1" t="n">
        <f aca="false">SQRT(SUMSQ(BD350:BF350))</f>
        <v>0</v>
      </c>
      <c r="CG350" s="1" t="n">
        <f aca="false">SQRT(SUMSQ(BR350:BT350))</f>
        <v>0.0226424106207768</v>
      </c>
      <c r="CH350" s="1" t="n">
        <f aca="false">DEGREES(2*ACOS(AH350))</f>
        <v>0.051246903568055</v>
      </c>
      <c r="CI350" s="1" t="n">
        <f aca="false">DEGREES(2*ACOS(AV350))</f>
        <v>0.051246903568055</v>
      </c>
      <c r="CJ350" s="1" t="n">
        <f aca="false">DEGREES(2*ACOS(BJ350))</f>
        <v>0.051246903568055</v>
      </c>
      <c r="CK350" s="1" t="n">
        <f aca="false">DEGREES(2*ACOS(BX350))</f>
        <v>0.051246903568055</v>
      </c>
      <c r="CL350" s="0" t="n">
        <f aca="false">ABS(AI350-1)</f>
        <v>0</v>
      </c>
      <c r="CM350" s="0" t="n">
        <f aca="false">ABS(AW350-1)</f>
        <v>0</v>
      </c>
      <c r="CN350" s="0" t="n">
        <f aca="false">ABS(BK350-1)</f>
        <v>0</v>
      </c>
      <c r="CO350" s="0" t="n">
        <f aca="false">ABS(BY350-1)</f>
        <v>0</v>
      </c>
      <c r="CP350" s="2" t="n">
        <f aca="false">DEGREES(2*ACOS(AH350))</f>
        <v>0.051246903568055</v>
      </c>
      <c r="CQ350" s="2" t="n">
        <f aca="false">DEGREES(2*ACOS(AV350))</f>
        <v>0.051246903568055</v>
      </c>
      <c r="CR350" s="2" t="n">
        <f aca="false">DEGREES(2*ACOS(BJ350))</f>
        <v>0.051246903568055</v>
      </c>
      <c r="CS350" s="2" t="n">
        <f aca="false">DEGREES(2*ACOS(CC350))</f>
        <v>0</v>
      </c>
      <c r="CT350" s="0" t="n">
        <f aca="false">SUM(CD350:CR350)</f>
        <v>0.381370735597162</v>
      </c>
      <c r="CU350" s="3" t="e">
        <f aca="false">(CT350-MIN($CT$5:$CT$1745))/(MAX($CT$5:$CT$1745)-MIN($CT$5:$CT$1745))</f>
        <v>#VALUE!</v>
      </c>
      <c r="CV350" s="0" t="n">
        <f aca="false">SUM(CD350,CH350,CL350,CP350)</f>
        <v>0.10249380713611</v>
      </c>
      <c r="CW350" s="0" t="n">
        <f aca="false">SUM(CE350,CI350,CM350,CQ350)</f>
        <v>0.10249380713611</v>
      </c>
      <c r="CX350" s="0" t="n">
        <f aca="false">SUM(CF350,CJ350,CN350,CR350)</f>
        <v>0.10249380713611</v>
      </c>
      <c r="CY350" s="0" t="n">
        <f aca="false">SUM(CG350,CK350,CO350)</f>
        <v>0.0738893141888318</v>
      </c>
    </row>
    <row r="351" customFormat="false" ht="14.9" hidden="false" customHeight="false" outlineLevel="0" collapsed="false">
      <c r="A351" s="0" t="n">
        <v>165.7144</v>
      </c>
      <c r="B351" s="0" t="n">
        <v>3.388408</v>
      </c>
      <c r="C351" s="0" t="n">
        <v>2.396009</v>
      </c>
      <c r="D351" s="0" t="n">
        <v>1.929978</v>
      </c>
      <c r="E351" s="0" t="n">
        <v>-0.2899823</v>
      </c>
      <c r="F351" s="0" t="n">
        <v>0.0533406</v>
      </c>
      <c r="G351" s="0" t="n">
        <v>-0.04931467</v>
      </c>
      <c r="H351" s="0" t="n">
        <v>0.954271</v>
      </c>
      <c r="I351" s="0" t="n">
        <v>0.1509215</v>
      </c>
      <c r="J351" s="0" t="n">
        <v>-0.09932098</v>
      </c>
      <c r="K351" s="0" t="n">
        <v>0.7808659</v>
      </c>
      <c r="L351" s="0" t="n">
        <v>0.1285745</v>
      </c>
      <c r="M351" s="0" t="n">
        <v>0.6032017</v>
      </c>
      <c r="N351" s="0" t="n">
        <v>1</v>
      </c>
      <c r="O351" s="0" t="n">
        <v>0</v>
      </c>
      <c r="P351" s="0" t="n">
        <v>0</v>
      </c>
      <c r="Q351" s="0" t="n">
        <v>0</v>
      </c>
      <c r="R351" s="0" t="n">
        <v>40.71389</v>
      </c>
      <c r="S351" s="0" t="n">
        <v>25.10876</v>
      </c>
      <c r="T351" s="0" t="n">
        <v>6.44673</v>
      </c>
      <c r="U351" s="0" t="n">
        <v>18.32854</v>
      </c>
      <c r="V351" s="0" t="n">
        <v>33.38283</v>
      </c>
      <c r="W351" s="0" t="n">
        <v>34.03048</v>
      </c>
      <c r="X351" s="0" t="n">
        <v>37.23912</v>
      </c>
      <c r="Y351" s="0" t="n">
        <v>43.82571</v>
      </c>
      <c r="Z351" s="0" t="n">
        <v>0</v>
      </c>
      <c r="AA351" s="0" t="n">
        <v>1</v>
      </c>
      <c r="AB351" s="0" t="n">
        <v>0</v>
      </c>
      <c r="AC351" s="0" t="n">
        <v>0</v>
      </c>
      <c r="AD351" s="0" t="n">
        <v>0</v>
      </c>
      <c r="AE351" s="0" t="n">
        <v>-1.018091E-008</v>
      </c>
      <c r="AF351" s="0" t="n">
        <v>3.474331E-009</v>
      </c>
      <c r="AG351" s="0" t="n">
        <v>-2.380685E-008</v>
      </c>
      <c r="AH351" s="0" t="n">
        <v>0.9999999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1</v>
      </c>
      <c r="AN351" s="0" t="n">
        <v>1</v>
      </c>
      <c r="AO351" s="0" t="n">
        <v>1</v>
      </c>
      <c r="AP351" s="0" t="n">
        <v>0</v>
      </c>
      <c r="AQ351" s="0" t="n">
        <v>0</v>
      </c>
      <c r="AR351" s="0" t="n">
        <v>0</v>
      </c>
      <c r="AS351" s="0" t="n">
        <v>-1.018091E-008</v>
      </c>
      <c r="AT351" s="0" t="n">
        <v>3.474331E-009</v>
      </c>
      <c r="AU351" s="0" t="n">
        <v>-2.380685E-008</v>
      </c>
      <c r="AV351" s="0" t="n">
        <v>0.9999999</v>
      </c>
      <c r="AW351" s="0" t="n">
        <v>1</v>
      </c>
      <c r="AX351" s="0" t="n">
        <v>0</v>
      </c>
      <c r="AY351" s="0" t="n">
        <v>0</v>
      </c>
      <c r="AZ351" s="0" t="n">
        <v>0</v>
      </c>
      <c r="BA351" s="0" t="n">
        <v>1</v>
      </c>
      <c r="BB351" s="0" t="n">
        <v>2</v>
      </c>
      <c r="BC351" s="0" t="n">
        <v>1</v>
      </c>
      <c r="BD351" s="0" t="n">
        <v>0</v>
      </c>
      <c r="BE351" s="0" t="n">
        <v>0</v>
      </c>
      <c r="BF351" s="0" t="n">
        <v>0</v>
      </c>
      <c r="BG351" s="0" t="n">
        <v>-9.844292E-009</v>
      </c>
      <c r="BH351" s="0" t="n">
        <v>3.334689E-009</v>
      </c>
      <c r="BI351" s="0" t="n">
        <v>-2.836982E-008</v>
      </c>
      <c r="BJ351" s="0" t="n">
        <v>0.9999999</v>
      </c>
      <c r="BK351" s="0" t="n">
        <v>1</v>
      </c>
      <c r="BL351" s="0" t="n">
        <v>0</v>
      </c>
      <c r="BM351" s="0" t="n">
        <v>0</v>
      </c>
      <c r="BN351" s="0" t="n">
        <v>0</v>
      </c>
      <c r="BO351" s="0" t="n">
        <v>1</v>
      </c>
      <c r="BP351" s="0" t="n">
        <v>3</v>
      </c>
      <c r="BQ351" s="0" t="n">
        <v>1</v>
      </c>
      <c r="BR351" s="0" t="n">
        <v>-0.002298716</v>
      </c>
      <c r="BS351" s="0" t="n">
        <v>0.0247293</v>
      </c>
      <c r="BT351" s="0" t="n">
        <v>0.02311793</v>
      </c>
      <c r="BU351" s="0" t="n">
        <v>-5.920417E-009</v>
      </c>
      <c r="BV351" s="0" t="n">
        <v>-7.244846E-009</v>
      </c>
      <c r="BW351" s="0" t="n">
        <v>-1.75465E-008</v>
      </c>
      <c r="BX351" s="0" t="n">
        <v>0.9999999</v>
      </c>
      <c r="BY351" s="0" t="n">
        <v>1</v>
      </c>
      <c r="BZ351" s="0" t="n">
        <v>0</v>
      </c>
      <c r="CA351" s="0" t="n">
        <v>0</v>
      </c>
      <c r="CB351" s="0" t="n">
        <v>0</v>
      </c>
      <c r="CC351" s="0" t="n">
        <v>1</v>
      </c>
      <c r="CD351" s="1" t="n">
        <f aca="false">SQRT(SUMSQ(AB351:AD351))</f>
        <v>0</v>
      </c>
      <c r="CE351" s="1" t="n">
        <f aca="false">SQRT(SUMSQ(AP351:AR351))</f>
        <v>0</v>
      </c>
      <c r="CF351" s="1" t="n">
        <f aca="false">SQRT(SUMSQ(BD351:BF351))</f>
        <v>0</v>
      </c>
      <c r="CG351" s="1" t="n">
        <f aca="false">SQRT(SUMSQ(BR351:BT351))</f>
        <v>0.0339302381545364</v>
      </c>
      <c r="CH351" s="1" t="n">
        <f aca="false">DEGREES(2*ACOS(AH351))</f>
        <v>0.051246903568055</v>
      </c>
      <c r="CI351" s="1" t="n">
        <f aca="false">DEGREES(2*ACOS(AV351))</f>
        <v>0.051246903568055</v>
      </c>
      <c r="CJ351" s="1" t="n">
        <f aca="false">DEGREES(2*ACOS(BJ351))</f>
        <v>0.051246903568055</v>
      </c>
      <c r="CK351" s="1" t="n">
        <f aca="false">DEGREES(2*ACOS(BX351))</f>
        <v>0.051246903568055</v>
      </c>
      <c r="CL351" s="0" t="n">
        <f aca="false">ABS(AI351-1)</f>
        <v>0</v>
      </c>
      <c r="CM351" s="0" t="n">
        <f aca="false">ABS(AW351-1)</f>
        <v>0</v>
      </c>
      <c r="CN351" s="0" t="n">
        <f aca="false">ABS(BK351-1)</f>
        <v>0</v>
      </c>
      <c r="CO351" s="0" t="n">
        <f aca="false">ABS(BY351-1)</f>
        <v>0</v>
      </c>
      <c r="CP351" s="2" t="n">
        <f aca="false">DEGREES(2*ACOS(AH351))</f>
        <v>0.051246903568055</v>
      </c>
      <c r="CQ351" s="2" t="n">
        <f aca="false">DEGREES(2*ACOS(AV351))</f>
        <v>0.051246903568055</v>
      </c>
      <c r="CR351" s="2" t="n">
        <f aca="false">DEGREES(2*ACOS(BJ351))</f>
        <v>0.051246903568055</v>
      </c>
      <c r="CS351" s="2" t="n">
        <f aca="false">DEGREES(2*ACOS(CC351))</f>
        <v>0</v>
      </c>
      <c r="CT351" s="0" t="n">
        <f aca="false">SUM(CD351:CR351)</f>
        <v>0.392658563130921</v>
      </c>
      <c r="CU351" s="3" t="e">
        <f aca="false">(CT351-MIN($CT$5:$CT$1745))/(MAX($CT$5:$CT$1745)-MIN($CT$5:$CT$1745))</f>
        <v>#VALUE!</v>
      </c>
      <c r="CV351" s="0" t="n">
        <f aca="false">SUM(CD351,CH351,CL351,CP351)</f>
        <v>0.10249380713611</v>
      </c>
      <c r="CW351" s="0" t="n">
        <f aca="false">SUM(CE351,CI351,CM351,CQ351)</f>
        <v>0.10249380713611</v>
      </c>
      <c r="CX351" s="0" t="n">
        <f aca="false">SUM(CF351,CJ351,CN351,CR351)</f>
        <v>0.10249380713611</v>
      </c>
      <c r="CY351" s="0" t="n">
        <f aca="false">SUM(CG351,CK351,CO351)</f>
        <v>0.0851771417225914</v>
      </c>
    </row>
    <row r="352" customFormat="false" ht="14.9" hidden="false" customHeight="false" outlineLevel="0" collapsed="false">
      <c r="A352" s="0" t="n">
        <v>165.7633</v>
      </c>
      <c r="B352" s="0" t="n">
        <v>3.385242</v>
      </c>
      <c r="C352" s="0" t="n">
        <v>2.415397</v>
      </c>
      <c r="D352" s="0" t="n">
        <v>1.938153</v>
      </c>
      <c r="E352" s="0" t="n">
        <v>-0.2899825</v>
      </c>
      <c r="F352" s="0" t="n">
        <v>0.05334065</v>
      </c>
      <c r="G352" s="0" t="n">
        <v>-0.04931462</v>
      </c>
      <c r="H352" s="0" t="n">
        <v>0.954271</v>
      </c>
      <c r="I352" s="0" t="n">
        <v>0.1509215</v>
      </c>
      <c r="J352" s="0" t="n">
        <v>-0.09946527</v>
      </c>
      <c r="K352" s="0" t="n">
        <v>0.7814738</v>
      </c>
      <c r="L352" s="0" t="n">
        <v>0.1290572</v>
      </c>
      <c r="M352" s="0" t="n">
        <v>0.6022871</v>
      </c>
      <c r="N352" s="0" t="n">
        <v>1</v>
      </c>
      <c r="O352" s="0" t="n">
        <v>0</v>
      </c>
      <c r="P352" s="0" t="n">
        <v>0</v>
      </c>
      <c r="Q352" s="0" t="n">
        <v>0</v>
      </c>
      <c r="R352" s="0" t="n">
        <v>39.46502</v>
      </c>
      <c r="S352" s="0" t="n">
        <v>24.14729</v>
      </c>
      <c r="T352" s="0" t="n">
        <v>6.516346</v>
      </c>
      <c r="U352" s="0" t="n">
        <v>17.8506</v>
      </c>
      <c r="V352" s="0" t="n">
        <v>32.36959</v>
      </c>
      <c r="W352" s="0" t="n">
        <v>33.07921</v>
      </c>
      <c r="X352" s="0" t="n">
        <v>36.30602</v>
      </c>
      <c r="Y352" s="0" t="n">
        <v>42.65929</v>
      </c>
      <c r="Z352" s="0" t="n">
        <v>0</v>
      </c>
      <c r="AA352" s="0" t="n">
        <v>1</v>
      </c>
      <c r="AB352" s="0" t="n">
        <v>0</v>
      </c>
      <c r="AC352" s="0" t="n">
        <v>0</v>
      </c>
      <c r="AD352" s="0" t="n">
        <v>0</v>
      </c>
      <c r="AE352" s="0" t="n">
        <v>-1.331474E-009</v>
      </c>
      <c r="AF352" s="0" t="n">
        <v>2.382364E-009</v>
      </c>
      <c r="AG352" s="0" t="n">
        <v>4.805835E-009</v>
      </c>
      <c r="AH352" s="0" t="n">
        <v>0.9999999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1</v>
      </c>
      <c r="AN352" s="0" t="n">
        <v>1</v>
      </c>
      <c r="AO352" s="0" t="n">
        <v>1</v>
      </c>
      <c r="AP352" s="0" t="n">
        <v>0</v>
      </c>
      <c r="AQ352" s="0" t="n">
        <v>0</v>
      </c>
      <c r="AR352" s="0" t="n">
        <v>0</v>
      </c>
      <c r="AS352" s="0" t="n">
        <v>-7.319134E-010</v>
      </c>
      <c r="AT352" s="0" t="n">
        <v>1.005672E-008</v>
      </c>
      <c r="AU352" s="0" t="n">
        <v>3.257466E-009</v>
      </c>
      <c r="AV352" s="0" t="n">
        <v>0.9999999</v>
      </c>
      <c r="AW352" s="0" t="n">
        <v>1</v>
      </c>
      <c r="AX352" s="0" t="n">
        <v>0</v>
      </c>
      <c r="AY352" s="0" t="n">
        <v>0</v>
      </c>
      <c r="AZ352" s="0" t="n">
        <v>0</v>
      </c>
      <c r="BA352" s="0" t="n">
        <v>1</v>
      </c>
      <c r="BB352" s="0" t="n">
        <v>2</v>
      </c>
      <c r="BC352" s="0" t="n">
        <v>1</v>
      </c>
      <c r="BD352" s="0" t="n">
        <v>0</v>
      </c>
      <c r="BE352" s="0" t="n">
        <v>0</v>
      </c>
      <c r="BF352" s="0" t="n">
        <v>0</v>
      </c>
      <c r="BG352" s="0" t="n">
        <v>-1.156546E-009</v>
      </c>
      <c r="BH352" s="0" t="n">
        <v>5.882884E-009</v>
      </c>
      <c r="BI352" s="0" t="n">
        <v>-1.218396E-008</v>
      </c>
      <c r="BJ352" s="0" t="n">
        <v>0.9999999</v>
      </c>
      <c r="BK352" s="0" t="n">
        <v>1</v>
      </c>
      <c r="BL352" s="0" t="n">
        <v>0</v>
      </c>
      <c r="BM352" s="0" t="n">
        <v>0</v>
      </c>
      <c r="BN352" s="0" t="n">
        <v>0</v>
      </c>
      <c r="BO352" s="0" t="n">
        <v>1</v>
      </c>
      <c r="BP352" s="0" t="n">
        <v>3</v>
      </c>
      <c r="BQ352" s="0" t="n">
        <v>1</v>
      </c>
      <c r="BR352" s="0" t="n">
        <v>-0.003024575</v>
      </c>
      <c r="BS352" s="0" t="n">
        <v>0.01388849</v>
      </c>
      <c r="BT352" s="0" t="n">
        <v>0.0007126976</v>
      </c>
      <c r="BU352" s="0" t="n">
        <v>-2.202266E-009</v>
      </c>
      <c r="BV352" s="0" t="n">
        <v>6.463141E-009</v>
      </c>
      <c r="BW352" s="0" t="n">
        <v>-3.803615E-009</v>
      </c>
      <c r="BX352" s="0" t="n">
        <v>0.9999999</v>
      </c>
      <c r="BY352" s="0" t="n">
        <v>1</v>
      </c>
      <c r="BZ352" s="0" t="n">
        <v>0</v>
      </c>
      <c r="CA352" s="0" t="n">
        <v>0</v>
      </c>
      <c r="CB352" s="0" t="n">
        <v>0</v>
      </c>
      <c r="CC352" s="0" t="n">
        <v>1</v>
      </c>
      <c r="CD352" s="1" t="n">
        <f aca="false">SQRT(SUMSQ(AB352:AD352))</f>
        <v>0</v>
      </c>
      <c r="CE352" s="1" t="n">
        <f aca="false">SQRT(SUMSQ(AP352:AR352))</f>
        <v>0</v>
      </c>
      <c r="CF352" s="1" t="n">
        <f aca="false">SQRT(SUMSQ(BD352:BF352))</f>
        <v>0</v>
      </c>
      <c r="CG352" s="1" t="n">
        <f aca="false">SQRT(SUMSQ(BR352:BT352))</f>
        <v>0.0142318707933908</v>
      </c>
      <c r="CH352" s="1" t="n">
        <f aca="false">DEGREES(2*ACOS(AH352))</f>
        <v>0.051246903568055</v>
      </c>
      <c r="CI352" s="1" t="n">
        <f aca="false">DEGREES(2*ACOS(AV352))</f>
        <v>0.051246903568055</v>
      </c>
      <c r="CJ352" s="1" t="n">
        <f aca="false">DEGREES(2*ACOS(BJ352))</f>
        <v>0.051246903568055</v>
      </c>
      <c r="CK352" s="1" t="n">
        <f aca="false">DEGREES(2*ACOS(BX352))</f>
        <v>0.051246903568055</v>
      </c>
      <c r="CL352" s="0" t="n">
        <f aca="false">ABS(AI352-1)</f>
        <v>0</v>
      </c>
      <c r="CM352" s="0" t="n">
        <f aca="false">ABS(AW352-1)</f>
        <v>0</v>
      </c>
      <c r="CN352" s="0" t="n">
        <f aca="false">ABS(BK352-1)</f>
        <v>0</v>
      </c>
      <c r="CO352" s="0" t="n">
        <f aca="false">ABS(BY352-1)</f>
        <v>0</v>
      </c>
      <c r="CP352" s="2" t="n">
        <f aca="false">DEGREES(2*ACOS(AH352))</f>
        <v>0.051246903568055</v>
      </c>
      <c r="CQ352" s="2" t="n">
        <f aca="false">DEGREES(2*ACOS(AV352))</f>
        <v>0.051246903568055</v>
      </c>
      <c r="CR352" s="2" t="n">
        <f aca="false">DEGREES(2*ACOS(BJ352))</f>
        <v>0.051246903568055</v>
      </c>
      <c r="CS352" s="2" t="n">
        <f aca="false">DEGREES(2*ACOS(CC352))</f>
        <v>0</v>
      </c>
      <c r="CT352" s="0" t="n">
        <f aca="false">SUM(CD352:CR352)</f>
        <v>0.372960195769776</v>
      </c>
      <c r="CU352" s="3" t="e">
        <f aca="false">(CT352-MIN($CT$5:$CT$1745))/(MAX($CT$5:$CT$1745)-MIN($CT$5:$CT$1745))</f>
        <v>#VALUE!</v>
      </c>
      <c r="CV352" s="0" t="n">
        <f aca="false">SUM(CD352,CH352,CL352,CP352)</f>
        <v>0.10249380713611</v>
      </c>
      <c r="CW352" s="0" t="n">
        <f aca="false">SUM(CE352,CI352,CM352,CQ352)</f>
        <v>0.10249380713611</v>
      </c>
      <c r="CX352" s="0" t="n">
        <f aca="false">SUM(CF352,CJ352,CN352,CR352)</f>
        <v>0.10249380713611</v>
      </c>
      <c r="CY352" s="0" t="n">
        <f aca="false">SUM(CG352,CK352,CO352)</f>
        <v>0.0654787743614458</v>
      </c>
    </row>
    <row r="353" customFormat="false" ht="14.9" hidden="false" customHeight="false" outlineLevel="0" collapsed="false">
      <c r="A353" s="0" t="n">
        <v>165.8129</v>
      </c>
      <c r="B353" s="0" t="n">
        <v>3.38311</v>
      </c>
      <c r="C353" s="0" t="n">
        <v>2.421443</v>
      </c>
      <c r="D353" s="0" t="n">
        <v>1.932052</v>
      </c>
      <c r="E353" s="0" t="n">
        <v>-0.2899826</v>
      </c>
      <c r="F353" s="0" t="n">
        <v>0.05334059</v>
      </c>
      <c r="G353" s="0" t="n">
        <v>-0.04931433</v>
      </c>
      <c r="H353" s="0" t="n">
        <v>0.9542709</v>
      </c>
      <c r="I353" s="0" t="n">
        <v>0.1509215</v>
      </c>
      <c r="J353" s="0" t="n">
        <v>-0.09974111</v>
      </c>
      <c r="K353" s="0" t="n">
        <v>0.7819089</v>
      </c>
      <c r="L353" s="0" t="n">
        <v>0.1296459</v>
      </c>
      <c r="M353" s="0" t="n">
        <v>0.6015499</v>
      </c>
      <c r="N353" s="0" t="n">
        <v>1</v>
      </c>
      <c r="O353" s="0" t="n">
        <v>0</v>
      </c>
      <c r="P353" s="0" t="n">
        <v>0</v>
      </c>
      <c r="Q353" s="0" t="n">
        <v>0</v>
      </c>
      <c r="R353" s="0" t="n">
        <v>41.38624</v>
      </c>
      <c r="S353" s="0" t="n">
        <v>25.18409</v>
      </c>
      <c r="T353" s="0" t="n">
        <v>6.617459</v>
      </c>
      <c r="U353" s="0" t="n">
        <v>18.74574</v>
      </c>
      <c r="V353" s="0" t="n">
        <v>33.87816</v>
      </c>
      <c r="W353" s="0" t="n">
        <v>34.70343</v>
      </c>
      <c r="X353" s="0" t="n">
        <v>38.20732</v>
      </c>
      <c r="Y353" s="0" t="n">
        <v>44.86603</v>
      </c>
      <c r="Z353" s="0" t="n">
        <v>0</v>
      </c>
      <c r="AA353" s="0" t="n">
        <v>1</v>
      </c>
      <c r="AB353" s="0" t="n">
        <v>0</v>
      </c>
      <c r="AC353" s="0" t="n">
        <v>0</v>
      </c>
      <c r="AD353" s="0" t="n">
        <v>0</v>
      </c>
      <c r="AE353" s="0" t="n">
        <v>5.604327E-009</v>
      </c>
      <c r="AF353" s="0" t="n">
        <v>1.011797E-008</v>
      </c>
      <c r="AG353" s="0" t="n">
        <v>5.236682E-008</v>
      </c>
      <c r="AH353" s="0" t="n">
        <v>1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1</v>
      </c>
      <c r="AN353" s="0" t="n">
        <v>1</v>
      </c>
      <c r="AO353" s="0" t="n">
        <v>1</v>
      </c>
      <c r="AP353" s="0" t="n">
        <v>0</v>
      </c>
      <c r="AQ353" s="0" t="n">
        <v>0</v>
      </c>
      <c r="AR353" s="0" t="n">
        <v>0</v>
      </c>
      <c r="AS353" s="0" t="n">
        <v>5.604327E-009</v>
      </c>
      <c r="AT353" s="0" t="n">
        <v>1.011797E-008</v>
      </c>
      <c r="AU353" s="0" t="n">
        <v>5.236682E-008</v>
      </c>
      <c r="AV353" s="0" t="n">
        <v>1</v>
      </c>
      <c r="AW353" s="0" t="n">
        <v>1</v>
      </c>
      <c r="AX353" s="0" t="n">
        <v>0</v>
      </c>
      <c r="AY353" s="0" t="n">
        <v>0</v>
      </c>
      <c r="AZ353" s="0" t="n">
        <v>0</v>
      </c>
      <c r="BA353" s="0" t="n">
        <v>1</v>
      </c>
      <c r="BB353" s="0" t="n">
        <v>2</v>
      </c>
      <c r="BC353" s="0" t="n">
        <v>1</v>
      </c>
      <c r="BD353" s="0" t="n">
        <v>0</v>
      </c>
      <c r="BE353" s="0" t="n">
        <v>0</v>
      </c>
      <c r="BF353" s="0" t="n">
        <v>0</v>
      </c>
      <c r="BG353" s="0" t="n">
        <v>8.354037E-009</v>
      </c>
      <c r="BH353" s="0" t="n">
        <v>4E-009</v>
      </c>
      <c r="BI353" s="0" t="n">
        <v>4.955616E-008</v>
      </c>
      <c r="BJ353" s="0" t="n">
        <v>1</v>
      </c>
      <c r="BK353" s="0" t="n">
        <v>1</v>
      </c>
      <c r="BL353" s="0" t="n">
        <v>0</v>
      </c>
      <c r="BM353" s="0" t="n">
        <v>0</v>
      </c>
      <c r="BN353" s="0" t="n">
        <v>0</v>
      </c>
      <c r="BO353" s="0" t="n">
        <v>1</v>
      </c>
      <c r="BP353" s="0" t="n">
        <v>3</v>
      </c>
      <c r="BQ353" s="0" t="n">
        <v>1</v>
      </c>
      <c r="BR353" s="0" t="n">
        <v>-0.001454948</v>
      </c>
      <c r="BS353" s="0" t="n">
        <v>-0.001999926</v>
      </c>
      <c r="BT353" s="0" t="n">
        <v>-0.01475295</v>
      </c>
      <c r="BU353" s="0" t="n">
        <v>7.905148E-009</v>
      </c>
      <c r="BV353" s="0" t="n">
        <v>1.038684E-008</v>
      </c>
      <c r="BW353" s="0" t="n">
        <v>5.816419E-008</v>
      </c>
      <c r="BX353" s="0" t="n">
        <v>1</v>
      </c>
      <c r="BY353" s="0" t="n">
        <v>1</v>
      </c>
      <c r="BZ353" s="0" t="n">
        <v>0</v>
      </c>
      <c r="CA353" s="0" t="n">
        <v>0</v>
      </c>
      <c r="CB353" s="0" t="n">
        <v>0</v>
      </c>
      <c r="CC353" s="0" t="n">
        <v>1</v>
      </c>
      <c r="CD353" s="1" t="n">
        <f aca="false">SQRT(SUMSQ(AB353:AD353))</f>
        <v>0</v>
      </c>
      <c r="CE353" s="1" t="n">
        <f aca="false">SQRT(SUMSQ(AP353:AR353))</f>
        <v>0</v>
      </c>
      <c r="CF353" s="1" t="n">
        <f aca="false">SQRT(SUMSQ(BD353:BF353))</f>
        <v>0</v>
      </c>
      <c r="CG353" s="1" t="n">
        <f aca="false">SQRT(SUMSQ(BR353:BT353))</f>
        <v>0.0149588138363535</v>
      </c>
      <c r="CH353" s="1" t="n">
        <f aca="false">DEGREES(2*ACOS(AH353))</f>
        <v>0</v>
      </c>
      <c r="CI353" s="1" t="n">
        <f aca="false">DEGREES(2*ACOS(AV353))</f>
        <v>0</v>
      </c>
      <c r="CJ353" s="1" t="n">
        <f aca="false">DEGREES(2*ACOS(BJ353))</f>
        <v>0</v>
      </c>
      <c r="CK353" s="1" t="n">
        <f aca="false">DEGREES(2*ACOS(BX353))</f>
        <v>0</v>
      </c>
      <c r="CL353" s="0" t="n">
        <f aca="false">ABS(AI353-1)</f>
        <v>0</v>
      </c>
      <c r="CM353" s="0" t="n">
        <f aca="false">ABS(AW353-1)</f>
        <v>0</v>
      </c>
      <c r="CN353" s="0" t="n">
        <f aca="false">ABS(BK353-1)</f>
        <v>0</v>
      </c>
      <c r="CO353" s="0" t="n">
        <f aca="false">ABS(BY353-1)</f>
        <v>0</v>
      </c>
      <c r="CP353" s="2" t="n">
        <f aca="false">DEGREES(2*ACOS(AH353))</f>
        <v>0</v>
      </c>
      <c r="CQ353" s="2" t="n">
        <f aca="false">DEGREES(2*ACOS(AV353))</f>
        <v>0</v>
      </c>
      <c r="CR353" s="2" t="n">
        <f aca="false">DEGREES(2*ACOS(BJ353))</f>
        <v>0</v>
      </c>
      <c r="CS353" s="2" t="n">
        <f aca="false">DEGREES(2*ACOS(CC353))</f>
        <v>0</v>
      </c>
      <c r="CT353" s="0" t="n">
        <f aca="false">SUM(CD353:CR353)</f>
        <v>0.0149588138363535</v>
      </c>
      <c r="CU353" s="3" t="e">
        <f aca="false">(CT353-MIN($CT$5:$CT$1745))/(MAX($CT$5:$CT$1745)-MIN($CT$5:$CT$1745))</f>
        <v>#VALUE!</v>
      </c>
      <c r="CV353" s="0" t="n">
        <f aca="false">SUM(CD353,CH353,CL353,CP353)</f>
        <v>0</v>
      </c>
      <c r="CW353" s="0" t="n">
        <f aca="false">SUM(CE353,CI353,CM353,CQ353)</f>
        <v>0</v>
      </c>
      <c r="CX353" s="0" t="n">
        <f aca="false">SUM(CF353,CJ353,CN353,CR353)</f>
        <v>0</v>
      </c>
      <c r="CY353" s="0" t="n">
        <f aca="false">SUM(CG353,CK353,CO353)</f>
        <v>0.0149588138363535</v>
      </c>
    </row>
    <row r="354" customFormat="false" ht="14.9" hidden="false" customHeight="false" outlineLevel="0" collapsed="false">
      <c r="A354" s="0" t="n">
        <v>165.863</v>
      </c>
      <c r="B354" s="0" t="n">
        <v>3.392784</v>
      </c>
      <c r="C354" s="0" t="n">
        <v>2.410392</v>
      </c>
      <c r="D354" s="0" t="n">
        <v>1.909457</v>
      </c>
      <c r="E354" s="0" t="n">
        <v>-0.2899825</v>
      </c>
      <c r="F354" s="0" t="n">
        <v>0.05334057</v>
      </c>
      <c r="G354" s="0" t="n">
        <v>-0.04931457</v>
      </c>
      <c r="H354" s="0" t="n">
        <v>0.954271</v>
      </c>
      <c r="I354" s="0" t="n">
        <v>0.1509215</v>
      </c>
      <c r="J354" s="0" t="n">
        <v>-0.09980866</v>
      </c>
      <c r="K354" s="0" t="n">
        <v>0.7825059</v>
      </c>
      <c r="L354" s="0" t="n">
        <v>0.1300206</v>
      </c>
      <c r="M354" s="0" t="n">
        <v>0.6006808</v>
      </c>
      <c r="N354" s="0" t="n">
        <v>1</v>
      </c>
      <c r="O354" s="0" t="n">
        <v>0.002837896</v>
      </c>
      <c r="P354" s="0" t="n">
        <v>-0.0001814365</v>
      </c>
      <c r="Q354" s="0" t="n">
        <v>0.001562834</v>
      </c>
      <c r="R354" s="0" t="n">
        <v>43.1944</v>
      </c>
      <c r="S354" s="0" t="n">
        <v>26.38986</v>
      </c>
      <c r="T354" s="0" t="n">
        <v>6.65188</v>
      </c>
      <c r="U354" s="0" t="n">
        <v>19.28814</v>
      </c>
      <c r="V354" s="0" t="n">
        <v>35.01147</v>
      </c>
      <c r="W354" s="0" t="n">
        <v>35.90548</v>
      </c>
      <c r="X354" s="0" t="n">
        <v>39.67115</v>
      </c>
      <c r="Y354" s="0" t="n">
        <v>46.63086</v>
      </c>
      <c r="Z354" s="0" t="n">
        <v>0</v>
      </c>
      <c r="AA354" s="0" t="n">
        <v>1</v>
      </c>
      <c r="AB354" s="0" t="n">
        <v>0</v>
      </c>
      <c r="AC354" s="0" t="n">
        <v>0</v>
      </c>
      <c r="AD354" s="0" t="n">
        <v>0</v>
      </c>
      <c r="AE354" s="0" t="n">
        <v>-8.722982E-009</v>
      </c>
      <c r="AF354" s="0" t="n">
        <v>-3.168546E-008</v>
      </c>
      <c r="AG354" s="0" t="n">
        <v>-5.671718E-008</v>
      </c>
      <c r="AH354" s="0" t="n">
        <v>1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1</v>
      </c>
      <c r="AN354" s="0" t="n">
        <v>1</v>
      </c>
      <c r="AO354" s="0" t="n">
        <v>1</v>
      </c>
      <c r="AP354" s="0" t="n">
        <v>0</v>
      </c>
      <c r="AQ354" s="0" t="n">
        <v>0</v>
      </c>
      <c r="AR354" s="0" t="n">
        <v>0</v>
      </c>
      <c r="AS354" s="0" t="n">
        <v>-6.322973E-009</v>
      </c>
      <c r="AT354" s="0" t="n">
        <v>-3.7E-008</v>
      </c>
      <c r="AU354" s="0" t="n">
        <v>-4.52112E-008</v>
      </c>
      <c r="AV354" s="0" t="n">
        <v>1</v>
      </c>
      <c r="AW354" s="0" t="n">
        <v>1</v>
      </c>
      <c r="AX354" s="0" t="n">
        <v>0</v>
      </c>
      <c r="AY354" s="0" t="n">
        <v>0</v>
      </c>
      <c r="AZ354" s="0" t="n">
        <v>0</v>
      </c>
      <c r="BA354" s="0" t="n">
        <v>1</v>
      </c>
      <c r="BB354" s="0" t="n">
        <v>2</v>
      </c>
      <c r="BC354" s="0" t="n">
        <v>1</v>
      </c>
      <c r="BD354" s="0" t="n">
        <v>0</v>
      </c>
      <c r="BE354" s="0" t="n">
        <v>0</v>
      </c>
      <c r="BF354" s="0" t="n">
        <v>0</v>
      </c>
      <c r="BG354" s="0" t="n">
        <v>-5.893281E-009</v>
      </c>
      <c r="BH354" s="0" t="n">
        <v>-4.314245E-008</v>
      </c>
      <c r="BI354" s="0" t="n">
        <v>-5.339628E-008</v>
      </c>
      <c r="BJ354" s="0" t="n">
        <v>1</v>
      </c>
      <c r="BK354" s="0" t="n">
        <v>1</v>
      </c>
      <c r="BL354" s="0" t="n">
        <v>0</v>
      </c>
      <c r="BM354" s="0" t="n">
        <v>0</v>
      </c>
      <c r="BN354" s="0" t="n">
        <v>0</v>
      </c>
      <c r="BO354" s="0" t="n">
        <v>1</v>
      </c>
      <c r="BP354" s="0" t="n">
        <v>3</v>
      </c>
      <c r="BQ354" s="0" t="n">
        <v>1</v>
      </c>
      <c r="BR354" s="0" t="n">
        <v>-0.0002795596</v>
      </c>
      <c r="BS354" s="0" t="n">
        <v>-0.01729921</v>
      </c>
      <c r="BT354" s="0" t="n">
        <v>-0.03398413</v>
      </c>
      <c r="BU354" s="0" t="n">
        <v>-6.633695E-009</v>
      </c>
      <c r="BV354" s="0" t="n">
        <v>-3.371418E-008</v>
      </c>
      <c r="BW354" s="0" t="n">
        <v>-4.935012E-008</v>
      </c>
      <c r="BX354" s="0" t="n">
        <v>1</v>
      </c>
      <c r="BY354" s="0" t="n">
        <v>1</v>
      </c>
      <c r="BZ354" s="0" t="n">
        <v>0</v>
      </c>
      <c r="CA354" s="0" t="n">
        <v>0</v>
      </c>
      <c r="CB354" s="0" t="n">
        <v>0</v>
      </c>
      <c r="CC354" s="0" t="n">
        <v>1</v>
      </c>
      <c r="CD354" s="1" t="n">
        <f aca="false">SQRT(SUMSQ(AB354:AD354))</f>
        <v>0</v>
      </c>
      <c r="CE354" s="1" t="n">
        <f aca="false">SQRT(SUMSQ(AP354:AR354))</f>
        <v>0</v>
      </c>
      <c r="CF354" s="1" t="n">
        <f aca="false">SQRT(SUMSQ(BD354:BF354))</f>
        <v>0</v>
      </c>
      <c r="CG354" s="1" t="n">
        <f aca="false">SQRT(SUMSQ(BR354:BT354))</f>
        <v>0.0381347861151856</v>
      </c>
      <c r="CH354" s="1" t="n">
        <f aca="false">DEGREES(2*ACOS(AH354))</f>
        <v>0</v>
      </c>
      <c r="CI354" s="1" t="n">
        <f aca="false">DEGREES(2*ACOS(AV354))</f>
        <v>0</v>
      </c>
      <c r="CJ354" s="1" t="n">
        <f aca="false">DEGREES(2*ACOS(BJ354))</f>
        <v>0</v>
      </c>
      <c r="CK354" s="1" t="n">
        <f aca="false">DEGREES(2*ACOS(BX354))</f>
        <v>0</v>
      </c>
      <c r="CL354" s="0" t="n">
        <f aca="false">ABS(AI354-1)</f>
        <v>0</v>
      </c>
      <c r="CM354" s="0" t="n">
        <f aca="false">ABS(AW354-1)</f>
        <v>0</v>
      </c>
      <c r="CN354" s="0" t="n">
        <f aca="false">ABS(BK354-1)</f>
        <v>0</v>
      </c>
      <c r="CO354" s="0" t="n">
        <f aca="false">ABS(BY354-1)</f>
        <v>0</v>
      </c>
      <c r="CP354" s="2" t="n">
        <f aca="false">DEGREES(2*ACOS(AH354))</f>
        <v>0</v>
      </c>
      <c r="CQ354" s="2" t="n">
        <f aca="false">DEGREES(2*ACOS(AV354))</f>
        <v>0</v>
      </c>
      <c r="CR354" s="2" t="n">
        <f aca="false">DEGREES(2*ACOS(BJ354))</f>
        <v>0</v>
      </c>
      <c r="CS354" s="2" t="n">
        <f aca="false">DEGREES(2*ACOS(CC354))</f>
        <v>0</v>
      </c>
      <c r="CT354" s="0" t="n">
        <f aca="false">SUM(CD354:CR354)</f>
        <v>0.0381347861151856</v>
      </c>
      <c r="CU354" s="3" t="e">
        <f aca="false">(CT354-MIN($CT$5:$CT$1745))/(MAX($CT$5:$CT$1745)-MIN($CT$5:$CT$1745))</f>
        <v>#VALUE!</v>
      </c>
      <c r="CV354" s="0" t="n">
        <f aca="false">SUM(CD354,CH354,CL354,CP354)</f>
        <v>0</v>
      </c>
      <c r="CW354" s="0" t="n">
        <f aca="false">SUM(CE354,CI354,CM354,CQ354)</f>
        <v>0</v>
      </c>
      <c r="CX354" s="0" t="n">
        <f aca="false">SUM(CF354,CJ354,CN354,CR354)</f>
        <v>0</v>
      </c>
      <c r="CY354" s="0" t="n">
        <f aca="false">SUM(CG354,CK354,CO354)</f>
        <v>0.0381347861151856</v>
      </c>
    </row>
    <row r="355" customFormat="false" ht="14.9" hidden="false" customHeight="false" outlineLevel="0" collapsed="false">
      <c r="A355" s="0" t="n">
        <v>165.9146</v>
      </c>
      <c r="B355" s="0" t="n">
        <v>3.40619</v>
      </c>
      <c r="C355" s="0" t="n">
        <v>2.379028</v>
      </c>
      <c r="D355" s="0" t="n">
        <v>1.867538</v>
      </c>
      <c r="E355" s="0" t="n">
        <v>-0.2899826</v>
      </c>
      <c r="F355" s="0" t="n">
        <v>0.0533406</v>
      </c>
      <c r="G355" s="0" t="n">
        <v>-0.04931461</v>
      </c>
      <c r="H355" s="0" t="n">
        <v>0.9542709</v>
      </c>
      <c r="I355" s="0" t="n">
        <v>0.1509215</v>
      </c>
      <c r="J355" s="0" t="n">
        <v>-0.09935156</v>
      </c>
      <c r="K355" s="0" t="n">
        <v>0.7834764</v>
      </c>
      <c r="L355" s="0" t="n">
        <v>0.1298342</v>
      </c>
      <c r="M355" s="0" t="n">
        <v>0.5995308</v>
      </c>
      <c r="N355" s="0" t="n">
        <v>1</v>
      </c>
      <c r="O355" s="0" t="n">
        <v>0.0007171631</v>
      </c>
      <c r="P355" s="0" t="n">
        <v>-4.506111E-005</v>
      </c>
      <c r="Q355" s="0" t="n">
        <v>0.0003936291</v>
      </c>
      <c r="R355" s="0" t="n">
        <v>44.7841</v>
      </c>
      <c r="S355" s="0" t="n">
        <v>27.75621</v>
      </c>
      <c r="T355" s="0" t="n">
        <v>6.848761</v>
      </c>
      <c r="U355" s="0" t="n">
        <v>19.35093</v>
      </c>
      <c r="V355" s="0" t="n">
        <v>35.66858</v>
      </c>
      <c r="W355" s="0" t="n">
        <v>36.53239</v>
      </c>
      <c r="X355" s="0" t="n">
        <v>40.53694</v>
      </c>
      <c r="Y355" s="0" t="n">
        <v>47.68098</v>
      </c>
      <c r="Z355" s="0" t="n">
        <v>0</v>
      </c>
      <c r="AA355" s="0" t="n">
        <v>1</v>
      </c>
      <c r="AB355" s="0" t="n">
        <v>0</v>
      </c>
      <c r="AC355" s="0" t="n">
        <v>0</v>
      </c>
      <c r="AD355" s="0" t="n">
        <v>0</v>
      </c>
      <c r="AE355" s="0" t="n">
        <v>-5.544155E-009</v>
      </c>
      <c r="AF355" s="0" t="n">
        <v>7.600072E-010</v>
      </c>
      <c r="AG355" s="0" t="n">
        <v>-7.683153E-009</v>
      </c>
      <c r="AH355" s="0" t="n">
        <v>1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1</v>
      </c>
      <c r="AN355" s="0" t="n">
        <v>1</v>
      </c>
      <c r="AO355" s="0" t="n">
        <v>1</v>
      </c>
      <c r="AP355" s="0" t="n">
        <v>0</v>
      </c>
      <c r="AQ355" s="0" t="n">
        <v>0</v>
      </c>
      <c r="AR355" s="0" t="n">
        <v>0</v>
      </c>
      <c r="AS355" s="0" t="n">
        <v>-3.742886E-009</v>
      </c>
      <c r="AT355" s="0" t="n">
        <v>-5E-009</v>
      </c>
      <c r="AU355" s="0" t="n">
        <v>-1.783974E-008</v>
      </c>
      <c r="AV355" s="0" t="n">
        <v>1</v>
      </c>
      <c r="AW355" s="0" t="n">
        <v>1</v>
      </c>
      <c r="AX355" s="0" t="n">
        <v>0</v>
      </c>
      <c r="AY355" s="0" t="n">
        <v>0</v>
      </c>
      <c r="AZ355" s="0" t="n">
        <v>0</v>
      </c>
      <c r="BA355" s="0" t="n">
        <v>1</v>
      </c>
      <c r="BB355" s="0" t="n">
        <v>2</v>
      </c>
      <c r="BC355" s="0" t="n">
        <v>1</v>
      </c>
      <c r="BD355" s="0" t="n">
        <v>0</v>
      </c>
      <c r="BE355" s="0" t="n">
        <v>0</v>
      </c>
      <c r="BF355" s="0" t="n">
        <v>0</v>
      </c>
      <c r="BG355" s="0" t="n">
        <v>-6.561313E-009</v>
      </c>
      <c r="BH355" s="0" t="n">
        <v>-1.757617E-010</v>
      </c>
      <c r="BI355" s="0" t="n">
        <v>-1.6251E-008</v>
      </c>
      <c r="BJ355" s="0" t="n">
        <v>1</v>
      </c>
      <c r="BK355" s="0" t="n">
        <v>1</v>
      </c>
      <c r="BL355" s="0" t="n">
        <v>0</v>
      </c>
      <c r="BM355" s="0" t="n">
        <v>0</v>
      </c>
      <c r="BN355" s="0" t="n">
        <v>0</v>
      </c>
      <c r="BO355" s="0" t="n">
        <v>1</v>
      </c>
      <c r="BP355" s="0" t="n">
        <v>3</v>
      </c>
      <c r="BQ355" s="0" t="n">
        <v>1</v>
      </c>
      <c r="BR355" s="0" t="n">
        <v>0.001652334</v>
      </c>
      <c r="BS355" s="0" t="n">
        <v>-0.0362178</v>
      </c>
      <c r="BT355" s="0" t="n">
        <v>-0.05601445</v>
      </c>
      <c r="BU355" s="0" t="n">
        <v>-6.561313E-009</v>
      </c>
      <c r="BV355" s="0" t="n">
        <v>-1.757617E-010</v>
      </c>
      <c r="BW355" s="0" t="n">
        <v>-1.6251E-008</v>
      </c>
      <c r="BX355" s="0" t="n">
        <v>1</v>
      </c>
      <c r="BY355" s="0" t="n">
        <v>1</v>
      </c>
      <c r="BZ355" s="0" t="n">
        <v>0</v>
      </c>
      <c r="CA355" s="0" t="n">
        <v>0</v>
      </c>
      <c r="CB355" s="0" t="n">
        <v>0</v>
      </c>
      <c r="CC355" s="0" t="n">
        <v>1</v>
      </c>
      <c r="CD355" s="1" t="n">
        <f aca="false">SQRT(SUMSQ(AB355:AD355))</f>
        <v>0</v>
      </c>
      <c r="CE355" s="1" t="n">
        <f aca="false">SQRT(SUMSQ(AP355:AR355))</f>
        <v>0</v>
      </c>
      <c r="CF355" s="1" t="n">
        <f aca="false">SQRT(SUMSQ(BD355:BF355))</f>
        <v>0</v>
      </c>
      <c r="CG355" s="1" t="n">
        <f aca="false">SQRT(SUMSQ(BR355:BT355))</f>
        <v>0.0667238926718912</v>
      </c>
      <c r="CH355" s="1" t="n">
        <f aca="false">DEGREES(2*ACOS(AH355))</f>
        <v>0</v>
      </c>
      <c r="CI355" s="1" t="n">
        <f aca="false">DEGREES(2*ACOS(AV355))</f>
        <v>0</v>
      </c>
      <c r="CJ355" s="1" t="n">
        <f aca="false">DEGREES(2*ACOS(BJ355))</f>
        <v>0</v>
      </c>
      <c r="CK355" s="1" t="n">
        <f aca="false">DEGREES(2*ACOS(BX355))</f>
        <v>0</v>
      </c>
      <c r="CL355" s="0" t="n">
        <f aca="false">ABS(AI355-1)</f>
        <v>0</v>
      </c>
      <c r="CM355" s="0" t="n">
        <f aca="false">ABS(AW355-1)</f>
        <v>0</v>
      </c>
      <c r="CN355" s="0" t="n">
        <f aca="false">ABS(BK355-1)</f>
        <v>0</v>
      </c>
      <c r="CO355" s="0" t="n">
        <f aca="false">ABS(BY355-1)</f>
        <v>0</v>
      </c>
      <c r="CP355" s="2" t="n">
        <f aca="false">DEGREES(2*ACOS(AH355))</f>
        <v>0</v>
      </c>
      <c r="CQ355" s="2" t="n">
        <f aca="false">DEGREES(2*ACOS(AV355))</f>
        <v>0</v>
      </c>
      <c r="CR355" s="2" t="n">
        <f aca="false">DEGREES(2*ACOS(BJ355))</f>
        <v>0</v>
      </c>
      <c r="CS355" s="2" t="n">
        <f aca="false">DEGREES(2*ACOS(CC355))</f>
        <v>0</v>
      </c>
      <c r="CT355" s="0" t="n">
        <f aca="false">SUM(CD355:CR355)</f>
        <v>0.0667238926718912</v>
      </c>
      <c r="CU355" s="3" t="e">
        <f aca="false">(CT355-MIN($CT$5:$CT$1745))/(MAX($CT$5:$CT$1745)-MIN($CT$5:$CT$1745))</f>
        <v>#VALUE!</v>
      </c>
      <c r="CV355" s="0" t="n">
        <f aca="false">SUM(CD355,CH355,CL355,CP355)</f>
        <v>0</v>
      </c>
      <c r="CW355" s="0" t="n">
        <f aca="false">SUM(CE355,CI355,CM355,CQ355)</f>
        <v>0</v>
      </c>
      <c r="CX355" s="0" t="n">
        <f aca="false">SUM(CF355,CJ355,CN355,CR355)</f>
        <v>0</v>
      </c>
      <c r="CY355" s="0" t="n">
        <f aca="false">SUM(CG355,CK355,CO355)</f>
        <v>0.0667238926718912</v>
      </c>
    </row>
    <row r="356" customFormat="false" ht="14.9" hidden="false" customHeight="false" outlineLevel="0" collapsed="false">
      <c r="A356" s="0" t="n">
        <v>165.9639</v>
      </c>
      <c r="B356" s="0" t="n">
        <v>3.409375</v>
      </c>
      <c r="C356" s="0" t="n">
        <v>2.362474</v>
      </c>
      <c r="D356" s="0" t="n">
        <v>1.793175</v>
      </c>
      <c r="E356" s="0" t="n">
        <v>-0.2899826</v>
      </c>
      <c r="F356" s="0" t="n">
        <v>0.05334066</v>
      </c>
      <c r="G356" s="0" t="n">
        <v>-0.04931458</v>
      </c>
      <c r="H356" s="0" t="n">
        <v>0.9542709</v>
      </c>
      <c r="I356" s="0" t="n">
        <v>0.1509215</v>
      </c>
      <c r="J356" s="0" t="n">
        <v>-0.09838071</v>
      </c>
      <c r="K356" s="0" t="n">
        <v>0.7851259</v>
      </c>
      <c r="L356" s="0" t="n">
        <v>0.1292398</v>
      </c>
      <c r="M356" s="0" t="n">
        <v>0.5976584</v>
      </c>
      <c r="N356" s="0" t="n">
        <v>1</v>
      </c>
      <c r="O356" s="0" t="n">
        <v>0.0003509521</v>
      </c>
      <c r="P356" s="0" t="n">
        <v>0.009829283</v>
      </c>
      <c r="Q356" s="0" t="n">
        <v>0.0009914637</v>
      </c>
      <c r="R356" s="0" t="n">
        <v>41.44207</v>
      </c>
      <c r="S356" s="0" t="n">
        <v>26.40371</v>
      </c>
      <c r="T356" s="0" t="n">
        <v>5.963628</v>
      </c>
      <c r="U356" s="0" t="n">
        <v>16.88902</v>
      </c>
      <c r="V356" s="0" t="n">
        <v>32.04999</v>
      </c>
      <c r="W356" s="0" t="n">
        <v>32.67841</v>
      </c>
      <c r="X356" s="0" t="n">
        <v>36.46855</v>
      </c>
      <c r="Y356" s="0" t="n">
        <v>43.02659</v>
      </c>
      <c r="Z356" s="0" t="n">
        <v>0</v>
      </c>
      <c r="AA356" s="0" t="n">
        <v>1</v>
      </c>
      <c r="AB356" s="0" t="n">
        <v>0</v>
      </c>
      <c r="AC356" s="0" t="n">
        <v>0</v>
      </c>
      <c r="AD356" s="0" t="n">
        <v>0</v>
      </c>
      <c r="AE356" s="0" t="n">
        <v>-3.640981E-009</v>
      </c>
      <c r="AF356" s="0" t="n">
        <v>2.850776E-008</v>
      </c>
      <c r="AG356" s="0" t="n">
        <v>9.615511E-009</v>
      </c>
      <c r="AH356" s="0" t="n">
        <v>1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1</v>
      </c>
      <c r="AN356" s="0" t="n">
        <v>1</v>
      </c>
      <c r="AO356" s="0" t="n">
        <v>1</v>
      </c>
      <c r="AP356" s="0" t="n">
        <v>0</v>
      </c>
      <c r="AQ356" s="0" t="n">
        <v>0</v>
      </c>
      <c r="AR356" s="0" t="n">
        <v>0</v>
      </c>
      <c r="AS356" s="0" t="n">
        <v>-4.83456E-009</v>
      </c>
      <c r="AT356" s="0" t="n">
        <v>2.80762E-008</v>
      </c>
      <c r="AU356" s="0" t="n">
        <v>6.889468E-009</v>
      </c>
      <c r="AV356" s="0" t="n">
        <v>1</v>
      </c>
      <c r="AW356" s="0" t="n">
        <v>1</v>
      </c>
      <c r="AX356" s="0" t="n">
        <v>0</v>
      </c>
      <c r="AY356" s="0" t="n">
        <v>0</v>
      </c>
      <c r="AZ356" s="0" t="n">
        <v>0</v>
      </c>
      <c r="BA356" s="0" t="n">
        <v>1</v>
      </c>
      <c r="BB356" s="0" t="n">
        <v>2</v>
      </c>
      <c r="BC356" s="0" t="n">
        <v>1</v>
      </c>
      <c r="BD356" s="0" t="n">
        <v>0</v>
      </c>
      <c r="BE356" s="0" t="n">
        <v>0</v>
      </c>
      <c r="BF356" s="0" t="n">
        <v>0</v>
      </c>
      <c r="BG356" s="0" t="n">
        <v>-2.166225E-009</v>
      </c>
      <c r="BH356" s="0" t="n">
        <v>1.341571E-008</v>
      </c>
      <c r="BI356" s="0" t="n">
        <v>1.189419E-008</v>
      </c>
      <c r="BJ356" s="0" t="n">
        <v>1</v>
      </c>
      <c r="BK356" s="0" t="n">
        <v>1</v>
      </c>
      <c r="BL356" s="0" t="n">
        <v>0</v>
      </c>
      <c r="BM356" s="0" t="n">
        <v>0</v>
      </c>
      <c r="BN356" s="0" t="n">
        <v>0</v>
      </c>
      <c r="BO356" s="0" t="n">
        <v>1</v>
      </c>
      <c r="BP356" s="0" t="n">
        <v>3</v>
      </c>
      <c r="BQ356" s="0" t="n">
        <v>1</v>
      </c>
      <c r="BR356" s="0" t="n">
        <v>-0.0008723025</v>
      </c>
      <c r="BS356" s="0" t="n">
        <v>-0.04925179</v>
      </c>
      <c r="BT356" s="0" t="n">
        <v>-0.1009173</v>
      </c>
      <c r="BU356" s="0" t="n">
        <v>-2.166225E-009</v>
      </c>
      <c r="BV356" s="0" t="n">
        <v>1.341571E-008</v>
      </c>
      <c r="BW356" s="0" t="n">
        <v>1.189419E-008</v>
      </c>
      <c r="BX356" s="0" t="n">
        <v>1</v>
      </c>
      <c r="BY356" s="0" t="n">
        <v>1</v>
      </c>
      <c r="BZ356" s="0" t="n">
        <v>0</v>
      </c>
      <c r="CA356" s="0" t="n">
        <v>0</v>
      </c>
      <c r="CB356" s="0" t="n">
        <v>0</v>
      </c>
      <c r="CC356" s="0" t="n">
        <v>1</v>
      </c>
      <c r="CD356" s="1" t="n">
        <f aca="false">SQRT(SUMSQ(AB356:AD356))</f>
        <v>0</v>
      </c>
      <c r="CE356" s="1" t="n">
        <f aca="false">SQRT(SUMSQ(AP356:AR356))</f>
        <v>0</v>
      </c>
      <c r="CF356" s="1" t="n">
        <f aca="false">SQRT(SUMSQ(BD356:BF356))</f>
        <v>0</v>
      </c>
      <c r="CG356" s="1" t="n">
        <f aca="false">SQRT(SUMSQ(BR356:BT356))</f>
        <v>0.112297823528088</v>
      </c>
      <c r="CH356" s="1" t="n">
        <f aca="false">DEGREES(2*ACOS(AH356))</f>
        <v>0</v>
      </c>
      <c r="CI356" s="1" t="n">
        <f aca="false">DEGREES(2*ACOS(AV356))</f>
        <v>0</v>
      </c>
      <c r="CJ356" s="1" t="n">
        <f aca="false">DEGREES(2*ACOS(BJ356))</f>
        <v>0</v>
      </c>
      <c r="CK356" s="1" t="n">
        <f aca="false">DEGREES(2*ACOS(BX356))</f>
        <v>0</v>
      </c>
      <c r="CL356" s="0" t="n">
        <f aca="false">ABS(AI356-1)</f>
        <v>0</v>
      </c>
      <c r="CM356" s="0" t="n">
        <f aca="false">ABS(AW356-1)</f>
        <v>0</v>
      </c>
      <c r="CN356" s="0" t="n">
        <f aca="false">ABS(BK356-1)</f>
        <v>0</v>
      </c>
      <c r="CO356" s="0" t="n">
        <f aca="false">ABS(BY356-1)</f>
        <v>0</v>
      </c>
      <c r="CP356" s="2" t="n">
        <f aca="false">DEGREES(2*ACOS(AH356))</f>
        <v>0</v>
      </c>
      <c r="CQ356" s="2" t="n">
        <f aca="false">DEGREES(2*ACOS(AV356))</f>
        <v>0</v>
      </c>
      <c r="CR356" s="2" t="n">
        <f aca="false">DEGREES(2*ACOS(BJ356))</f>
        <v>0</v>
      </c>
      <c r="CS356" s="2" t="n">
        <f aca="false">DEGREES(2*ACOS(CC356))</f>
        <v>0</v>
      </c>
      <c r="CT356" s="0" t="n">
        <f aca="false">SUM(CD356:CR356)</f>
        <v>0.112297823528088</v>
      </c>
      <c r="CU356" s="3" t="e">
        <f aca="false">(CT356-MIN($CT$5:$CT$1745))/(MAX($CT$5:$CT$1745)-MIN($CT$5:$CT$1745))</f>
        <v>#VALUE!</v>
      </c>
      <c r="CV356" s="0" t="n">
        <f aca="false">SUM(CD356,CH356,CL356,CP356)</f>
        <v>0</v>
      </c>
      <c r="CW356" s="0" t="n">
        <f aca="false">SUM(CE356,CI356,CM356,CQ356)</f>
        <v>0</v>
      </c>
      <c r="CX356" s="0" t="n">
        <f aca="false">SUM(CF356,CJ356,CN356,CR356)</f>
        <v>0</v>
      </c>
      <c r="CY356" s="0" t="n">
        <f aca="false">SUM(CG356,CK356,CO356)</f>
        <v>0.112297823528088</v>
      </c>
    </row>
    <row r="357" customFormat="false" ht="14.9" hidden="false" customHeight="false" outlineLevel="0" collapsed="false">
      <c r="A357" s="0" t="n">
        <v>166.0143</v>
      </c>
      <c r="B357" s="0" t="n">
        <v>3.414661</v>
      </c>
      <c r="C357" s="0" t="n">
        <v>2.373172</v>
      </c>
      <c r="D357" s="0" t="n">
        <v>1.731964</v>
      </c>
      <c r="E357" s="0" t="n">
        <v>-0.2899827</v>
      </c>
      <c r="F357" s="0" t="n">
        <v>0.05334054</v>
      </c>
      <c r="G357" s="0" t="n">
        <v>-0.04931455</v>
      </c>
      <c r="H357" s="0" t="n">
        <v>0.9542709</v>
      </c>
      <c r="I357" s="0" t="n">
        <v>0.1509215</v>
      </c>
      <c r="J357" s="0" t="n">
        <v>-0.09740671</v>
      </c>
      <c r="K357" s="0" t="n">
        <v>0.7873362</v>
      </c>
      <c r="L357" s="0" t="n">
        <v>0.1288986</v>
      </c>
      <c r="M357" s="0" t="n">
        <v>0.5949781</v>
      </c>
      <c r="N357" s="0" t="n">
        <v>1</v>
      </c>
      <c r="O357" s="0" t="n">
        <v>0.001392841</v>
      </c>
      <c r="P357" s="0" t="n">
        <v>0.006383657</v>
      </c>
      <c r="Q357" s="0" t="n">
        <v>0.0001116991</v>
      </c>
      <c r="R357" s="0" t="n">
        <v>43.53882</v>
      </c>
      <c r="S357" s="0" t="n">
        <v>28.84401</v>
      </c>
      <c r="T357" s="0" t="n">
        <v>5.505518</v>
      </c>
      <c r="U357" s="0" t="n">
        <v>15.8218</v>
      </c>
      <c r="V357" s="0" t="n">
        <v>31.56676</v>
      </c>
      <c r="W357" s="0" t="n">
        <v>32.14454</v>
      </c>
      <c r="X357" s="0" t="n">
        <v>36.53428</v>
      </c>
      <c r="Y357" s="0" t="n">
        <v>43.45441</v>
      </c>
      <c r="Z357" s="0" t="n">
        <v>0</v>
      </c>
      <c r="AA357" s="0" t="n">
        <v>1</v>
      </c>
      <c r="AB357" s="0" t="n">
        <v>0</v>
      </c>
      <c r="AC357" s="0" t="n">
        <v>0</v>
      </c>
      <c r="AD357" s="0" t="n">
        <v>0</v>
      </c>
      <c r="AE357" s="0" t="n">
        <v>6.774821E-009</v>
      </c>
      <c r="AF357" s="0" t="n">
        <v>-1.975733E-008</v>
      </c>
      <c r="AG357" s="0" t="n">
        <v>2.16882E-008</v>
      </c>
      <c r="AH357" s="0" t="n">
        <v>1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1</v>
      </c>
      <c r="AN357" s="0" t="n">
        <v>1</v>
      </c>
      <c r="AO357" s="0" t="n">
        <v>1</v>
      </c>
      <c r="AP357" s="0" t="n">
        <v>0</v>
      </c>
      <c r="AQ357" s="0" t="n">
        <v>0</v>
      </c>
      <c r="AR357" s="0" t="n">
        <v>0</v>
      </c>
      <c r="AS357" s="0" t="n">
        <v>4E-009</v>
      </c>
      <c r="AT357" s="0" t="n">
        <v>-1.673664E-008</v>
      </c>
      <c r="AU357" s="0" t="n">
        <v>1.508725E-008</v>
      </c>
      <c r="AV357" s="0" t="n">
        <v>1</v>
      </c>
      <c r="AW357" s="0" t="n">
        <v>1</v>
      </c>
      <c r="AX357" s="0" t="n">
        <v>0</v>
      </c>
      <c r="AY357" s="0" t="n">
        <v>0</v>
      </c>
      <c r="AZ357" s="0" t="n">
        <v>0</v>
      </c>
      <c r="BA357" s="0" t="n">
        <v>1</v>
      </c>
      <c r="BB357" s="0" t="n">
        <v>2</v>
      </c>
      <c r="BC357" s="0" t="n">
        <v>1</v>
      </c>
      <c r="BD357" s="0" t="n">
        <v>0</v>
      </c>
      <c r="BE357" s="0" t="n">
        <v>0</v>
      </c>
      <c r="BF357" s="0" t="n">
        <v>0</v>
      </c>
      <c r="BG357" s="0" t="n">
        <v>6.817421E-009</v>
      </c>
      <c r="BH357" s="0" t="n">
        <v>-1.85649E-008</v>
      </c>
      <c r="BI357" s="0" t="n">
        <v>2.5E-008</v>
      </c>
      <c r="BJ357" s="0" t="n">
        <v>1</v>
      </c>
      <c r="BK357" s="0" t="n">
        <v>1</v>
      </c>
      <c r="BL357" s="0" t="n">
        <v>0</v>
      </c>
      <c r="BM357" s="0" t="n">
        <v>0</v>
      </c>
      <c r="BN357" s="0" t="n">
        <v>0</v>
      </c>
      <c r="BO357" s="0" t="n">
        <v>1</v>
      </c>
      <c r="BP357" s="0" t="n">
        <v>3</v>
      </c>
      <c r="BQ357" s="0" t="n">
        <v>1</v>
      </c>
      <c r="BR357" s="0" t="n">
        <v>-0.001827856</v>
      </c>
      <c r="BS357" s="0" t="n">
        <v>-0.0143548</v>
      </c>
      <c r="BT357" s="0" t="n">
        <v>-0.04098015</v>
      </c>
      <c r="BU357" s="0" t="n">
        <v>8.250847E-009</v>
      </c>
      <c r="BV357" s="0" t="n">
        <v>-1.3E-008</v>
      </c>
      <c r="BW357" s="0" t="n">
        <v>2.105034E-008</v>
      </c>
      <c r="BX357" s="0" t="n">
        <v>1</v>
      </c>
      <c r="BY357" s="0" t="n">
        <v>1</v>
      </c>
      <c r="BZ357" s="0" t="n">
        <v>0</v>
      </c>
      <c r="CA357" s="0" t="n">
        <v>0</v>
      </c>
      <c r="CB357" s="0" t="n">
        <v>0</v>
      </c>
      <c r="CC357" s="0" t="n">
        <v>1</v>
      </c>
      <c r="CD357" s="1" t="n">
        <f aca="false">SQRT(SUMSQ(AB357:AD357))</f>
        <v>0</v>
      </c>
      <c r="CE357" s="1" t="n">
        <f aca="false">SQRT(SUMSQ(AP357:AR357))</f>
        <v>0</v>
      </c>
      <c r="CF357" s="1" t="n">
        <f aca="false">SQRT(SUMSQ(BD357:BF357))</f>
        <v>0</v>
      </c>
      <c r="CG357" s="1" t="n">
        <f aca="false">SQRT(SUMSQ(BR357:BT357))</f>
        <v>0.0434600280098763</v>
      </c>
      <c r="CH357" s="1" t="n">
        <f aca="false">DEGREES(2*ACOS(AH357))</f>
        <v>0</v>
      </c>
      <c r="CI357" s="1" t="n">
        <f aca="false">DEGREES(2*ACOS(AV357))</f>
        <v>0</v>
      </c>
      <c r="CJ357" s="1" t="n">
        <f aca="false">DEGREES(2*ACOS(BJ357))</f>
        <v>0</v>
      </c>
      <c r="CK357" s="1" t="n">
        <f aca="false">DEGREES(2*ACOS(BX357))</f>
        <v>0</v>
      </c>
      <c r="CL357" s="0" t="n">
        <f aca="false">ABS(AI357-1)</f>
        <v>0</v>
      </c>
      <c r="CM357" s="0" t="n">
        <f aca="false">ABS(AW357-1)</f>
        <v>0</v>
      </c>
      <c r="CN357" s="0" t="n">
        <f aca="false">ABS(BK357-1)</f>
        <v>0</v>
      </c>
      <c r="CO357" s="0" t="n">
        <f aca="false">ABS(BY357-1)</f>
        <v>0</v>
      </c>
      <c r="CP357" s="2" t="n">
        <f aca="false">DEGREES(2*ACOS(AH357))</f>
        <v>0</v>
      </c>
      <c r="CQ357" s="2" t="n">
        <f aca="false">DEGREES(2*ACOS(AV357))</f>
        <v>0</v>
      </c>
      <c r="CR357" s="2" t="n">
        <f aca="false">DEGREES(2*ACOS(BJ357))</f>
        <v>0</v>
      </c>
      <c r="CS357" s="2" t="n">
        <f aca="false">DEGREES(2*ACOS(CC357))</f>
        <v>0</v>
      </c>
      <c r="CT357" s="0" t="n">
        <f aca="false">SUM(CD357:CR357)</f>
        <v>0.0434600280098763</v>
      </c>
      <c r="CU357" s="3" t="e">
        <f aca="false">(CT357-MIN($CT$5:$CT$1745))/(MAX($CT$5:$CT$1745)-MIN($CT$5:$CT$1745))</f>
        <v>#VALUE!</v>
      </c>
      <c r="CV357" s="0" t="n">
        <f aca="false">SUM(CD357,CH357,CL357,CP357)</f>
        <v>0</v>
      </c>
      <c r="CW357" s="0" t="n">
        <f aca="false">SUM(CE357,CI357,CM357,CQ357)</f>
        <v>0</v>
      </c>
      <c r="CX357" s="0" t="n">
        <f aca="false">SUM(CF357,CJ357,CN357,CR357)</f>
        <v>0</v>
      </c>
      <c r="CY357" s="0" t="n">
        <f aca="false">SUM(CG357,CK357,CO357)</f>
        <v>0.0434600280098763</v>
      </c>
    </row>
    <row r="358" customFormat="false" ht="14.9" hidden="false" customHeight="false" outlineLevel="0" collapsed="false">
      <c r="A358" s="0" t="n">
        <v>166.0643</v>
      </c>
      <c r="B358" s="0" t="n">
        <v>3.416999</v>
      </c>
      <c r="C358" s="0" t="n">
        <v>2.380316</v>
      </c>
      <c r="D358" s="0" t="n">
        <v>1.714116</v>
      </c>
      <c r="E358" s="0" t="n">
        <v>-0.2899828</v>
      </c>
      <c r="F358" s="0" t="n">
        <v>0.05334063</v>
      </c>
      <c r="G358" s="0" t="n">
        <v>-0.04931433</v>
      </c>
      <c r="H358" s="0" t="n">
        <v>0.9542708</v>
      </c>
      <c r="I358" s="0" t="n">
        <v>0.1509215</v>
      </c>
      <c r="J358" s="0" t="n">
        <v>-0.09660821</v>
      </c>
      <c r="K358" s="0" t="n">
        <v>0.7894795</v>
      </c>
      <c r="L358" s="0" t="n">
        <v>0.1287718</v>
      </c>
      <c r="M358" s="0" t="n">
        <v>0.5922895</v>
      </c>
      <c r="N358" s="0" t="n">
        <v>1</v>
      </c>
      <c r="O358" s="0" t="n">
        <v>0.0002586842</v>
      </c>
      <c r="P358" s="0" t="n">
        <v>0.001290321</v>
      </c>
      <c r="Q358" s="0" t="n">
        <v>1.847744E-005</v>
      </c>
      <c r="R358" s="0" t="n">
        <v>44.39524</v>
      </c>
      <c r="S358" s="0" t="n">
        <v>30.29101</v>
      </c>
      <c r="T358" s="0" t="n">
        <v>5.630712</v>
      </c>
      <c r="U358" s="0" t="n">
        <v>14.28767</v>
      </c>
      <c r="V358" s="0" t="n">
        <v>30.08398</v>
      </c>
      <c r="W358" s="0" t="n">
        <v>30.69018</v>
      </c>
      <c r="X358" s="0" t="n">
        <v>35.72706</v>
      </c>
      <c r="Y358" s="0" t="n">
        <v>42.77001</v>
      </c>
      <c r="Z358" s="0" t="n">
        <v>0</v>
      </c>
      <c r="AA358" s="0" t="n">
        <v>1</v>
      </c>
      <c r="AB358" s="0" t="n">
        <v>0</v>
      </c>
      <c r="AC358" s="0" t="n">
        <v>0</v>
      </c>
      <c r="AD358" s="0" t="n">
        <v>0</v>
      </c>
      <c r="AE358" s="0" t="n">
        <v>-1.02224E-008</v>
      </c>
      <c r="AF358" s="0" t="n">
        <v>4.912161E-008</v>
      </c>
      <c r="AG358" s="0" t="n">
        <v>3.186268E-008</v>
      </c>
      <c r="AH358" s="0" t="n">
        <v>1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1</v>
      </c>
      <c r="AN358" s="0" t="n">
        <v>1</v>
      </c>
      <c r="AO358" s="0" t="n">
        <v>1</v>
      </c>
      <c r="AP358" s="0" t="n">
        <v>0</v>
      </c>
      <c r="AQ358" s="0" t="n">
        <v>0</v>
      </c>
      <c r="AR358" s="0" t="n">
        <v>0</v>
      </c>
      <c r="AS358" s="0" t="n">
        <v>-6.480129E-009</v>
      </c>
      <c r="AT358" s="0" t="n">
        <v>4.011424E-008</v>
      </c>
      <c r="AU358" s="0" t="n">
        <v>4.116119E-008</v>
      </c>
      <c r="AV358" s="0" t="n">
        <v>1</v>
      </c>
      <c r="AW358" s="0" t="n">
        <v>1</v>
      </c>
      <c r="AX358" s="0" t="n">
        <v>0</v>
      </c>
      <c r="AY358" s="0" t="n">
        <v>0</v>
      </c>
      <c r="AZ358" s="0" t="n">
        <v>0</v>
      </c>
      <c r="BA358" s="0" t="n">
        <v>1</v>
      </c>
      <c r="BB358" s="0" t="n">
        <v>2</v>
      </c>
      <c r="BC358" s="0" t="n">
        <v>1</v>
      </c>
      <c r="BD358" s="0" t="n">
        <v>0</v>
      </c>
      <c r="BE358" s="0" t="n">
        <v>0</v>
      </c>
      <c r="BF358" s="0" t="n">
        <v>0</v>
      </c>
      <c r="BG358" s="0" t="n">
        <v>-1.02224E-008</v>
      </c>
      <c r="BH358" s="0" t="n">
        <v>4.912161E-008</v>
      </c>
      <c r="BI358" s="0" t="n">
        <v>3.186268E-008</v>
      </c>
      <c r="BJ358" s="0" t="n">
        <v>1</v>
      </c>
      <c r="BK358" s="0" t="n">
        <v>1</v>
      </c>
      <c r="BL358" s="0" t="n">
        <v>0</v>
      </c>
      <c r="BM358" s="0" t="n">
        <v>0</v>
      </c>
      <c r="BN358" s="0" t="n">
        <v>0</v>
      </c>
      <c r="BO358" s="0" t="n">
        <v>1</v>
      </c>
      <c r="BP358" s="0" t="n">
        <v>3</v>
      </c>
      <c r="BQ358" s="0" t="n">
        <v>1</v>
      </c>
      <c r="BR358" s="0" t="n">
        <v>0</v>
      </c>
      <c r="BS358" s="0" t="n">
        <v>0</v>
      </c>
      <c r="BT358" s="0" t="n">
        <v>0</v>
      </c>
      <c r="BU358" s="0" t="n">
        <v>-6.480129E-009</v>
      </c>
      <c r="BV358" s="0" t="n">
        <v>4.011424E-008</v>
      </c>
      <c r="BW358" s="0" t="n">
        <v>4.116119E-008</v>
      </c>
      <c r="BX358" s="0" t="n">
        <v>1</v>
      </c>
      <c r="BY358" s="0" t="n">
        <v>1</v>
      </c>
      <c r="BZ358" s="0" t="n">
        <v>0</v>
      </c>
      <c r="CA358" s="0" t="n">
        <v>0</v>
      </c>
      <c r="CB358" s="0" t="n">
        <v>0</v>
      </c>
      <c r="CC358" s="0" t="n">
        <v>1</v>
      </c>
      <c r="CD358" s="1" t="n">
        <f aca="false">SQRT(SUMSQ(AB358:AD358))</f>
        <v>0</v>
      </c>
      <c r="CE358" s="1" t="n">
        <f aca="false">SQRT(SUMSQ(AP358:AR358))</f>
        <v>0</v>
      </c>
      <c r="CF358" s="1" t="n">
        <f aca="false">SQRT(SUMSQ(BD358:BF358))</f>
        <v>0</v>
      </c>
      <c r="CG358" s="1" t="n">
        <f aca="false">SQRT(SUMSQ(BR358:BT358))</f>
        <v>0</v>
      </c>
      <c r="CH358" s="1" t="n">
        <f aca="false">DEGREES(2*ACOS(AH358))</f>
        <v>0</v>
      </c>
      <c r="CI358" s="1" t="n">
        <f aca="false">DEGREES(2*ACOS(AV358))</f>
        <v>0</v>
      </c>
      <c r="CJ358" s="1" t="n">
        <f aca="false">DEGREES(2*ACOS(BJ358))</f>
        <v>0</v>
      </c>
      <c r="CK358" s="1" t="n">
        <f aca="false">DEGREES(2*ACOS(BX358))</f>
        <v>0</v>
      </c>
      <c r="CL358" s="0" t="n">
        <f aca="false">ABS(AI358-1)</f>
        <v>0</v>
      </c>
      <c r="CM358" s="0" t="n">
        <f aca="false">ABS(AW358-1)</f>
        <v>0</v>
      </c>
      <c r="CN358" s="0" t="n">
        <f aca="false">ABS(BK358-1)</f>
        <v>0</v>
      </c>
      <c r="CO358" s="0" t="n">
        <f aca="false">ABS(BY358-1)</f>
        <v>0</v>
      </c>
      <c r="CP358" s="2" t="n">
        <f aca="false">DEGREES(2*ACOS(AH358))</f>
        <v>0</v>
      </c>
      <c r="CQ358" s="2" t="n">
        <f aca="false">DEGREES(2*ACOS(AV358))</f>
        <v>0</v>
      </c>
      <c r="CR358" s="2" t="n">
        <f aca="false">DEGREES(2*ACOS(BJ358))</f>
        <v>0</v>
      </c>
      <c r="CS358" s="2" t="n">
        <f aca="false">DEGREES(2*ACOS(CC358))</f>
        <v>0</v>
      </c>
      <c r="CT358" s="0" t="n">
        <f aca="false">SUM(CD358:CR358)</f>
        <v>0</v>
      </c>
      <c r="CU358" s="3" t="e">
        <f aca="false">(CT358-MIN($CT$5:$CT$1745))/(MAX($CT$5:$CT$1745)-MIN($CT$5:$CT$1745))</f>
        <v>#VALUE!</v>
      </c>
      <c r="CV358" s="0" t="n">
        <f aca="false">SUM(CD358,CH358,CL358,CP358)</f>
        <v>0</v>
      </c>
      <c r="CW358" s="0" t="n">
        <f aca="false">SUM(CE358,CI358,CM358,CQ358)</f>
        <v>0</v>
      </c>
      <c r="CX358" s="0" t="n">
        <f aca="false">SUM(CF358,CJ358,CN358,CR358)</f>
        <v>0</v>
      </c>
      <c r="CY358" s="0" t="n">
        <f aca="false">SUM(CG358,CK358,CO358)</f>
        <v>0</v>
      </c>
    </row>
    <row r="359" customFormat="false" ht="14.9" hidden="false" customHeight="false" outlineLevel="0" collapsed="false">
      <c r="A359" s="0" t="n">
        <v>166.1141</v>
      </c>
      <c r="B359" s="0" t="n">
        <v>3.417401</v>
      </c>
      <c r="C359" s="0" t="n">
        <v>2.381639</v>
      </c>
      <c r="D359" s="0" t="n">
        <v>1.711114</v>
      </c>
      <c r="E359" s="0" t="n">
        <v>-0.2899826</v>
      </c>
      <c r="F359" s="0" t="n">
        <v>0.05334054</v>
      </c>
      <c r="G359" s="0" t="n">
        <v>-0.04931455</v>
      </c>
      <c r="H359" s="0" t="n">
        <v>0.9542709</v>
      </c>
      <c r="I359" s="0" t="n">
        <v>0.1509215</v>
      </c>
      <c r="J359" s="0" t="n">
        <v>-0.09599655</v>
      </c>
      <c r="K359" s="0" t="n">
        <v>0.7912083</v>
      </c>
      <c r="L359" s="0" t="n">
        <v>0.1287146</v>
      </c>
      <c r="M359" s="0" t="n">
        <v>0.5900904</v>
      </c>
      <c r="N359" s="0" t="n">
        <v>1</v>
      </c>
      <c r="O359" s="0" t="n">
        <v>4.339218E-005</v>
      </c>
      <c r="P359" s="0" t="n">
        <v>0.0002126694</v>
      </c>
      <c r="Q359" s="0" t="n">
        <v>2.980232E-006</v>
      </c>
      <c r="R359" s="0" t="n">
        <v>44.84327</v>
      </c>
      <c r="S359" s="0" t="n">
        <v>30.92932</v>
      </c>
      <c r="T359" s="0" t="n">
        <v>5.965966</v>
      </c>
      <c r="U359" s="0" t="n">
        <v>13.63993</v>
      </c>
      <c r="V359" s="0" t="n">
        <v>29.47536</v>
      </c>
      <c r="W359" s="0" t="n">
        <v>30.11462</v>
      </c>
      <c r="X359" s="0" t="n">
        <v>35.48341</v>
      </c>
      <c r="Y359" s="0" t="n">
        <v>42.57478</v>
      </c>
      <c r="Z359" s="0" t="n">
        <v>0</v>
      </c>
      <c r="AA359" s="0" t="n">
        <v>1</v>
      </c>
      <c r="AB359" s="0" t="n">
        <v>0</v>
      </c>
      <c r="AC359" s="0" t="n">
        <v>0</v>
      </c>
      <c r="AD359" s="0" t="n">
        <v>0</v>
      </c>
      <c r="AE359" s="0" t="n">
        <v>8E-009</v>
      </c>
      <c r="AF359" s="0" t="n">
        <v>-6.110836E-008</v>
      </c>
      <c r="AG359" s="0" t="n">
        <v>-5.136185E-008</v>
      </c>
      <c r="AH359" s="0" t="n">
        <v>1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1</v>
      </c>
      <c r="AN359" s="0" t="n">
        <v>1</v>
      </c>
      <c r="AO359" s="0" t="n">
        <v>1</v>
      </c>
      <c r="AP359" s="0" t="n">
        <v>0</v>
      </c>
      <c r="AQ359" s="0" t="n">
        <v>0</v>
      </c>
      <c r="AR359" s="0" t="n">
        <v>0</v>
      </c>
      <c r="AS359" s="0" t="n">
        <v>1.2E-008</v>
      </c>
      <c r="AT359" s="0" t="n">
        <v>-5.757918E-008</v>
      </c>
      <c r="AU359" s="0" t="n">
        <v>-3.721161E-008</v>
      </c>
      <c r="AV359" s="0" t="n">
        <v>1</v>
      </c>
      <c r="AW359" s="0" t="n">
        <v>1</v>
      </c>
      <c r="AX359" s="0" t="n">
        <v>0</v>
      </c>
      <c r="AY359" s="0" t="n">
        <v>0</v>
      </c>
      <c r="AZ359" s="0" t="n">
        <v>0</v>
      </c>
      <c r="BA359" s="0" t="n">
        <v>1</v>
      </c>
      <c r="BB359" s="0" t="n">
        <v>2</v>
      </c>
      <c r="BC359" s="0" t="n">
        <v>1</v>
      </c>
      <c r="BD359" s="0" t="n">
        <v>0</v>
      </c>
      <c r="BE359" s="0" t="n">
        <v>0</v>
      </c>
      <c r="BF359" s="0" t="n">
        <v>0</v>
      </c>
      <c r="BG359" s="0" t="n">
        <v>1.2E-008</v>
      </c>
      <c r="BH359" s="0" t="n">
        <v>-5.757918E-008</v>
      </c>
      <c r="BI359" s="0" t="n">
        <v>-3.721161E-008</v>
      </c>
      <c r="BJ359" s="0" t="n">
        <v>1</v>
      </c>
      <c r="BK359" s="0" t="n">
        <v>1</v>
      </c>
      <c r="BL359" s="0" t="n">
        <v>0</v>
      </c>
      <c r="BM359" s="0" t="n">
        <v>0</v>
      </c>
      <c r="BN359" s="0" t="n">
        <v>0</v>
      </c>
      <c r="BO359" s="0" t="n">
        <v>1</v>
      </c>
      <c r="BP359" s="0" t="n">
        <v>3</v>
      </c>
      <c r="BQ359" s="0" t="n">
        <v>1</v>
      </c>
      <c r="BR359" s="0" t="n">
        <v>0</v>
      </c>
      <c r="BS359" s="0" t="n">
        <v>0</v>
      </c>
      <c r="BT359" s="0" t="n">
        <v>0</v>
      </c>
      <c r="BU359" s="0" t="n">
        <v>1E-008</v>
      </c>
      <c r="BV359" s="0" t="n">
        <v>-5.634206E-008</v>
      </c>
      <c r="BW359" s="0" t="n">
        <v>-2.370865E-008</v>
      </c>
      <c r="BX359" s="0" t="n">
        <v>1</v>
      </c>
      <c r="BY359" s="0" t="n">
        <v>1</v>
      </c>
      <c r="BZ359" s="0" t="n">
        <v>0</v>
      </c>
      <c r="CA359" s="0" t="n">
        <v>0</v>
      </c>
      <c r="CB359" s="0" t="n">
        <v>0</v>
      </c>
      <c r="CC359" s="0" t="n">
        <v>1</v>
      </c>
      <c r="CD359" s="1" t="n">
        <f aca="false">SQRT(SUMSQ(AB359:AD359))</f>
        <v>0</v>
      </c>
      <c r="CE359" s="1" t="n">
        <f aca="false">SQRT(SUMSQ(AP359:AR359))</f>
        <v>0</v>
      </c>
      <c r="CF359" s="1" t="n">
        <f aca="false">SQRT(SUMSQ(BD359:BF359))</f>
        <v>0</v>
      </c>
      <c r="CG359" s="1" t="n">
        <f aca="false">SQRT(SUMSQ(BR359:BT359))</f>
        <v>0</v>
      </c>
      <c r="CH359" s="1" t="n">
        <f aca="false">DEGREES(2*ACOS(AH359))</f>
        <v>0</v>
      </c>
      <c r="CI359" s="1" t="n">
        <f aca="false">DEGREES(2*ACOS(AV359))</f>
        <v>0</v>
      </c>
      <c r="CJ359" s="1" t="n">
        <f aca="false">DEGREES(2*ACOS(BJ359))</f>
        <v>0</v>
      </c>
      <c r="CK359" s="1" t="n">
        <f aca="false">DEGREES(2*ACOS(BX359))</f>
        <v>0</v>
      </c>
      <c r="CL359" s="0" t="n">
        <f aca="false">ABS(AI359-1)</f>
        <v>0</v>
      </c>
      <c r="CM359" s="0" t="n">
        <f aca="false">ABS(AW359-1)</f>
        <v>0</v>
      </c>
      <c r="CN359" s="0" t="n">
        <f aca="false">ABS(BK359-1)</f>
        <v>0</v>
      </c>
      <c r="CO359" s="0" t="n">
        <f aca="false">ABS(BY359-1)</f>
        <v>0</v>
      </c>
      <c r="CP359" s="2" t="n">
        <f aca="false">DEGREES(2*ACOS(AH359))</f>
        <v>0</v>
      </c>
      <c r="CQ359" s="2" t="n">
        <f aca="false">DEGREES(2*ACOS(AV359))</f>
        <v>0</v>
      </c>
      <c r="CR359" s="2" t="n">
        <f aca="false">DEGREES(2*ACOS(BJ359))</f>
        <v>0</v>
      </c>
      <c r="CS359" s="2" t="n">
        <f aca="false">DEGREES(2*ACOS(CC359))</f>
        <v>0</v>
      </c>
      <c r="CT359" s="0" t="n">
        <f aca="false">SUM(CD359:CR359)</f>
        <v>0</v>
      </c>
      <c r="CU359" s="3" t="e">
        <f aca="false">(CT359-MIN($CT$5:$CT$1745))/(MAX($CT$5:$CT$1745)-MIN($CT$5:$CT$1745))</f>
        <v>#VALUE!</v>
      </c>
      <c r="CV359" s="0" t="n">
        <f aca="false">SUM(CD359,CH359,CL359,CP359)</f>
        <v>0</v>
      </c>
      <c r="CW359" s="0" t="n">
        <f aca="false">SUM(CE359,CI359,CM359,CQ359)</f>
        <v>0</v>
      </c>
      <c r="CX359" s="0" t="n">
        <f aca="false">SUM(CF359,CJ359,CN359,CR359)</f>
        <v>0</v>
      </c>
      <c r="CY359" s="0" t="n">
        <f aca="false">SUM(CG359,CK359,CO359)</f>
        <v>0</v>
      </c>
    </row>
    <row r="360" customFormat="false" ht="14.9" hidden="false" customHeight="false" outlineLevel="0" collapsed="false">
      <c r="A360" s="0" t="n">
        <v>166.1638</v>
      </c>
      <c r="B360" s="0" t="n">
        <v>3.417468</v>
      </c>
      <c r="C360" s="0" t="n">
        <v>2.38185</v>
      </c>
      <c r="D360" s="0" t="n">
        <v>1.71061</v>
      </c>
      <c r="E360" s="0" t="n">
        <v>-0.2899826</v>
      </c>
      <c r="F360" s="0" t="n">
        <v>0.05334059</v>
      </c>
      <c r="G360" s="0" t="n">
        <v>-0.04931474</v>
      </c>
      <c r="H360" s="0" t="n">
        <v>0.9542709</v>
      </c>
      <c r="I360" s="0" t="n">
        <v>0.1509215</v>
      </c>
      <c r="J360" s="0" t="n">
        <v>-0.09552354</v>
      </c>
      <c r="K360" s="0" t="n">
        <v>0.7925537</v>
      </c>
      <c r="L360" s="0" t="n">
        <v>0.1286738</v>
      </c>
      <c r="M360" s="0" t="n">
        <v>0.5883681</v>
      </c>
      <c r="N360" s="0" t="n">
        <v>1</v>
      </c>
      <c r="O360" s="0" t="n">
        <v>7.391E-006</v>
      </c>
      <c r="P360" s="0" t="n">
        <v>3.576279E-005</v>
      </c>
      <c r="Q360" s="0" t="n">
        <v>4.768372E-007</v>
      </c>
      <c r="R360" s="0" t="n">
        <v>44.9789</v>
      </c>
      <c r="S360" s="0" t="n">
        <v>31.11092</v>
      </c>
      <c r="T360" s="0" t="n">
        <v>6.130495</v>
      </c>
      <c r="U360" s="0" t="n">
        <v>13.45908</v>
      </c>
      <c r="V360" s="0" t="n">
        <v>29.3076</v>
      </c>
      <c r="W360" s="0" t="n">
        <v>29.959</v>
      </c>
      <c r="X360" s="0" t="n">
        <v>35.42775</v>
      </c>
      <c r="Y360" s="0" t="n">
        <v>42.53239</v>
      </c>
      <c r="Z360" s="0" t="n">
        <v>0</v>
      </c>
      <c r="AA360" s="0" t="n">
        <v>1</v>
      </c>
      <c r="AB360" s="0" t="n">
        <v>0</v>
      </c>
      <c r="AC360" s="0" t="n">
        <v>0</v>
      </c>
      <c r="AD360" s="0" t="n">
        <v>0</v>
      </c>
      <c r="AE360" s="0" t="n">
        <v>-2.131219E-008</v>
      </c>
      <c r="AF360" s="0" t="n">
        <v>-1.102979E-009</v>
      </c>
      <c r="AG360" s="0" t="n">
        <v>-5.36628E-008</v>
      </c>
      <c r="AH360" s="0" t="n">
        <v>1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1</v>
      </c>
      <c r="AN360" s="0" t="n">
        <v>1</v>
      </c>
      <c r="AO360" s="0" t="n">
        <v>1</v>
      </c>
      <c r="AP360" s="0" t="n">
        <v>0</v>
      </c>
      <c r="AQ360" s="0" t="n">
        <v>0</v>
      </c>
      <c r="AR360" s="0" t="n">
        <v>0</v>
      </c>
      <c r="AS360" s="0" t="n">
        <v>-1.789086E-008</v>
      </c>
      <c r="AT360" s="0" t="n">
        <v>-7.574241E-009</v>
      </c>
      <c r="AU360" s="0" t="n">
        <v>-4.975062E-008</v>
      </c>
      <c r="AV360" s="0" t="n">
        <v>1</v>
      </c>
      <c r="AW360" s="0" t="n">
        <v>1</v>
      </c>
      <c r="AX360" s="0" t="n">
        <v>0</v>
      </c>
      <c r="AY360" s="0" t="n">
        <v>0</v>
      </c>
      <c r="AZ360" s="0" t="n">
        <v>0</v>
      </c>
      <c r="BA360" s="0" t="n">
        <v>1</v>
      </c>
      <c r="BB360" s="0" t="n">
        <v>2</v>
      </c>
      <c r="BC360" s="0" t="n">
        <v>1</v>
      </c>
      <c r="BD360" s="0" t="n">
        <v>0</v>
      </c>
      <c r="BE360" s="0" t="n">
        <v>0</v>
      </c>
      <c r="BF360" s="0" t="n">
        <v>0</v>
      </c>
      <c r="BG360" s="0" t="n">
        <v>-1.744606E-008</v>
      </c>
      <c r="BH360" s="0" t="n">
        <v>2.360175E-009</v>
      </c>
      <c r="BI360" s="0" t="n">
        <v>-3.726479E-008</v>
      </c>
      <c r="BJ360" s="0" t="n">
        <v>1</v>
      </c>
      <c r="BK360" s="0" t="n">
        <v>1</v>
      </c>
      <c r="BL360" s="0" t="n">
        <v>0</v>
      </c>
      <c r="BM360" s="0" t="n">
        <v>0</v>
      </c>
      <c r="BN360" s="0" t="n">
        <v>0</v>
      </c>
      <c r="BO360" s="0" t="n">
        <v>1</v>
      </c>
      <c r="BP360" s="0" t="n">
        <v>3</v>
      </c>
      <c r="BQ360" s="0" t="n">
        <v>1</v>
      </c>
      <c r="BR360" s="0" t="n">
        <v>0</v>
      </c>
      <c r="BS360" s="0" t="n">
        <v>0</v>
      </c>
      <c r="BT360" s="0" t="n">
        <v>0</v>
      </c>
      <c r="BU360" s="0" t="n">
        <v>-1.428455E-008</v>
      </c>
      <c r="BV360" s="0" t="n">
        <v>-4E-009</v>
      </c>
      <c r="BW360" s="0" t="n">
        <v>-4.04384E-008</v>
      </c>
      <c r="BX360" s="0" t="n">
        <v>1</v>
      </c>
      <c r="BY360" s="0" t="n">
        <v>1</v>
      </c>
      <c r="BZ360" s="0" t="n">
        <v>0</v>
      </c>
      <c r="CA360" s="0" t="n">
        <v>0</v>
      </c>
      <c r="CB360" s="0" t="n">
        <v>0</v>
      </c>
      <c r="CC360" s="0" t="n">
        <v>1</v>
      </c>
      <c r="CD360" s="1" t="n">
        <f aca="false">SQRT(SUMSQ(AB360:AD360))</f>
        <v>0</v>
      </c>
      <c r="CE360" s="1" t="n">
        <f aca="false">SQRT(SUMSQ(AP360:AR360))</f>
        <v>0</v>
      </c>
      <c r="CF360" s="1" t="n">
        <f aca="false">SQRT(SUMSQ(BD360:BF360))</f>
        <v>0</v>
      </c>
      <c r="CG360" s="1" t="n">
        <f aca="false">SQRT(SUMSQ(BR360:BT360))</f>
        <v>0</v>
      </c>
      <c r="CH360" s="1" t="n">
        <f aca="false">DEGREES(2*ACOS(AH360))</f>
        <v>0</v>
      </c>
      <c r="CI360" s="1" t="n">
        <f aca="false">DEGREES(2*ACOS(AV360))</f>
        <v>0</v>
      </c>
      <c r="CJ360" s="1" t="n">
        <f aca="false">DEGREES(2*ACOS(BJ360))</f>
        <v>0</v>
      </c>
      <c r="CK360" s="1" t="n">
        <f aca="false">DEGREES(2*ACOS(BX360))</f>
        <v>0</v>
      </c>
      <c r="CL360" s="0" t="n">
        <f aca="false">ABS(AI360-1)</f>
        <v>0</v>
      </c>
      <c r="CM360" s="0" t="n">
        <f aca="false">ABS(AW360-1)</f>
        <v>0</v>
      </c>
      <c r="CN360" s="0" t="n">
        <f aca="false">ABS(BK360-1)</f>
        <v>0</v>
      </c>
      <c r="CO360" s="0" t="n">
        <f aca="false">ABS(BY360-1)</f>
        <v>0</v>
      </c>
      <c r="CP360" s="2" t="n">
        <f aca="false">DEGREES(2*ACOS(AH360))</f>
        <v>0</v>
      </c>
      <c r="CQ360" s="2" t="n">
        <f aca="false">DEGREES(2*ACOS(AV360))</f>
        <v>0</v>
      </c>
      <c r="CR360" s="2" t="n">
        <f aca="false">DEGREES(2*ACOS(BJ360))</f>
        <v>0</v>
      </c>
      <c r="CS360" s="2" t="n">
        <f aca="false">DEGREES(2*ACOS(CC360))</f>
        <v>0</v>
      </c>
      <c r="CT360" s="0" t="n">
        <f aca="false">SUM(CD360:CR360)</f>
        <v>0</v>
      </c>
      <c r="CU360" s="3" t="e">
        <f aca="false">(CT360-MIN($CT$5:$CT$1745))/(MAX($CT$5:$CT$1745)-MIN($CT$5:$CT$1745))</f>
        <v>#VALUE!</v>
      </c>
      <c r="CV360" s="0" t="n">
        <f aca="false">SUM(CD360,CH360,CL360,CP360)</f>
        <v>0</v>
      </c>
      <c r="CW360" s="0" t="n">
        <f aca="false">SUM(CE360,CI360,CM360,CQ360)</f>
        <v>0</v>
      </c>
      <c r="CX360" s="0" t="n">
        <f aca="false">SUM(CF360,CJ360,CN360,CR360)</f>
        <v>0</v>
      </c>
      <c r="CY360" s="0" t="n">
        <f aca="false">SUM(CG360,CK360,CO360)</f>
        <v>0</v>
      </c>
    </row>
    <row r="361" customFormat="false" ht="14.9" hidden="false" customHeight="false" outlineLevel="0" collapsed="false">
      <c r="A361" s="0" t="n">
        <v>166.2141</v>
      </c>
      <c r="B361" s="0" t="n">
        <v>3.417479</v>
      </c>
      <c r="C361" s="0" t="n">
        <v>2.381886</v>
      </c>
      <c r="D361" s="0" t="n">
        <v>1.710525</v>
      </c>
      <c r="E361" s="0" t="n">
        <v>-0.2899825</v>
      </c>
      <c r="F361" s="0" t="n">
        <v>0.0533406</v>
      </c>
      <c r="G361" s="0" t="n">
        <v>-0.04931471</v>
      </c>
      <c r="H361" s="0" t="n">
        <v>0.954271</v>
      </c>
      <c r="I361" s="0" t="n">
        <v>0.1509215</v>
      </c>
      <c r="J361" s="0" t="n">
        <v>-0.09515741</v>
      </c>
      <c r="K361" s="0" t="n">
        <v>0.7935935</v>
      </c>
      <c r="L361" s="0" t="n">
        <v>0.128641</v>
      </c>
      <c r="M361" s="0" t="n">
        <v>0.5870314</v>
      </c>
      <c r="N361" s="0" t="n">
        <v>1</v>
      </c>
      <c r="O361" s="0" t="n">
        <v>1.192093E-006</v>
      </c>
      <c r="P361" s="0" t="n">
        <v>5.960464E-006</v>
      </c>
      <c r="Q361" s="0" t="n">
        <v>1.192093E-007</v>
      </c>
      <c r="R361" s="0" t="n">
        <v>48.34568</v>
      </c>
      <c r="S361" s="0" t="n">
        <v>33.46125</v>
      </c>
      <c r="T361" s="0" t="n">
        <v>6.626404</v>
      </c>
      <c r="U361" s="0" t="n">
        <v>14.41072</v>
      </c>
      <c r="V361" s="0" t="n">
        <v>31.4367</v>
      </c>
      <c r="W361" s="0" t="n">
        <v>32.13969</v>
      </c>
      <c r="X361" s="0" t="n">
        <v>38.03923</v>
      </c>
      <c r="Y361" s="0" t="n">
        <v>45.67344</v>
      </c>
      <c r="Z361" s="0" t="n">
        <v>0</v>
      </c>
      <c r="AA361" s="0" t="n">
        <v>1</v>
      </c>
      <c r="AB361" s="0" t="n">
        <v>0</v>
      </c>
      <c r="AC361" s="0" t="n">
        <v>0</v>
      </c>
      <c r="AD361" s="0" t="n">
        <v>0</v>
      </c>
      <c r="AE361" s="0" t="n">
        <v>9.42852E-009</v>
      </c>
      <c r="AF361" s="0" t="n">
        <v>4.578267E-010</v>
      </c>
      <c r="AG361" s="0" t="n">
        <v>1E-008</v>
      </c>
      <c r="AH361" s="0" t="n">
        <v>0.9999999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1</v>
      </c>
      <c r="AN361" s="0" t="n">
        <v>1</v>
      </c>
      <c r="AO361" s="0" t="n">
        <v>1</v>
      </c>
      <c r="AP361" s="0" t="n">
        <v>0</v>
      </c>
      <c r="AQ361" s="0" t="n">
        <v>0</v>
      </c>
      <c r="AR361" s="0" t="n">
        <v>0</v>
      </c>
      <c r="AS361" s="0" t="n">
        <v>9.42852E-009</v>
      </c>
      <c r="AT361" s="0" t="n">
        <v>4.578267E-010</v>
      </c>
      <c r="AU361" s="0" t="n">
        <v>1E-008</v>
      </c>
      <c r="AV361" s="0" t="n">
        <v>0.9999999</v>
      </c>
      <c r="AW361" s="0" t="n">
        <v>1</v>
      </c>
      <c r="AX361" s="0" t="n">
        <v>0</v>
      </c>
      <c r="AY361" s="0" t="n">
        <v>0</v>
      </c>
      <c r="AZ361" s="0" t="n">
        <v>0</v>
      </c>
      <c r="BA361" s="0" t="n">
        <v>1</v>
      </c>
      <c r="BB361" s="0" t="n">
        <v>2</v>
      </c>
      <c r="BC361" s="0" t="n">
        <v>1</v>
      </c>
      <c r="BD361" s="0" t="n">
        <v>0</v>
      </c>
      <c r="BE361" s="0" t="n">
        <v>0</v>
      </c>
      <c r="BF361" s="0" t="n">
        <v>0</v>
      </c>
      <c r="BG361" s="0" t="n">
        <v>9.42852E-009</v>
      </c>
      <c r="BH361" s="0" t="n">
        <v>4.578267E-010</v>
      </c>
      <c r="BI361" s="0" t="n">
        <v>1E-008</v>
      </c>
      <c r="BJ361" s="0" t="n">
        <v>0.9999999</v>
      </c>
      <c r="BK361" s="0" t="n">
        <v>1</v>
      </c>
      <c r="BL361" s="0" t="n">
        <v>0</v>
      </c>
      <c r="BM361" s="0" t="n">
        <v>0</v>
      </c>
      <c r="BN361" s="0" t="n">
        <v>0</v>
      </c>
      <c r="BO361" s="0" t="n">
        <v>1</v>
      </c>
      <c r="BP361" s="0" t="n">
        <v>3</v>
      </c>
      <c r="BQ361" s="0" t="n">
        <v>1</v>
      </c>
      <c r="BR361" s="0" t="n">
        <v>0</v>
      </c>
      <c r="BS361" s="0" t="n">
        <v>0</v>
      </c>
      <c r="BT361" s="0" t="n">
        <v>0</v>
      </c>
      <c r="BU361" s="0" t="n">
        <v>5.216402E-009</v>
      </c>
      <c r="BV361" s="0" t="n">
        <v>-5.862136E-009</v>
      </c>
      <c r="BW361" s="0" t="n">
        <v>1.571194E-009</v>
      </c>
      <c r="BX361" s="0" t="n">
        <v>0.9999999</v>
      </c>
      <c r="BY361" s="0" t="n">
        <v>1</v>
      </c>
      <c r="BZ361" s="0" t="n">
        <v>0</v>
      </c>
      <c r="CA361" s="0" t="n">
        <v>0</v>
      </c>
      <c r="CB361" s="0" t="n">
        <v>0</v>
      </c>
      <c r="CC361" s="0" t="n">
        <v>1</v>
      </c>
      <c r="CD361" s="1" t="n">
        <f aca="false">SQRT(SUMSQ(AB361:AD361))</f>
        <v>0</v>
      </c>
      <c r="CE361" s="1" t="n">
        <f aca="false">SQRT(SUMSQ(AP361:AR361))</f>
        <v>0</v>
      </c>
      <c r="CF361" s="1" t="n">
        <f aca="false">SQRT(SUMSQ(BD361:BF361))</f>
        <v>0</v>
      </c>
      <c r="CG361" s="1" t="n">
        <f aca="false">SQRT(SUMSQ(BR361:BT361))</f>
        <v>0</v>
      </c>
      <c r="CH361" s="1" t="n">
        <f aca="false">DEGREES(2*ACOS(AH361))</f>
        <v>0.051246903568055</v>
      </c>
      <c r="CI361" s="1" t="n">
        <f aca="false">DEGREES(2*ACOS(AV361))</f>
        <v>0.051246903568055</v>
      </c>
      <c r="CJ361" s="1" t="n">
        <f aca="false">DEGREES(2*ACOS(BJ361))</f>
        <v>0.051246903568055</v>
      </c>
      <c r="CK361" s="1" t="n">
        <f aca="false">DEGREES(2*ACOS(BX361))</f>
        <v>0.051246903568055</v>
      </c>
      <c r="CL361" s="0" t="n">
        <f aca="false">ABS(AI361-1)</f>
        <v>0</v>
      </c>
      <c r="CM361" s="0" t="n">
        <f aca="false">ABS(AW361-1)</f>
        <v>0</v>
      </c>
      <c r="CN361" s="0" t="n">
        <f aca="false">ABS(BK361-1)</f>
        <v>0</v>
      </c>
      <c r="CO361" s="0" t="n">
        <f aca="false">ABS(BY361-1)</f>
        <v>0</v>
      </c>
      <c r="CP361" s="2" t="n">
        <f aca="false">DEGREES(2*ACOS(AH361))</f>
        <v>0.051246903568055</v>
      </c>
      <c r="CQ361" s="2" t="n">
        <f aca="false">DEGREES(2*ACOS(AV361))</f>
        <v>0.051246903568055</v>
      </c>
      <c r="CR361" s="2" t="n">
        <f aca="false">DEGREES(2*ACOS(BJ361))</f>
        <v>0.051246903568055</v>
      </c>
      <c r="CS361" s="2" t="n">
        <f aca="false">DEGREES(2*ACOS(CC361))</f>
        <v>0</v>
      </c>
      <c r="CT361" s="0" t="n">
        <f aca="false">SUM(CD361:CR361)</f>
        <v>0.358728324976385</v>
      </c>
      <c r="CU361" s="3" t="e">
        <f aca="false">(CT361-MIN($CT$5:$CT$1745))/(MAX($CT$5:$CT$1745)-MIN($CT$5:$CT$1745))</f>
        <v>#VALUE!</v>
      </c>
      <c r="CV361" s="0" t="n">
        <f aca="false">SUM(CD361,CH361,CL361,CP361)</f>
        <v>0.10249380713611</v>
      </c>
      <c r="CW361" s="0" t="n">
        <f aca="false">SUM(CE361,CI361,CM361,CQ361)</f>
        <v>0.10249380713611</v>
      </c>
      <c r="CX361" s="0" t="n">
        <f aca="false">SUM(CF361,CJ361,CN361,CR361)</f>
        <v>0.10249380713611</v>
      </c>
      <c r="CY361" s="0" t="n">
        <f aca="false">SUM(CG361,CK361,CO361)</f>
        <v>0.051246903568055</v>
      </c>
    </row>
    <row r="362" customFormat="false" ht="14.9" hidden="false" customHeight="false" outlineLevel="0" collapsed="false">
      <c r="A362" s="0" t="n">
        <v>166.2643</v>
      </c>
      <c r="B362" s="0" t="n">
        <v>3.417481</v>
      </c>
      <c r="C362" s="0" t="n">
        <v>2.381892</v>
      </c>
      <c r="D362" s="0" t="n">
        <v>1.71051</v>
      </c>
      <c r="E362" s="0" t="n">
        <v>-0.2899826</v>
      </c>
      <c r="F362" s="0" t="n">
        <v>0.05334054</v>
      </c>
      <c r="G362" s="0" t="n">
        <v>-0.04931461</v>
      </c>
      <c r="H362" s="0" t="n">
        <v>0.9542709</v>
      </c>
      <c r="I362" s="0" t="n">
        <v>0.1509215</v>
      </c>
      <c r="J362" s="0" t="n">
        <v>-0.09487393</v>
      </c>
      <c r="K362" s="0" t="n">
        <v>0.7943966</v>
      </c>
      <c r="L362" s="0" t="n">
        <v>0.1286144</v>
      </c>
      <c r="M362" s="0" t="n">
        <v>0.5859961</v>
      </c>
      <c r="N362" s="0" t="n">
        <v>1</v>
      </c>
      <c r="O362" s="0" t="n">
        <v>2.384186E-007</v>
      </c>
      <c r="P362" s="0" t="n">
        <v>9.536743E-007</v>
      </c>
      <c r="Q362" s="0" t="n">
        <v>0</v>
      </c>
      <c r="R362" s="0" t="n">
        <v>48.35334</v>
      </c>
      <c r="S362" s="0" t="n">
        <v>33.47119</v>
      </c>
      <c r="T362" s="0" t="n">
        <v>6.635472</v>
      </c>
      <c r="U362" s="0" t="n">
        <v>14.40095</v>
      </c>
      <c r="V362" s="0" t="n">
        <v>31.42769</v>
      </c>
      <c r="W362" s="0" t="n">
        <v>32.13143</v>
      </c>
      <c r="X362" s="0" t="n">
        <v>38.03661</v>
      </c>
      <c r="Y362" s="0" t="n">
        <v>45.67152</v>
      </c>
      <c r="Z362" s="0" t="n">
        <v>0</v>
      </c>
      <c r="AA362" s="0" t="n">
        <v>1</v>
      </c>
      <c r="AB362" s="0" t="n">
        <v>0</v>
      </c>
      <c r="AC362" s="0" t="n">
        <v>0</v>
      </c>
      <c r="AD362" s="0" t="n">
        <v>0</v>
      </c>
      <c r="AE362" s="0" t="n">
        <v>1.033514E-008</v>
      </c>
      <c r="AF362" s="0" t="n">
        <v>5.547034E-009</v>
      </c>
      <c r="AG362" s="0" t="n">
        <v>2.443834E-008</v>
      </c>
      <c r="AH362" s="0" t="n">
        <v>1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1</v>
      </c>
      <c r="AN362" s="0" t="n">
        <v>1</v>
      </c>
      <c r="AO362" s="0" t="n">
        <v>1</v>
      </c>
      <c r="AP362" s="0" t="n">
        <v>0</v>
      </c>
      <c r="AQ362" s="0" t="n">
        <v>0</v>
      </c>
      <c r="AR362" s="0" t="n">
        <v>0</v>
      </c>
      <c r="AS362" s="0" t="n">
        <v>1.033514E-008</v>
      </c>
      <c r="AT362" s="0" t="n">
        <v>5.547034E-009</v>
      </c>
      <c r="AU362" s="0" t="n">
        <v>2.443834E-008</v>
      </c>
      <c r="AV362" s="0" t="n">
        <v>1</v>
      </c>
      <c r="AW362" s="0" t="n">
        <v>1</v>
      </c>
      <c r="AX362" s="0" t="n">
        <v>0</v>
      </c>
      <c r="AY362" s="0" t="n">
        <v>0</v>
      </c>
      <c r="AZ362" s="0" t="n">
        <v>0</v>
      </c>
      <c r="BA362" s="0" t="n">
        <v>1</v>
      </c>
      <c r="BB362" s="0" t="n">
        <v>2</v>
      </c>
      <c r="BC362" s="0" t="n">
        <v>1</v>
      </c>
      <c r="BD362" s="0" t="n">
        <v>0</v>
      </c>
      <c r="BE362" s="0" t="n">
        <v>0</v>
      </c>
      <c r="BF362" s="0" t="n">
        <v>0</v>
      </c>
      <c r="BG362" s="0" t="n">
        <v>6.718865E-009</v>
      </c>
      <c r="BH362" s="0" t="n">
        <v>1.676063E-008</v>
      </c>
      <c r="BI362" s="0" t="n">
        <v>2.335148E-008</v>
      </c>
      <c r="BJ362" s="0" t="n">
        <v>1</v>
      </c>
      <c r="BK362" s="0" t="n">
        <v>1</v>
      </c>
      <c r="BL362" s="0" t="n">
        <v>0</v>
      </c>
      <c r="BM362" s="0" t="n">
        <v>0</v>
      </c>
      <c r="BN362" s="0" t="n">
        <v>0</v>
      </c>
      <c r="BO362" s="0" t="n">
        <v>1</v>
      </c>
      <c r="BP362" s="0" t="n">
        <v>3</v>
      </c>
      <c r="BQ362" s="0" t="n">
        <v>1</v>
      </c>
      <c r="BR362" s="0" t="n">
        <v>0</v>
      </c>
      <c r="BS362" s="0" t="n">
        <v>0</v>
      </c>
      <c r="BT362" s="0" t="n">
        <v>0</v>
      </c>
      <c r="BU362" s="0" t="n">
        <v>1.037792E-008</v>
      </c>
      <c r="BV362" s="0" t="n">
        <v>2.332326E-008</v>
      </c>
      <c r="BW362" s="0" t="n">
        <v>2.188026E-008</v>
      </c>
      <c r="BX362" s="0" t="n">
        <v>1</v>
      </c>
      <c r="BY362" s="0" t="n">
        <v>1</v>
      </c>
      <c r="BZ362" s="0" t="n">
        <v>0</v>
      </c>
      <c r="CA362" s="0" t="n">
        <v>0</v>
      </c>
      <c r="CB362" s="0" t="n">
        <v>0</v>
      </c>
      <c r="CC362" s="0" t="n">
        <v>1</v>
      </c>
      <c r="CD362" s="1" t="n">
        <f aca="false">SQRT(SUMSQ(AB362:AD362))</f>
        <v>0</v>
      </c>
      <c r="CE362" s="1" t="n">
        <f aca="false">SQRT(SUMSQ(AP362:AR362))</f>
        <v>0</v>
      </c>
      <c r="CF362" s="1" t="n">
        <f aca="false">SQRT(SUMSQ(BD362:BF362))</f>
        <v>0</v>
      </c>
      <c r="CG362" s="1" t="n">
        <f aca="false">SQRT(SUMSQ(BR362:BT362))</f>
        <v>0</v>
      </c>
      <c r="CH362" s="1" t="n">
        <f aca="false">DEGREES(2*ACOS(AH362))</f>
        <v>0</v>
      </c>
      <c r="CI362" s="1" t="n">
        <f aca="false">DEGREES(2*ACOS(AV362))</f>
        <v>0</v>
      </c>
      <c r="CJ362" s="1" t="n">
        <f aca="false">DEGREES(2*ACOS(BJ362))</f>
        <v>0</v>
      </c>
      <c r="CK362" s="1" t="n">
        <f aca="false">DEGREES(2*ACOS(BX362))</f>
        <v>0</v>
      </c>
      <c r="CL362" s="0" t="n">
        <f aca="false">ABS(AI362-1)</f>
        <v>0</v>
      </c>
      <c r="CM362" s="0" t="n">
        <f aca="false">ABS(AW362-1)</f>
        <v>0</v>
      </c>
      <c r="CN362" s="0" t="n">
        <f aca="false">ABS(BK362-1)</f>
        <v>0</v>
      </c>
      <c r="CO362" s="0" t="n">
        <f aca="false">ABS(BY362-1)</f>
        <v>0</v>
      </c>
      <c r="CP362" s="2" t="n">
        <f aca="false">DEGREES(2*ACOS(AH362))</f>
        <v>0</v>
      </c>
      <c r="CQ362" s="2" t="n">
        <f aca="false">DEGREES(2*ACOS(AV362))</f>
        <v>0</v>
      </c>
      <c r="CR362" s="2" t="n">
        <f aca="false">DEGREES(2*ACOS(BJ362))</f>
        <v>0</v>
      </c>
      <c r="CS362" s="2" t="n">
        <f aca="false">DEGREES(2*ACOS(CC362))</f>
        <v>0</v>
      </c>
      <c r="CT362" s="0" t="n">
        <f aca="false">SUM(CD362:CR362)</f>
        <v>0</v>
      </c>
      <c r="CU362" s="3" t="e">
        <f aca="false">(CT362-MIN($CT$5:$CT$1745))/(MAX($CT$5:$CT$1745)-MIN($CT$5:$CT$1745))</f>
        <v>#VALUE!</v>
      </c>
      <c r="CV362" s="0" t="n">
        <f aca="false">SUM(CD362,CH362,CL362,CP362)</f>
        <v>0</v>
      </c>
      <c r="CW362" s="0" t="n">
        <f aca="false">SUM(CE362,CI362,CM362,CQ362)</f>
        <v>0</v>
      </c>
      <c r="CX362" s="0" t="n">
        <f aca="false">SUM(CF362,CJ362,CN362,CR362)</f>
        <v>0</v>
      </c>
      <c r="CY362" s="0" t="n">
        <f aca="false">SUM(CG362,CK362,CO362)</f>
        <v>0</v>
      </c>
    </row>
    <row r="363" customFormat="false" ht="14.9" hidden="false" customHeight="false" outlineLevel="0" collapsed="false">
      <c r="A363" s="0" t="n">
        <v>166.3138</v>
      </c>
      <c r="B363" s="0" t="n">
        <v>3.417481</v>
      </c>
      <c r="C363" s="0" t="n">
        <v>2.381893</v>
      </c>
      <c r="D363" s="0" t="n">
        <v>1.710508</v>
      </c>
      <c r="E363" s="0" t="n">
        <v>-0.2899827</v>
      </c>
      <c r="F363" s="0" t="n">
        <v>0.05334061</v>
      </c>
      <c r="G363" s="0" t="n">
        <v>-0.04931466</v>
      </c>
      <c r="H363" s="0" t="n">
        <v>0.9542709</v>
      </c>
      <c r="I363" s="0" t="n">
        <v>0.1509215</v>
      </c>
      <c r="J363" s="0" t="n">
        <v>-0.09465479</v>
      </c>
      <c r="K363" s="0" t="n">
        <v>0.7950163</v>
      </c>
      <c r="L363" s="0" t="n">
        <v>0.1285932</v>
      </c>
      <c r="M363" s="0" t="n">
        <v>0.5851951</v>
      </c>
      <c r="N363" s="0" t="n">
        <v>1</v>
      </c>
      <c r="O363" s="0" t="n">
        <v>0</v>
      </c>
      <c r="P363" s="0" t="n">
        <v>0</v>
      </c>
      <c r="Q363" s="0" t="n">
        <v>0</v>
      </c>
      <c r="R363" s="0" t="n">
        <v>45.02012</v>
      </c>
      <c r="S363" s="0" t="n">
        <v>31.16475</v>
      </c>
      <c r="T363" s="0" t="n">
        <v>6.179605</v>
      </c>
      <c r="U363" s="0" t="n">
        <v>13.4059</v>
      </c>
      <c r="V363" s="0" t="n">
        <v>29.25854</v>
      </c>
      <c r="W363" s="0" t="n">
        <v>29.91389</v>
      </c>
      <c r="X363" s="0" t="n">
        <v>35.41291</v>
      </c>
      <c r="Y363" s="0" t="n">
        <v>42.52142</v>
      </c>
      <c r="Z363" s="0" t="n">
        <v>0</v>
      </c>
      <c r="AA363" s="0" t="n">
        <v>1</v>
      </c>
      <c r="AB363" s="0" t="n">
        <v>0</v>
      </c>
      <c r="AC363" s="0" t="n">
        <v>0</v>
      </c>
      <c r="AD363" s="0" t="n">
        <v>0</v>
      </c>
      <c r="AE363" s="0" t="n">
        <v>-2.594665E-009</v>
      </c>
      <c r="AF363" s="0" t="n">
        <v>1.3E-008</v>
      </c>
      <c r="AG363" s="0" t="n">
        <v>-1.2E-008</v>
      </c>
      <c r="AH363" s="0" t="n">
        <v>1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1</v>
      </c>
      <c r="AN363" s="0" t="n">
        <v>1</v>
      </c>
      <c r="AO363" s="0" t="n">
        <v>1</v>
      </c>
      <c r="AP363" s="0" t="n">
        <v>0</v>
      </c>
      <c r="AQ363" s="0" t="n">
        <v>0</v>
      </c>
      <c r="AR363" s="0" t="n">
        <v>0</v>
      </c>
      <c r="AS363" s="0" t="n">
        <v>3E-009</v>
      </c>
      <c r="AT363" s="0" t="n">
        <v>4.167593E-009</v>
      </c>
      <c r="AU363" s="0" t="n">
        <v>-1.292657E-008</v>
      </c>
      <c r="AV363" s="0" t="n">
        <v>1</v>
      </c>
      <c r="AW363" s="0" t="n">
        <v>1</v>
      </c>
      <c r="AX363" s="0" t="n">
        <v>0</v>
      </c>
      <c r="AY363" s="0" t="n">
        <v>0</v>
      </c>
      <c r="AZ363" s="0" t="n">
        <v>0</v>
      </c>
      <c r="BA363" s="0" t="n">
        <v>1</v>
      </c>
      <c r="BB363" s="0" t="n">
        <v>2</v>
      </c>
      <c r="BC363" s="0" t="n">
        <v>1</v>
      </c>
      <c r="BD363" s="0" t="n">
        <v>0</v>
      </c>
      <c r="BE363" s="0" t="n">
        <v>0</v>
      </c>
      <c r="BF363" s="0" t="n">
        <v>0</v>
      </c>
      <c r="BG363" s="0" t="n">
        <v>-4.791872E-009</v>
      </c>
      <c r="BH363" s="0" t="n">
        <v>1.841477E-008</v>
      </c>
      <c r="BI363" s="0" t="n">
        <v>-1.475483E-008</v>
      </c>
      <c r="BJ363" s="0" t="n">
        <v>1</v>
      </c>
      <c r="BK363" s="0" t="n">
        <v>1</v>
      </c>
      <c r="BL363" s="0" t="n">
        <v>0</v>
      </c>
      <c r="BM363" s="0" t="n">
        <v>0</v>
      </c>
      <c r="BN363" s="0" t="n">
        <v>0</v>
      </c>
      <c r="BO363" s="0" t="n">
        <v>1</v>
      </c>
      <c r="BP363" s="0" t="n">
        <v>3</v>
      </c>
      <c r="BQ363" s="0" t="n">
        <v>1</v>
      </c>
      <c r="BR363" s="0" t="n">
        <v>0</v>
      </c>
      <c r="BS363" s="0" t="n">
        <v>0</v>
      </c>
      <c r="BT363" s="0" t="n">
        <v>0</v>
      </c>
      <c r="BU363" s="0" t="n">
        <v>-7.614074E-010</v>
      </c>
      <c r="BV363" s="0" t="n">
        <v>4.712132E-010</v>
      </c>
      <c r="BW363" s="0" t="n">
        <v>-1.285936E-008</v>
      </c>
      <c r="BX363" s="0" t="n">
        <v>1</v>
      </c>
      <c r="BY363" s="0" t="n">
        <v>1</v>
      </c>
      <c r="BZ363" s="0" t="n">
        <v>0</v>
      </c>
      <c r="CA363" s="0" t="n">
        <v>0</v>
      </c>
      <c r="CB363" s="0" t="n">
        <v>0</v>
      </c>
      <c r="CC363" s="0" t="n">
        <v>1</v>
      </c>
      <c r="CD363" s="1" t="n">
        <f aca="false">SQRT(SUMSQ(AB363:AD363))</f>
        <v>0</v>
      </c>
      <c r="CE363" s="1" t="n">
        <f aca="false">SQRT(SUMSQ(AP363:AR363))</f>
        <v>0</v>
      </c>
      <c r="CF363" s="1" t="n">
        <f aca="false">SQRT(SUMSQ(BD363:BF363))</f>
        <v>0</v>
      </c>
      <c r="CG363" s="1" t="n">
        <f aca="false">SQRT(SUMSQ(BR363:BT363))</f>
        <v>0</v>
      </c>
      <c r="CH363" s="1" t="n">
        <f aca="false">DEGREES(2*ACOS(AH363))</f>
        <v>0</v>
      </c>
      <c r="CI363" s="1" t="n">
        <f aca="false">DEGREES(2*ACOS(AV363))</f>
        <v>0</v>
      </c>
      <c r="CJ363" s="1" t="n">
        <f aca="false">DEGREES(2*ACOS(BJ363))</f>
        <v>0</v>
      </c>
      <c r="CK363" s="1" t="n">
        <f aca="false">DEGREES(2*ACOS(BX363))</f>
        <v>0</v>
      </c>
      <c r="CL363" s="0" t="n">
        <f aca="false">ABS(AI363-1)</f>
        <v>0</v>
      </c>
      <c r="CM363" s="0" t="n">
        <f aca="false">ABS(AW363-1)</f>
        <v>0</v>
      </c>
      <c r="CN363" s="0" t="n">
        <f aca="false">ABS(BK363-1)</f>
        <v>0</v>
      </c>
      <c r="CO363" s="0" t="n">
        <f aca="false">ABS(BY363-1)</f>
        <v>0</v>
      </c>
      <c r="CP363" s="2" t="n">
        <f aca="false">DEGREES(2*ACOS(AH363))</f>
        <v>0</v>
      </c>
      <c r="CQ363" s="2" t="n">
        <f aca="false">DEGREES(2*ACOS(AV363))</f>
        <v>0</v>
      </c>
      <c r="CR363" s="2" t="n">
        <f aca="false">DEGREES(2*ACOS(BJ363))</f>
        <v>0</v>
      </c>
      <c r="CS363" s="2" t="n">
        <f aca="false">DEGREES(2*ACOS(CC363))</f>
        <v>0</v>
      </c>
      <c r="CT363" s="0" t="n">
        <f aca="false">SUM(CD363:CR363)</f>
        <v>0</v>
      </c>
      <c r="CU363" s="3" t="e">
        <f aca="false">(CT363-MIN($CT$5:$CT$1745))/(MAX($CT$5:$CT$1745)-MIN($CT$5:$CT$1745))</f>
        <v>#VALUE!</v>
      </c>
      <c r="CV363" s="0" t="n">
        <f aca="false">SUM(CD363,CH363,CL363,CP363)</f>
        <v>0</v>
      </c>
      <c r="CW363" s="0" t="n">
        <f aca="false">SUM(CE363,CI363,CM363,CQ363)</f>
        <v>0</v>
      </c>
      <c r="CX363" s="0" t="n">
        <f aca="false">SUM(CF363,CJ363,CN363,CR363)</f>
        <v>0</v>
      </c>
      <c r="CY363" s="0" t="n">
        <f aca="false">SUM(CG363,CK363,CO363)</f>
        <v>0</v>
      </c>
    </row>
    <row r="364" customFormat="false" ht="14.9" hidden="false" customHeight="false" outlineLevel="0" collapsed="false">
      <c r="A364" s="0" t="n">
        <v>166.3633</v>
      </c>
      <c r="B364" s="0" t="n">
        <v>3.417481</v>
      </c>
      <c r="C364" s="0" t="n">
        <v>2.381893</v>
      </c>
      <c r="D364" s="0" t="n">
        <v>1.710508</v>
      </c>
      <c r="E364" s="0" t="n">
        <v>-0.2899827</v>
      </c>
      <c r="F364" s="0" t="n">
        <v>0.05334074</v>
      </c>
      <c r="G364" s="0" t="n">
        <v>-0.04931438</v>
      </c>
      <c r="H364" s="0" t="n">
        <v>0.9542709</v>
      </c>
      <c r="I364" s="0" t="n">
        <v>0.1509215</v>
      </c>
      <c r="J364" s="0" t="n">
        <v>-0.09448523</v>
      </c>
      <c r="K364" s="0" t="n">
        <v>0.7954951</v>
      </c>
      <c r="L364" s="0" t="n">
        <v>0.1285763</v>
      </c>
      <c r="M364" s="0" t="n">
        <v>0.5845752</v>
      </c>
      <c r="N364" s="0" t="n">
        <v>1</v>
      </c>
      <c r="O364" s="0" t="n">
        <v>0</v>
      </c>
      <c r="P364" s="0" t="n">
        <v>0</v>
      </c>
      <c r="Q364" s="0" t="n">
        <v>0</v>
      </c>
      <c r="R364" s="0" t="n">
        <v>46.68782</v>
      </c>
      <c r="S364" s="0" t="n">
        <v>32.31937</v>
      </c>
      <c r="T364" s="0" t="n">
        <v>6.408821</v>
      </c>
      <c r="U364" s="0" t="n">
        <v>13.90204</v>
      </c>
      <c r="V364" s="0" t="n">
        <v>30.34185</v>
      </c>
      <c r="W364" s="0" t="n">
        <v>31.02151</v>
      </c>
      <c r="X364" s="0" t="n">
        <v>36.72441</v>
      </c>
      <c r="Y364" s="0" t="n">
        <v>44.09621</v>
      </c>
      <c r="Z364" s="0" t="n">
        <v>0</v>
      </c>
      <c r="AA364" s="0" t="n">
        <v>1</v>
      </c>
      <c r="AB364" s="0" t="n">
        <v>0</v>
      </c>
      <c r="AC364" s="0" t="n">
        <v>0</v>
      </c>
      <c r="AD364" s="0" t="n">
        <v>0</v>
      </c>
      <c r="AE364" s="0" t="n">
        <v>4.632639E-009</v>
      </c>
      <c r="AF364" s="0" t="n">
        <v>4.257601E-008</v>
      </c>
      <c r="AG364" s="0" t="n">
        <v>4.154169E-008</v>
      </c>
      <c r="AH364" s="0" t="n">
        <v>1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1</v>
      </c>
      <c r="AN364" s="0" t="n">
        <v>1</v>
      </c>
      <c r="AO364" s="0" t="n">
        <v>1</v>
      </c>
      <c r="AP364" s="0" t="n">
        <v>0</v>
      </c>
      <c r="AQ364" s="0" t="n">
        <v>0</v>
      </c>
      <c r="AR364" s="0" t="n">
        <v>0</v>
      </c>
      <c r="AS364" s="0" t="n">
        <v>8E-009</v>
      </c>
      <c r="AT364" s="0" t="n">
        <v>3.87672E-008</v>
      </c>
      <c r="AU364" s="0" t="n">
        <v>5.026486E-008</v>
      </c>
      <c r="AV364" s="0" t="n">
        <v>1</v>
      </c>
      <c r="AW364" s="0" t="n">
        <v>1</v>
      </c>
      <c r="AX364" s="0" t="n">
        <v>0</v>
      </c>
      <c r="AY364" s="0" t="n">
        <v>0</v>
      </c>
      <c r="AZ364" s="0" t="n">
        <v>0</v>
      </c>
      <c r="BA364" s="0" t="n">
        <v>1</v>
      </c>
      <c r="BB364" s="0" t="n">
        <v>2</v>
      </c>
      <c r="BC364" s="0" t="n">
        <v>1</v>
      </c>
      <c r="BD364" s="0" t="n">
        <v>0</v>
      </c>
      <c r="BE364" s="0" t="n">
        <v>0</v>
      </c>
      <c r="BF364" s="0" t="n">
        <v>0</v>
      </c>
      <c r="BG364" s="0" t="n">
        <v>5.745451E-009</v>
      </c>
      <c r="BH364" s="0" t="n">
        <v>3.567706E-008</v>
      </c>
      <c r="BI364" s="0" t="n">
        <v>3.541424E-008</v>
      </c>
      <c r="BJ364" s="0" t="n">
        <v>1</v>
      </c>
      <c r="BK364" s="0" t="n">
        <v>1</v>
      </c>
      <c r="BL364" s="0" t="n">
        <v>0</v>
      </c>
      <c r="BM364" s="0" t="n">
        <v>0</v>
      </c>
      <c r="BN364" s="0" t="n">
        <v>0</v>
      </c>
      <c r="BO364" s="0" t="n">
        <v>1</v>
      </c>
      <c r="BP364" s="0" t="n">
        <v>3</v>
      </c>
      <c r="BQ364" s="0" t="n">
        <v>1</v>
      </c>
      <c r="BR364" s="0" t="n">
        <v>0</v>
      </c>
      <c r="BS364" s="0" t="n">
        <v>0</v>
      </c>
      <c r="BT364" s="0" t="n">
        <v>0</v>
      </c>
      <c r="BU364" s="0" t="n">
        <v>4.322341E-009</v>
      </c>
      <c r="BV364" s="0" t="n">
        <v>4.529886E-008</v>
      </c>
      <c r="BW364" s="0" t="n">
        <v>5.647181E-008</v>
      </c>
      <c r="BX364" s="0" t="n">
        <v>1</v>
      </c>
      <c r="BY364" s="0" t="n">
        <v>1</v>
      </c>
      <c r="BZ364" s="0" t="n">
        <v>0</v>
      </c>
      <c r="CA364" s="0" t="n">
        <v>0</v>
      </c>
      <c r="CB364" s="0" t="n">
        <v>0</v>
      </c>
      <c r="CC364" s="0" t="n">
        <v>1</v>
      </c>
      <c r="CD364" s="1" t="n">
        <f aca="false">SQRT(SUMSQ(AB364:AD364))</f>
        <v>0</v>
      </c>
      <c r="CE364" s="1" t="n">
        <f aca="false">SQRT(SUMSQ(AP364:AR364))</f>
        <v>0</v>
      </c>
      <c r="CF364" s="1" t="n">
        <f aca="false">SQRT(SUMSQ(BD364:BF364))</f>
        <v>0</v>
      </c>
      <c r="CG364" s="1" t="n">
        <f aca="false">SQRT(SUMSQ(BR364:BT364))</f>
        <v>0</v>
      </c>
      <c r="CH364" s="1" t="n">
        <f aca="false">DEGREES(2*ACOS(AH364))</f>
        <v>0</v>
      </c>
      <c r="CI364" s="1" t="n">
        <f aca="false">DEGREES(2*ACOS(AV364))</f>
        <v>0</v>
      </c>
      <c r="CJ364" s="1" t="n">
        <f aca="false">DEGREES(2*ACOS(BJ364))</f>
        <v>0</v>
      </c>
      <c r="CK364" s="1" t="n">
        <f aca="false">DEGREES(2*ACOS(BX364))</f>
        <v>0</v>
      </c>
      <c r="CL364" s="0" t="n">
        <f aca="false">ABS(AI364-1)</f>
        <v>0</v>
      </c>
      <c r="CM364" s="0" t="n">
        <f aca="false">ABS(AW364-1)</f>
        <v>0</v>
      </c>
      <c r="CN364" s="0" t="n">
        <f aca="false">ABS(BK364-1)</f>
        <v>0</v>
      </c>
      <c r="CO364" s="0" t="n">
        <f aca="false">ABS(BY364-1)</f>
        <v>0</v>
      </c>
      <c r="CP364" s="2" t="n">
        <f aca="false">DEGREES(2*ACOS(AH364))</f>
        <v>0</v>
      </c>
      <c r="CQ364" s="2" t="n">
        <f aca="false">DEGREES(2*ACOS(AV364))</f>
        <v>0</v>
      </c>
      <c r="CR364" s="2" t="n">
        <f aca="false">DEGREES(2*ACOS(BJ364))</f>
        <v>0</v>
      </c>
      <c r="CS364" s="2" t="n">
        <f aca="false">DEGREES(2*ACOS(CC364))</f>
        <v>0</v>
      </c>
      <c r="CT364" s="0" t="n">
        <f aca="false">SUM(CD364:CR364)</f>
        <v>0</v>
      </c>
      <c r="CU364" s="3" t="e">
        <f aca="false">(CT364-MIN($CT$5:$CT$1745))/(MAX($CT$5:$CT$1745)-MIN($CT$5:$CT$1745))</f>
        <v>#VALUE!</v>
      </c>
      <c r="CV364" s="0" t="n">
        <f aca="false">SUM(CD364,CH364,CL364,CP364)</f>
        <v>0</v>
      </c>
      <c r="CW364" s="0" t="n">
        <f aca="false">SUM(CE364,CI364,CM364,CQ364)</f>
        <v>0</v>
      </c>
      <c r="CX364" s="0" t="n">
        <f aca="false">SUM(CF364,CJ364,CN364,CR364)</f>
        <v>0</v>
      </c>
      <c r="CY364" s="0" t="n">
        <f aca="false">SUM(CG364,CK364,CO364)</f>
        <v>0</v>
      </c>
    </row>
    <row r="365" customFormat="false" ht="14.9" hidden="false" customHeight="false" outlineLevel="0" collapsed="false">
      <c r="A365" s="0" t="n">
        <v>166.4144</v>
      </c>
      <c r="B365" s="0" t="n">
        <v>3.417481</v>
      </c>
      <c r="C365" s="0" t="n">
        <v>2.381893</v>
      </c>
      <c r="D365" s="0" t="n">
        <v>1.710508</v>
      </c>
      <c r="E365" s="0" t="n">
        <v>-0.2899829</v>
      </c>
      <c r="F365" s="0" t="n">
        <v>0.05334091</v>
      </c>
      <c r="G365" s="0" t="n">
        <v>-0.04931436</v>
      </c>
      <c r="H365" s="0" t="n">
        <v>0.9542708</v>
      </c>
      <c r="I365" s="0" t="n">
        <v>0.1509215</v>
      </c>
      <c r="J365" s="0" t="n">
        <v>-0.09435382</v>
      </c>
      <c r="K365" s="0" t="n">
        <v>0.7958654</v>
      </c>
      <c r="L365" s="0" t="n">
        <v>0.1285629</v>
      </c>
      <c r="M365" s="0" t="n">
        <v>0.5840952</v>
      </c>
      <c r="N365" s="0" t="n">
        <v>1</v>
      </c>
      <c r="O365" s="0" t="n">
        <v>0</v>
      </c>
      <c r="P365" s="0" t="n">
        <v>0</v>
      </c>
      <c r="Q365" s="0" t="n">
        <v>0</v>
      </c>
      <c r="R365" s="0" t="n">
        <v>48.3553</v>
      </c>
      <c r="S365" s="0" t="n">
        <v>33.47371</v>
      </c>
      <c r="T365" s="0" t="n">
        <v>6.637777</v>
      </c>
      <c r="U365" s="0" t="n">
        <v>14.39847</v>
      </c>
      <c r="V365" s="0" t="n">
        <v>31.42543</v>
      </c>
      <c r="W365" s="0" t="n">
        <v>32.12935</v>
      </c>
      <c r="X365" s="0" t="n">
        <v>38.03596</v>
      </c>
      <c r="Y365" s="0" t="n">
        <v>45.67105</v>
      </c>
      <c r="Z365" s="0" t="n">
        <v>0</v>
      </c>
      <c r="AA365" s="0" t="n">
        <v>1</v>
      </c>
      <c r="AB365" s="0" t="n">
        <v>0</v>
      </c>
      <c r="AC365" s="0" t="n">
        <v>0</v>
      </c>
      <c r="AD365" s="0" t="n">
        <v>0</v>
      </c>
      <c r="AE365" s="0" t="n">
        <v>-1.116669E-008</v>
      </c>
      <c r="AF365" s="0" t="n">
        <v>4.9E-008</v>
      </c>
      <c r="AG365" s="0" t="n">
        <v>-1.633031E-008</v>
      </c>
      <c r="AH365" s="0" t="n">
        <v>1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1</v>
      </c>
      <c r="AN365" s="0" t="n">
        <v>1</v>
      </c>
      <c r="AO365" s="0" t="n">
        <v>1</v>
      </c>
      <c r="AP365" s="0" t="n">
        <v>0</v>
      </c>
      <c r="AQ365" s="0" t="n">
        <v>0</v>
      </c>
      <c r="AR365" s="0" t="n">
        <v>0</v>
      </c>
      <c r="AS365" s="0" t="n">
        <v>-7.911767E-009</v>
      </c>
      <c r="AT365" s="0" t="n">
        <v>4.822688E-008</v>
      </c>
      <c r="AU365" s="0" t="n">
        <v>-8.074623E-009</v>
      </c>
      <c r="AV365" s="0" t="n">
        <v>1</v>
      </c>
      <c r="AW365" s="0" t="n">
        <v>1</v>
      </c>
      <c r="AX365" s="0" t="n">
        <v>0</v>
      </c>
      <c r="AY365" s="0" t="n">
        <v>0</v>
      </c>
      <c r="AZ365" s="0" t="n">
        <v>0</v>
      </c>
      <c r="BA365" s="0" t="n">
        <v>1</v>
      </c>
      <c r="BB365" s="0" t="n">
        <v>2</v>
      </c>
      <c r="BC365" s="0" t="n">
        <v>1</v>
      </c>
      <c r="BD365" s="0" t="n">
        <v>0</v>
      </c>
      <c r="BE365" s="0" t="n">
        <v>0</v>
      </c>
      <c r="BF365" s="0" t="n">
        <v>0</v>
      </c>
      <c r="BG365" s="0" t="n">
        <v>-1.29103E-008</v>
      </c>
      <c r="BH365" s="0" t="n">
        <v>3.636589E-008</v>
      </c>
      <c r="BI365" s="0" t="n">
        <v>-1.351974E-008</v>
      </c>
      <c r="BJ365" s="0" t="n">
        <v>1</v>
      </c>
      <c r="BK365" s="0" t="n">
        <v>1</v>
      </c>
      <c r="BL365" s="0" t="n">
        <v>0</v>
      </c>
      <c r="BM365" s="0" t="n">
        <v>0</v>
      </c>
      <c r="BN365" s="0" t="n">
        <v>0</v>
      </c>
      <c r="BO365" s="0" t="n">
        <v>1</v>
      </c>
      <c r="BP365" s="0" t="n">
        <v>3</v>
      </c>
      <c r="BQ365" s="0" t="n">
        <v>1</v>
      </c>
      <c r="BR365" s="0" t="n">
        <v>0</v>
      </c>
      <c r="BS365" s="0" t="n">
        <v>0</v>
      </c>
      <c r="BT365" s="0" t="n">
        <v>0</v>
      </c>
      <c r="BU365" s="0" t="n">
        <v>-9.807486E-009</v>
      </c>
      <c r="BV365" s="0" t="n">
        <v>4.489286E-008</v>
      </c>
      <c r="BW365" s="0" t="n">
        <v>-2.182258E-008</v>
      </c>
      <c r="BX365" s="0" t="n">
        <v>1</v>
      </c>
      <c r="BY365" s="0" t="n">
        <v>1</v>
      </c>
      <c r="BZ365" s="0" t="n">
        <v>0</v>
      </c>
      <c r="CA365" s="0" t="n">
        <v>0</v>
      </c>
      <c r="CB365" s="0" t="n">
        <v>0</v>
      </c>
      <c r="CC365" s="0" t="n">
        <v>1</v>
      </c>
      <c r="CD365" s="1" t="n">
        <f aca="false">SQRT(SUMSQ(AB365:AD365))</f>
        <v>0</v>
      </c>
      <c r="CE365" s="1" t="n">
        <f aca="false">SQRT(SUMSQ(AP365:AR365))</f>
        <v>0</v>
      </c>
      <c r="CF365" s="1" t="n">
        <f aca="false">SQRT(SUMSQ(BD365:BF365))</f>
        <v>0</v>
      </c>
      <c r="CG365" s="1" t="n">
        <f aca="false">SQRT(SUMSQ(BR365:BT365))</f>
        <v>0</v>
      </c>
      <c r="CH365" s="1" t="n">
        <f aca="false">DEGREES(2*ACOS(AH365))</f>
        <v>0</v>
      </c>
      <c r="CI365" s="1" t="n">
        <f aca="false">DEGREES(2*ACOS(AV365))</f>
        <v>0</v>
      </c>
      <c r="CJ365" s="1" t="n">
        <f aca="false">DEGREES(2*ACOS(BJ365))</f>
        <v>0</v>
      </c>
      <c r="CK365" s="1" t="n">
        <f aca="false">DEGREES(2*ACOS(BX365))</f>
        <v>0</v>
      </c>
      <c r="CL365" s="0" t="n">
        <f aca="false">ABS(AI365-1)</f>
        <v>0</v>
      </c>
      <c r="CM365" s="0" t="n">
        <f aca="false">ABS(AW365-1)</f>
        <v>0</v>
      </c>
      <c r="CN365" s="0" t="n">
        <f aca="false">ABS(BK365-1)</f>
        <v>0</v>
      </c>
      <c r="CO365" s="0" t="n">
        <f aca="false">ABS(BY365-1)</f>
        <v>0</v>
      </c>
      <c r="CP365" s="2" t="n">
        <f aca="false">DEGREES(2*ACOS(AH365))</f>
        <v>0</v>
      </c>
      <c r="CQ365" s="2" t="n">
        <f aca="false">DEGREES(2*ACOS(AV365))</f>
        <v>0</v>
      </c>
      <c r="CR365" s="2" t="n">
        <f aca="false">DEGREES(2*ACOS(BJ365))</f>
        <v>0</v>
      </c>
      <c r="CS365" s="2" t="n">
        <f aca="false">DEGREES(2*ACOS(CC365))</f>
        <v>0</v>
      </c>
      <c r="CT365" s="0" t="n">
        <f aca="false">SUM(CD365:CR365)</f>
        <v>0</v>
      </c>
      <c r="CU365" s="3" t="e">
        <f aca="false">(CT365-MIN($CT$5:$CT$1745))/(MAX($CT$5:$CT$1745)-MIN($CT$5:$CT$1745))</f>
        <v>#VALUE!</v>
      </c>
      <c r="CV365" s="0" t="n">
        <f aca="false">SUM(CD365,CH365,CL365,CP365)</f>
        <v>0</v>
      </c>
      <c r="CW365" s="0" t="n">
        <f aca="false">SUM(CE365,CI365,CM365,CQ365)</f>
        <v>0</v>
      </c>
      <c r="CX365" s="0" t="n">
        <f aca="false">SUM(CF365,CJ365,CN365,CR365)</f>
        <v>0</v>
      </c>
      <c r="CY365" s="0" t="n">
        <f aca="false">SUM(CG365,CK365,CO365)</f>
        <v>0</v>
      </c>
    </row>
    <row r="366" customFormat="false" ht="14.9" hidden="false" customHeight="false" outlineLevel="0" collapsed="false">
      <c r="A366" s="0" t="n">
        <v>166.4628</v>
      </c>
      <c r="B366" s="0" t="n">
        <v>3.417481</v>
      </c>
      <c r="C366" s="0" t="n">
        <v>2.381893</v>
      </c>
      <c r="D366" s="0" t="n">
        <v>1.710508</v>
      </c>
      <c r="E366" s="0" t="n">
        <v>-0.289983</v>
      </c>
      <c r="F366" s="0" t="n">
        <v>0.05334078</v>
      </c>
      <c r="G366" s="0" t="n">
        <v>-0.04931447</v>
      </c>
      <c r="H366" s="0" t="n">
        <v>0.9542708</v>
      </c>
      <c r="I366" s="0" t="n">
        <v>0.1509215</v>
      </c>
      <c r="J366" s="0" t="n">
        <v>-0.09425204</v>
      </c>
      <c r="K366" s="0" t="n">
        <v>0.7961518</v>
      </c>
      <c r="L366" s="0" t="n">
        <v>0.1285522</v>
      </c>
      <c r="M366" s="0" t="n">
        <v>0.5837235</v>
      </c>
      <c r="N366" s="0" t="n">
        <v>1</v>
      </c>
      <c r="O366" s="0" t="n">
        <v>0</v>
      </c>
      <c r="P366" s="0" t="n">
        <v>0</v>
      </c>
      <c r="Q366" s="0" t="n">
        <v>0</v>
      </c>
      <c r="R366" s="0" t="n">
        <v>45.02046</v>
      </c>
      <c r="S366" s="0" t="n">
        <v>31.16519</v>
      </c>
      <c r="T366" s="0" t="n">
        <v>6.180011</v>
      </c>
      <c r="U366" s="0" t="n">
        <v>13.40546</v>
      </c>
      <c r="V366" s="0" t="n">
        <v>29.25814</v>
      </c>
      <c r="W366" s="0" t="n">
        <v>29.91352</v>
      </c>
      <c r="X366" s="0" t="n">
        <v>35.41278</v>
      </c>
      <c r="Y366" s="0" t="n">
        <v>42.52132</v>
      </c>
      <c r="Z366" s="0" t="n">
        <v>0</v>
      </c>
      <c r="AA366" s="0" t="n">
        <v>1</v>
      </c>
      <c r="AB366" s="0" t="n">
        <v>0</v>
      </c>
      <c r="AC366" s="0" t="n">
        <v>0</v>
      </c>
      <c r="AD366" s="0" t="n">
        <v>0</v>
      </c>
      <c r="AE366" s="0" t="n">
        <v>2.659938E-009</v>
      </c>
      <c r="AF366" s="0" t="n">
        <v>-3.610066E-008</v>
      </c>
      <c r="AG366" s="0" t="n">
        <v>-1.302025E-009</v>
      </c>
      <c r="AH366" s="0" t="n">
        <v>1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1</v>
      </c>
      <c r="AN366" s="0" t="n">
        <v>1</v>
      </c>
      <c r="AO366" s="0" t="n">
        <v>1</v>
      </c>
      <c r="AP366" s="0" t="n">
        <v>0</v>
      </c>
      <c r="AQ366" s="0" t="n">
        <v>0</v>
      </c>
      <c r="AR366" s="0" t="n">
        <v>0</v>
      </c>
      <c r="AS366" s="0" t="n">
        <v>8.441692E-010</v>
      </c>
      <c r="AT366" s="0" t="n">
        <v>-2.488809E-008</v>
      </c>
      <c r="AU366" s="0" t="n">
        <v>8.983836E-010</v>
      </c>
      <c r="AV366" s="0" t="n">
        <v>1</v>
      </c>
      <c r="AW366" s="0" t="n">
        <v>1</v>
      </c>
      <c r="AX366" s="0" t="n">
        <v>0</v>
      </c>
      <c r="AY366" s="0" t="n">
        <v>0</v>
      </c>
      <c r="AZ366" s="0" t="n">
        <v>0</v>
      </c>
      <c r="BA366" s="0" t="n">
        <v>1</v>
      </c>
      <c r="BB366" s="0" t="n">
        <v>2</v>
      </c>
      <c r="BC366" s="0" t="n">
        <v>1</v>
      </c>
      <c r="BD366" s="0" t="n">
        <v>0</v>
      </c>
      <c r="BE366" s="0" t="n">
        <v>0</v>
      </c>
      <c r="BF366" s="0" t="n">
        <v>0</v>
      </c>
      <c r="BG366" s="0" t="n">
        <v>8.441692E-010</v>
      </c>
      <c r="BH366" s="0" t="n">
        <v>-2.488809E-008</v>
      </c>
      <c r="BI366" s="0" t="n">
        <v>8.983836E-010</v>
      </c>
      <c r="BJ366" s="0" t="n">
        <v>1</v>
      </c>
      <c r="BK366" s="0" t="n">
        <v>1</v>
      </c>
      <c r="BL366" s="0" t="n">
        <v>0</v>
      </c>
      <c r="BM366" s="0" t="n">
        <v>0</v>
      </c>
      <c r="BN366" s="0" t="n">
        <v>0</v>
      </c>
      <c r="BO366" s="0" t="n">
        <v>1</v>
      </c>
      <c r="BP366" s="0" t="n">
        <v>3</v>
      </c>
      <c r="BQ366" s="0" t="n">
        <v>1</v>
      </c>
      <c r="BR366" s="0" t="n">
        <v>0</v>
      </c>
      <c r="BS366" s="0" t="n">
        <v>0</v>
      </c>
      <c r="BT366" s="0" t="n">
        <v>0</v>
      </c>
      <c r="BU366" s="0" t="n">
        <v>-7.908997E-011</v>
      </c>
      <c r="BV366" s="0" t="n">
        <v>-2.612002E-008</v>
      </c>
      <c r="BW366" s="0" t="n">
        <v>-1.926959E-008</v>
      </c>
      <c r="BX366" s="0" t="n">
        <v>1</v>
      </c>
      <c r="BY366" s="0" t="n">
        <v>1</v>
      </c>
      <c r="BZ366" s="0" t="n">
        <v>0</v>
      </c>
      <c r="CA366" s="0" t="n">
        <v>0</v>
      </c>
      <c r="CB366" s="0" t="n">
        <v>0</v>
      </c>
      <c r="CC366" s="0" t="n">
        <v>1</v>
      </c>
      <c r="CD366" s="1" t="n">
        <f aca="false">SQRT(SUMSQ(AB366:AD366))</f>
        <v>0</v>
      </c>
      <c r="CE366" s="1" t="n">
        <f aca="false">SQRT(SUMSQ(AP366:AR366))</f>
        <v>0</v>
      </c>
      <c r="CF366" s="1" t="n">
        <f aca="false">SQRT(SUMSQ(BD366:BF366))</f>
        <v>0</v>
      </c>
      <c r="CG366" s="1" t="n">
        <f aca="false">SQRT(SUMSQ(BR366:BT366))</f>
        <v>0</v>
      </c>
      <c r="CH366" s="1" t="n">
        <f aca="false">DEGREES(2*ACOS(AH366))</f>
        <v>0</v>
      </c>
      <c r="CI366" s="1" t="n">
        <f aca="false">DEGREES(2*ACOS(AV366))</f>
        <v>0</v>
      </c>
      <c r="CJ366" s="1" t="n">
        <f aca="false">DEGREES(2*ACOS(BJ366))</f>
        <v>0</v>
      </c>
      <c r="CK366" s="1" t="n">
        <f aca="false">DEGREES(2*ACOS(BX366))</f>
        <v>0</v>
      </c>
      <c r="CL366" s="0" t="n">
        <f aca="false">ABS(AI366-1)</f>
        <v>0</v>
      </c>
      <c r="CM366" s="0" t="n">
        <f aca="false">ABS(AW366-1)</f>
        <v>0</v>
      </c>
      <c r="CN366" s="0" t="n">
        <f aca="false">ABS(BK366-1)</f>
        <v>0</v>
      </c>
      <c r="CO366" s="0" t="n">
        <f aca="false">ABS(BY366-1)</f>
        <v>0</v>
      </c>
      <c r="CP366" s="2" t="n">
        <f aca="false">DEGREES(2*ACOS(AH366))</f>
        <v>0</v>
      </c>
      <c r="CQ366" s="2" t="n">
        <f aca="false">DEGREES(2*ACOS(AV366))</f>
        <v>0</v>
      </c>
      <c r="CR366" s="2" t="n">
        <f aca="false">DEGREES(2*ACOS(BJ366))</f>
        <v>0</v>
      </c>
      <c r="CS366" s="2" t="n">
        <f aca="false">DEGREES(2*ACOS(CC366))</f>
        <v>0</v>
      </c>
      <c r="CT366" s="0" t="n">
        <f aca="false">SUM(CD366:CR366)</f>
        <v>0</v>
      </c>
      <c r="CU366" s="3" t="e">
        <f aca="false">(CT366-MIN($CT$5:$CT$1745))/(MAX($CT$5:$CT$1745)-MIN($CT$5:$CT$1745))</f>
        <v>#VALUE!</v>
      </c>
      <c r="CV366" s="0" t="n">
        <f aca="false">SUM(CD366,CH366,CL366,CP366)</f>
        <v>0</v>
      </c>
      <c r="CW366" s="0" t="n">
        <f aca="false">SUM(CE366,CI366,CM366,CQ366)</f>
        <v>0</v>
      </c>
      <c r="CX366" s="0" t="n">
        <f aca="false">SUM(CF366,CJ366,CN366,CR366)</f>
        <v>0</v>
      </c>
      <c r="CY366" s="0" t="n">
        <f aca="false">SUM(CG366,CK366,CO366)</f>
        <v>0</v>
      </c>
    </row>
    <row r="367" customFormat="false" ht="14.9" hidden="false" customHeight="false" outlineLevel="0" collapsed="false">
      <c r="A367" s="0" t="n">
        <v>166.5134</v>
      </c>
      <c r="B367" s="0" t="n">
        <v>3.417481</v>
      </c>
      <c r="C367" s="0" t="n">
        <v>2.381893</v>
      </c>
      <c r="D367" s="0" t="n">
        <v>1.710508</v>
      </c>
      <c r="E367" s="0" t="n">
        <v>-0.2899832</v>
      </c>
      <c r="F367" s="0" t="n">
        <v>0.0533409</v>
      </c>
      <c r="G367" s="0" t="n">
        <v>-0.04931459</v>
      </c>
      <c r="H367" s="0" t="n">
        <v>0.9542707</v>
      </c>
      <c r="I367" s="0" t="n">
        <v>0.1509215</v>
      </c>
      <c r="J367" s="0" t="n">
        <v>-0.09417324</v>
      </c>
      <c r="K367" s="0" t="n">
        <v>0.7963734</v>
      </c>
      <c r="L367" s="0" t="n">
        <v>0.1285438</v>
      </c>
      <c r="M367" s="0" t="n">
        <v>0.5834358</v>
      </c>
      <c r="N367" s="0" t="n">
        <v>1</v>
      </c>
      <c r="O367" s="0" t="n">
        <v>0</v>
      </c>
      <c r="P367" s="0" t="n">
        <v>0</v>
      </c>
      <c r="Q367" s="0" t="n">
        <v>0</v>
      </c>
      <c r="R367" s="0" t="n">
        <v>46.68788</v>
      </c>
      <c r="S367" s="0" t="n">
        <v>32.31945</v>
      </c>
      <c r="T367" s="0" t="n">
        <v>6.408896</v>
      </c>
      <c r="U367" s="0" t="n">
        <v>13.90195</v>
      </c>
      <c r="V367" s="0" t="n">
        <v>30.34178</v>
      </c>
      <c r="W367" s="0" t="n">
        <v>31.02143</v>
      </c>
      <c r="X367" s="0" t="n">
        <v>36.72437</v>
      </c>
      <c r="Y367" s="0" t="n">
        <v>44.09618</v>
      </c>
      <c r="Z367" s="0" t="n">
        <v>0</v>
      </c>
      <c r="AA367" s="0" t="n">
        <v>1</v>
      </c>
      <c r="AB367" s="0" t="n">
        <v>0</v>
      </c>
      <c r="AC367" s="0" t="n">
        <v>0</v>
      </c>
      <c r="AD367" s="0" t="n">
        <v>0</v>
      </c>
      <c r="AE367" s="0" t="n">
        <v>-5.131149E-009</v>
      </c>
      <c r="AF367" s="0" t="n">
        <v>2.656598E-008</v>
      </c>
      <c r="AG367" s="0" t="n">
        <v>-2.916411E-008</v>
      </c>
      <c r="AH367" s="0" t="n">
        <v>1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1</v>
      </c>
      <c r="AN367" s="0" t="n">
        <v>1</v>
      </c>
      <c r="AO367" s="0" t="n">
        <v>1</v>
      </c>
      <c r="AP367" s="0" t="n">
        <v>0</v>
      </c>
      <c r="AQ367" s="0" t="n">
        <v>0</v>
      </c>
      <c r="AR367" s="0" t="n">
        <v>0</v>
      </c>
      <c r="AS367" s="0" t="n">
        <v>-1.76345E-009</v>
      </c>
      <c r="AT367" s="0" t="n">
        <v>3.232937E-009</v>
      </c>
      <c r="AU367" s="0" t="n">
        <v>-4.061249E-008</v>
      </c>
      <c r="AV367" s="0" t="n">
        <v>1</v>
      </c>
      <c r="AW367" s="0" t="n">
        <v>1</v>
      </c>
      <c r="AX367" s="0" t="n">
        <v>0</v>
      </c>
      <c r="AY367" s="0" t="n">
        <v>0</v>
      </c>
      <c r="AZ367" s="0" t="n">
        <v>0</v>
      </c>
      <c r="BA367" s="0" t="n">
        <v>1</v>
      </c>
      <c r="BB367" s="0" t="n">
        <v>2</v>
      </c>
      <c r="BC367" s="0" t="n">
        <v>1</v>
      </c>
      <c r="BD367" s="0" t="n">
        <v>0</v>
      </c>
      <c r="BE367" s="0" t="n">
        <v>0</v>
      </c>
      <c r="BF367" s="0" t="n">
        <v>0</v>
      </c>
      <c r="BG367" s="0" t="n">
        <v>-4.180834E-009</v>
      </c>
      <c r="BH367" s="0" t="n">
        <v>9.598542E-009</v>
      </c>
      <c r="BI367" s="0" t="n">
        <v>-3.526969E-008</v>
      </c>
      <c r="BJ367" s="0" t="n">
        <v>1</v>
      </c>
      <c r="BK367" s="0" t="n">
        <v>1</v>
      </c>
      <c r="BL367" s="0" t="n">
        <v>0</v>
      </c>
      <c r="BM367" s="0" t="n">
        <v>0</v>
      </c>
      <c r="BN367" s="0" t="n">
        <v>0</v>
      </c>
      <c r="BO367" s="0" t="n">
        <v>1</v>
      </c>
      <c r="BP367" s="0" t="n">
        <v>3</v>
      </c>
      <c r="BQ367" s="0" t="n">
        <v>1</v>
      </c>
      <c r="BR367" s="0" t="n">
        <v>0</v>
      </c>
      <c r="BS367" s="0" t="n">
        <v>0</v>
      </c>
      <c r="BT367" s="0" t="n">
        <v>0</v>
      </c>
      <c r="BU367" s="0" t="n">
        <v>-6.220146E-009</v>
      </c>
      <c r="BV367" s="0" t="n">
        <v>2.767426E-008</v>
      </c>
      <c r="BW367" s="0" t="n">
        <v>-2.20825E-008</v>
      </c>
      <c r="BX367" s="0" t="n">
        <v>1</v>
      </c>
      <c r="BY367" s="0" t="n">
        <v>1</v>
      </c>
      <c r="BZ367" s="0" t="n">
        <v>0</v>
      </c>
      <c r="CA367" s="0" t="n">
        <v>0</v>
      </c>
      <c r="CB367" s="0" t="n">
        <v>0</v>
      </c>
      <c r="CC367" s="0" t="n">
        <v>1</v>
      </c>
      <c r="CD367" s="1" t="n">
        <f aca="false">SQRT(SUMSQ(AB367:AD367))</f>
        <v>0</v>
      </c>
      <c r="CE367" s="1" t="n">
        <f aca="false">SQRT(SUMSQ(AP367:AR367))</f>
        <v>0</v>
      </c>
      <c r="CF367" s="1" t="n">
        <f aca="false">SQRT(SUMSQ(BD367:BF367))</f>
        <v>0</v>
      </c>
      <c r="CG367" s="1" t="n">
        <f aca="false">SQRT(SUMSQ(BR367:BT367))</f>
        <v>0</v>
      </c>
      <c r="CH367" s="1" t="n">
        <f aca="false">DEGREES(2*ACOS(AH367))</f>
        <v>0</v>
      </c>
      <c r="CI367" s="1" t="n">
        <f aca="false">DEGREES(2*ACOS(AV367))</f>
        <v>0</v>
      </c>
      <c r="CJ367" s="1" t="n">
        <f aca="false">DEGREES(2*ACOS(BJ367))</f>
        <v>0</v>
      </c>
      <c r="CK367" s="1" t="n">
        <f aca="false">DEGREES(2*ACOS(BX367))</f>
        <v>0</v>
      </c>
      <c r="CL367" s="0" t="n">
        <f aca="false">ABS(AI367-1)</f>
        <v>0</v>
      </c>
      <c r="CM367" s="0" t="n">
        <f aca="false">ABS(AW367-1)</f>
        <v>0</v>
      </c>
      <c r="CN367" s="0" t="n">
        <f aca="false">ABS(BK367-1)</f>
        <v>0</v>
      </c>
      <c r="CO367" s="0" t="n">
        <f aca="false">ABS(BY367-1)</f>
        <v>0</v>
      </c>
      <c r="CP367" s="2" t="n">
        <f aca="false">DEGREES(2*ACOS(AH367))</f>
        <v>0</v>
      </c>
      <c r="CQ367" s="2" t="n">
        <f aca="false">DEGREES(2*ACOS(AV367))</f>
        <v>0</v>
      </c>
      <c r="CR367" s="2" t="n">
        <f aca="false">DEGREES(2*ACOS(BJ367))</f>
        <v>0</v>
      </c>
      <c r="CS367" s="2" t="n">
        <f aca="false">DEGREES(2*ACOS(CC367))</f>
        <v>0</v>
      </c>
      <c r="CT367" s="0" t="n">
        <f aca="false">SUM(CD367:CR367)</f>
        <v>0</v>
      </c>
      <c r="CU367" s="3" t="e">
        <f aca="false">(CT367-MIN($CT$5:$CT$1745))/(MAX($CT$5:$CT$1745)-MIN($CT$5:$CT$1745))</f>
        <v>#VALUE!</v>
      </c>
      <c r="CV367" s="0" t="n">
        <f aca="false">SUM(CD367,CH367,CL367,CP367)</f>
        <v>0</v>
      </c>
      <c r="CW367" s="0" t="n">
        <f aca="false">SUM(CE367,CI367,CM367,CQ367)</f>
        <v>0</v>
      </c>
      <c r="CX367" s="0" t="n">
        <f aca="false">SUM(CF367,CJ367,CN367,CR367)</f>
        <v>0</v>
      </c>
      <c r="CY367" s="0" t="n">
        <f aca="false">SUM(CG367,CK367,CO367)</f>
        <v>0</v>
      </c>
    </row>
    <row r="368" customFormat="false" ht="14.9" hidden="false" customHeight="false" outlineLevel="0" collapsed="false">
      <c r="A368" s="0" t="n">
        <v>166.5638</v>
      </c>
      <c r="B368" s="0" t="n">
        <v>3.422867</v>
      </c>
      <c r="C368" s="0" t="n">
        <v>2.385736</v>
      </c>
      <c r="D368" s="0" t="n">
        <v>1.710889</v>
      </c>
      <c r="E368" s="0" t="n">
        <v>-0.2899832</v>
      </c>
      <c r="F368" s="0" t="n">
        <v>0.05334087</v>
      </c>
      <c r="G368" s="0" t="n">
        <v>-0.04931471</v>
      </c>
      <c r="H368" s="0" t="n">
        <v>0.9542707</v>
      </c>
      <c r="I368" s="0" t="n">
        <v>0.1609464</v>
      </c>
      <c r="J368" s="0" t="n">
        <v>-0.09412202</v>
      </c>
      <c r="K368" s="0" t="n">
        <v>0.7965319</v>
      </c>
      <c r="L368" s="0" t="n">
        <v>0.1285454</v>
      </c>
      <c r="M368" s="0" t="n">
        <v>0.5832273</v>
      </c>
      <c r="N368" s="0" t="n">
        <v>1</v>
      </c>
      <c r="O368" s="0" t="n">
        <v>0.002108335</v>
      </c>
      <c r="P368" s="0" t="n">
        <v>0.002065897</v>
      </c>
      <c r="Q368" s="0" t="n">
        <v>0.0001522303</v>
      </c>
      <c r="R368" s="0" t="n">
        <v>45.07471</v>
      </c>
      <c r="S368" s="0" t="n">
        <v>31.22609</v>
      </c>
      <c r="T368" s="0" t="n">
        <v>6.256308</v>
      </c>
      <c r="U368" s="0" t="n">
        <v>13.47132</v>
      </c>
      <c r="V368" s="0" t="n">
        <v>29.32378</v>
      </c>
      <c r="W368" s="0" t="n">
        <v>29.97334</v>
      </c>
      <c r="X368" s="0" t="n">
        <v>35.47778</v>
      </c>
      <c r="Y368" s="0" t="n">
        <v>42.59142</v>
      </c>
      <c r="Z368" s="0" t="n">
        <v>0</v>
      </c>
      <c r="AA368" s="0" t="n">
        <v>1</v>
      </c>
      <c r="AB368" s="0" t="n">
        <v>0</v>
      </c>
      <c r="AC368" s="0" t="n">
        <v>0</v>
      </c>
      <c r="AD368" s="0" t="n">
        <v>0</v>
      </c>
      <c r="AE368" s="0" t="n">
        <v>-7.948403E-009</v>
      </c>
      <c r="AF368" s="0" t="n">
        <v>-2.338455E-008</v>
      </c>
      <c r="AG368" s="0" t="n">
        <v>-6E-009</v>
      </c>
      <c r="AH368" s="0" t="n">
        <v>0.9999999</v>
      </c>
      <c r="AI368" s="0" t="n">
        <v>1</v>
      </c>
      <c r="AJ368" s="0" t="n">
        <v>0</v>
      </c>
      <c r="AK368" s="0" t="n">
        <v>0</v>
      </c>
      <c r="AL368" s="0" t="n">
        <v>0</v>
      </c>
      <c r="AM368" s="0" t="n">
        <v>1</v>
      </c>
      <c r="AN368" s="0" t="n">
        <v>1</v>
      </c>
      <c r="AO368" s="0" t="n">
        <v>1</v>
      </c>
      <c r="AP368" s="0" t="n">
        <v>0</v>
      </c>
      <c r="AQ368" s="0" t="n">
        <v>0</v>
      </c>
      <c r="AR368" s="0" t="n">
        <v>0</v>
      </c>
      <c r="AS368" s="0" t="n">
        <v>-8.058568E-009</v>
      </c>
      <c r="AT368" s="0" t="n">
        <v>-2.237188E-008</v>
      </c>
      <c r="AU368" s="0" t="n">
        <v>-1.153091E-008</v>
      </c>
      <c r="AV368" s="0" t="n">
        <v>0.9999999</v>
      </c>
      <c r="AW368" s="0" t="n">
        <v>1.066424</v>
      </c>
      <c r="AX368" s="0" t="n">
        <v>0</v>
      </c>
      <c r="AY368" s="0" t="n">
        <v>0</v>
      </c>
      <c r="AZ368" s="0" t="n">
        <v>0</v>
      </c>
      <c r="BA368" s="0" t="n">
        <v>1</v>
      </c>
      <c r="BB368" s="0" t="n">
        <v>2</v>
      </c>
      <c r="BC368" s="0" t="n">
        <v>1</v>
      </c>
      <c r="BD368" s="0" t="n">
        <v>0</v>
      </c>
      <c r="BE368" s="0" t="n">
        <v>0</v>
      </c>
      <c r="BF368" s="0" t="n">
        <v>0</v>
      </c>
      <c r="BG368" s="0" t="n">
        <v>-8E-009</v>
      </c>
      <c r="BH368" s="0" t="n">
        <v>-1.8E-008</v>
      </c>
      <c r="BI368" s="0" t="n">
        <v>-5.68322E-009</v>
      </c>
      <c r="BJ368" s="0" t="n">
        <v>0.9999999</v>
      </c>
      <c r="BK368" s="0" t="n">
        <v>1</v>
      </c>
      <c r="BL368" s="0" t="n">
        <v>0</v>
      </c>
      <c r="BM368" s="0" t="n">
        <v>0</v>
      </c>
      <c r="BN368" s="0" t="n">
        <v>0</v>
      </c>
      <c r="BO368" s="0" t="n">
        <v>1</v>
      </c>
      <c r="BP368" s="0" t="n">
        <v>3</v>
      </c>
      <c r="BQ368" s="0" t="n">
        <v>1</v>
      </c>
      <c r="BR368" s="0" t="n">
        <v>0</v>
      </c>
      <c r="BS368" s="0" t="n">
        <v>0</v>
      </c>
      <c r="BT368" s="0" t="n">
        <v>0</v>
      </c>
      <c r="BU368" s="0" t="n">
        <v>-8E-009</v>
      </c>
      <c r="BV368" s="0" t="n">
        <v>-1.8E-008</v>
      </c>
      <c r="BW368" s="0" t="n">
        <v>-5.68322E-009</v>
      </c>
      <c r="BX368" s="0" t="n">
        <v>0.9999999</v>
      </c>
      <c r="BY368" s="0" t="n">
        <v>1</v>
      </c>
      <c r="BZ368" s="0" t="n">
        <v>0</v>
      </c>
      <c r="CA368" s="0" t="n">
        <v>0</v>
      </c>
      <c r="CB368" s="0" t="n">
        <v>0</v>
      </c>
      <c r="CC368" s="0" t="n">
        <v>1</v>
      </c>
      <c r="CD368" s="1" t="n">
        <f aca="false">SQRT(SUMSQ(AB368:AD368))</f>
        <v>0</v>
      </c>
      <c r="CE368" s="1" t="n">
        <f aca="false">SQRT(SUMSQ(AP368:AR368))</f>
        <v>0</v>
      </c>
      <c r="CF368" s="1" t="n">
        <f aca="false">SQRT(SUMSQ(BD368:BF368))</f>
        <v>0</v>
      </c>
      <c r="CG368" s="1" t="n">
        <f aca="false">SQRT(SUMSQ(BR368:BT368))</f>
        <v>0</v>
      </c>
      <c r="CH368" s="1" t="n">
        <f aca="false">DEGREES(2*ACOS(AH368))</f>
        <v>0.051246903568055</v>
      </c>
      <c r="CI368" s="1" t="n">
        <f aca="false">DEGREES(2*ACOS(AV368))</f>
        <v>0.051246903568055</v>
      </c>
      <c r="CJ368" s="1" t="n">
        <f aca="false">DEGREES(2*ACOS(BJ368))</f>
        <v>0.051246903568055</v>
      </c>
      <c r="CK368" s="1" t="n">
        <f aca="false">DEGREES(2*ACOS(BX368))</f>
        <v>0.051246903568055</v>
      </c>
      <c r="CL368" s="0" t="n">
        <f aca="false">ABS(AI368-1)</f>
        <v>0</v>
      </c>
      <c r="CM368" s="0" t="n">
        <f aca="false">ABS(AW368-1)</f>
        <v>0.066424</v>
      </c>
      <c r="CN368" s="0" t="n">
        <f aca="false">ABS(BK368-1)</f>
        <v>0</v>
      </c>
      <c r="CO368" s="0" t="n">
        <f aca="false">ABS(BY368-1)</f>
        <v>0</v>
      </c>
      <c r="CP368" s="2" t="n">
        <f aca="false">DEGREES(2*ACOS(AH368))</f>
        <v>0.051246903568055</v>
      </c>
      <c r="CQ368" s="2" t="n">
        <f aca="false">DEGREES(2*ACOS(AV368))</f>
        <v>0.051246903568055</v>
      </c>
      <c r="CR368" s="2" t="n">
        <f aca="false">DEGREES(2*ACOS(BJ368))</f>
        <v>0.051246903568055</v>
      </c>
      <c r="CS368" s="2" t="n">
        <f aca="false">DEGREES(2*ACOS(CC368))</f>
        <v>0</v>
      </c>
      <c r="CT368" s="0" t="n">
        <f aca="false">SUM(CD368:CR368)</f>
        <v>0.425152324976385</v>
      </c>
      <c r="CU368" s="3" t="e">
        <f aca="false">(CT368-MIN($CT$5:$CT$1745))/(MAX($CT$5:$CT$1745)-MIN($CT$5:$CT$1745))</f>
        <v>#VALUE!</v>
      </c>
      <c r="CV368" s="0" t="n">
        <f aca="false">SUM(CD368,CH368,CL368,CP368)</f>
        <v>0.10249380713611</v>
      </c>
      <c r="CW368" s="0" t="n">
        <f aca="false">SUM(CE368,CI368,CM368,CQ368)</f>
        <v>0.16891780713611</v>
      </c>
      <c r="CX368" s="0" t="n">
        <f aca="false">SUM(CF368,CJ368,CN368,CR368)</f>
        <v>0.10249380713611</v>
      </c>
      <c r="CY368" s="0" t="n">
        <f aca="false">SUM(CG368,CK368,CO368)</f>
        <v>0.051246903568055</v>
      </c>
    </row>
    <row r="369" customFormat="false" ht="14.9" hidden="false" customHeight="false" outlineLevel="0" collapsed="false">
      <c r="A369" s="0" t="n">
        <v>166.6128</v>
      </c>
      <c r="B369" s="0" t="n">
        <v>3.427207</v>
      </c>
      <c r="C369" s="0" t="n">
        <v>2.393099</v>
      </c>
      <c r="D369" s="0" t="n">
        <v>1.711194</v>
      </c>
      <c r="E369" s="0" t="n">
        <v>-0.2899833</v>
      </c>
      <c r="F369" s="0" t="n">
        <v>0.05334099</v>
      </c>
      <c r="G369" s="0" t="n">
        <v>-0.04931463</v>
      </c>
      <c r="H369" s="0" t="n">
        <v>0.9542707</v>
      </c>
      <c r="I369" s="0" t="n">
        <v>0.1709084</v>
      </c>
      <c r="J369" s="0" t="n">
        <v>-0.09415765</v>
      </c>
      <c r="K369" s="0" t="n">
        <v>0.796609</v>
      </c>
      <c r="L369" s="0" t="n">
        <v>0.1286354</v>
      </c>
      <c r="M369" s="0" t="n">
        <v>0.5830963</v>
      </c>
      <c r="N369" s="0" t="n">
        <v>1</v>
      </c>
      <c r="O369" s="0" t="n">
        <v>0.0003764629</v>
      </c>
      <c r="P369" s="0" t="n">
        <v>0.002076626</v>
      </c>
      <c r="Q369" s="0" t="n">
        <v>2.598763E-005</v>
      </c>
      <c r="R369" s="0" t="n">
        <v>43.66328</v>
      </c>
      <c r="S369" s="0" t="n">
        <v>30.29019</v>
      </c>
      <c r="T369" s="0" t="n">
        <v>6.329729</v>
      </c>
      <c r="U369" s="0" t="n">
        <v>13.15669</v>
      </c>
      <c r="V369" s="0" t="n">
        <v>28.45835</v>
      </c>
      <c r="W369" s="0" t="n">
        <v>29.07436</v>
      </c>
      <c r="X369" s="0" t="n">
        <v>34.46051</v>
      </c>
      <c r="Y369" s="0" t="n">
        <v>41.28576</v>
      </c>
      <c r="Z369" s="0" t="n">
        <v>0</v>
      </c>
      <c r="AA369" s="0" t="n">
        <v>1</v>
      </c>
      <c r="AB369" s="0" t="n">
        <v>0</v>
      </c>
      <c r="AC369" s="0" t="n">
        <v>0</v>
      </c>
      <c r="AD369" s="0" t="n">
        <v>0</v>
      </c>
      <c r="AE369" s="0" t="n">
        <v>1.072372E-008</v>
      </c>
      <c r="AF369" s="0" t="n">
        <v>3.820355E-008</v>
      </c>
      <c r="AG369" s="0" t="n">
        <v>-1.336872E-008</v>
      </c>
      <c r="AH369" s="0" t="n">
        <v>1</v>
      </c>
      <c r="AI369" s="0" t="n">
        <v>1</v>
      </c>
      <c r="AJ369" s="0" t="n">
        <v>0</v>
      </c>
      <c r="AK369" s="0" t="n">
        <v>0</v>
      </c>
      <c r="AL369" s="0" t="n">
        <v>0</v>
      </c>
      <c r="AM369" s="0" t="n">
        <v>1</v>
      </c>
      <c r="AN369" s="0" t="n">
        <v>1</v>
      </c>
      <c r="AO369" s="0" t="n">
        <v>1</v>
      </c>
      <c r="AP369" s="0" t="n">
        <v>0</v>
      </c>
      <c r="AQ369" s="0" t="n">
        <v>0</v>
      </c>
      <c r="AR369" s="0" t="n">
        <v>0</v>
      </c>
      <c r="AS369" s="0" t="n">
        <v>1.1E-008</v>
      </c>
      <c r="AT369" s="0" t="n">
        <v>3.44197E-008</v>
      </c>
      <c r="AU369" s="0" t="n">
        <v>-6.089326E-009</v>
      </c>
      <c r="AV369" s="0" t="n">
        <v>1</v>
      </c>
      <c r="AW369" s="0" t="n">
        <v>1.061896</v>
      </c>
      <c r="AX369" s="0" t="n">
        <v>0</v>
      </c>
      <c r="AY369" s="0" t="n">
        <v>0</v>
      </c>
      <c r="AZ369" s="0" t="n">
        <v>0</v>
      </c>
      <c r="BA369" s="0" t="n">
        <v>1</v>
      </c>
      <c r="BB369" s="0" t="n">
        <v>2</v>
      </c>
      <c r="BC369" s="0" t="n">
        <v>1</v>
      </c>
      <c r="BD369" s="0" t="n">
        <v>0</v>
      </c>
      <c r="BE369" s="0" t="n">
        <v>0</v>
      </c>
      <c r="BF369" s="0" t="n">
        <v>0</v>
      </c>
      <c r="BG369" s="0" t="n">
        <v>9.799368E-009</v>
      </c>
      <c r="BH369" s="0" t="n">
        <v>3.03325E-008</v>
      </c>
      <c r="BI369" s="0" t="n">
        <v>-5E-009</v>
      </c>
      <c r="BJ369" s="0" t="n">
        <v>1</v>
      </c>
      <c r="BK369" s="0" t="n">
        <v>1</v>
      </c>
      <c r="BL369" s="0" t="n">
        <v>0</v>
      </c>
      <c r="BM369" s="0" t="n">
        <v>0</v>
      </c>
      <c r="BN369" s="0" t="n">
        <v>0</v>
      </c>
      <c r="BO369" s="0" t="n">
        <v>1</v>
      </c>
      <c r="BP369" s="0" t="n">
        <v>3</v>
      </c>
      <c r="BQ369" s="0" t="n">
        <v>1</v>
      </c>
      <c r="BR369" s="0" t="n">
        <v>0</v>
      </c>
      <c r="BS369" s="0" t="n">
        <v>0</v>
      </c>
      <c r="BT369" s="0" t="n">
        <v>0</v>
      </c>
      <c r="BU369" s="0" t="n">
        <v>1.20936E-008</v>
      </c>
      <c r="BV369" s="0" t="n">
        <v>2.941922E-008</v>
      </c>
      <c r="BW369" s="0" t="n">
        <v>2.388974E-009</v>
      </c>
      <c r="BX369" s="0" t="n">
        <v>1</v>
      </c>
      <c r="BY369" s="0" t="n">
        <v>1</v>
      </c>
      <c r="BZ369" s="0" t="n">
        <v>0</v>
      </c>
      <c r="CA369" s="0" t="n">
        <v>0</v>
      </c>
      <c r="CB369" s="0" t="n">
        <v>0</v>
      </c>
      <c r="CC369" s="0" t="n">
        <v>1</v>
      </c>
      <c r="CD369" s="1" t="n">
        <f aca="false">SQRT(SUMSQ(AB369:AD369))</f>
        <v>0</v>
      </c>
      <c r="CE369" s="1" t="n">
        <f aca="false">SQRT(SUMSQ(AP369:AR369))</f>
        <v>0</v>
      </c>
      <c r="CF369" s="1" t="n">
        <f aca="false">SQRT(SUMSQ(BD369:BF369))</f>
        <v>0</v>
      </c>
      <c r="CG369" s="1" t="n">
        <f aca="false">SQRT(SUMSQ(BR369:BT369))</f>
        <v>0</v>
      </c>
      <c r="CH369" s="1" t="n">
        <f aca="false">DEGREES(2*ACOS(AH369))</f>
        <v>0</v>
      </c>
      <c r="CI369" s="1" t="n">
        <f aca="false">DEGREES(2*ACOS(AV369))</f>
        <v>0</v>
      </c>
      <c r="CJ369" s="1" t="n">
        <f aca="false">DEGREES(2*ACOS(BJ369))</f>
        <v>0</v>
      </c>
      <c r="CK369" s="1" t="n">
        <f aca="false">DEGREES(2*ACOS(BX369))</f>
        <v>0</v>
      </c>
      <c r="CL369" s="0" t="n">
        <f aca="false">ABS(AI369-1)</f>
        <v>0</v>
      </c>
      <c r="CM369" s="0" t="n">
        <f aca="false">ABS(AW369-1)</f>
        <v>0.061896</v>
      </c>
      <c r="CN369" s="0" t="n">
        <f aca="false">ABS(BK369-1)</f>
        <v>0</v>
      </c>
      <c r="CO369" s="0" t="n">
        <f aca="false">ABS(BY369-1)</f>
        <v>0</v>
      </c>
      <c r="CP369" s="2" t="n">
        <f aca="false">DEGREES(2*ACOS(AH369))</f>
        <v>0</v>
      </c>
      <c r="CQ369" s="2" t="n">
        <f aca="false">DEGREES(2*ACOS(AV369))</f>
        <v>0</v>
      </c>
      <c r="CR369" s="2" t="n">
        <f aca="false">DEGREES(2*ACOS(BJ369))</f>
        <v>0</v>
      </c>
      <c r="CS369" s="2" t="n">
        <f aca="false">DEGREES(2*ACOS(CC369))</f>
        <v>0</v>
      </c>
      <c r="CT369" s="0" t="n">
        <f aca="false">SUM(CD369:CR369)</f>
        <v>0.061896</v>
      </c>
      <c r="CU369" s="3" t="e">
        <f aca="false">(CT369-MIN($CT$5:$CT$1745))/(MAX($CT$5:$CT$1745)-MIN($CT$5:$CT$1745))</f>
        <v>#VALUE!</v>
      </c>
      <c r="CV369" s="0" t="n">
        <f aca="false">SUM(CD369,CH369,CL369,CP369)</f>
        <v>0</v>
      </c>
      <c r="CW369" s="0" t="n">
        <f aca="false">SUM(CE369,CI369,CM369,CQ369)</f>
        <v>0.061896</v>
      </c>
      <c r="CX369" s="0" t="n">
        <f aca="false">SUM(CF369,CJ369,CN369,CR369)</f>
        <v>0</v>
      </c>
      <c r="CY369" s="0" t="n">
        <f aca="false">SUM(CG369,CK369,CO369)</f>
        <v>0</v>
      </c>
    </row>
    <row r="370" customFormat="false" ht="14.9" hidden="false" customHeight="false" outlineLevel="0" collapsed="false">
      <c r="A370" s="0" t="n">
        <v>166.664</v>
      </c>
      <c r="B370" s="0" t="n">
        <v>3.434754</v>
      </c>
      <c r="C370" s="0" t="n">
        <v>2.400893</v>
      </c>
      <c r="D370" s="0" t="n">
        <v>1.711723</v>
      </c>
      <c r="E370" s="0" t="n">
        <v>-0.2899832</v>
      </c>
      <c r="F370" s="0" t="n">
        <v>0.05334106</v>
      </c>
      <c r="G370" s="0" t="n">
        <v>-0.04931465</v>
      </c>
      <c r="H370" s="0" t="n">
        <v>0.9542707</v>
      </c>
      <c r="I370" s="0" t="n">
        <v>0.1806354</v>
      </c>
      <c r="J370" s="0" t="n">
        <v>-0.09425757</v>
      </c>
      <c r="K370" s="0" t="n">
        <v>0.7966218</v>
      </c>
      <c r="L370" s="0" t="n">
        <v>0.1287889</v>
      </c>
      <c r="M370" s="0" t="n">
        <v>0.5830288</v>
      </c>
      <c r="N370" s="0" t="n">
        <v>1</v>
      </c>
      <c r="O370" s="0" t="n">
        <v>0.001753569</v>
      </c>
      <c r="P370" s="0" t="n">
        <v>0.001721144</v>
      </c>
      <c r="Q370" s="0" t="n">
        <v>0.0001229048</v>
      </c>
      <c r="R370" s="0" t="n">
        <v>45.68132</v>
      </c>
      <c r="S370" s="0" t="n">
        <v>31.71921</v>
      </c>
      <c r="T370" s="0" t="n">
        <v>6.93973</v>
      </c>
      <c r="U370" s="0" t="n">
        <v>13.85223</v>
      </c>
      <c r="V370" s="0" t="n">
        <v>29.79856</v>
      </c>
      <c r="W370" s="0" t="n">
        <v>30.4369</v>
      </c>
      <c r="X370" s="0" t="n">
        <v>36.16483</v>
      </c>
      <c r="Y370" s="0" t="n">
        <v>43.21284</v>
      </c>
      <c r="Z370" s="0" t="n">
        <v>0</v>
      </c>
      <c r="AA370" s="0" t="n">
        <v>1</v>
      </c>
      <c r="AB370" s="0" t="n">
        <v>0</v>
      </c>
      <c r="AC370" s="0" t="n">
        <v>0</v>
      </c>
      <c r="AD370" s="0" t="n">
        <v>0</v>
      </c>
      <c r="AE370" s="0" t="n">
        <v>9E-009</v>
      </c>
      <c r="AF370" s="0" t="n">
        <v>-1.3589E-009</v>
      </c>
      <c r="AG370" s="0" t="n">
        <v>-2.670281E-010</v>
      </c>
      <c r="AH370" s="0" t="n">
        <v>1</v>
      </c>
      <c r="AI370" s="0" t="n">
        <v>1</v>
      </c>
      <c r="AJ370" s="0" t="n">
        <v>0</v>
      </c>
      <c r="AK370" s="0" t="n">
        <v>0</v>
      </c>
      <c r="AL370" s="0" t="n">
        <v>0</v>
      </c>
      <c r="AM370" s="0" t="n">
        <v>1</v>
      </c>
      <c r="AN370" s="0" t="n">
        <v>1</v>
      </c>
      <c r="AO370" s="0" t="n">
        <v>1</v>
      </c>
      <c r="AP370" s="0" t="n">
        <v>0</v>
      </c>
      <c r="AQ370" s="0" t="n">
        <v>0</v>
      </c>
      <c r="AR370" s="0" t="n">
        <v>0</v>
      </c>
      <c r="AS370" s="0" t="n">
        <v>8.109336E-009</v>
      </c>
      <c r="AT370" s="0" t="n">
        <v>-1.289516E-008</v>
      </c>
      <c r="AU370" s="0" t="n">
        <v>-2.523987E-009</v>
      </c>
      <c r="AV370" s="0" t="n">
        <v>1</v>
      </c>
      <c r="AW370" s="0" t="n">
        <v>1.056914</v>
      </c>
      <c r="AX370" s="0" t="n">
        <v>0</v>
      </c>
      <c r="AY370" s="0" t="n">
        <v>0</v>
      </c>
      <c r="AZ370" s="0" t="n">
        <v>0</v>
      </c>
      <c r="BA370" s="0" t="n">
        <v>1</v>
      </c>
      <c r="BB370" s="0" t="n">
        <v>2</v>
      </c>
      <c r="BC370" s="0" t="n">
        <v>1</v>
      </c>
      <c r="BD370" s="0" t="n">
        <v>0</v>
      </c>
      <c r="BE370" s="0" t="n">
        <v>0</v>
      </c>
      <c r="BF370" s="0" t="n">
        <v>0</v>
      </c>
      <c r="BG370" s="0" t="n">
        <v>8.345544E-009</v>
      </c>
      <c r="BH370" s="0" t="n">
        <v>-5.78569E-009</v>
      </c>
      <c r="BI370" s="0" t="n">
        <v>-6.023577E-010</v>
      </c>
      <c r="BJ370" s="0" t="n">
        <v>1</v>
      </c>
      <c r="BK370" s="0" t="n">
        <v>1</v>
      </c>
      <c r="BL370" s="0" t="n">
        <v>0</v>
      </c>
      <c r="BM370" s="0" t="n">
        <v>0</v>
      </c>
      <c r="BN370" s="0" t="n">
        <v>0</v>
      </c>
      <c r="BO370" s="0" t="n">
        <v>1</v>
      </c>
      <c r="BP370" s="0" t="n">
        <v>3</v>
      </c>
      <c r="BQ370" s="0" t="n">
        <v>1</v>
      </c>
      <c r="BR370" s="0" t="n">
        <v>0</v>
      </c>
      <c r="BS370" s="0" t="n">
        <v>0</v>
      </c>
      <c r="BT370" s="0" t="n">
        <v>0</v>
      </c>
      <c r="BU370" s="0" t="n">
        <v>8.368377E-009</v>
      </c>
      <c r="BV370" s="0" t="n">
        <v>-1.4E-008</v>
      </c>
      <c r="BW370" s="0" t="n">
        <v>-1.226103E-008</v>
      </c>
      <c r="BX370" s="0" t="n">
        <v>1</v>
      </c>
      <c r="BY370" s="0" t="n">
        <v>1</v>
      </c>
      <c r="BZ370" s="0" t="n">
        <v>0</v>
      </c>
      <c r="CA370" s="0" t="n">
        <v>0</v>
      </c>
      <c r="CB370" s="0" t="n">
        <v>0</v>
      </c>
      <c r="CC370" s="0" t="n">
        <v>1</v>
      </c>
      <c r="CD370" s="1" t="n">
        <f aca="false">SQRT(SUMSQ(AB370:AD370))</f>
        <v>0</v>
      </c>
      <c r="CE370" s="1" t="n">
        <f aca="false">SQRT(SUMSQ(AP370:AR370))</f>
        <v>0</v>
      </c>
      <c r="CF370" s="1" t="n">
        <f aca="false">SQRT(SUMSQ(BD370:BF370))</f>
        <v>0</v>
      </c>
      <c r="CG370" s="1" t="n">
        <f aca="false">SQRT(SUMSQ(BR370:BT370))</f>
        <v>0</v>
      </c>
      <c r="CH370" s="1" t="n">
        <f aca="false">DEGREES(2*ACOS(AH370))</f>
        <v>0</v>
      </c>
      <c r="CI370" s="1" t="n">
        <f aca="false">DEGREES(2*ACOS(AV370))</f>
        <v>0</v>
      </c>
      <c r="CJ370" s="1" t="n">
        <f aca="false">DEGREES(2*ACOS(BJ370))</f>
        <v>0</v>
      </c>
      <c r="CK370" s="1" t="n">
        <f aca="false">DEGREES(2*ACOS(BX370))</f>
        <v>0</v>
      </c>
      <c r="CL370" s="0" t="n">
        <f aca="false">ABS(AI370-1)</f>
        <v>0</v>
      </c>
      <c r="CM370" s="0" t="n">
        <f aca="false">ABS(AW370-1)</f>
        <v>0.0569139999999999</v>
      </c>
      <c r="CN370" s="0" t="n">
        <f aca="false">ABS(BK370-1)</f>
        <v>0</v>
      </c>
      <c r="CO370" s="0" t="n">
        <f aca="false">ABS(BY370-1)</f>
        <v>0</v>
      </c>
      <c r="CP370" s="2" t="n">
        <f aca="false">DEGREES(2*ACOS(AH370))</f>
        <v>0</v>
      </c>
      <c r="CQ370" s="2" t="n">
        <f aca="false">DEGREES(2*ACOS(AV370))</f>
        <v>0</v>
      </c>
      <c r="CR370" s="2" t="n">
        <f aca="false">DEGREES(2*ACOS(BJ370))</f>
        <v>0</v>
      </c>
      <c r="CS370" s="2" t="n">
        <f aca="false">DEGREES(2*ACOS(CC370))</f>
        <v>0</v>
      </c>
      <c r="CT370" s="0" t="n">
        <f aca="false">SUM(CD370:CR370)</f>
        <v>0.0569139999999999</v>
      </c>
      <c r="CU370" s="3" t="e">
        <f aca="false">(CT370-MIN($CT$5:$CT$1745))/(MAX($CT$5:$CT$1745)-MIN($CT$5:$CT$1745))</f>
        <v>#VALUE!</v>
      </c>
      <c r="CV370" s="0" t="n">
        <f aca="false">SUM(CD370,CH370,CL370,CP370)</f>
        <v>0</v>
      </c>
      <c r="CW370" s="0" t="n">
        <f aca="false">SUM(CE370,CI370,CM370,CQ370)</f>
        <v>0.0569139999999999</v>
      </c>
      <c r="CX370" s="0" t="n">
        <f aca="false">SUM(CF370,CJ370,CN370,CR370)</f>
        <v>0</v>
      </c>
      <c r="CY370" s="0" t="n">
        <f aca="false">SUM(CG370,CK370,CO370)</f>
        <v>0</v>
      </c>
    </row>
    <row r="371" customFormat="false" ht="14.9" hidden="false" customHeight="false" outlineLevel="0" collapsed="false">
      <c r="A371" s="0" t="n">
        <v>166.7154</v>
      </c>
      <c r="B371" s="0" t="n">
        <v>3.439693</v>
      </c>
      <c r="C371" s="0" t="n">
        <v>2.407601</v>
      </c>
      <c r="D371" s="0" t="n">
        <v>1.712067</v>
      </c>
      <c r="E371" s="0" t="n">
        <v>-0.2899834</v>
      </c>
      <c r="F371" s="0" t="n">
        <v>0.05334125</v>
      </c>
      <c r="G371" s="0" t="n">
        <v>-0.04931461</v>
      </c>
      <c r="H371" s="0" t="n">
        <v>0.9542707</v>
      </c>
      <c r="I371" s="0" t="n">
        <v>0.1887584</v>
      </c>
      <c r="J371" s="0" t="n">
        <v>-0.09441477</v>
      </c>
      <c r="K371" s="0" t="n">
        <v>0.7965873</v>
      </c>
      <c r="L371" s="0" t="n">
        <v>0.1290038</v>
      </c>
      <c r="M371" s="0" t="n">
        <v>0.5830031</v>
      </c>
      <c r="N371" s="0" t="n">
        <v>1</v>
      </c>
      <c r="O371" s="0" t="n">
        <v>0.001521587</v>
      </c>
      <c r="P371" s="0" t="n">
        <v>0.001692772</v>
      </c>
      <c r="Q371" s="0" t="n">
        <v>0.0001056194</v>
      </c>
      <c r="R371" s="0" t="n">
        <v>35.81082</v>
      </c>
      <c r="S371" s="0" t="n">
        <v>24.87667</v>
      </c>
      <c r="T371" s="0" t="n">
        <v>5.688889</v>
      </c>
      <c r="U371" s="0" t="n">
        <v>10.9161</v>
      </c>
      <c r="V371" s="0" t="n">
        <v>23.36123</v>
      </c>
      <c r="W371" s="0" t="n">
        <v>23.85975</v>
      </c>
      <c r="X371" s="0" t="n">
        <v>28.43857</v>
      </c>
      <c r="Y371" s="0" t="n">
        <v>33.87972</v>
      </c>
      <c r="Z371" s="0" t="n">
        <v>0</v>
      </c>
      <c r="AA371" s="0" t="n">
        <v>1</v>
      </c>
      <c r="AB371" s="0" t="n">
        <v>0</v>
      </c>
      <c r="AC371" s="0" t="n">
        <v>0</v>
      </c>
      <c r="AD371" s="0" t="n">
        <v>0</v>
      </c>
      <c r="AE371" s="0" t="n">
        <v>4.643032E-009</v>
      </c>
      <c r="AF371" s="0" t="n">
        <v>4.442753E-008</v>
      </c>
      <c r="AG371" s="0" t="n">
        <v>-1.588044E-009</v>
      </c>
      <c r="AH371" s="0" t="n">
        <v>1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1</v>
      </c>
      <c r="AN371" s="0" t="n">
        <v>1</v>
      </c>
      <c r="AO371" s="0" t="n">
        <v>1</v>
      </c>
      <c r="AP371" s="0" t="n">
        <v>0</v>
      </c>
      <c r="AQ371" s="0" t="n">
        <v>0</v>
      </c>
      <c r="AR371" s="0" t="n">
        <v>0</v>
      </c>
      <c r="AS371" s="0" t="n">
        <v>3.763664E-009</v>
      </c>
      <c r="AT371" s="0" t="n">
        <v>5.589291E-008</v>
      </c>
      <c r="AU371" s="0" t="n">
        <v>8.940741E-010</v>
      </c>
      <c r="AV371" s="0" t="n">
        <v>1</v>
      </c>
      <c r="AW371" s="0" t="n">
        <v>1.044969</v>
      </c>
      <c r="AX371" s="0" t="n">
        <v>0</v>
      </c>
      <c r="AY371" s="0" t="n">
        <v>0</v>
      </c>
      <c r="AZ371" s="0" t="n">
        <v>0</v>
      </c>
      <c r="BA371" s="0" t="n">
        <v>1</v>
      </c>
      <c r="BB371" s="0" t="n">
        <v>2</v>
      </c>
      <c r="BC371" s="0" t="n">
        <v>1</v>
      </c>
      <c r="BD371" s="0" t="n">
        <v>0</v>
      </c>
      <c r="BE371" s="0" t="n">
        <v>0</v>
      </c>
      <c r="BF371" s="0" t="n">
        <v>0</v>
      </c>
      <c r="BG371" s="0" t="n">
        <v>3.189325E-009</v>
      </c>
      <c r="BH371" s="0" t="n">
        <v>2.560635E-008</v>
      </c>
      <c r="BI371" s="0" t="n">
        <v>-7.653156E-009</v>
      </c>
      <c r="BJ371" s="0" t="n">
        <v>1</v>
      </c>
      <c r="BK371" s="0" t="n">
        <v>1</v>
      </c>
      <c r="BL371" s="0" t="n">
        <v>0</v>
      </c>
      <c r="BM371" s="0" t="n">
        <v>0</v>
      </c>
      <c r="BN371" s="0" t="n">
        <v>0</v>
      </c>
      <c r="BO371" s="0" t="n">
        <v>1</v>
      </c>
      <c r="BP371" s="0" t="n">
        <v>3</v>
      </c>
      <c r="BQ371" s="0" t="n">
        <v>1</v>
      </c>
      <c r="BR371" s="0" t="n">
        <v>0</v>
      </c>
      <c r="BS371" s="0" t="n">
        <v>0</v>
      </c>
      <c r="BT371" s="0" t="n">
        <v>0</v>
      </c>
      <c r="BU371" s="0" t="n">
        <v>2.68906E-009</v>
      </c>
      <c r="BV371" s="0" t="n">
        <v>4.550291E-008</v>
      </c>
      <c r="BW371" s="0" t="n">
        <v>-3.291476E-009</v>
      </c>
      <c r="BX371" s="0" t="n">
        <v>1</v>
      </c>
      <c r="BY371" s="0" t="n">
        <v>1</v>
      </c>
      <c r="BZ371" s="0" t="n">
        <v>0</v>
      </c>
      <c r="CA371" s="0" t="n">
        <v>0</v>
      </c>
      <c r="CB371" s="0" t="n">
        <v>0</v>
      </c>
      <c r="CC371" s="0" t="n">
        <v>1</v>
      </c>
      <c r="CD371" s="1" t="n">
        <f aca="false">SQRT(SUMSQ(AB371:AD371))</f>
        <v>0</v>
      </c>
      <c r="CE371" s="1" t="n">
        <f aca="false">SQRT(SUMSQ(AP371:AR371))</f>
        <v>0</v>
      </c>
      <c r="CF371" s="1" t="n">
        <f aca="false">SQRT(SUMSQ(BD371:BF371))</f>
        <v>0</v>
      </c>
      <c r="CG371" s="1" t="n">
        <f aca="false">SQRT(SUMSQ(BR371:BT371))</f>
        <v>0</v>
      </c>
      <c r="CH371" s="1" t="n">
        <f aca="false">DEGREES(2*ACOS(AH371))</f>
        <v>0</v>
      </c>
      <c r="CI371" s="1" t="n">
        <f aca="false">DEGREES(2*ACOS(AV371))</f>
        <v>0</v>
      </c>
      <c r="CJ371" s="1" t="n">
        <f aca="false">DEGREES(2*ACOS(BJ371))</f>
        <v>0</v>
      </c>
      <c r="CK371" s="1" t="n">
        <f aca="false">DEGREES(2*ACOS(BX371))</f>
        <v>0</v>
      </c>
      <c r="CL371" s="0" t="n">
        <f aca="false">ABS(AI371-1)</f>
        <v>0</v>
      </c>
      <c r="CM371" s="0" t="n">
        <f aca="false">ABS(AW371-1)</f>
        <v>0.044969</v>
      </c>
      <c r="CN371" s="0" t="n">
        <f aca="false">ABS(BK371-1)</f>
        <v>0</v>
      </c>
      <c r="CO371" s="0" t="n">
        <f aca="false">ABS(BY371-1)</f>
        <v>0</v>
      </c>
      <c r="CP371" s="2" t="n">
        <f aca="false">DEGREES(2*ACOS(AH371))</f>
        <v>0</v>
      </c>
      <c r="CQ371" s="2" t="n">
        <f aca="false">DEGREES(2*ACOS(AV371))</f>
        <v>0</v>
      </c>
      <c r="CR371" s="2" t="n">
        <f aca="false">DEGREES(2*ACOS(BJ371))</f>
        <v>0</v>
      </c>
      <c r="CS371" s="2" t="n">
        <f aca="false">DEGREES(2*ACOS(CC371))</f>
        <v>0</v>
      </c>
      <c r="CT371" s="0" t="n">
        <f aca="false">SUM(CD371:CR371)</f>
        <v>0.044969</v>
      </c>
      <c r="CU371" s="3" t="e">
        <f aca="false">(CT371-MIN($CT$5:$CT$1745))/(MAX($CT$5:$CT$1745)-MIN($CT$5:$CT$1745))</f>
        <v>#VALUE!</v>
      </c>
      <c r="CV371" s="0" t="n">
        <f aca="false">SUM(CD371,CH371,CL371,CP371)</f>
        <v>0</v>
      </c>
      <c r="CW371" s="0" t="n">
        <f aca="false">SUM(CE371,CI371,CM371,CQ371)</f>
        <v>0.044969</v>
      </c>
      <c r="CX371" s="0" t="n">
        <f aca="false">SUM(CF371,CJ371,CN371,CR371)</f>
        <v>0</v>
      </c>
      <c r="CY371" s="0" t="n">
        <f aca="false">SUM(CG371,CK371,CO371)</f>
        <v>0</v>
      </c>
    </row>
    <row r="372" customFormat="false" ht="14.9" hidden="false" customHeight="false" outlineLevel="0" collapsed="false">
      <c r="A372" s="0" t="n">
        <v>166.7648</v>
      </c>
      <c r="B372" s="0" t="n">
        <v>3.440362</v>
      </c>
      <c r="C372" s="0" t="n">
        <v>2.411236</v>
      </c>
      <c r="D372" s="0" t="n">
        <v>1.666464</v>
      </c>
      <c r="E372" s="0" t="n">
        <v>-0.2899834</v>
      </c>
      <c r="F372" s="0" t="n">
        <v>0.05334122</v>
      </c>
      <c r="G372" s="0" t="n">
        <v>-0.04931442</v>
      </c>
      <c r="H372" s="0" t="n">
        <v>0.9542707</v>
      </c>
      <c r="I372" s="0" t="n">
        <v>0.195502</v>
      </c>
      <c r="J372" s="0" t="n">
        <v>-0.09452927</v>
      </c>
      <c r="K372" s="0" t="n">
        <v>0.7967455</v>
      </c>
      <c r="L372" s="0" t="n">
        <v>0.1292501</v>
      </c>
      <c r="M372" s="0" t="n">
        <v>0.5827136</v>
      </c>
      <c r="N372" s="0" t="n">
        <v>1</v>
      </c>
      <c r="O372" s="0" t="n">
        <v>0.004837275</v>
      </c>
      <c r="P372" s="0" t="n">
        <v>8.08239E-005</v>
      </c>
      <c r="Q372" s="0" t="n">
        <v>0.0003232956</v>
      </c>
      <c r="R372" s="0" t="n">
        <v>37.7731</v>
      </c>
      <c r="S372" s="0" t="n">
        <v>26.26939</v>
      </c>
      <c r="T372" s="0" t="n">
        <v>6.23006</v>
      </c>
      <c r="U372" s="0" t="n">
        <v>11.5336</v>
      </c>
      <c r="V372" s="0" t="n">
        <v>24.58351</v>
      </c>
      <c r="W372" s="0" t="n">
        <v>25.10949</v>
      </c>
      <c r="X372" s="0" t="n">
        <v>30.03025</v>
      </c>
      <c r="Y372" s="0" t="n">
        <v>35.70125</v>
      </c>
      <c r="Z372" s="0" t="n">
        <v>0</v>
      </c>
      <c r="AA372" s="0" t="n">
        <v>1</v>
      </c>
      <c r="AB372" s="0" t="n">
        <v>0</v>
      </c>
      <c r="AC372" s="0" t="n">
        <v>0</v>
      </c>
      <c r="AD372" s="0" t="n">
        <v>0</v>
      </c>
      <c r="AE372" s="0" t="n">
        <v>-7E-009</v>
      </c>
      <c r="AF372" s="0" t="n">
        <v>6.061E-009</v>
      </c>
      <c r="AG372" s="0" t="n">
        <v>4.4E-008</v>
      </c>
      <c r="AH372" s="0" t="n">
        <v>1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1</v>
      </c>
      <c r="AN372" s="0" t="n">
        <v>1</v>
      </c>
      <c r="AO372" s="0" t="n">
        <v>1</v>
      </c>
      <c r="AP372" s="0" t="n">
        <v>0</v>
      </c>
      <c r="AQ372" s="0" t="n">
        <v>0</v>
      </c>
      <c r="AR372" s="0" t="n">
        <v>0</v>
      </c>
      <c r="AS372" s="0" t="n">
        <v>-6.170416E-009</v>
      </c>
      <c r="AT372" s="0" t="n">
        <v>7.490798E-009</v>
      </c>
      <c r="AU372" s="0" t="n">
        <v>3.313087E-008</v>
      </c>
      <c r="AV372" s="0" t="n">
        <v>1</v>
      </c>
      <c r="AW372" s="0" t="n">
        <v>1.035726</v>
      </c>
      <c r="AX372" s="0" t="n">
        <v>0</v>
      </c>
      <c r="AY372" s="0" t="n">
        <v>0</v>
      </c>
      <c r="AZ372" s="0" t="n">
        <v>0</v>
      </c>
      <c r="BA372" s="0" t="n">
        <v>1</v>
      </c>
      <c r="BB372" s="0" t="n">
        <v>2</v>
      </c>
      <c r="BC372" s="0" t="n">
        <v>1</v>
      </c>
      <c r="BD372" s="0" t="n">
        <v>0</v>
      </c>
      <c r="BE372" s="0" t="n">
        <v>0</v>
      </c>
      <c r="BF372" s="0" t="n">
        <v>0</v>
      </c>
      <c r="BG372" s="0" t="n">
        <v>-6.170416E-009</v>
      </c>
      <c r="BH372" s="0" t="n">
        <v>7.490798E-009</v>
      </c>
      <c r="BI372" s="0" t="n">
        <v>3.313087E-008</v>
      </c>
      <c r="BJ372" s="0" t="n">
        <v>1</v>
      </c>
      <c r="BK372" s="0" t="n">
        <v>1</v>
      </c>
      <c r="BL372" s="0" t="n">
        <v>0</v>
      </c>
      <c r="BM372" s="0" t="n">
        <v>0</v>
      </c>
      <c r="BN372" s="0" t="n">
        <v>0</v>
      </c>
      <c r="BO372" s="0" t="n">
        <v>1</v>
      </c>
      <c r="BP372" s="0" t="n">
        <v>3</v>
      </c>
      <c r="BQ372" s="0" t="n">
        <v>1</v>
      </c>
      <c r="BR372" s="0" t="n">
        <v>-0.01348946</v>
      </c>
      <c r="BS372" s="0" t="n">
        <v>-0.00113836</v>
      </c>
      <c r="BT372" s="0" t="n">
        <v>-0.09041928</v>
      </c>
      <c r="BU372" s="0" t="n">
        <v>-4.590889E-009</v>
      </c>
      <c r="BV372" s="0" t="n">
        <v>2.143937E-009</v>
      </c>
      <c r="BW372" s="0" t="n">
        <v>3.959179E-008</v>
      </c>
      <c r="BX372" s="0" t="n">
        <v>1</v>
      </c>
      <c r="BY372" s="0" t="n">
        <v>1</v>
      </c>
      <c r="BZ372" s="0" t="n">
        <v>0</v>
      </c>
      <c r="CA372" s="0" t="n">
        <v>0</v>
      </c>
      <c r="CB372" s="0" t="n">
        <v>0</v>
      </c>
      <c r="CC372" s="0" t="n">
        <v>1</v>
      </c>
      <c r="CD372" s="1" t="n">
        <f aca="false">SQRT(SUMSQ(AB372:AD372))</f>
        <v>0</v>
      </c>
      <c r="CE372" s="1" t="n">
        <f aca="false">SQRT(SUMSQ(AP372:AR372))</f>
        <v>0</v>
      </c>
      <c r="CF372" s="1" t="n">
        <f aca="false">SQRT(SUMSQ(BD372:BF372))</f>
        <v>0</v>
      </c>
      <c r="CG372" s="1" t="n">
        <f aca="false">SQRT(SUMSQ(BR372:BT372))</f>
        <v>0.09142706158627</v>
      </c>
      <c r="CH372" s="1" t="n">
        <f aca="false">DEGREES(2*ACOS(AH372))</f>
        <v>0</v>
      </c>
      <c r="CI372" s="1" t="n">
        <f aca="false">DEGREES(2*ACOS(AV372))</f>
        <v>0</v>
      </c>
      <c r="CJ372" s="1" t="n">
        <f aca="false">DEGREES(2*ACOS(BJ372))</f>
        <v>0</v>
      </c>
      <c r="CK372" s="1" t="n">
        <f aca="false">DEGREES(2*ACOS(BX372))</f>
        <v>0</v>
      </c>
      <c r="CL372" s="0" t="n">
        <f aca="false">ABS(AI372-1)</f>
        <v>0</v>
      </c>
      <c r="CM372" s="0" t="n">
        <f aca="false">ABS(AW372-1)</f>
        <v>0.0357259999999999</v>
      </c>
      <c r="CN372" s="0" t="n">
        <f aca="false">ABS(BK372-1)</f>
        <v>0</v>
      </c>
      <c r="CO372" s="0" t="n">
        <f aca="false">ABS(BY372-1)</f>
        <v>0</v>
      </c>
      <c r="CP372" s="2" t="n">
        <f aca="false">DEGREES(2*ACOS(AH372))</f>
        <v>0</v>
      </c>
      <c r="CQ372" s="2" t="n">
        <f aca="false">DEGREES(2*ACOS(AV372))</f>
        <v>0</v>
      </c>
      <c r="CR372" s="2" t="n">
        <f aca="false">DEGREES(2*ACOS(BJ372))</f>
        <v>0</v>
      </c>
      <c r="CS372" s="2" t="n">
        <f aca="false">DEGREES(2*ACOS(CC372))</f>
        <v>0</v>
      </c>
      <c r="CT372" s="0" t="n">
        <f aca="false">SUM(CD372:CR372)</f>
        <v>0.12715306158627</v>
      </c>
      <c r="CU372" s="3" t="e">
        <f aca="false">(CT372-MIN($CT$5:$CT$1745))/(MAX($CT$5:$CT$1745)-MIN($CT$5:$CT$1745))</f>
        <v>#VALUE!</v>
      </c>
      <c r="CV372" s="0" t="n">
        <f aca="false">SUM(CD372,CH372,CL372,CP372)</f>
        <v>0</v>
      </c>
      <c r="CW372" s="0" t="n">
        <f aca="false">SUM(CE372,CI372,CM372,CQ372)</f>
        <v>0.0357259999999999</v>
      </c>
      <c r="CX372" s="0" t="n">
        <f aca="false">SUM(CF372,CJ372,CN372,CR372)</f>
        <v>0</v>
      </c>
      <c r="CY372" s="0" t="n">
        <f aca="false">SUM(CG372,CK372,CO372)</f>
        <v>0.09142706158627</v>
      </c>
    </row>
    <row r="373" customFormat="false" ht="14.9" hidden="false" customHeight="false" outlineLevel="0" collapsed="false">
      <c r="A373" s="0" t="n">
        <v>166.8133</v>
      </c>
      <c r="B373" s="0" t="n">
        <v>3.452753</v>
      </c>
      <c r="C373" s="0" t="n">
        <v>2.384732</v>
      </c>
      <c r="D373" s="0" t="n">
        <v>1.503551</v>
      </c>
      <c r="E373" s="0" t="n">
        <v>-0.2899834</v>
      </c>
      <c r="F373" s="0" t="n">
        <v>0.05334132</v>
      </c>
      <c r="G373" s="0" t="n">
        <v>-0.04931439</v>
      </c>
      <c r="H373" s="0" t="n">
        <v>0.9542707</v>
      </c>
      <c r="I373" s="0" t="n">
        <v>0.2014883</v>
      </c>
      <c r="J373" s="0" t="n">
        <v>-0.09393583</v>
      </c>
      <c r="K373" s="0" t="n">
        <v>0.7986035</v>
      </c>
      <c r="L373" s="0" t="n">
        <v>0.129284</v>
      </c>
      <c r="M373" s="0" t="n">
        <v>0.5802537</v>
      </c>
      <c r="N373" s="0" t="n">
        <v>1</v>
      </c>
      <c r="O373" s="0" t="n">
        <v>0.007935524</v>
      </c>
      <c r="P373" s="0" t="n">
        <v>-0.006230116</v>
      </c>
      <c r="Q373" s="0" t="n">
        <v>2.670288E-005</v>
      </c>
      <c r="R373" s="0" t="n">
        <v>42.03688</v>
      </c>
      <c r="S373" s="0" t="n">
        <v>30.10143</v>
      </c>
      <c r="T373" s="0" t="n">
        <v>8.09263</v>
      </c>
      <c r="U373" s="0" t="n">
        <v>11.33159</v>
      </c>
      <c r="V373" s="0" t="n">
        <v>25.52831</v>
      </c>
      <c r="W373" s="0" t="n">
        <v>26.10512</v>
      </c>
      <c r="X373" s="0" t="n">
        <v>32.10462</v>
      </c>
      <c r="Y373" s="0" t="n">
        <v>38.42414</v>
      </c>
      <c r="Z373" s="0" t="n">
        <v>0</v>
      </c>
      <c r="AA373" s="0" t="n">
        <v>1</v>
      </c>
      <c r="AB373" s="0" t="n">
        <v>0</v>
      </c>
      <c r="AC373" s="0" t="n">
        <v>0</v>
      </c>
      <c r="AD373" s="0" t="n">
        <v>0</v>
      </c>
      <c r="AE373" s="0" t="n">
        <v>1.217543E-009</v>
      </c>
      <c r="AF373" s="0" t="n">
        <v>2E-009</v>
      </c>
      <c r="AG373" s="0" t="n">
        <v>-3.724931E-009</v>
      </c>
      <c r="AH373" s="0" t="n">
        <v>1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1</v>
      </c>
      <c r="AN373" s="0" t="n">
        <v>1</v>
      </c>
      <c r="AO373" s="0" t="n">
        <v>1</v>
      </c>
      <c r="AP373" s="0" t="n">
        <v>0</v>
      </c>
      <c r="AQ373" s="0" t="n">
        <v>0</v>
      </c>
      <c r="AR373" s="0" t="n">
        <v>0</v>
      </c>
      <c r="AS373" s="0" t="n">
        <v>4.351621E-009</v>
      </c>
      <c r="AT373" s="0" t="n">
        <v>2.729027E-008</v>
      </c>
      <c r="AU373" s="0" t="n">
        <v>4.785468E-009</v>
      </c>
      <c r="AV373" s="0" t="n">
        <v>1</v>
      </c>
      <c r="AW373" s="0" t="n">
        <v>1.03062</v>
      </c>
      <c r="AX373" s="0" t="n">
        <v>0</v>
      </c>
      <c r="AY373" s="0" t="n">
        <v>0</v>
      </c>
      <c r="AZ373" s="0" t="n">
        <v>0</v>
      </c>
      <c r="BA373" s="0" t="n">
        <v>1</v>
      </c>
      <c r="BB373" s="0" t="n">
        <v>2</v>
      </c>
      <c r="BC373" s="0" t="n">
        <v>1</v>
      </c>
      <c r="BD373" s="0" t="n">
        <v>0</v>
      </c>
      <c r="BE373" s="0" t="n">
        <v>0</v>
      </c>
      <c r="BF373" s="0" t="n">
        <v>0</v>
      </c>
      <c r="BG373" s="0" t="n">
        <v>1.217543E-009</v>
      </c>
      <c r="BH373" s="0" t="n">
        <v>2E-009</v>
      </c>
      <c r="BI373" s="0" t="n">
        <v>-3.724931E-009</v>
      </c>
      <c r="BJ373" s="0" t="n">
        <v>1</v>
      </c>
      <c r="BK373" s="0" t="n">
        <v>1</v>
      </c>
      <c r="BL373" s="0" t="n">
        <v>0</v>
      </c>
      <c r="BM373" s="0" t="n">
        <v>0</v>
      </c>
      <c r="BN373" s="0" t="n">
        <v>0</v>
      </c>
      <c r="BO373" s="0" t="n">
        <v>1</v>
      </c>
      <c r="BP373" s="0" t="n">
        <v>3</v>
      </c>
      <c r="BQ373" s="0" t="n">
        <v>1</v>
      </c>
      <c r="BR373" s="0" t="n">
        <v>-0.02191472</v>
      </c>
      <c r="BS373" s="0" t="n">
        <v>-0.0537107</v>
      </c>
      <c r="BT373" s="0" t="n">
        <v>-0.1914687</v>
      </c>
      <c r="BU373" s="0" t="n">
        <v>5.46774E-009</v>
      </c>
      <c r="BV373" s="0" t="n">
        <v>1.455171E-008</v>
      </c>
      <c r="BW373" s="0" t="n">
        <v>1.636589E-008</v>
      </c>
      <c r="BX373" s="0" t="n">
        <v>1</v>
      </c>
      <c r="BY373" s="0" t="n">
        <v>1</v>
      </c>
      <c r="BZ373" s="0" t="n">
        <v>0</v>
      </c>
      <c r="CA373" s="0" t="n">
        <v>0</v>
      </c>
      <c r="CB373" s="0" t="n">
        <v>0</v>
      </c>
      <c r="CC373" s="0" t="n">
        <v>1</v>
      </c>
      <c r="CD373" s="1" t="n">
        <f aca="false">SQRT(SUMSQ(AB373:AD373))</f>
        <v>0</v>
      </c>
      <c r="CE373" s="1" t="n">
        <f aca="false">SQRT(SUMSQ(AP373:AR373))</f>
        <v>0</v>
      </c>
      <c r="CF373" s="1" t="n">
        <f aca="false">SQRT(SUMSQ(BD373:BF373))</f>
        <v>0</v>
      </c>
      <c r="CG373" s="1" t="n">
        <f aca="false">SQRT(SUMSQ(BR373:BT373))</f>
        <v>0.200063383273548</v>
      </c>
      <c r="CH373" s="1" t="n">
        <f aca="false">DEGREES(2*ACOS(AH373))</f>
        <v>0</v>
      </c>
      <c r="CI373" s="1" t="n">
        <f aca="false">DEGREES(2*ACOS(AV373))</f>
        <v>0</v>
      </c>
      <c r="CJ373" s="1" t="n">
        <f aca="false">DEGREES(2*ACOS(BJ373))</f>
        <v>0</v>
      </c>
      <c r="CK373" s="1" t="n">
        <f aca="false">DEGREES(2*ACOS(BX373))</f>
        <v>0</v>
      </c>
      <c r="CL373" s="0" t="n">
        <f aca="false">ABS(AI373-1)</f>
        <v>0</v>
      </c>
      <c r="CM373" s="0" t="n">
        <f aca="false">ABS(AW373-1)</f>
        <v>0.0306200000000001</v>
      </c>
      <c r="CN373" s="0" t="n">
        <f aca="false">ABS(BK373-1)</f>
        <v>0</v>
      </c>
      <c r="CO373" s="0" t="n">
        <f aca="false">ABS(BY373-1)</f>
        <v>0</v>
      </c>
      <c r="CP373" s="2" t="n">
        <f aca="false">DEGREES(2*ACOS(AH373))</f>
        <v>0</v>
      </c>
      <c r="CQ373" s="2" t="n">
        <f aca="false">DEGREES(2*ACOS(AV373))</f>
        <v>0</v>
      </c>
      <c r="CR373" s="2" t="n">
        <f aca="false">DEGREES(2*ACOS(BJ373))</f>
        <v>0</v>
      </c>
      <c r="CS373" s="2" t="n">
        <f aca="false">DEGREES(2*ACOS(CC373))</f>
        <v>0</v>
      </c>
      <c r="CT373" s="0" t="n">
        <f aca="false">SUM(CD373:CR373)</f>
        <v>0.230683383273548</v>
      </c>
      <c r="CU373" s="3" t="e">
        <f aca="false">(CT373-MIN($CT$5:$CT$1745))/(MAX($CT$5:$CT$1745)-MIN($CT$5:$CT$1745))</f>
        <v>#VALUE!</v>
      </c>
      <c r="CV373" s="0" t="n">
        <f aca="false">SUM(CD373,CH373,CL373,CP373)</f>
        <v>0</v>
      </c>
      <c r="CW373" s="0" t="n">
        <f aca="false">SUM(CE373,CI373,CM373,CQ373)</f>
        <v>0.0306200000000001</v>
      </c>
      <c r="CX373" s="0" t="n">
        <f aca="false">SUM(CF373,CJ373,CN373,CR373)</f>
        <v>0</v>
      </c>
      <c r="CY373" s="0" t="n">
        <f aca="false">SUM(CG373,CK373,CO373)</f>
        <v>0.200063383273548</v>
      </c>
    </row>
    <row r="374" customFormat="false" ht="14.9" hidden="false" customHeight="false" outlineLevel="0" collapsed="false">
      <c r="A374" s="0" t="n">
        <v>166.8638</v>
      </c>
      <c r="B374" s="0" t="n">
        <v>3.467708</v>
      </c>
      <c r="C374" s="0" t="n">
        <v>2.431639</v>
      </c>
      <c r="D374" s="0" t="n">
        <v>1.348832</v>
      </c>
      <c r="E374" s="0" t="n">
        <v>-0.2899835</v>
      </c>
      <c r="F374" s="0" t="n">
        <v>0.05334143</v>
      </c>
      <c r="G374" s="0" t="n">
        <v>-0.04931442</v>
      </c>
      <c r="H374" s="0" t="n">
        <v>0.9542706</v>
      </c>
      <c r="I374" s="0" t="n">
        <v>0.2050171</v>
      </c>
      <c r="J374" s="0" t="n">
        <v>-0.09295963</v>
      </c>
      <c r="K374" s="0" t="n">
        <v>0.8020747</v>
      </c>
      <c r="L374" s="0" t="n">
        <v>0.1295477</v>
      </c>
      <c r="M374" s="0" t="n">
        <v>0.5755451</v>
      </c>
      <c r="N374" s="0" t="n">
        <v>1</v>
      </c>
      <c r="O374" s="0" t="n">
        <v>0.005246401</v>
      </c>
      <c r="P374" s="0" t="n">
        <v>0.01552701</v>
      </c>
      <c r="Q374" s="0" t="n">
        <v>0.0006432533</v>
      </c>
      <c r="R374" s="0" t="n">
        <v>45.9082</v>
      </c>
      <c r="S374" s="0" t="n">
        <v>34.66302</v>
      </c>
      <c r="T374" s="0" t="n">
        <v>11.62998</v>
      </c>
      <c r="U374" s="0" t="n">
        <v>8.793669</v>
      </c>
      <c r="V374" s="0" t="n">
        <v>23.42698</v>
      </c>
      <c r="W374" s="0" t="n">
        <v>24.06345</v>
      </c>
      <c r="X374" s="0" t="n">
        <v>31.87546</v>
      </c>
      <c r="Y374" s="0" t="n">
        <v>38.63431</v>
      </c>
      <c r="Z374" s="0" t="n">
        <v>0</v>
      </c>
      <c r="AA374" s="0" t="n">
        <v>1</v>
      </c>
      <c r="AB374" s="0" t="n">
        <v>0</v>
      </c>
      <c r="AC374" s="0" t="n">
        <v>0</v>
      </c>
      <c r="AD374" s="0" t="n">
        <v>0</v>
      </c>
      <c r="AE374" s="0" t="n">
        <v>2.214083E-009</v>
      </c>
      <c r="AF374" s="0" t="n">
        <v>1.660658E-008</v>
      </c>
      <c r="AG374" s="0" t="n">
        <v>-1.792299E-008</v>
      </c>
      <c r="AH374" s="0" t="n">
        <v>1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1</v>
      </c>
      <c r="AN374" s="0" t="n">
        <v>1</v>
      </c>
      <c r="AO374" s="0" t="n">
        <v>1</v>
      </c>
      <c r="AP374" s="0" t="n">
        <v>0</v>
      </c>
      <c r="AQ374" s="0" t="n">
        <v>0</v>
      </c>
      <c r="AR374" s="0" t="n">
        <v>0</v>
      </c>
      <c r="AS374" s="0" t="n">
        <v>1.778283E-009</v>
      </c>
      <c r="AT374" s="0" t="n">
        <v>1.454997E-008</v>
      </c>
      <c r="AU374" s="0" t="n">
        <v>-1.554364E-008</v>
      </c>
      <c r="AV374" s="0" t="n">
        <v>1</v>
      </c>
      <c r="AW374" s="0" t="n">
        <v>1.017514</v>
      </c>
      <c r="AX374" s="0" t="n">
        <v>0</v>
      </c>
      <c r="AY374" s="0" t="n">
        <v>0</v>
      </c>
      <c r="AZ374" s="0" t="n">
        <v>0</v>
      </c>
      <c r="BA374" s="0" t="n">
        <v>1</v>
      </c>
      <c r="BB374" s="0" t="n">
        <v>2</v>
      </c>
      <c r="BC374" s="0" t="n">
        <v>1</v>
      </c>
      <c r="BD374" s="0" t="n">
        <v>0</v>
      </c>
      <c r="BE374" s="0" t="n">
        <v>0</v>
      </c>
      <c r="BF374" s="0" t="n">
        <v>0</v>
      </c>
      <c r="BG374" s="0" t="n">
        <v>-2.98487E-010</v>
      </c>
      <c r="BH374" s="0" t="n">
        <v>2.533142E-008</v>
      </c>
      <c r="BI374" s="0" t="n">
        <v>-1.370119E-008</v>
      </c>
      <c r="BJ374" s="0" t="n">
        <v>1</v>
      </c>
      <c r="BK374" s="0" t="n">
        <v>1</v>
      </c>
      <c r="BL374" s="0" t="n">
        <v>0</v>
      </c>
      <c r="BM374" s="0" t="n">
        <v>0</v>
      </c>
      <c r="BN374" s="0" t="n">
        <v>0</v>
      </c>
      <c r="BO374" s="0" t="n">
        <v>1</v>
      </c>
      <c r="BP374" s="0" t="n">
        <v>3</v>
      </c>
      <c r="BQ374" s="0" t="n">
        <v>1</v>
      </c>
      <c r="BR374" s="0" t="n">
        <v>-0.01863797</v>
      </c>
      <c r="BS374" s="0" t="n">
        <v>-0.02915626</v>
      </c>
      <c r="BT374" s="0" t="n">
        <v>-0.1431687</v>
      </c>
      <c r="BU374" s="0" t="n">
        <v>8.985631E-010</v>
      </c>
      <c r="BV374" s="0" t="n">
        <v>9.480562E-009</v>
      </c>
      <c r="BW374" s="0" t="n">
        <v>-2.731237E-008</v>
      </c>
      <c r="BX374" s="0" t="n">
        <v>1</v>
      </c>
      <c r="BY374" s="0" t="n">
        <v>1</v>
      </c>
      <c r="BZ374" s="0" t="n">
        <v>0</v>
      </c>
      <c r="CA374" s="0" t="n">
        <v>0</v>
      </c>
      <c r="CB374" s="0" t="n">
        <v>0</v>
      </c>
      <c r="CC374" s="0" t="n">
        <v>1</v>
      </c>
      <c r="CD374" s="1" t="n">
        <f aca="false">SQRT(SUMSQ(AB374:AD374))</f>
        <v>0</v>
      </c>
      <c r="CE374" s="1" t="n">
        <f aca="false">SQRT(SUMSQ(AP374:AR374))</f>
        <v>0</v>
      </c>
      <c r="CF374" s="1" t="n">
        <f aca="false">SQRT(SUMSQ(BD374:BF374))</f>
        <v>0</v>
      </c>
      <c r="CG374" s="1" t="n">
        <f aca="false">SQRT(SUMSQ(BR374:BT374))</f>
        <v>0.14729133743231</v>
      </c>
      <c r="CH374" s="1" t="n">
        <f aca="false">DEGREES(2*ACOS(AH374))</f>
        <v>0</v>
      </c>
      <c r="CI374" s="1" t="n">
        <f aca="false">DEGREES(2*ACOS(AV374))</f>
        <v>0</v>
      </c>
      <c r="CJ374" s="1" t="n">
        <f aca="false">DEGREES(2*ACOS(BJ374))</f>
        <v>0</v>
      </c>
      <c r="CK374" s="1" t="n">
        <f aca="false">DEGREES(2*ACOS(BX374))</f>
        <v>0</v>
      </c>
      <c r="CL374" s="0" t="n">
        <f aca="false">ABS(AI374-1)</f>
        <v>0</v>
      </c>
      <c r="CM374" s="0" t="n">
        <f aca="false">ABS(AW374-1)</f>
        <v>0.017514</v>
      </c>
      <c r="CN374" s="0" t="n">
        <f aca="false">ABS(BK374-1)</f>
        <v>0</v>
      </c>
      <c r="CO374" s="0" t="n">
        <f aca="false">ABS(BY374-1)</f>
        <v>0</v>
      </c>
      <c r="CP374" s="2" t="n">
        <f aca="false">DEGREES(2*ACOS(AH374))</f>
        <v>0</v>
      </c>
      <c r="CQ374" s="2" t="n">
        <f aca="false">DEGREES(2*ACOS(AV374))</f>
        <v>0</v>
      </c>
      <c r="CR374" s="2" t="n">
        <f aca="false">DEGREES(2*ACOS(BJ374))</f>
        <v>0</v>
      </c>
      <c r="CS374" s="2" t="n">
        <f aca="false">DEGREES(2*ACOS(CC374))</f>
        <v>0</v>
      </c>
      <c r="CT374" s="0" t="n">
        <f aca="false">SUM(CD374:CR374)</f>
        <v>0.16480533743231</v>
      </c>
      <c r="CU374" s="3" t="e">
        <f aca="false">(CT374-MIN($CT$5:$CT$1745))/(MAX($CT$5:$CT$1745)-MIN($CT$5:$CT$1745))</f>
        <v>#VALUE!</v>
      </c>
      <c r="CV374" s="0" t="n">
        <f aca="false">SUM(CD374,CH374,CL374,CP374)</f>
        <v>0</v>
      </c>
      <c r="CW374" s="0" t="n">
        <f aca="false">SUM(CE374,CI374,CM374,CQ374)</f>
        <v>0.017514</v>
      </c>
      <c r="CX374" s="0" t="n">
        <f aca="false">SUM(CF374,CJ374,CN374,CR374)</f>
        <v>0</v>
      </c>
      <c r="CY374" s="0" t="n">
        <f aca="false">SUM(CG374,CK374,CO374)</f>
        <v>0.14729133743231</v>
      </c>
    </row>
    <row r="375" customFormat="false" ht="14.9" hidden="false" customHeight="false" outlineLevel="0" collapsed="false">
      <c r="A375" s="0" t="n">
        <v>166.9134</v>
      </c>
      <c r="B375" s="0" t="n">
        <v>3.480911</v>
      </c>
      <c r="C375" s="0" t="n">
        <v>2.448808</v>
      </c>
      <c r="D375" s="0" t="n">
        <v>1.233441</v>
      </c>
      <c r="E375" s="0" t="n">
        <v>-0.2899835</v>
      </c>
      <c r="F375" s="0" t="n">
        <v>0.05334147</v>
      </c>
      <c r="G375" s="0" t="n">
        <v>-0.04931445</v>
      </c>
      <c r="H375" s="0" t="n">
        <v>0.9542706</v>
      </c>
      <c r="I375" s="0" t="n">
        <v>0.2050171</v>
      </c>
      <c r="J375" s="0" t="n">
        <v>-0.09194074</v>
      </c>
      <c r="K375" s="0" t="n">
        <v>0.8063205</v>
      </c>
      <c r="L375" s="0" t="n">
        <v>0.1301482</v>
      </c>
      <c r="M375" s="0" t="n">
        <v>0.5696101</v>
      </c>
      <c r="N375" s="0" t="n">
        <v>1</v>
      </c>
      <c r="O375" s="0" t="n">
        <v>0.008620501</v>
      </c>
      <c r="P375" s="0" t="n">
        <v>0.005039692</v>
      </c>
      <c r="Q375" s="0" t="n">
        <v>0.000623703</v>
      </c>
      <c r="R375" s="0" t="n">
        <v>48.84768</v>
      </c>
      <c r="S375" s="0" t="n">
        <v>38.3596</v>
      </c>
      <c r="T375" s="0" t="n">
        <v>15.24711</v>
      </c>
      <c r="U375" s="0" t="n">
        <v>5.794624</v>
      </c>
      <c r="V375" s="0" t="n">
        <v>20.06878</v>
      </c>
      <c r="W375" s="0" t="n">
        <v>20.97689</v>
      </c>
      <c r="X375" s="0" t="n">
        <v>31.03332</v>
      </c>
      <c r="Y375" s="0" t="n">
        <v>37.97973</v>
      </c>
      <c r="Z375" s="0" t="n">
        <v>0</v>
      </c>
      <c r="AA375" s="0" t="n">
        <v>1</v>
      </c>
      <c r="AB375" s="0" t="n">
        <v>0.001321729</v>
      </c>
      <c r="AC375" s="0" t="n">
        <v>-0.0007333929</v>
      </c>
      <c r="AD375" s="0" t="n">
        <v>0.00580645</v>
      </c>
      <c r="AE375" s="0" t="n">
        <v>-8.555813E-010</v>
      </c>
      <c r="AF375" s="0" t="n">
        <v>1.650152E-009</v>
      </c>
      <c r="AG375" s="0" t="n">
        <v>-9.128689E-009</v>
      </c>
      <c r="AH375" s="0" t="n">
        <v>1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1</v>
      </c>
      <c r="AN375" s="0" t="n">
        <v>1</v>
      </c>
      <c r="AO375" s="0" t="n">
        <v>1</v>
      </c>
      <c r="AP375" s="0" t="n">
        <v>0</v>
      </c>
      <c r="AQ375" s="0" t="n">
        <v>0</v>
      </c>
      <c r="AR375" s="0" t="n">
        <v>0</v>
      </c>
      <c r="AS375" s="0" t="n">
        <v>-1.096971E-009</v>
      </c>
      <c r="AT375" s="0" t="n">
        <v>-2.925931E-009</v>
      </c>
      <c r="AU375" s="0" t="n">
        <v>-1.093946E-008</v>
      </c>
      <c r="AV375" s="0" t="n">
        <v>1</v>
      </c>
      <c r="AW375" s="0" t="n">
        <v>1</v>
      </c>
      <c r="AX375" s="0" t="n">
        <v>0</v>
      </c>
      <c r="AY375" s="0" t="n">
        <v>0</v>
      </c>
      <c r="AZ375" s="0" t="n">
        <v>0</v>
      </c>
      <c r="BA375" s="0" t="n">
        <v>1</v>
      </c>
      <c r="BB375" s="0" t="n">
        <v>2</v>
      </c>
      <c r="BC375" s="0" t="n">
        <v>1</v>
      </c>
      <c r="BD375" s="0" t="n">
        <v>0</v>
      </c>
      <c r="BE375" s="0" t="n">
        <v>0</v>
      </c>
      <c r="BF375" s="0" t="n">
        <v>0</v>
      </c>
      <c r="BG375" s="0" t="n">
        <v>5.767857E-010</v>
      </c>
      <c r="BH375" s="0" t="n">
        <v>6E-009</v>
      </c>
      <c r="BI375" s="0" t="n">
        <v>-2.193814E-009</v>
      </c>
      <c r="BJ375" s="0" t="n">
        <v>1</v>
      </c>
      <c r="BK375" s="0" t="n">
        <v>1</v>
      </c>
      <c r="BL375" s="0" t="n">
        <v>0</v>
      </c>
      <c r="BM375" s="0" t="n">
        <v>0</v>
      </c>
      <c r="BN375" s="0" t="n">
        <v>0</v>
      </c>
      <c r="BO375" s="0" t="n">
        <v>1</v>
      </c>
      <c r="BP375" s="0" t="n">
        <v>3</v>
      </c>
      <c r="BQ375" s="0" t="n">
        <v>1</v>
      </c>
      <c r="BR375" s="0" t="n">
        <v>-0.01492625</v>
      </c>
      <c r="BS375" s="0" t="n">
        <v>-0.009327068</v>
      </c>
      <c r="BT375" s="0" t="n">
        <v>-0.1076456</v>
      </c>
      <c r="BU375" s="0" t="n">
        <v>-9.146984E-010</v>
      </c>
      <c r="BV375" s="0" t="n">
        <v>5.327696E-009</v>
      </c>
      <c r="BW375" s="0" t="n">
        <v>-1.301556E-009</v>
      </c>
      <c r="BX375" s="0" t="n">
        <v>1</v>
      </c>
      <c r="BY375" s="0" t="n">
        <v>1</v>
      </c>
      <c r="BZ375" s="0" t="n">
        <v>0</v>
      </c>
      <c r="CA375" s="0" t="n">
        <v>0</v>
      </c>
      <c r="CB375" s="0" t="n">
        <v>0</v>
      </c>
      <c r="CC375" s="0" t="n">
        <v>1</v>
      </c>
      <c r="CD375" s="1" t="n">
        <f aca="false">SQRT(SUMSQ(AB375:AD375))</f>
        <v>0.0059999745247552</v>
      </c>
      <c r="CE375" s="1" t="n">
        <f aca="false">SQRT(SUMSQ(AP375:AR375))</f>
        <v>0</v>
      </c>
      <c r="CF375" s="1" t="n">
        <f aca="false">SQRT(SUMSQ(BD375:BF375))</f>
        <v>0</v>
      </c>
      <c r="CG375" s="1" t="n">
        <f aca="false">SQRT(SUMSQ(BR375:BT375))</f>
        <v>0.10907503076277</v>
      </c>
      <c r="CH375" s="1" t="n">
        <f aca="false">DEGREES(2*ACOS(AH375))</f>
        <v>0</v>
      </c>
      <c r="CI375" s="1" t="n">
        <f aca="false">DEGREES(2*ACOS(AV375))</f>
        <v>0</v>
      </c>
      <c r="CJ375" s="1" t="n">
        <f aca="false">DEGREES(2*ACOS(BJ375))</f>
        <v>0</v>
      </c>
      <c r="CK375" s="1" t="n">
        <f aca="false">DEGREES(2*ACOS(BX375))</f>
        <v>0</v>
      </c>
      <c r="CL375" s="0" t="n">
        <f aca="false">ABS(AI375-1)</f>
        <v>0</v>
      </c>
      <c r="CM375" s="0" t="n">
        <f aca="false">ABS(AW375-1)</f>
        <v>0</v>
      </c>
      <c r="CN375" s="0" t="n">
        <f aca="false">ABS(BK375-1)</f>
        <v>0</v>
      </c>
      <c r="CO375" s="0" t="n">
        <f aca="false">ABS(BY375-1)</f>
        <v>0</v>
      </c>
      <c r="CP375" s="2" t="n">
        <f aca="false">DEGREES(2*ACOS(AH375))</f>
        <v>0</v>
      </c>
      <c r="CQ375" s="2" t="n">
        <f aca="false">DEGREES(2*ACOS(AV375))</f>
        <v>0</v>
      </c>
      <c r="CR375" s="2" t="n">
        <f aca="false">DEGREES(2*ACOS(BJ375))</f>
        <v>0</v>
      </c>
      <c r="CS375" s="2" t="n">
        <f aca="false">DEGREES(2*ACOS(CC375))</f>
        <v>0</v>
      </c>
      <c r="CT375" s="0" t="n">
        <f aca="false">SUM(CD375:CR375)</f>
        <v>0.115075005287525</v>
      </c>
      <c r="CU375" s="3" t="e">
        <f aca="false">(CT375-MIN($CT$5:$CT$1745))/(MAX($CT$5:$CT$1745)-MIN($CT$5:$CT$1745))</f>
        <v>#VALUE!</v>
      </c>
      <c r="CV375" s="0" t="n">
        <f aca="false">SUM(CD375,CH375,CL375,CP375)</f>
        <v>0.0059999745247552</v>
      </c>
      <c r="CW375" s="0" t="n">
        <f aca="false">SUM(CE375,CI375,CM375,CQ375)</f>
        <v>0</v>
      </c>
      <c r="CX375" s="0" t="n">
        <f aca="false">SUM(CF375,CJ375,CN375,CR375)</f>
        <v>0</v>
      </c>
      <c r="CY375" s="0" t="n">
        <f aca="false">SUM(CG375,CK375,CO375)</f>
        <v>0.10907503076277</v>
      </c>
    </row>
    <row r="376" customFormat="false" ht="14.9" hidden="false" customHeight="false" outlineLevel="0" collapsed="false">
      <c r="A376" s="0" t="n">
        <v>166.9637</v>
      </c>
      <c r="B376" s="0" t="n">
        <v>3.491754</v>
      </c>
      <c r="C376" s="0" t="n">
        <v>2.440971</v>
      </c>
      <c r="D376" s="0" t="n">
        <v>1.135173</v>
      </c>
      <c r="E376" s="0" t="n">
        <v>-0.2899835</v>
      </c>
      <c r="F376" s="0" t="n">
        <v>0.05334163</v>
      </c>
      <c r="G376" s="0" t="n">
        <v>-0.04931444</v>
      </c>
      <c r="H376" s="0" t="n">
        <v>0.9542706</v>
      </c>
      <c r="I376" s="0" t="n">
        <v>0.2050171</v>
      </c>
      <c r="J376" s="0" t="n">
        <v>-0.09067052</v>
      </c>
      <c r="K376" s="0" t="n">
        <v>0.8108203</v>
      </c>
      <c r="L376" s="0" t="n">
        <v>0.1305102</v>
      </c>
      <c r="M376" s="0" t="n">
        <v>0.5633085</v>
      </c>
      <c r="N376" s="0" t="n">
        <v>1</v>
      </c>
      <c r="O376" s="0" t="n">
        <v>0.00316143</v>
      </c>
      <c r="P376" s="0" t="n">
        <v>0.0001454353</v>
      </c>
      <c r="Q376" s="0" t="n">
        <v>-5.233288E-005</v>
      </c>
      <c r="R376" s="0" t="n">
        <v>49.22923</v>
      </c>
      <c r="S376" s="0" t="n">
        <v>39.7179</v>
      </c>
      <c r="T376" s="0" t="n">
        <v>17.53337</v>
      </c>
      <c r="U376" s="0" t="n">
        <v>5.098589</v>
      </c>
      <c r="V376" s="0" t="n">
        <v>16.70476</v>
      </c>
      <c r="W376" s="0" t="n">
        <v>17.90709</v>
      </c>
      <c r="X376" s="0" t="n">
        <v>29.34825</v>
      </c>
      <c r="Y376" s="0" t="n">
        <v>36.0359</v>
      </c>
      <c r="Z376" s="0" t="n">
        <v>0</v>
      </c>
      <c r="AA376" s="0" t="n">
        <v>1</v>
      </c>
      <c r="AB376" s="0" t="n">
        <v>0</v>
      </c>
      <c r="AC376" s="0" t="n">
        <v>0</v>
      </c>
      <c r="AD376" s="0" t="n">
        <v>0</v>
      </c>
      <c r="AE376" s="0" t="n">
        <v>3.216393E-009</v>
      </c>
      <c r="AF376" s="0" t="n">
        <v>2.693414E-008</v>
      </c>
      <c r="AG376" s="0" t="n">
        <v>-1.8E-008</v>
      </c>
      <c r="AH376" s="0" t="n">
        <v>1</v>
      </c>
      <c r="AI376" s="0" t="n">
        <v>1</v>
      </c>
      <c r="AJ376" s="0" t="n">
        <v>0</v>
      </c>
      <c r="AK376" s="0" t="n">
        <v>0</v>
      </c>
      <c r="AL376" s="0" t="n">
        <v>0</v>
      </c>
      <c r="AM376" s="0" t="n">
        <v>1</v>
      </c>
      <c r="AN376" s="0" t="n">
        <v>1</v>
      </c>
      <c r="AO376" s="0" t="n">
        <v>1</v>
      </c>
      <c r="AP376" s="0" t="n">
        <v>0</v>
      </c>
      <c r="AQ376" s="0" t="n">
        <v>0</v>
      </c>
      <c r="AR376" s="0" t="n">
        <v>0</v>
      </c>
      <c r="AS376" s="0" t="n">
        <v>-2.432713E-009</v>
      </c>
      <c r="AT376" s="0" t="n">
        <v>3.183762E-008</v>
      </c>
      <c r="AU376" s="0" t="n">
        <v>-2.850126E-008</v>
      </c>
      <c r="AV376" s="0" t="n">
        <v>1</v>
      </c>
      <c r="AW376" s="0" t="n">
        <v>1</v>
      </c>
      <c r="AX376" s="0" t="n">
        <v>0</v>
      </c>
      <c r="AY376" s="0" t="n">
        <v>0</v>
      </c>
      <c r="AZ376" s="0" t="n">
        <v>0</v>
      </c>
      <c r="BA376" s="0" t="n">
        <v>1</v>
      </c>
      <c r="BB376" s="0" t="n">
        <v>2</v>
      </c>
      <c r="BC376" s="0" t="n">
        <v>1</v>
      </c>
      <c r="BD376" s="0" t="n">
        <v>0</v>
      </c>
      <c r="BE376" s="0" t="n">
        <v>0</v>
      </c>
      <c r="BF376" s="0" t="n">
        <v>0</v>
      </c>
      <c r="BG376" s="0" t="n">
        <v>-1E-009</v>
      </c>
      <c r="BH376" s="0" t="n">
        <v>2.678467E-008</v>
      </c>
      <c r="BI376" s="0" t="n">
        <v>-2.979753E-008</v>
      </c>
      <c r="BJ376" s="0" t="n">
        <v>1</v>
      </c>
      <c r="BK376" s="0" t="n">
        <v>1</v>
      </c>
      <c r="BL376" s="0" t="n">
        <v>0</v>
      </c>
      <c r="BM376" s="0" t="n">
        <v>0</v>
      </c>
      <c r="BN376" s="0" t="n">
        <v>0</v>
      </c>
      <c r="BO376" s="0" t="n">
        <v>1</v>
      </c>
      <c r="BP376" s="0" t="n">
        <v>3</v>
      </c>
      <c r="BQ376" s="0" t="n">
        <v>1</v>
      </c>
      <c r="BR376" s="0" t="n">
        <v>-0.01493438</v>
      </c>
      <c r="BS376" s="0" t="n">
        <v>-0.01330337</v>
      </c>
      <c r="BT376" s="0" t="n">
        <v>-0.09990415</v>
      </c>
      <c r="BU376" s="0" t="n">
        <v>3.374919E-009</v>
      </c>
      <c r="BV376" s="0" t="n">
        <v>6.623138E-010</v>
      </c>
      <c r="BW376" s="0" t="n">
        <v>-1.330864E-008</v>
      </c>
      <c r="BX376" s="0" t="n">
        <v>1</v>
      </c>
      <c r="BY376" s="0" t="n">
        <v>1</v>
      </c>
      <c r="BZ376" s="0" t="n">
        <v>0</v>
      </c>
      <c r="CA376" s="0" t="n">
        <v>0</v>
      </c>
      <c r="CB376" s="0" t="n">
        <v>0</v>
      </c>
      <c r="CC376" s="0" t="n">
        <v>1</v>
      </c>
      <c r="CD376" s="1" t="n">
        <f aca="false">SQRT(SUMSQ(AB376:AD376))</f>
        <v>0</v>
      </c>
      <c r="CE376" s="1" t="n">
        <f aca="false">SQRT(SUMSQ(AP376:AR376))</f>
        <v>0</v>
      </c>
      <c r="CF376" s="1" t="n">
        <f aca="false">SQRT(SUMSQ(BD376:BF376))</f>
        <v>0</v>
      </c>
      <c r="CG376" s="1" t="n">
        <f aca="false">SQRT(SUMSQ(BR376:BT376))</f>
        <v>0.101886478722958</v>
      </c>
      <c r="CH376" s="1" t="n">
        <f aca="false">DEGREES(2*ACOS(AH376))</f>
        <v>0</v>
      </c>
      <c r="CI376" s="1" t="n">
        <f aca="false">DEGREES(2*ACOS(AV376))</f>
        <v>0</v>
      </c>
      <c r="CJ376" s="1" t="n">
        <f aca="false">DEGREES(2*ACOS(BJ376))</f>
        <v>0</v>
      </c>
      <c r="CK376" s="1" t="n">
        <f aca="false">DEGREES(2*ACOS(BX376))</f>
        <v>0</v>
      </c>
      <c r="CL376" s="0" t="n">
        <f aca="false">ABS(AI376-1)</f>
        <v>0</v>
      </c>
      <c r="CM376" s="0" t="n">
        <f aca="false">ABS(AW376-1)</f>
        <v>0</v>
      </c>
      <c r="CN376" s="0" t="n">
        <f aca="false">ABS(BK376-1)</f>
        <v>0</v>
      </c>
      <c r="CO376" s="0" t="n">
        <f aca="false">ABS(BY376-1)</f>
        <v>0</v>
      </c>
      <c r="CP376" s="2" t="n">
        <f aca="false">DEGREES(2*ACOS(AH376))</f>
        <v>0</v>
      </c>
      <c r="CQ376" s="2" t="n">
        <f aca="false">DEGREES(2*ACOS(AV376))</f>
        <v>0</v>
      </c>
      <c r="CR376" s="2" t="n">
        <f aca="false">DEGREES(2*ACOS(BJ376))</f>
        <v>0</v>
      </c>
      <c r="CS376" s="2" t="n">
        <f aca="false">DEGREES(2*ACOS(CC376))</f>
        <v>0</v>
      </c>
      <c r="CT376" s="0" t="n">
        <f aca="false">SUM(CD376:CR376)</f>
        <v>0.101886478722958</v>
      </c>
      <c r="CU376" s="3" t="e">
        <f aca="false">(CT376-MIN($CT$5:$CT$1745))/(MAX($CT$5:$CT$1745)-MIN($CT$5:$CT$1745))</f>
        <v>#VALUE!</v>
      </c>
      <c r="CV376" s="0" t="n">
        <f aca="false">SUM(CD376,CH376,CL376,CP376)</f>
        <v>0</v>
      </c>
      <c r="CW376" s="0" t="n">
        <f aca="false">SUM(CE376,CI376,CM376,CQ376)</f>
        <v>0</v>
      </c>
      <c r="CX376" s="0" t="n">
        <f aca="false">SUM(CF376,CJ376,CN376,CR376)</f>
        <v>0</v>
      </c>
      <c r="CY376" s="0" t="n">
        <f aca="false">SUM(CG376,CK376,CO376)</f>
        <v>0.101886478722958</v>
      </c>
    </row>
    <row r="377" customFormat="false" ht="14.9" hidden="false" customHeight="false" outlineLevel="0" collapsed="false">
      <c r="A377" s="0" t="n">
        <v>167.0129</v>
      </c>
      <c r="B377" s="0" t="n">
        <v>3.497927</v>
      </c>
      <c r="C377" s="0" t="n">
        <v>2.435778</v>
      </c>
      <c r="D377" s="0" t="n">
        <v>1.047328</v>
      </c>
      <c r="E377" s="0" t="n">
        <v>-0.2899835</v>
      </c>
      <c r="F377" s="0" t="n">
        <v>0.05334165</v>
      </c>
      <c r="G377" s="0" t="n">
        <v>-0.04931448</v>
      </c>
      <c r="H377" s="0" t="n">
        <v>0.9542706</v>
      </c>
      <c r="I377" s="0" t="n">
        <v>0.2050171</v>
      </c>
      <c r="J377" s="0" t="n">
        <v>-0.08917629</v>
      </c>
      <c r="K377" s="0" t="n">
        <v>0.8153818</v>
      </c>
      <c r="L377" s="0" t="n">
        <v>0.1305636</v>
      </c>
      <c r="M377" s="0" t="n">
        <v>0.5569141</v>
      </c>
      <c r="N377" s="0" t="n">
        <v>1</v>
      </c>
      <c r="O377" s="0" t="n">
        <v>0.004350185</v>
      </c>
      <c r="P377" s="0" t="n">
        <v>0.0002000332</v>
      </c>
      <c r="Q377" s="0" t="n">
        <v>-7.200241E-005</v>
      </c>
      <c r="R377" s="0" t="n">
        <v>50.91322</v>
      </c>
      <c r="S377" s="0" t="n">
        <v>41.93969</v>
      </c>
      <c r="T377" s="0" t="n">
        <v>19.81053</v>
      </c>
      <c r="U377" s="0" t="n">
        <v>4.593995</v>
      </c>
      <c r="V377" s="0" t="n">
        <v>14.72588</v>
      </c>
      <c r="W377" s="0" t="n">
        <v>16.38999</v>
      </c>
      <c r="X377" s="0" t="n">
        <v>28.83933</v>
      </c>
      <c r="Y377" s="0" t="n">
        <v>35.5214</v>
      </c>
      <c r="Z377" s="0" t="n">
        <v>0</v>
      </c>
      <c r="AA377" s="0" t="n">
        <v>1</v>
      </c>
      <c r="AB377" s="0" t="n">
        <v>0</v>
      </c>
      <c r="AC377" s="0" t="n">
        <v>0</v>
      </c>
      <c r="AD377" s="0" t="n">
        <v>0</v>
      </c>
      <c r="AE377" s="0" t="n">
        <v>2.544103E-009</v>
      </c>
      <c r="AF377" s="0" t="n">
        <v>-7.866473E-009</v>
      </c>
      <c r="AG377" s="0" t="n">
        <v>-6.175352E-010</v>
      </c>
      <c r="AH377" s="0" t="n">
        <v>1</v>
      </c>
      <c r="AI377" s="0" t="n">
        <v>1</v>
      </c>
      <c r="AJ377" s="0" t="n">
        <v>0</v>
      </c>
      <c r="AK377" s="0" t="n">
        <v>0</v>
      </c>
      <c r="AL377" s="0" t="n">
        <v>0</v>
      </c>
      <c r="AM377" s="0" t="n">
        <v>1</v>
      </c>
      <c r="AN377" s="0" t="n">
        <v>1</v>
      </c>
      <c r="AO377" s="0" t="n">
        <v>1</v>
      </c>
      <c r="AP377" s="0" t="n">
        <v>0</v>
      </c>
      <c r="AQ377" s="0" t="n">
        <v>0</v>
      </c>
      <c r="AR377" s="0" t="n">
        <v>0</v>
      </c>
      <c r="AS377" s="0" t="n">
        <v>2.544103E-009</v>
      </c>
      <c r="AT377" s="0" t="n">
        <v>-7.866473E-009</v>
      </c>
      <c r="AU377" s="0" t="n">
        <v>-6.175352E-010</v>
      </c>
      <c r="AV377" s="0" t="n">
        <v>1</v>
      </c>
      <c r="AW377" s="0" t="n">
        <v>1</v>
      </c>
      <c r="AX377" s="0" t="n">
        <v>0</v>
      </c>
      <c r="AY377" s="0" t="n">
        <v>0</v>
      </c>
      <c r="AZ377" s="0" t="n">
        <v>0</v>
      </c>
      <c r="BA377" s="0" t="n">
        <v>1</v>
      </c>
      <c r="BB377" s="0" t="n">
        <v>2</v>
      </c>
      <c r="BC377" s="0" t="n">
        <v>1</v>
      </c>
      <c r="BD377" s="0" t="n">
        <v>0</v>
      </c>
      <c r="BE377" s="0" t="n">
        <v>0</v>
      </c>
      <c r="BF377" s="0" t="n">
        <v>0</v>
      </c>
      <c r="BG377" s="0" t="n">
        <v>2.544103E-009</v>
      </c>
      <c r="BH377" s="0" t="n">
        <v>-7.866473E-009</v>
      </c>
      <c r="BI377" s="0" t="n">
        <v>-6.175352E-010</v>
      </c>
      <c r="BJ377" s="0" t="n">
        <v>1</v>
      </c>
      <c r="BK377" s="0" t="n">
        <v>1</v>
      </c>
      <c r="BL377" s="0" t="n">
        <v>0</v>
      </c>
      <c r="BM377" s="0" t="n">
        <v>0</v>
      </c>
      <c r="BN377" s="0" t="n">
        <v>0</v>
      </c>
      <c r="BO377" s="0" t="n">
        <v>1</v>
      </c>
      <c r="BP377" s="0" t="n">
        <v>3</v>
      </c>
      <c r="BQ377" s="0" t="n">
        <v>1</v>
      </c>
      <c r="BR377" s="0" t="n">
        <v>-0.01226049</v>
      </c>
      <c r="BS377" s="0" t="n">
        <v>-0.001480822</v>
      </c>
      <c r="BT377" s="0" t="n">
        <v>-0.07250972</v>
      </c>
      <c r="BU377" s="0" t="n">
        <v>2.544103E-009</v>
      </c>
      <c r="BV377" s="0" t="n">
        <v>-7.866473E-009</v>
      </c>
      <c r="BW377" s="0" t="n">
        <v>-6.175352E-010</v>
      </c>
      <c r="BX377" s="0" t="n">
        <v>1</v>
      </c>
      <c r="BY377" s="0" t="n">
        <v>1</v>
      </c>
      <c r="BZ377" s="0" t="n">
        <v>0</v>
      </c>
      <c r="CA377" s="0" t="n">
        <v>0</v>
      </c>
      <c r="CB377" s="0" t="n">
        <v>0</v>
      </c>
      <c r="CC377" s="0" t="n">
        <v>1</v>
      </c>
      <c r="CD377" s="1" t="n">
        <f aca="false">SQRT(SUMSQ(AB377:AD377))</f>
        <v>0</v>
      </c>
      <c r="CE377" s="1" t="n">
        <f aca="false">SQRT(SUMSQ(AP377:AR377))</f>
        <v>0</v>
      </c>
      <c r="CF377" s="1" t="n">
        <f aca="false">SQRT(SUMSQ(BD377:BF377))</f>
        <v>0</v>
      </c>
      <c r="CG377" s="1" t="n">
        <f aca="false">SQRT(SUMSQ(BR377:BT377))</f>
        <v>0.0735538710287513</v>
      </c>
      <c r="CH377" s="1" t="n">
        <f aca="false">DEGREES(2*ACOS(AH377))</f>
        <v>0</v>
      </c>
      <c r="CI377" s="1" t="n">
        <f aca="false">DEGREES(2*ACOS(AV377))</f>
        <v>0</v>
      </c>
      <c r="CJ377" s="1" t="n">
        <f aca="false">DEGREES(2*ACOS(BJ377))</f>
        <v>0</v>
      </c>
      <c r="CK377" s="1" t="n">
        <f aca="false">DEGREES(2*ACOS(BX377))</f>
        <v>0</v>
      </c>
      <c r="CL377" s="0" t="n">
        <f aca="false">ABS(AI377-1)</f>
        <v>0</v>
      </c>
      <c r="CM377" s="0" t="n">
        <f aca="false">ABS(AW377-1)</f>
        <v>0</v>
      </c>
      <c r="CN377" s="0" t="n">
        <f aca="false">ABS(BK377-1)</f>
        <v>0</v>
      </c>
      <c r="CO377" s="0" t="n">
        <f aca="false">ABS(BY377-1)</f>
        <v>0</v>
      </c>
      <c r="CP377" s="2" t="n">
        <f aca="false">DEGREES(2*ACOS(AH377))</f>
        <v>0</v>
      </c>
      <c r="CQ377" s="2" t="n">
        <f aca="false">DEGREES(2*ACOS(AV377))</f>
        <v>0</v>
      </c>
      <c r="CR377" s="2" t="n">
        <f aca="false">DEGREES(2*ACOS(BJ377))</f>
        <v>0</v>
      </c>
      <c r="CS377" s="2" t="n">
        <f aca="false">DEGREES(2*ACOS(CC377))</f>
        <v>0</v>
      </c>
      <c r="CT377" s="0" t="n">
        <f aca="false">SUM(CD377:CR377)</f>
        <v>0.0735538710287513</v>
      </c>
      <c r="CU377" s="3" t="e">
        <f aca="false">(CT377-MIN($CT$5:$CT$1745))/(MAX($CT$5:$CT$1745)-MIN($CT$5:$CT$1745))</f>
        <v>#VALUE!</v>
      </c>
      <c r="CV377" s="0" t="n">
        <f aca="false">SUM(CD377,CH377,CL377,CP377)</f>
        <v>0</v>
      </c>
      <c r="CW377" s="0" t="n">
        <f aca="false">SUM(CE377,CI377,CM377,CQ377)</f>
        <v>0</v>
      </c>
      <c r="CX377" s="0" t="n">
        <f aca="false">SUM(CF377,CJ377,CN377,CR377)</f>
        <v>0</v>
      </c>
      <c r="CY377" s="0" t="n">
        <f aca="false">SUM(CG377,CK377,CO377)</f>
        <v>0.0735538710287513</v>
      </c>
    </row>
    <row r="378" customFormat="false" ht="14.9" hidden="false" customHeight="false" outlineLevel="0" collapsed="false">
      <c r="A378" s="0" t="n">
        <v>167.0639</v>
      </c>
      <c r="B378" s="0" t="n">
        <v>3.502428</v>
      </c>
      <c r="C378" s="0" t="n">
        <v>2.447073</v>
      </c>
      <c r="D378" s="0" t="n">
        <v>0.9855475</v>
      </c>
      <c r="E378" s="0" t="n">
        <v>-0.2899836</v>
      </c>
      <c r="F378" s="0" t="n">
        <v>0.05334155</v>
      </c>
      <c r="G378" s="0" t="n">
        <v>-0.04931461</v>
      </c>
      <c r="H378" s="0" t="n">
        <v>0.9542706</v>
      </c>
      <c r="I378" s="0" t="n">
        <v>0.2050171</v>
      </c>
      <c r="J378" s="0" t="n">
        <v>-0.0877693</v>
      </c>
      <c r="K378" s="0" t="n">
        <v>0.8196989</v>
      </c>
      <c r="L378" s="0" t="n">
        <v>0.1306297</v>
      </c>
      <c r="M378" s="0" t="n">
        <v>0.5507506</v>
      </c>
      <c r="N378" s="0" t="n">
        <v>1</v>
      </c>
      <c r="O378" s="0" t="n">
        <v>0.002780914</v>
      </c>
      <c r="P378" s="0" t="n">
        <v>0.0001251698</v>
      </c>
      <c r="Q378" s="0" t="n">
        <v>-4.345179E-005</v>
      </c>
      <c r="R378" s="0" t="n">
        <v>56.84067</v>
      </c>
      <c r="S378" s="0" t="n">
        <v>47.6093</v>
      </c>
      <c r="T378" s="0" t="n">
        <v>23.67467</v>
      </c>
      <c r="U378" s="0" t="n">
        <v>5.313398</v>
      </c>
      <c r="V378" s="0" t="n">
        <v>14.10079</v>
      </c>
      <c r="W378" s="0" t="n">
        <v>16.49261</v>
      </c>
      <c r="X378" s="0" t="n">
        <v>30.55769</v>
      </c>
      <c r="Y378" s="0" t="n">
        <v>38.1657</v>
      </c>
      <c r="Z378" s="0" t="n">
        <v>0</v>
      </c>
      <c r="AA378" s="0" t="n">
        <v>1</v>
      </c>
      <c r="AB378" s="0" t="n">
        <v>0</v>
      </c>
      <c r="AC378" s="0" t="n">
        <v>0</v>
      </c>
      <c r="AD378" s="0" t="n">
        <v>0</v>
      </c>
      <c r="AE378" s="0" t="n">
        <v>-3.934646E-009</v>
      </c>
      <c r="AF378" s="0" t="n">
        <v>-4.834324E-008</v>
      </c>
      <c r="AG378" s="0" t="n">
        <v>-3.800561E-009</v>
      </c>
      <c r="AH378" s="0" t="n">
        <v>1</v>
      </c>
      <c r="AI378" s="0" t="n">
        <v>1</v>
      </c>
      <c r="AJ378" s="0" t="n">
        <v>0</v>
      </c>
      <c r="AK378" s="0" t="n">
        <v>0</v>
      </c>
      <c r="AL378" s="0" t="n">
        <v>0</v>
      </c>
      <c r="AM378" s="0" t="n">
        <v>1</v>
      </c>
      <c r="AN378" s="0" t="n">
        <v>1</v>
      </c>
      <c r="AO378" s="0" t="n">
        <v>1</v>
      </c>
      <c r="AP378" s="0" t="n">
        <v>0</v>
      </c>
      <c r="AQ378" s="0" t="n">
        <v>0</v>
      </c>
      <c r="AR378" s="0" t="n">
        <v>0</v>
      </c>
      <c r="AS378" s="0" t="n">
        <v>-4.21086E-010</v>
      </c>
      <c r="AT378" s="0" t="n">
        <v>-3.606419E-008</v>
      </c>
      <c r="AU378" s="0" t="n">
        <v>1.436447E-009</v>
      </c>
      <c r="AV378" s="0" t="n">
        <v>1</v>
      </c>
      <c r="AW378" s="0" t="n">
        <v>1</v>
      </c>
      <c r="AX378" s="0" t="n">
        <v>0</v>
      </c>
      <c r="AY378" s="0" t="n">
        <v>0</v>
      </c>
      <c r="AZ378" s="0" t="n">
        <v>0</v>
      </c>
      <c r="BA378" s="0" t="n">
        <v>1</v>
      </c>
      <c r="BB378" s="0" t="n">
        <v>2</v>
      </c>
      <c r="BC378" s="0" t="n">
        <v>1</v>
      </c>
      <c r="BD378" s="0" t="n">
        <v>0</v>
      </c>
      <c r="BE378" s="0" t="n">
        <v>0</v>
      </c>
      <c r="BF378" s="0" t="n">
        <v>0</v>
      </c>
      <c r="BG378" s="0" t="n">
        <v>-4.633427E-009</v>
      </c>
      <c r="BH378" s="0" t="n">
        <v>-4.34749E-008</v>
      </c>
      <c r="BI378" s="0" t="n">
        <v>-6E-009</v>
      </c>
      <c r="BJ378" s="0" t="n">
        <v>1</v>
      </c>
      <c r="BK378" s="0" t="n">
        <v>1</v>
      </c>
      <c r="BL378" s="0" t="n">
        <v>0</v>
      </c>
      <c r="BM378" s="0" t="n">
        <v>0</v>
      </c>
      <c r="BN378" s="0" t="n">
        <v>0</v>
      </c>
      <c r="BO378" s="0" t="n">
        <v>1</v>
      </c>
      <c r="BP378" s="0" t="n">
        <v>3</v>
      </c>
      <c r="BQ378" s="0" t="n">
        <v>1</v>
      </c>
      <c r="BR378" s="0" t="n">
        <v>-0.01342185</v>
      </c>
      <c r="BS378" s="0" t="n">
        <v>0.01643334</v>
      </c>
      <c r="BT378" s="0" t="n">
        <v>-0.05623716</v>
      </c>
      <c r="BU378" s="0" t="n">
        <v>-4.21086E-010</v>
      </c>
      <c r="BV378" s="0" t="n">
        <v>-3.606419E-008</v>
      </c>
      <c r="BW378" s="0" t="n">
        <v>1.436447E-009</v>
      </c>
      <c r="BX378" s="0" t="n">
        <v>1</v>
      </c>
      <c r="BY378" s="0" t="n">
        <v>1</v>
      </c>
      <c r="BZ378" s="0" t="n">
        <v>0</v>
      </c>
      <c r="CA378" s="0" t="n">
        <v>0</v>
      </c>
      <c r="CB378" s="0" t="n">
        <v>0</v>
      </c>
      <c r="CC378" s="0" t="n">
        <v>1</v>
      </c>
      <c r="CD378" s="1" t="n">
        <f aca="false">SQRT(SUMSQ(AB378:AD378))</f>
        <v>0</v>
      </c>
      <c r="CE378" s="1" t="n">
        <f aca="false">SQRT(SUMSQ(AP378:AR378))</f>
        <v>0</v>
      </c>
      <c r="CF378" s="1" t="n">
        <f aca="false">SQRT(SUMSQ(BD378:BF378))</f>
        <v>0</v>
      </c>
      <c r="CG378" s="1" t="n">
        <f aca="false">SQRT(SUMSQ(BR378:BT378))</f>
        <v>0.060106729122817</v>
      </c>
      <c r="CH378" s="1" t="n">
        <f aca="false">DEGREES(2*ACOS(AH378))</f>
        <v>0</v>
      </c>
      <c r="CI378" s="1" t="n">
        <f aca="false">DEGREES(2*ACOS(AV378))</f>
        <v>0</v>
      </c>
      <c r="CJ378" s="1" t="n">
        <f aca="false">DEGREES(2*ACOS(BJ378))</f>
        <v>0</v>
      </c>
      <c r="CK378" s="1" t="n">
        <f aca="false">DEGREES(2*ACOS(BX378))</f>
        <v>0</v>
      </c>
      <c r="CL378" s="0" t="n">
        <f aca="false">ABS(AI378-1)</f>
        <v>0</v>
      </c>
      <c r="CM378" s="0" t="n">
        <f aca="false">ABS(AW378-1)</f>
        <v>0</v>
      </c>
      <c r="CN378" s="0" t="n">
        <f aca="false">ABS(BK378-1)</f>
        <v>0</v>
      </c>
      <c r="CO378" s="0" t="n">
        <f aca="false">ABS(BY378-1)</f>
        <v>0</v>
      </c>
      <c r="CP378" s="2" t="n">
        <f aca="false">DEGREES(2*ACOS(AH378))</f>
        <v>0</v>
      </c>
      <c r="CQ378" s="2" t="n">
        <f aca="false">DEGREES(2*ACOS(AV378))</f>
        <v>0</v>
      </c>
      <c r="CR378" s="2" t="n">
        <f aca="false">DEGREES(2*ACOS(BJ378))</f>
        <v>0</v>
      </c>
      <c r="CS378" s="2" t="n">
        <f aca="false">DEGREES(2*ACOS(CC378))</f>
        <v>0</v>
      </c>
      <c r="CT378" s="0" t="n">
        <f aca="false">SUM(CD378:CR378)</f>
        <v>0.060106729122817</v>
      </c>
      <c r="CU378" s="3" t="e">
        <f aca="false">(CT378-MIN($CT$5:$CT$1745))/(MAX($CT$5:$CT$1745)-MIN($CT$5:$CT$1745))</f>
        <v>#VALUE!</v>
      </c>
      <c r="CV378" s="0" t="n">
        <f aca="false">SUM(CD378,CH378,CL378,CP378)</f>
        <v>0</v>
      </c>
      <c r="CW378" s="0" t="n">
        <f aca="false">SUM(CE378,CI378,CM378,CQ378)</f>
        <v>0</v>
      </c>
      <c r="CX378" s="0" t="n">
        <f aca="false">SUM(CF378,CJ378,CN378,CR378)</f>
        <v>0</v>
      </c>
      <c r="CY378" s="0" t="n">
        <f aca="false">SUM(CG378,CK378,CO378)</f>
        <v>0.060106729122817</v>
      </c>
    </row>
    <row r="379" customFormat="false" ht="14.9" hidden="false" customHeight="false" outlineLevel="0" collapsed="false">
      <c r="A379" s="0" t="n">
        <v>167.1135</v>
      </c>
      <c r="B379" s="0" t="n">
        <v>3.506703</v>
      </c>
      <c r="C379" s="0" t="n">
        <v>2.452686</v>
      </c>
      <c r="D379" s="0" t="n">
        <v>0.9304614</v>
      </c>
      <c r="E379" s="0" t="n">
        <v>-0.2899836</v>
      </c>
      <c r="F379" s="0" t="n">
        <v>0.0533415</v>
      </c>
      <c r="G379" s="0" t="n">
        <v>-0.04931467</v>
      </c>
      <c r="H379" s="0" t="n">
        <v>0.9542705</v>
      </c>
      <c r="I379" s="0" t="n">
        <v>0.2050171</v>
      </c>
      <c r="J379" s="0" t="n">
        <v>-0.08651882</v>
      </c>
      <c r="K379" s="0" t="n">
        <v>0.8236266</v>
      </c>
      <c r="L379" s="0" t="n">
        <v>0.1307431</v>
      </c>
      <c r="M379" s="0" t="n">
        <v>0.5450321</v>
      </c>
      <c r="N379" s="0" t="n">
        <v>1</v>
      </c>
      <c r="O379" s="0" t="n">
        <v>0.003513575</v>
      </c>
      <c r="P379" s="0" t="n">
        <v>0.0002508163</v>
      </c>
      <c r="Q379" s="0" t="n">
        <v>0.0002521873</v>
      </c>
      <c r="R379" s="0" t="n">
        <v>58.26857</v>
      </c>
      <c r="S379" s="0" t="n">
        <v>49.30671</v>
      </c>
      <c r="T379" s="0" t="n">
        <v>25.37522</v>
      </c>
      <c r="U379" s="0" t="n">
        <v>5.6882</v>
      </c>
      <c r="V379" s="0" t="n">
        <v>12.82608</v>
      </c>
      <c r="W379" s="0" t="n">
        <v>15.86828</v>
      </c>
      <c r="X379" s="0" t="n">
        <v>30.28672</v>
      </c>
      <c r="Y379" s="0" t="n">
        <v>38.23007</v>
      </c>
      <c r="Z379" s="0" t="n">
        <v>0</v>
      </c>
      <c r="AA379" s="0" t="n">
        <v>1</v>
      </c>
      <c r="AB379" s="0" t="n">
        <v>0</v>
      </c>
      <c r="AC379" s="0" t="n">
        <v>0</v>
      </c>
      <c r="AD379" s="0" t="n">
        <v>0</v>
      </c>
      <c r="AE379" s="0" t="n">
        <v>-5.238966E-009</v>
      </c>
      <c r="AF379" s="0" t="n">
        <v>8.634855E-009</v>
      </c>
      <c r="AG379" s="0" t="n">
        <v>2.934536E-009</v>
      </c>
      <c r="AH379" s="0" t="n">
        <v>1</v>
      </c>
      <c r="AI379" s="0" t="n">
        <v>1</v>
      </c>
      <c r="AJ379" s="0" t="n">
        <v>0</v>
      </c>
      <c r="AK379" s="0" t="n">
        <v>0</v>
      </c>
      <c r="AL379" s="0" t="n">
        <v>0</v>
      </c>
      <c r="AM379" s="0" t="n">
        <v>1</v>
      </c>
      <c r="AN379" s="0" t="n">
        <v>1</v>
      </c>
      <c r="AO379" s="0" t="n">
        <v>1</v>
      </c>
      <c r="AP379" s="0" t="n">
        <v>0</v>
      </c>
      <c r="AQ379" s="0" t="n">
        <v>0</v>
      </c>
      <c r="AR379" s="0" t="n">
        <v>0</v>
      </c>
      <c r="AS379" s="0" t="n">
        <v>-4.567754E-009</v>
      </c>
      <c r="AT379" s="0" t="n">
        <v>-3.476374E-008</v>
      </c>
      <c r="AU379" s="0" t="n">
        <v>5.53639E-010</v>
      </c>
      <c r="AV379" s="0" t="n">
        <v>1</v>
      </c>
      <c r="AW379" s="0" t="n">
        <v>1</v>
      </c>
      <c r="AX379" s="0" t="n">
        <v>0</v>
      </c>
      <c r="AY379" s="0" t="n">
        <v>0</v>
      </c>
      <c r="AZ379" s="0" t="n">
        <v>0</v>
      </c>
      <c r="BA379" s="0" t="n">
        <v>1</v>
      </c>
      <c r="BB379" s="0" t="n">
        <v>2</v>
      </c>
      <c r="BC379" s="0" t="n">
        <v>1</v>
      </c>
      <c r="BD379" s="0" t="n">
        <v>0</v>
      </c>
      <c r="BE379" s="0" t="n">
        <v>0</v>
      </c>
      <c r="BF379" s="0" t="n">
        <v>0</v>
      </c>
      <c r="BG379" s="0" t="n">
        <v>-5.587263E-009</v>
      </c>
      <c r="BH379" s="0" t="n">
        <v>-1.948968E-008</v>
      </c>
      <c r="BI379" s="0" t="n">
        <v>6.469468E-009</v>
      </c>
      <c r="BJ379" s="0" t="n">
        <v>1</v>
      </c>
      <c r="BK379" s="0" t="n">
        <v>1</v>
      </c>
      <c r="BL379" s="0" t="n">
        <v>0</v>
      </c>
      <c r="BM379" s="0" t="n">
        <v>0</v>
      </c>
      <c r="BN379" s="0" t="n">
        <v>0</v>
      </c>
      <c r="BO379" s="0" t="n">
        <v>1</v>
      </c>
      <c r="BP379" s="0" t="n">
        <v>3</v>
      </c>
      <c r="BQ379" s="0" t="n">
        <v>1</v>
      </c>
      <c r="BR379" s="0" t="n">
        <v>-0.01043627</v>
      </c>
      <c r="BS379" s="0" t="n">
        <v>0.0007947995</v>
      </c>
      <c r="BT379" s="0" t="n">
        <v>-0.05009189</v>
      </c>
      <c r="BU379" s="0" t="n">
        <v>-9.498249E-009</v>
      </c>
      <c r="BV379" s="0" t="n">
        <v>-2.224346E-008</v>
      </c>
      <c r="BW379" s="0" t="n">
        <v>5.145151E-009</v>
      </c>
      <c r="BX379" s="0" t="n">
        <v>1</v>
      </c>
      <c r="BY379" s="0" t="n">
        <v>1</v>
      </c>
      <c r="BZ379" s="0" t="n">
        <v>0</v>
      </c>
      <c r="CA379" s="0" t="n">
        <v>0</v>
      </c>
      <c r="CB379" s="0" t="n">
        <v>0</v>
      </c>
      <c r="CC379" s="0" t="n">
        <v>1</v>
      </c>
      <c r="CD379" s="1" t="n">
        <f aca="false">SQRT(SUMSQ(AB379:AD379))</f>
        <v>0</v>
      </c>
      <c r="CE379" s="1" t="n">
        <f aca="false">SQRT(SUMSQ(AP379:AR379))</f>
        <v>0</v>
      </c>
      <c r="CF379" s="1" t="n">
        <f aca="false">SQRT(SUMSQ(BD379:BF379))</f>
        <v>0</v>
      </c>
      <c r="CG379" s="1" t="n">
        <f aca="false">SQRT(SUMSQ(BR379:BT379))</f>
        <v>0.0511736737153998</v>
      </c>
      <c r="CH379" s="1" t="n">
        <f aca="false">DEGREES(2*ACOS(AH379))</f>
        <v>0</v>
      </c>
      <c r="CI379" s="1" t="n">
        <f aca="false">DEGREES(2*ACOS(AV379))</f>
        <v>0</v>
      </c>
      <c r="CJ379" s="1" t="n">
        <f aca="false">DEGREES(2*ACOS(BJ379))</f>
        <v>0</v>
      </c>
      <c r="CK379" s="1" t="n">
        <f aca="false">DEGREES(2*ACOS(BX379))</f>
        <v>0</v>
      </c>
      <c r="CL379" s="0" t="n">
        <f aca="false">ABS(AI379-1)</f>
        <v>0</v>
      </c>
      <c r="CM379" s="0" t="n">
        <f aca="false">ABS(AW379-1)</f>
        <v>0</v>
      </c>
      <c r="CN379" s="0" t="n">
        <f aca="false">ABS(BK379-1)</f>
        <v>0</v>
      </c>
      <c r="CO379" s="0" t="n">
        <f aca="false">ABS(BY379-1)</f>
        <v>0</v>
      </c>
      <c r="CP379" s="2" t="n">
        <f aca="false">DEGREES(2*ACOS(AH379))</f>
        <v>0</v>
      </c>
      <c r="CQ379" s="2" t="n">
        <f aca="false">DEGREES(2*ACOS(AV379))</f>
        <v>0</v>
      </c>
      <c r="CR379" s="2" t="n">
        <f aca="false">DEGREES(2*ACOS(BJ379))</f>
        <v>0</v>
      </c>
      <c r="CS379" s="2" t="n">
        <f aca="false">DEGREES(2*ACOS(CC379))</f>
        <v>0</v>
      </c>
      <c r="CT379" s="0" t="n">
        <f aca="false">SUM(CD379:CR379)</f>
        <v>0.0511736737153998</v>
      </c>
      <c r="CU379" s="3" t="e">
        <f aca="false">(CT379-MIN($CT$5:$CT$1745))/(MAX($CT$5:$CT$1745)-MIN($CT$5:$CT$1745))</f>
        <v>#VALUE!</v>
      </c>
      <c r="CV379" s="0" t="n">
        <f aca="false">SUM(CD379,CH379,CL379,CP379)</f>
        <v>0</v>
      </c>
      <c r="CW379" s="0" t="n">
        <f aca="false">SUM(CE379,CI379,CM379,CQ379)</f>
        <v>0</v>
      </c>
      <c r="CX379" s="0" t="n">
        <f aca="false">SUM(CF379,CJ379,CN379,CR379)</f>
        <v>0</v>
      </c>
      <c r="CY379" s="0" t="n">
        <f aca="false">SUM(CG379,CK379,CO379)</f>
        <v>0.0511736737153998</v>
      </c>
    </row>
    <row r="380" customFormat="false" ht="14.9" hidden="false" customHeight="false" outlineLevel="0" collapsed="false">
      <c r="A380" s="0" t="n">
        <v>167.1639</v>
      </c>
      <c r="B380" s="0" t="n">
        <v>3.507355</v>
      </c>
      <c r="C380" s="0" t="n">
        <v>2.444473</v>
      </c>
      <c r="D380" s="0" t="n">
        <v>0.8867989</v>
      </c>
      <c r="E380" s="0" t="n">
        <v>-0.2899838</v>
      </c>
      <c r="F380" s="0" t="n">
        <v>0.05334155</v>
      </c>
      <c r="G380" s="0" t="n">
        <v>-0.04931459</v>
      </c>
      <c r="H380" s="0" t="n">
        <v>0.9542705</v>
      </c>
      <c r="I380" s="0" t="n">
        <v>0.2050171</v>
      </c>
      <c r="J380" s="0" t="n">
        <v>-0.08531568</v>
      </c>
      <c r="K380" s="0" t="n">
        <v>0.8271987</v>
      </c>
      <c r="L380" s="0" t="n">
        <v>0.1307424</v>
      </c>
      <c r="M380" s="0" t="n">
        <v>0.5397869</v>
      </c>
      <c r="N380" s="0" t="n">
        <v>1</v>
      </c>
      <c r="O380" s="0" t="n">
        <v>0.001207113</v>
      </c>
      <c r="P380" s="0" t="n">
        <v>0.0001654625</v>
      </c>
      <c r="Q380" s="0" t="n">
        <v>0.0004469156</v>
      </c>
      <c r="R380" s="0" t="n">
        <v>61.72919</v>
      </c>
      <c r="S380" s="0" t="n">
        <v>52.66066</v>
      </c>
      <c r="T380" s="0" t="n">
        <v>27.81481</v>
      </c>
      <c r="U380" s="0" t="n">
        <v>6.63178</v>
      </c>
      <c r="V380" s="0" t="n">
        <v>12.29084</v>
      </c>
      <c r="W380" s="0" t="n">
        <v>16.0302</v>
      </c>
      <c r="X380" s="0" t="n">
        <v>31.2499</v>
      </c>
      <c r="Y380" s="0" t="n">
        <v>39.78296</v>
      </c>
      <c r="Z380" s="0" t="n">
        <v>0</v>
      </c>
      <c r="AA380" s="0" t="n">
        <v>1</v>
      </c>
      <c r="AB380" s="0" t="n">
        <v>0</v>
      </c>
      <c r="AC380" s="0" t="n">
        <v>0</v>
      </c>
      <c r="AD380" s="0" t="n">
        <v>0</v>
      </c>
      <c r="AE380" s="0" t="n">
        <v>-1E-009</v>
      </c>
      <c r="AF380" s="0" t="n">
        <v>1.934368E-008</v>
      </c>
      <c r="AG380" s="0" t="n">
        <v>1.091026E-008</v>
      </c>
      <c r="AH380" s="0" t="n">
        <v>1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1</v>
      </c>
      <c r="AN380" s="0" t="n">
        <v>1</v>
      </c>
      <c r="AO380" s="0" t="n">
        <v>1</v>
      </c>
      <c r="AP380" s="0" t="n">
        <v>0</v>
      </c>
      <c r="AQ380" s="0" t="n">
        <v>0</v>
      </c>
      <c r="AR380" s="0" t="n">
        <v>0</v>
      </c>
      <c r="AS380" s="0" t="n">
        <v>-2.121324E-009</v>
      </c>
      <c r="AT380" s="0" t="n">
        <v>2.059177E-008</v>
      </c>
      <c r="AU380" s="0" t="n">
        <v>1.012408E-008</v>
      </c>
      <c r="AV380" s="0" t="n">
        <v>1</v>
      </c>
      <c r="AW380" s="0" t="n">
        <v>1</v>
      </c>
      <c r="AX380" s="0" t="n">
        <v>0</v>
      </c>
      <c r="AY380" s="0" t="n">
        <v>0</v>
      </c>
      <c r="AZ380" s="0" t="n">
        <v>0</v>
      </c>
      <c r="BA380" s="0" t="n">
        <v>1</v>
      </c>
      <c r="BB380" s="0" t="n">
        <v>2</v>
      </c>
      <c r="BC380" s="0" t="n">
        <v>1</v>
      </c>
      <c r="BD380" s="0" t="n">
        <v>0</v>
      </c>
      <c r="BE380" s="0" t="n">
        <v>0</v>
      </c>
      <c r="BF380" s="0" t="n">
        <v>0</v>
      </c>
      <c r="BG380" s="0" t="n">
        <v>-7.268903E-009</v>
      </c>
      <c r="BH380" s="0" t="n">
        <v>1.684093E-008</v>
      </c>
      <c r="BI380" s="0" t="n">
        <v>2.078153E-008</v>
      </c>
      <c r="BJ380" s="0" t="n">
        <v>1</v>
      </c>
      <c r="BK380" s="0" t="n">
        <v>1</v>
      </c>
      <c r="BL380" s="0" t="n">
        <v>0</v>
      </c>
      <c r="BM380" s="0" t="n">
        <v>0</v>
      </c>
      <c r="BN380" s="0" t="n">
        <v>0</v>
      </c>
      <c r="BO380" s="0" t="n">
        <v>1</v>
      </c>
      <c r="BP380" s="0" t="n">
        <v>3</v>
      </c>
      <c r="BQ380" s="0" t="n">
        <v>1</v>
      </c>
      <c r="BR380" s="0" t="n">
        <v>-0.007001203</v>
      </c>
      <c r="BS380" s="0" t="n">
        <v>-0.01876152</v>
      </c>
      <c r="BT380" s="0" t="n">
        <v>-0.04514259</v>
      </c>
      <c r="BU380" s="0" t="n">
        <v>-7.268903E-009</v>
      </c>
      <c r="BV380" s="0" t="n">
        <v>1.684093E-008</v>
      </c>
      <c r="BW380" s="0" t="n">
        <v>2.078153E-008</v>
      </c>
      <c r="BX380" s="0" t="n">
        <v>1</v>
      </c>
      <c r="BY380" s="0" t="n">
        <v>1</v>
      </c>
      <c r="BZ380" s="0" t="n">
        <v>0</v>
      </c>
      <c r="CA380" s="0" t="n">
        <v>0</v>
      </c>
      <c r="CB380" s="0" t="n">
        <v>0</v>
      </c>
      <c r="CC380" s="0" t="n">
        <v>1</v>
      </c>
      <c r="CD380" s="1" t="n">
        <f aca="false">SQRT(SUMSQ(AB380:AD380))</f>
        <v>0</v>
      </c>
      <c r="CE380" s="1" t="n">
        <f aca="false">SQRT(SUMSQ(AP380:AR380))</f>
        <v>0</v>
      </c>
      <c r="CF380" s="1" t="n">
        <f aca="false">SQRT(SUMSQ(BD380:BF380))</f>
        <v>0</v>
      </c>
      <c r="CG380" s="1" t="n">
        <f aca="false">SQRT(SUMSQ(BR380:BT380))</f>
        <v>0.049384865172092</v>
      </c>
      <c r="CH380" s="1" t="n">
        <f aca="false">DEGREES(2*ACOS(AH380))</f>
        <v>0</v>
      </c>
      <c r="CI380" s="1" t="n">
        <f aca="false">DEGREES(2*ACOS(AV380))</f>
        <v>0</v>
      </c>
      <c r="CJ380" s="1" t="n">
        <f aca="false">DEGREES(2*ACOS(BJ380))</f>
        <v>0</v>
      </c>
      <c r="CK380" s="1" t="n">
        <f aca="false">DEGREES(2*ACOS(BX380))</f>
        <v>0</v>
      </c>
      <c r="CL380" s="0" t="n">
        <f aca="false">ABS(AI380-1)</f>
        <v>0</v>
      </c>
      <c r="CM380" s="0" t="n">
        <f aca="false">ABS(AW380-1)</f>
        <v>0</v>
      </c>
      <c r="CN380" s="0" t="n">
        <f aca="false">ABS(BK380-1)</f>
        <v>0</v>
      </c>
      <c r="CO380" s="0" t="n">
        <f aca="false">ABS(BY380-1)</f>
        <v>0</v>
      </c>
      <c r="CP380" s="2" t="n">
        <f aca="false">DEGREES(2*ACOS(AH380))</f>
        <v>0</v>
      </c>
      <c r="CQ380" s="2" t="n">
        <f aca="false">DEGREES(2*ACOS(AV380))</f>
        <v>0</v>
      </c>
      <c r="CR380" s="2" t="n">
        <f aca="false">DEGREES(2*ACOS(BJ380))</f>
        <v>0</v>
      </c>
      <c r="CS380" s="2" t="n">
        <f aca="false">DEGREES(2*ACOS(CC380))</f>
        <v>0</v>
      </c>
      <c r="CT380" s="0" t="n">
        <f aca="false">SUM(CD380:CR380)</f>
        <v>0.049384865172092</v>
      </c>
      <c r="CU380" s="3" t="e">
        <f aca="false">(CT380-MIN($CT$5:$CT$1745))/(MAX($CT$5:$CT$1745)-MIN($CT$5:$CT$1745))</f>
        <v>#VALUE!</v>
      </c>
      <c r="CV380" s="0" t="n">
        <f aca="false">SUM(CD380,CH380,CL380,CP380)</f>
        <v>0</v>
      </c>
      <c r="CW380" s="0" t="n">
        <f aca="false">SUM(CE380,CI380,CM380,CQ380)</f>
        <v>0</v>
      </c>
      <c r="CX380" s="0" t="n">
        <f aca="false">SUM(CF380,CJ380,CN380,CR380)</f>
        <v>0</v>
      </c>
      <c r="CY380" s="0" t="n">
        <f aca="false">SUM(CG380,CK380,CO380)</f>
        <v>0.049384865172092</v>
      </c>
    </row>
    <row r="381" customFormat="false" ht="14.9" hidden="false" customHeight="false" outlineLevel="0" collapsed="false">
      <c r="A381" s="0" t="n">
        <v>167.2131</v>
      </c>
      <c r="B381" s="0" t="n">
        <v>3.513335</v>
      </c>
      <c r="C381" s="0" t="n">
        <v>2.431365</v>
      </c>
      <c r="D381" s="0" t="n">
        <v>0.8538523</v>
      </c>
      <c r="E381" s="0" t="n">
        <v>-0.289984</v>
      </c>
      <c r="F381" s="0" t="n">
        <v>0.05334163</v>
      </c>
      <c r="G381" s="0" t="n">
        <v>-0.04931453</v>
      </c>
      <c r="H381" s="0" t="n">
        <v>0.9542704</v>
      </c>
      <c r="I381" s="0" t="n">
        <v>0.2141479</v>
      </c>
      <c r="J381" s="0" t="n">
        <v>-0.0840638</v>
      </c>
      <c r="K381" s="0" t="n">
        <v>0.8303964</v>
      </c>
      <c r="L381" s="0" t="n">
        <v>0.1304487</v>
      </c>
      <c r="M381" s="0" t="n">
        <v>0.5351245</v>
      </c>
      <c r="N381" s="0" t="n">
        <v>1</v>
      </c>
      <c r="O381" s="0" t="n">
        <v>0.001809359</v>
      </c>
      <c r="P381" s="0" t="n">
        <v>0.0001170635</v>
      </c>
      <c r="Q381" s="0" t="n">
        <v>0.0001754761</v>
      </c>
      <c r="R381" s="0" t="n">
        <v>60.28565</v>
      </c>
      <c r="S381" s="0" t="n">
        <v>51.83103</v>
      </c>
      <c r="T381" s="0" t="n">
        <v>27.94497</v>
      </c>
      <c r="U381" s="0" t="n">
        <v>7.300343</v>
      </c>
      <c r="V381" s="0" t="n">
        <v>11.11061</v>
      </c>
      <c r="W381" s="0" t="n">
        <v>15.00345</v>
      </c>
      <c r="X381" s="0" t="n">
        <v>29.78639</v>
      </c>
      <c r="Y381" s="0" t="n">
        <v>38.22038</v>
      </c>
      <c r="Z381" s="0" t="n">
        <v>0</v>
      </c>
      <c r="AA381" s="0" t="n">
        <v>1</v>
      </c>
      <c r="AB381" s="0" t="n">
        <v>0</v>
      </c>
      <c r="AC381" s="0" t="n">
        <v>0</v>
      </c>
      <c r="AD381" s="0" t="n">
        <v>0</v>
      </c>
      <c r="AE381" s="0" t="n">
        <v>-5.615546E-009</v>
      </c>
      <c r="AF381" s="0" t="n">
        <v>1.920857E-008</v>
      </c>
      <c r="AG381" s="0" t="n">
        <v>-5.923813E-009</v>
      </c>
      <c r="AH381" s="0" t="n">
        <v>1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1</v>
      </c>
      <c r="AN381" s="0" t="n">
        <v>1</v>
      </c>
      <c r="AO381" s="0" t="n">
        <v>1</v>
      </c>
      <c r="AP381" s="0" t="n">
        <v>0</v>
      </c>
      <c r="AQ381" s="0" t="n">
        <v>0</v>
      </c>
      <c r="AR381" s="0" t="n">
        <v>0</v>
      </c>
      <c r="AS381" s="0" t="n">
        <v>-2.228603E-009</v>
      </c>
      <c r="AT381" s="0" t="n">
        <v>2.068801E-008</v>
      </c>
      <c r="AU381" s="0" t="n">
        <v>3.247104E-008</v>
      </c>
      <c r="AV381" s="0" t="n">
        <v>1</v>
      </c>
      <c r="AW381" s="0" t="n">
        <v>1.044537</v>
      </c>
      <c r="AX381" s="0" t="n">
        <v>0</v>
      </c>
      <c r="AY381" s="0" t="n">
        <v>0</v>
      </c>
      <c r="AZ381" s="0" t="n">
        <v>0</v>
      </c>
      <c r="BA381" s="0" t="n">
        <v>1</v>
      </c>
      <c r="BB381" s="0" t="n">
        <v>2</v>
      </c>
      <c r="BC381" s="0" t="n">
        <v>1</v>
      </c>
      <c r="BD381" s="0" t="n">
        <v>0</v>
      </c>
      <c r="BE381" s="0" t="n">
        <v>0</v>
      </c>
      <c r="BF381" s="0" t="n">
        <v>0</v>
      </c>
      <c r="BG381" s="0" t="n">
        <v>-6.315494E-009</v>
      </c>
      <c r="BH381" s="0" t="n">
        <v>7.767531E-009</v>
      </c>
      <c r="BI381" s="0" t="n">
        <v>-6.095345E-009</v>
      </c>
      <c r="BJ381" s="0" t="n">
        <v>1</v>
      </c>
      <c r="BK381" s="0" t="n">
        <v>1</v>
      </c>
      <c r="BL381" s="0" t="n">
        <v>0</v>
      </c>
      <c r="BM381" s="0" t="n">
        <v>0</v>
      </c>
      <c r="BN381" s="0" t="n">
        <v>0</v>
      </c>
      <c r="BO381" s="0" t="n">
        <v>1</v>
      </c>
      <c r="BP381" s="0" t="n">
        <v>3</v>
      </c>
      <c r="BQ381" s="0" t="n">
        <v>1</v>
      </c>
      <c r="BR381" s="0" t="n">
        <v>-0.004130807</v>
      </c>
      <c r="BS381" s="0" t="n">
        <v>-0.01175743</v>
      </c>
      <c r="BT381" s="0" t="n">
        <v>-0.02621576</v>
      </c>
      <c r="BU381" s="0" t="n">
        <v>-5.615546E-009</v>
      </c>
      <c r="BV381" s="0" t="n">
        <v>1.920857E-008</v>
      </c>
      <c r="BW381" s="0" t="n">
        <v>-5.923813E-009</v>
      </c>
      <c r="BX381" s="0" t="n">
        <v>1</v>
      </c>
      <c r="BY381" s="0" t="n">
        <v>1</v>
      </c>
      <c r="BZ381" s="0" t="n">
        <v>0</v>
      </c>
      <c r="CA381" s="0" t="n">
        <v>0</v>
      </c>
      <c r="CB381" s="0" t="n">
        <v>0</v>
      </c>
      <c r="CC381" s="0" t="n">
        <v>1</v>
      </c>
      <c r="CD381" s="1" t="n">
        <f aca="false">SQRT(SUMSQ(AB381:AD381))</f>
        <v>0</v>
      </c>
      <c r="CE381" s="1" t="n">
        <f aca="false">SQRT(SUMSQ(AP381:AR381))</f>
        <v>0</v>
      </c>
      <c r="CF381" s="1" t="n">
        <f aca="false">SQRT(SUMSQ(BD381:BF381))</f>
        <v>0</v>
      </c>
      <c r="CG381" s="1" t="n">
        <f aca="false">SQRT(SUMSQ(BR381:BT381))</f>
        <v>0.0290270012066998</v>
      </c>
      <c r="CH381" s="1" t="n">
        <f aca="false">DEGREES(2*ACOS(AH381))</f>
        <v>0</v>
      </c>
      <c r="CI381" s="1" t="n">
        <f aca="false">DEGREES(2*ACOS(AV381))</f>
        <v>0</v>
      </c>
      <c r="CJ381" s="1" t="n">
        <f aca="false">DEGREES(2*ACOS(BJ381))</f>
        <v>0</v>
      </c>
      <c r="CK381" s="1" t="n">
        <f aca="false">DEGREES(2*ACOS(BX381))</f>
        <v>0</v>
      </c>
      <c r="CL381" s="0" t="n">
        <f aca="false">ABS(AI381-1)</f>
        <v>0</v>
      </c>
      <c r="CM381" s="0" t="n">
        <f aca="false">ABS(AW381-1)</f>
        <v>0.0445370000000001</v>
      </c>
      <c r="CN381" s="0" t="n">
        <f aca="false">ABS(BK381-1)</f>
        <v>0</v>
      </c>
      <c r="CO381" s="0" t="n">
        <f aca="false">ABS(BY381-1)</f>
        <v>0</v>
      </c>
      <c r="CP381" s="2" t="n">
        <f aca="false">DEGREES(2*ACOS(AH381))</f>
        <v>0</v>
      </c>
      <c r="CQ381" s="2" t="n">
        <f aca="false">DEGREES(2*ACOS(AV381))</f>
        <v>0</v>
      </c>
      <c r="CR381" s="2" t="n">
        <f aca="false">DEGREES(2*ACOS(BJ381))</f>
        <v>0</v>
      </c>
      <c r="CS381" s="2" t="n">
        <f aca="false">DEGREES(2*ACOS(CC381))</f>
        <v>0</v>
      </c>
      <c r="CT381" s="0" t="n">
        <f aca="false">SUM(CD381:CR381)</f>
        <v>0.0735640012066998</v>
      </c>
      <c r="CU381" s="3" t="e">
        <f aca="false">(CT381-MIN($CT$5:$CT$1745))/(MAX($CT$5:$CT$1745)-MIN($CT$5:$CT$1745))</f>
        <v>#VALUE!</v>
      </c>
      <c r="CV381" s="0" t="n">
        <f aca="false">SUM(CD381,CH381,CL381,CP381)</f>
        <v>0</v>
      </c>
      <c r="CW381" s="0" t="n">
        <f aca="false">SUM(CE381,CI381,CM381,CQ381)</f>
        <v>0.0445370000000001</v>
      </c>
      <c r="CX381" s="0" t="n">
        <f aca="false">SUM(CF381,CJ381,CN381,CR381)</f>
        <v>0</v>
      </c>
      <c r="CY381" s="0" t="n">
        <f aca="false">SUM(CG381,CK381,CO381)</f>
        <v>0.0290270012066998</v>
      </c>
    </row>
    <row r="382" customFormat="false" ht="14.9" hidden="false" customHeight="false" outlineLevel="0" collapsed="false">
      <c r="A382" s="0" t="n">
        <v>167.2637</v>
      </c>
      <c r="B382" s="0" t="n">
        <v>3.528045</v>
      </c>
      <c r="C382" s="0" t="n">
        <v>2.421943</v>
      </c>
      <c r="D382" s="0" t="n">
        <v>0.8406184</v>
      </c>
      <c r="E382" s="0" t="n">
        <v>-0.289984</v>
      </c>
      <c r="F382" s="0" t="n">
        <v>0.05334155</v>
      </c>
      <c r="G382" s="0" t="n">
        <v>-0.0493145</v>
      </c>
      <c r="H382" s="0" t="n">
        <v>0.9542704</v>
      </c>
      <c r="I382" s="0" t="n">
        <v>0.2431571</v>
      </c>
      <c r="J382" s="0" t="n">
        <v>-0.08285762</v>
      </c>
      <c r="K382" s="0" t="n">
        <v>0.8330687</v>
      </c>
      <c r="L382" s="0" t="n">
        <v>0.129926</v>
      </c>
      <c r="M382" s="0" t="n">
        <v>0.5312724</v>
      </c>
      <c r="N382" s="0" t="n">
        <v>1</v>
      </c>
      <c r="O382" s="0" t="n">
        <v>0.001379013</v>
      </c>
      <c r="P382" s="0" t="n">
        <v>0.0004911423</v>
      </c>
      <c r="Q382" s="0" t="n">
        <v>0.003632367</v>
      </c>
      <c r="R382" s="0" t="n">
        <v>61.16196</v>
      </c>
      <c r="S382" s="0" t="n">
        <v>52.97678</v>
      </c>
      <c r="T382" s="0" t="n">
        <v>29.19254</v>
      </c>
      <c r="U382" s="0" t="n">
        <v>8.2564</v>
      </c>
      <c r="V382" s="0" t="n">
        <v>11.09568</v>
      </c>
      <c r="W382" s="0" t="n">
        <v>15.06897</v>
      </c>
      <c r="X382" s="0" t="n">
        <v>29.86797</v>
      </c>
      <c r="Y382" s="0" t="n">
        <v>38.353</v>
      </c>
      <c r="Z382" s="0" t="n">
        <v>0</v>
      </c>
      <c r="AA382" s="0" t="n">
        <v>1</v>
      </c>
      <c r="AB382" s="0" t="n">
        <v>0</v>
      </c>
      <c r="AC382" s="0" t="n">
        <v>0</v>
      </c>
      <c r="AD382" s="0" t="n">
        <v>0</v>
      </c>
      <c r="AE382" s="0" t="n">
        <v>9.675451E-009</v>
      </c>
      <c r="AF382" s="0" t="n">
        <v>-1.121336E-008</v>
      </c>
      <c r="AG382" s="0" t="n">
        <v>1.667557E-008</v>
      </c>
      <c r="AH382" s="0" t="n">
        <v>1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1</v>
      </c>
      <c r="AN382" s="0" t="n">
        <v>1</v>
      </c>
      <c r="AO382" s="0" t="n">
        <v>1</v>
      </c>
      <c r="AP382" s="0" t="n">
        <v>0</v>
      </c>
      <c r="AQ382" s="0" t="n">
        <v>0</v>
      </c>
      <c r="AR382" s="0" t="n">
        <v>0</v>
      </c>
      <c r="AS382" s="0" t="n">
        <v>1.72114E-008</v>
      </c>
      <c r="AT382" s="0" t="n">
        <v>-2.444951E-009</v>
      </c>
      <c r="AU382" s="0" t="n">
        <v>2.931291E-008</v>
      </c>
      <c r="AV382" s="0" t="n">
        <v>1</v>
      </c>
      <c r="AW382" s="0" t="n">
        <v>1.135463</v>
      </c>
      <c r="AX382" s="0" t="n">
        <v>0</v>
      </c>
      <c r="AY382" s="0" t="n">
        <v>0</v>
      </c>
      <c r="AZ382" s="0" t="n">
        <v>0</v>
      </c>
      <c r="BA382" s="0" t="n">
        <v>1</v>
      </c>
      <c r="BB382" s="0" t="n">
        <v>2</v>
      </c>
      <c r="BC382" s="0" t="n">
        <v>1</v>
      </c>
      <c r="BD382" s="0" t="n">
        <v>0</v>
      </c>
      <c r="BE382" s="0" t="n">
        <v>0</v>
      </c>
      <c r="BF382" s="0" t="n">
        <v>0</v>
      </c>
      <c r="BG382" s="0" t="n">
        <v>4.093618E-009</v>
      </c>
      <c r="BH382" s="0" t="n">
        <v>-4.365807E-009</v>
      </c>
      <c r="BI382" s="0" t="n">
        <v>4.129459E-009</v>
      </c>
      <c r="BJ382" s="0" t="n">
        <v>1</v>
      </c>
      <c r="BK382" s="0" t="n">
        <v>1</v>
      </c>
      <c r="BL382" s="0" t="n">
        <v>0</v>
      </c>
      <c r="BM382" s="0" t="n">
        <v>0</v>
      </c>
      <c r="BN382" s="0" t="n">
        <v>0</v>
      </c>
      <c r="BO382" s="0" t="n">
        <v>1</v>
      </c>
      <c r="BP382" s="0" t="n">
        <v>3</v>
      </c>
      <c r="BQ382" s="0" t="n">
        <v>1</v>
      </c>
      <c r="BR382" s="0" t="n">
        <v>-0.003053328</v>
      </c>
      <c r="BS382" s="0" t="n">
        <v>-0.01117733</v>
      </c>
      <c r="BT382" s="0" t="n">
        <v>-0.02064721</v>
      </c>
      <c r="BU382" s="0" t="n">
        <v>1.223874E-008</v>
      </c>
      <c r="BV382" s="0" t="n">
        <v>-1.772979E-008</v>
      </c>
      <c r="BW382" s="0" t="n">
        <v>1.12929E-008</v>
      </c>
      <c r="BX382" s="0" t="n">
        <v>1</v>
      </c>
      <c r="BY382" s="0" t="n">
        <v>1</v>
      </c>
      <c r="BZ382" s="0" t="n">
        <v>0</v>
      </c>
      <c r="CA382" s="0" t="n">
        <v>0</v>
      </c>
      <c r="CB382" s="0" t="n">
        <v>0</v>
      </c>
      <c r="CC382" s="0" t="n">
        <v>1</v>
      </c>
      <c r="CD382" s="1" t="n">
        <f aca="false">SQRT(SUMSQ(AB382:AD382))</f>
        <v>0</v>
      </c>
      <c r="CE382" s="1" t="n">
        <f aca="false">SQRT(SUMSQ(AP382:AR382))</f>
        <v>0</v>
      </c>
      <c r="CF382" s="1" t="n">
        <f aca="false">SQRT(SUMSQ(BD382:BF382))</f>
        <v>0</v>
      </c>
      <c r="CG382" s="1" t="n">
        <f aca="false">SQRT(SUMSQ(BR382:BT382))</f>
        <v>0.023676207436762</v>
      </c>
      <c r="CH382" s="1" t="n">
        <f aca="false">DEGREES(2*ACOS(AH382))</f>
        <v>0</v>
      </c>
      <c r="CI382" s="1" t="n">
        <f aca="false">DEGREES(2*ACOS(AV382))</f>
        <v>0</v>
      </c>
      <c r="CJ382" s="1" t="n">
        <f aca="false">DEGREES(2*ACOS(BJ382))</f>
        <v>0</v>
      </c>
      <c r="CK382" s="1" t="n">
        <f aca="false">DEGREES(2*ACOS(BX382))</f>
        <v>0</v>
      </c>
      <c r="CL382" s="0" t="n">
        <f aca="false">ABS(AI382-1)</f>
        <v>0</v>
      </c>
      <c r="CM382" s="0" t="n">
        <f aca="false">ABS(AW382-1)</f>
        <v>0.135463</v>
      </c>
      <c r="CN382" s="0" t="n">
        <f aca="false">ABS(BK382-1)</f>
        <v>0</v>
      </c>
      <c r="CO382" s="0" t="n">
        <f aca="false">ABS(BY382-1)</f>
        <v>0</v>
      </c>
      <c r="CP382" s="2" t="n">
        <f aca="false">DEGREES(2*ACOS(AH382))</f>
        <v>0</v>
      </c>
      <c r="CQ382" s="2" t="n">
        <f aca="false">DEGREES(2*ACOS(AV382))</f>
        <v>0</v>
      </c>
      <c r="CR382" s="2" t="n">
        <f aca="false">DEGREES(2*ACOS(BJ382))</f>
        <v>0</v>
      </c>
      <c r="CS382" s="2" t="n">
        <f aca="false">DEGREES(2*ACOS(CC382))</f>
        <v>0</v>
      </c>
      <c r="CT382" s="0" t="n">
        <f aca="false">SUM(CD382:CR382)</f>
        <v>0.159139207436762</v>
      </c>
      <c r="CU382" s="3" t="e">
        <f aca="false">(CT382-MIN($CT$5:$CT$1745))/(MAX($CT$5:$CT$1745)-MIN($CT$5:$CT$1745))</f>
        <v>#VALUE!</v>
      </c>
      <c r="CV382" s="0" t="n">
        <f aca="false">SUM(CD382,CH382,CL382,CP382)</f>
        <v>0</v>
      </c>
      <c r="CW382" s="0" t="n">
        <f aca="false">SUM(CE382,CI382,CM382,CQ382)</f>
        <v>0.135463</v>
      </c>
      <c r="CX382" s="0" t="n">
        <f aca="false">SUM(CF382,CJ382,CN382,CR382)</f>
        <v>0</v>
      </c>
      <c r="CY382" s="0" t="n">
        <f aca="false">SUM(CG382,CK382,CO382)</f>
        <v>0.023676207436762</v>
      </c>
    </row>
    <row r="383" customFormat="false" ht="14.9" hidden="false" customHeight="false" outlineLevel="0" collapsed="false">
      <c r="A383" s="0" t="n">
        <v>167.3145</v>
      </c>
      <c r="B383" s="0" t="n">
        <v>3.539795</v>
      </c>
      <c r="C383" s="0" t="n">
        <v>2.41556</v>
      </c>
      <c r="D383" s="0" t="n">
        <v>0.8419101</v>
      </c>
      <c r="E383" s="0" t="n">
        <v>-0.2899841</v>
      </c>
      <c r="F383" s="0" t="n">
        <v>0.05334156</v>
      </c>
      <c r="G383" s="0" t="n">
        <v>-0.04931457</v>
      </c>
      <c r="H383" s="0" t="n">
        <v>0.9542704</v>
      </c>
      <c r="I383" s="0" t="n">
        <v>0.2599629</v>
      </c>
      <c r="J383" s="0" t="n">
        <v>-0.08179491</v>
      </c>
      <c r="K383" s="0" t="n">
        <v>0.8351129</v>
      </c>
      <c r="L383" s="0" t="n">
        <v>0.1292786</v>
      </c>
      <c r="M383" s="0" t="n">
        <v>0.5283778</v>
      </c>
      <c r="N383" s="0" t="n">
        <v>1</v>
      </c>
      <c r="O383" s="0" t="n">
        <v>0.001230717</v>
      </c>
      <c r="P383" s="0" t="n">
        <v>0.0006802082</v>
      </c>
      <c r="Q383" s="0" t="n">
        <v>0.005416393</v>
      </c>
      <c r="R383" s="0" t="n">
        <v>61.75372</v>
      </c>
      <c r="S383" s="0" t="n">
        <v>53.72353</v>
      </c>
      <c r="T383" s="0" t="n">
        <v>30.06238</v>
      </c>
      <c r="U383" s="0" t="n">
        <v>8.867635</v>
      </c>
      <c r="V383" s="0" t="n">
        <v>11.57714</v>
      </c>
      <c r="W383" s="0" t="n">
        <v>15.43622</v>
      </c>
      <c r="X383" s="0" t="n">
        <v>30.16529</v>
      </c>
      <c r="Y383" s="0" t="n">
        <v>38.4805</v>
      </c>
      <c r="Z383" s="0" t="n">
        <v>0</v>
      </c>
      <c r="AA383" s="0" t="n">
        <v>1</v>
      </c>
      <c r="AB383" s="0" t="n">
        <v>0</v>
      </c>
      <c r="AC383" s="0" t="n">
        <v>0</v>
      </c>
      <c r="AD383" s="0" t="n">
        <v>0</v>
      </c>
      <c r="AE383" s="0" t="n">
        <v>1.067762E-008</v>
      </c>
      <c r="AF383" s="0" t="n">
        <v>1.073261E-008</v>
      </c>
      <c r="AG383" s="0" t="n">
        <v>-1.146213E-008</v>
      </c>
      <c r="AH383" s="0" t="n">
        <v>1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1</v>
      </c>
      <c r="AN383" s="0" t="n">
        <v>1</v>
      </c>
      <c r="AO383" s="0" t="n">
        <v>1</v>
      </c>
      <c r="AP383" s="0" t="n">
        <v>0</v>
      </c>
      <c r="AQ383" s="0" t="n">
        <v>0</v>
      </c>
      <c r="AR383" s="0" t="n">
        <v>0</v>
      </c>
      <c r="AS383" s="0" t="n">
        <v>4.148029E-009</v>
      </c>
      <c r="AT383" s="0" t="n">
        <v>2.83321E-009</v>
      </c>
      <c r="AU383" s="0" t="n">
        <v>-8.612183E-009</v>
      </c>
      <c r="AV383" s="0" t="n">
        <v>1</v>
      </c>
      <c r="AW383" s="0" t="n">
        <v>1.069115</v>
      </c>
      <c r="AX383" s="0" t="n">
        <v>0</v>
      </c>
      <c r="AY383" s="0" t="n">
        <v>0</v>
      </c>
      <c r="AZ383" s="0" t="n">
        <v>0</v>
      </c>
      <c r="BA383" s="0" t="n">
        <v>1</v>
      </c>
      <c r="BB383" s="0" t="n">
        <v>2</v>
      </c>
      <c r="BC383" s="0" t="n">
        <v>1</v>
      </c>
      <c r="BD383" s="0" t="n">
        <v>0</v>
      </c>
      <c r="BE383" s="0" t="n">
        <v>0</v>
      </c>
      <c r="BF383" s="0" t="n">
        <v>0</v>
      </c>
      <c r="BG383" s="0" t="n">
        <v>1.7E-008</v>
      </c>
      <c r="BH383" s="0" t="n">
        <v>-1.971232E-008</v>
      </c>
      <c r="BI383" s="0" t="n">
        <v>-7.339344E-009</v>
      </c>
      <c r="BJ383" s="0" t="n">
        <v>1</v>
      </c>
      <c r="BK383" s="0" t="n">
        <v>1</v>
      </c>
      <c r="BL383" s="0" t="n">
        <v>0</v>
      </c>
      <c r="BM383" s="0" t="n">
        <v>0</v>
      </c>
      <c r="BN383" s="0" t="n">
        <v>0</v>
      </c>
      <c r="BO383" s="0" t="n">
        <v>1</v>
      </c>
      <c r="BP383" s="0" t="n">
        <v>3</v>
      </c>
      <c r="BQ383" s="0" t="n">
        <v>1</v>
      </c>
      <c r="BR383" s="0" t="n">
        <v>-0.002525173</v>
      </c>
      <c r="BS383" s="0" t="n">
        <v>-0.00513749</v>
      </c>
      <c r="BT383" s="0" t="n">
        <v>-0.01397451</v>
      </c>
      <c r="BU383" s="0" t="n">
        <v>1.549476E-008</v>
      </c>
      <c r="BV383" s="0" t="n">
        <v>-1.549608E-008</v>
      </c>
      <c r="BW383" s="0" t="n">
        <v>-8.334682E-009</v>
      </c>
      <c r="BX383" s="0" t="n">
        <v>1</v>
      </c>
      <c r="BY383" s="0" t="n">
        <v>1</v>
      </c>
      <c r="BZ383" s="0" t="n">
        <v>0</v>
      </c>
      <c r="CA383" s="0" t="n">
        <v>0</v>
      </c>
      <c r="CB383" s="0" t="n">
        <v>0</v>
      </c>
      <c r="CC383" s="0" t="n">
        <v>1</v>
      </c>
      <c r="CD383" s="1" t="n">
        <f aca="false">SQRT(SUMSQ(AB383:AD383))</f>
        <v>0</v>
      </c>
      <c r="CE383" s="1" t="n">
        <f aca="false">SQRT(SUMSQ(AP383:AR383))</f>
        <v>0</v>
      </c>
      <c r="CF383" s="1" t="n">
        <f aca="false">SQRT(SUMSQ(BD383:BF383))</f>
        <v>0</v>
      </c>
      <c r="CG383" s="1" t="n">
        <f aca="false">SQRT(SUMSQ(BR383:BT383))</f>
        <v>0.01510156388988</v>
      </c>
      <c r="CH383" s="1" t="n">
        <f aca="false">DEGREES(2*ACOS(AH383))</f>
        <v>0</v>
      </c>
      <c r="CI383" s="1" t="n">
        <f aca="false">DEGREES(2*ACOS(AV383))</f>
        <v>0</v>
      </c>
      <c r="CJ383" s="1" t="n">
        <f aca="false">DEGREES(2*ACOS(BJ383))</f>
        <v>0</v>
      </c>
      <c r="CK383" s="1" t="n">
        <f aca="false">DEGREES(2*ACOS(BX383))</f>
        <v>0</v>
      </c>
      <c r="CL383" s="0" t="n">
        <f aca="false">ABS(AI383-1)</f>
        <v>0</v>
      </c>
      <c r="CM383" s="0" t="n">
        <f aca="false">ABS(AW383-1)</f>
        <v>0.069115</v>
      </c>
      <c r="CN383" s="0" t="n">
        <f aca="false">ABS(BK383-1)</f>
        <v>0</v>
      </c>
      <c r="CO383" s="0" t="n">
        <f aca="false">ABS(BY383-1)</f>
        <v>0</v>
      </c>
      <c r="CP383" s="2" t="n">
        <f aca="false">DEGREES(2*ACOS(AH383))</f>
        <v>0</v>
      </c>
      <c r="CQ383" s="2" t="n">
        <f aca="false">DEGREES(2*ACOS(AV383))</f>
        <v>0</v>
      </c>
      <c r="CR383" s="2" t="n">
        <f aca="false">DEGREES(2*ACOS(BJ383))</f>
        <v>0</v>
      </c>
      <c r="CS383" s="2" t="n">
        <f aca="false">DEGREES(2*ACOS(CC383))</f>
        <v>0</v>
      </c>
      <c r="CT383" s="0" t="n">
        <f aca="false">SUM(CD383:CR383)</f>
        <v>0.0842165638898801</v>
      </c>
      <c r="CU383" s="3" t="e">
        <f aca="false">(CT383-MIN($CT$5:$CT$1745))/(MAX($CT$5:$CT$1745)-MIN($CT$5:$CT$1745))</f>
        <v>#VALUE!</v>
      </c>
      <c r="CV383" s="0" t="n">
        <f aca="false">SUM(CD383,CH383,CL383,CP383)</f>
        <v>0</v>
      </c>
      <c r="CW383" s="0" t="n">
        <f aca="false">SUM(CE383,CI383,CM383,CQ383)</f>
        <v>0.069115</v>
      </c>
      <c r="CX383" s="0" t="n">
        <f aca="false">SUM(CF383,CJ383,CN383,CR383)</f>
        <v>0</v>
      </c>
      <c r="CY383" s="0" t="n">
        <f aca="false">SUM(CG383,CK383,CO383)</f>
        <v>0.01510156388988</v>
      </c>
    </row>
    <row r="384" customFormat="false" ht="14.9" hidden="false" customHeight="false" outlineLevel="0" collapsed="false">
      <c r="A384" s="0" t="n">
        <v>167.3639</v>
      </c>
      <c r="B384" s="0" t="n">
        <v>3.549121</v>
      </c>
      <c r="C384" s="0" t="n">
        <v>2.415401</v>
      </c>
      <c r="D384" s="0" t="n">
        <v>0.8431611</v>
      </c>
      <c r="E384" s="0" t="n">
        <v>-0.289984</v>
      </c>
      <c r="F384" s="0" t="n">
        <v>0.05334165</v>
      </c>
      <c r="G384" s="0" t="n">
        <v>-0.04931455</v>
      </c>
      <c r="H384" s="0" t="n">
        <v>0.9542704</v>
      </c>
      <c r="I384" s="0" t="n">
        <v>0.2732439</v>
      </c>
      <c r="J384" s="0" t="n">
        <v>-0.08093418</v>
      </c>
      <c r="K384" s="0" t="n">
        <v>0.8366476</v>
      </c>
      <c r="L384" s="0" t="n">
        <v>0.1286777</v>
      </c>
      <c r="M384" s="0" t="n">
        <v>0.5262247</v>
      </c>
      <c r="N384" s="0" t="n">
        <v>1</v>
      </c>
      <c r="O384" s="0" t="n">
        <v>0.0008809566</v>
      </c>
      <c r="P384" s="0" t="n">
        <v>0.0008330345</v>
      </c>
      <c r="Q384" s="0" t="n">
        <v>0.006952465</v>
      </c>
      <c r="R384" s="0" t="n">
        <v>59.69281</v>
      </c>
      <c r="S384" s="0" t="n">
        <v>52.02906</v>
      </c>
      <c r="T384" s="0" t="n">
        <v>29.36683</v>
      </c>
      <c r="U384" s="0" t="n">
        <v>8.818682</v>
      </c>
      <c r="V384" s="0" t="n">
        <v>11.64693</v>
      </c>
      <c r="W384" s="0" t="n">
        <v>15.22839</v>
      </c>
      <c r="X384" s="0" t="n">
        <v>29.31841</v>
      </c>
      <c r="Y384" s="0" t="n">
        <v>37.12201</v>
      </c>
      <c r="Z384" s="0" t="n">
        <v>0</v>
      </c>
      <c r="AA384" s="0" t="n">
        <v>1</v>
      </c>
      <c r="AB384" s="0" t="n">
        <v>0</v>
      </c>
      <c r="AC384" s="0" t="n">
        <v>0</v>
      </c>
      <c r="AD384" s="0" t="n">
        <v>0</v>
      </c>
      <c r="AE384" s="0" t="n">
        <v>2.458561E-008</v>
      </c>
      <c r="AF384" s="0" t="n">
        <v>3.064738E-008</v>
      </c>
      <c r="AG384" s="0" t="n">
        <v>6.572839E-009</v>
      </c>
      <c r="AH384" s="0" t="n">
        <v>1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1</v>
      </c>
      <c r="AN384" s="0" t="n">
        <v>1</v>
      </c>
      <c r="AO384" s="0" t="n">
        <v>1</v>
      </c>
      <c r="AP384" s="0" t="n">
        <v>0</v>
      </c>
      <c r="AQ384" s="0" t="n">
        <v>0</v>
      </c>
      <c r="AR384" s="0" t="n">
        <v>0</v>
      </c>
      <c r="AS384" s="0" t="n">
        <v>2.216591E-008</v>
      </c>
      <c r="AT384" s="0" t="n">
        <v>1.193207E-008</v>
      </c>
      <c r="AU384" s="0" t="n">
        <v>-7.593953E-009</v>
      </c>
      <c r="AV384" s="0" t="n">
        <v>1</v>
      </c>
      <c r="AW384" s="0" t="n">
        <v>1.051088</v>
      </c>
      <c r="AX384" s="0" t="n">
        <v>0</v>
      </c>
      <c r="AY384" s="0" t="n">
        <v>0</v>
      </c>
      <c r="AZ384" s="0" t="n">
        <v>0</v>
      </c>
      <c r="BA384" s="0" t="n">
        <v>1</v>
      </c>
      <c r="BB384" s="0" t="n">
        <v>2</v>
      </c>
      <c r="BC384" s="0" t="n">
        <v>1</v>
      </c>
      <c r="BD384" s="0" t="n">
        <v>0</v>
      </c>
      <c r="BE384" s="0" t="n">
        <v>0</v>
      </c>
      <c r="BF384" s="0" t="n">
        <v>0</v>
      </c>
      <c r="BG384" s="0" t="n">
        <v>2.025366E-008</v>
      </c>
      <c r="BH384" s="0" t="n">
        <v>3.644299E-009</v>
      </c>
      <c r="BI384" s="0" t="n">
        <v>-3.919323E-009</v>
      </c>
      <c r="BJ384" s="0" t="n">
        <v>1</v>
      </c>
      <c r="BK384" s="0" t="n">
        <v>1</v>
      </c>
      <c r="BL384" s="0" t="n">
        <v>0</v>
      </c>
      <c r="BM384" s="0" t="n">
        <v>0</v>
      </c>
      <c r="BN384" s="0" t="n">
        <v>0</v>
      </c>
      <c r="BO384" s="0" t="n">
        <v>1</v>
      </c>
      <c r="BP384" s="0" t="n">
        <v>3</v>
      </c>
      <c r="BQ384" s="0" t="n">
        <v>1</v>
      </c>
      <c r="BR384" s="0" t="n">
        <v>-0.001962508</v>
      </c>
      <c r="BS384" s="0" t="n">
        <v>-0.0007094331</v>
      </c>
      <c r="BT384" s="0" t="n">
        <v>-0.008402415</v>
      </c>
      <c r="BU384" s="0" t="n">
        <v>2.216591E-008</v>
      </c>
      <c r="BV384" s="0" t="n">
        <v>1.193207E-008</v>
      </c>
      <c r="BW384" s="0" t="n">
        <v>-7.593953E-009</v>
      </c>
      <c r="BX384" s="0" t="n">
        <v>1</v>
      </c>
      <c r="BY384" s="0" t="n">
        <v>1</v>
      </c>
      <c r="BZ384" s="0" t="n">
        <v>0</v>
      </c>
      <c r="CA384" s="0" t="n">
        <v>0</v>
      </c>
      <c r="CB384" s="0" t="n">
        <v>0</v>
      </c>
      <c r="CC384" s="0" t="n">
        <v>1</v>
      </c>
      <c r="CD384" s="1" t="n">
        <f aca="false">SQRT(SUMSQ(AB384:AD384))</f>
        <v>0</v>
      </c>
      <c r="CE384" s="1" t="n">
        <f aca="false">SQRT(SUMSQ(AP384:AR384))</f>
        <v>0</v>
      </c>
      <c r="CF384" s="1" t="n">
        <f aca="false">SQRT(SUMSQ(BD384:BF384))</f>
        <v>0</v>
      </c>
      <c r="CG384" s="1" t="n">
        <f aca="false">SQRT(SUMSQ(BR384:BT384))</f>
        <v>0.00865767352154519</v>
      </c>
      <c r="CH384" s="1" t="n">
        <f aca="false">DEGREES(2*ACOS(AH384))</f>
        <v>0</v>
      </c>
      <c r="CI384" s="1" t="n">
        <f aca="false">DEGREES(2*ACOS(AV384))</f>
        <v>0</v>
      </c>
      <c r="CJ384" s="1" t="n">
        <f aca="false">DEGREES(2*ACOS(BJ384))</f>
        <v>0</v>
      </c>
      <c r="CK384" s="1" t="n">
        <f aca="false">DEGREES(2*ACOS(BX384))</f>
        <v>0</v>
      </c>
      <c r="CL384" s="0" t="n">
        <f aca="false">ABS(AI384-1)</f>
        <v>0</v>
      </c>
      <c r="CM384" s="0" t="n">
        <f aca="false">ABS(AW384-1)</f>
        <v>0.051088</v>
      </c>
      <c r="CN384" s="0" t="n">
        <f aca="false">ABS(BK384-1)</f>
        <v>0</v>
      </c>
      <c r="CO384" s="0" t="n">
        <f aca="false">ABS(BY384-1)</f>
        <v>0</v>
      </c>
      <c r="CP384" s="2" t="n">
        <f aca="false">DEGREES(2*ACOS(AH384))</f>
        <v>0</v>
      </c>
      <c r="CQ384" s="2" t="n">
        <f aca="false">DEGREES(2*ACOS(AV384))</f>
        <v>0</v>
      </c>
      <c r="CR384" s="2" t="n">
        <f aca="false">DEGREES(2*ACOS(BJ384))</f>
        <v>0</v>
      </c>
      <c r="CS384" s="2" t="n">
        <f aca="false">DEGREES(2*ACOS(CC384))</f>
        <v>0</v>
      </c>
      <c r="CT384" s="0" t="n">
        <f aca="false">SUM(CD384:CR384)</f>
        <v>0.0597456735215452</v>
      </c>
      <c r="CU384" s="3" t="e">
        <f aca="false">(CT384-MIN($CT$5:$CT$1745))/(MAX($CT$5:$CT$1745)-MIN($CT$5:$CT$1745))</f>
        <v>#VALUE!</v>
      </c>
      <c r="CV384" s="0" t="n">
        <f aca="false">SUM(CD384,CH384,CL384,CP384)</f>
        <v>0</v>
      </c>
      <c r="CW384" s="0" t="n">
        <f aca="false">SUM(CE384,CI384,CM384,CQ384)</f>
        <v>0.051088</v>
      </c>
      <c r="CX384" s="0" t="n">
        <f aca="false">SUM(CF384,CJ384,CN384,CR384)</f>
        <v>0</v>
      </c>
      <c r="CY384" s="0" t="n">
        <f aca="false">SUM(CG384,CK384,CO384)</f>
        <v>0.00865767352154519</v>
      </c>
    </row>
    <row r="385" customFormat="false" ht="14.9" hidden="false" customHeight="false" outlineLevel="0" collapsed="false">
      <c r="A385" s="0" t="n">
        <v>167.4129</v>
      </c>
      <c r="B385" s="0" t="n">
        <v>3.552995</v>
      </c>
      <c r="C385" s="0" t="n">
        <v>2.424822</v>
      </c>
      <c r="D385" s="0" t="n">
        <v>0.847335</v>
      </c>
      <c r="E385" s="0" t="n">
        <v>-0.2899841</v>
      </c>
      <c r="F385" s="0" t="n">
        <v>0.05334176</v>
      </c>
      <c r="G385" s="0" t="n">
        <v>-0.04931472</v>
      </c>
      <c r="H385" s="0" t="n">
        <v>0.9542704</v>
      </c>
      <c r="I385" s="0" t="n">
        <v>0.2765795</v>
      </c>
      <c r="J385" s="0" t="n">
        <v>-0.08033726</v>
      </c>
      <c r="K385" s="0" t="n">
        <v>0.8377259</v>
      </c>
      <c r="L385" s="0" t="n">
        <v>0.1282651</v>
      </c>
      <c r="M385" s="0" t="n">
        <v>0.5246993</v>
      </c>
      <c r="N385" s="0" t="n">
        <v>1</v>
      </c>
      <c r="O385" s="0" t="n">
        <v>0.0005497932</v>
      </c>
      <c r="P385" s="0" t="n">
        <v>0.0001993179</v>
      </c>
      <c r="Q385" s="0" t="n">
        <v>0.001513243</v>
      </c>
      <c r="R385" s="0" t="n">
        <v>59.87051</v>
      </c>
      <c r="S385" s="0" t="n">
        <v>52.19514</v>
      </c>
      <c r="T385" s="0" t="n">
        <v>29.58343</v>
      </c>
      <c r="U385" s="0" t="n">
        <v>8.889751</v>
      </c>
      <c r="V385" s="0" t="n">
        <v>12.04763</v>
      </c>
      <c r="W385" s="0" t="n">
        <v>15.57284</v>
      </c>
      <c r="X385" s="0" t="n">
        <v>29.61383</v>
      </c>
      <c r="Y385" s="0" t="n">
        <v>37.25665</v>
      </c>
      <c r="Z385" s="0" t="n">
        <v>0</v>
      </c>
      <c r="AA385" s="0" t="n">
        <v>1</v>
      </c>
      <c r="AB385" s="0" t="n">
        <v>0</v>
      </c>
      <c r="AC385" s="0" t="n">
        <v>0</v>
      </c>
      <c r="AD385" s="0" t="n">
        <v>0</v>
      </c>
      <c r="AE385" s="0" t="n">
        <v>-1.387639E-008</v>
      </c>
      <c r="AF385" s="0" t="n">
        <v>8.300187E-009</v>
      </c>
      <c r="AG385" s="0" t="n">
        <v>-3.840561E-008</v>
      </c>
      <c r="AH385" s="0" t="n">
        <v>1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1</v>
      </c>
      <c r="AN385" s="0" t="n">
        <v>1</v>
      </c>
      <c r="AO385" s="0" t="n">
        <v>1</v>
      </c>
      <c r="AP385" s="0" t="n">
        <v>0</v>
      </c>
      <c r="AQ385" s="0" t="n">
        <v>0</v>
      </c>
      <c r="AR385" s="0" t="n">
        <v>0</v>
      </c>
      <c r="AS385" s="0" t="n">
        <v>-1.341536E-008</v>
      </c>
      <c r="AT385" s="0" t="n">
        <v>7.174415E-009</v>
      </c>
      <c r="AU385" s="0" t="n">
        <v>-4.42513E-008</v>
      </c>
      <c r="AV385" s="0" t="n">
        <v>1</v>
      </c>
      <c r="AW385" s="0" t="n">
        <v>1.012207</v>
      </c>
      <c r="AX385" s="0" t="n">
        <v>0</v>
      </c>
      <c r="AY385" s="0" t="n">
        <v>0</v>
      </c>
      <c r="AZ385" s="0" t="n">
        <v>0</v>
      </c>
      <c r="BA385" s="0" t="n">
        <v>1</v>
      </c>
      <c r="BB385" s="0" t="n">
        <v>2</v>
      </c>
      <c r="BC385" s="0" t="n">
        <v>1</v>
      </c>
      <c r="BD385" s="0" t="n">
        <v>0</v>
      </c>
      <c r="BE385" s="0" t="n">
        <v>0</v>
      </c>
      <c r="BF385" s="0" t="n">
        <v>0</v>
      </c>
      <c r="BG385" s="0" t="n">
        <v>-1.341536E-008</v>
      </c>
      <c r="BH385" s="0" t="n">
        <v>7.174415E-009</v>
      </c>
      <c r="BI385" s="0" t="n">
        <v>-4.42513E-008</v>
      </c>
      <c r="BJ385" s="0" t="n">
        <v>1</v>
      </c>
      <c r="BK385" s="0" t="n">
        <v>1</v>
      </c>
      <c r="BL385" s="0" t="n">
        <v>0</v>
      </c>
      <c r="BM385" s="0" t="n">
        <v>0</v>
      </c>
      <c r="BN385" s="0" t="n">
        <v>0</v>
      </c>
      <c r="BO385" s="0" t="n">
        <v>1</v>
      </c>
      <c r="BP385" s="0" t="n">
        <v>3</v>
      </c>
      <c r="BQ385" s="0" t="n">
        <v>1</v>
      </c>
      <c r="BR385" s="0" t="n">
        <v>-0.002155455</v>
      </c>
      <c r="BS385" s="0" t="n">
        <v>0.01336374</v>
      </c>
      <c r="BT385" s="0" t="n">
        <v>0.0005877734</v>
      </c>
      <c r="BU385" s="0" t="n">
        <v>-1.228815E-008</v>
      </c>
      <c r="BV385" s="0" t="n">
        <v>2.648314E-008</v>
      </c>
      <c r="BW385" s="0" t="n">
        <v>-3.1E-008</v>
      </c>
      <c r="BX385" s="0" t="n">
        <v>1</v>
      </c>
      <c r="BY385" s="0" t="n">
        <v>1</v>
      </c>
      <c r="BZ385" s="0" t="n">
        <v>0</v>
      </c>
      <c r="CA385" s="0" t="n">
        <v>0</v>
      </c>
      <c r="CB385" s="0" t="n">
        <v>0</v>
      </c>
      <c r="CC385" s="0" t="n">
        <v>1</v>
      </c>
      <c r="CD385" s="1" t="n">
        <f aca="false">SQRT(SUMSQ(AB385:AD385))</f>
        <v>0</v>
      </c>
      <c r="CE385" s="1" t="n">
        <f aca="false">SQRT(SUMSQ(AP385:AR385))</f>
        <v>0</v>
      </c>
      <c r="CF385" s="1" t="n">
        <f aca="false">SQRT(SUMSQ(BD385:BF385))</f>
        <v>0</v>
      </c>
      <c r="CG385" s="1" t="n">
        <f aca="false">SQRT(SUMSQ(BR385:BT385))</f>
        <v>0.0135492070105365</v>
      </c>
      <c r="CH385" s="1" t="n">
        <f aca="false">DEGREES(2*ACOS(AH385))</f>
        <v>0</v>
      </c>
      <c r="CI385" s="1" t="n">
        <f aca="false">DEGREES(2*ACOS(AV385))</f>
        <v>0</v>
      </c>
      <c r="CJ385" s="1" t="n">
        <f aca="false">DEGREES(2*ACOS(BJ385))</f>
        <v>0</v>
      </c>
      <c r="CK385" s="1" t="n">
        <f aca="false">DEGREES(2*ACOS(BX385))</f>
        <v>0</v>
      </c>
      <c r="CL385" s="0" t="n">
        <f aca="false">ABS(AI385-1)</f>
        <v>0</v>
      </c>
      <c r="CM385" s="0" t="n">
        <f aca="false">ABS(AW385-1)</f>
        <v>0.0122070000000001</v>
      </c>
      <c r="CN385" s="0" t="n">
        <f aca="false">ABS(BK385-1)</f>
        <v>0</v>
      </c>
      <c r="CO385" s="0" t="n">
        <f aca="false">ABS(BY385-1)</f>
        <v>0</v>
      </c>
      <c r="CP385" s="2" t="n">
        <f aca="false">DEGREES(2*ACOS(AH385))</f>
        <v>0</v>
      </c>
      <c r="CQ385" s="2" t="n">
        <f aca="false">DEGREES(2*ACOS(AV385))</f>
        <v>0</v>
      </c>
      <c r="CR385" s="2" t="n">
        <f aca="false">DEGREES(2*ACOS(BJ385))</f>
        <v>0</v>
      </c>
      <c r="CS385" s="2" t="n">
        <f aca="false">DEGREES(2*ACOS(CC385))</f>
        <v>0</v>
      </c>
      <c r="CT385" s="0" t="n">
        <f aca="false">SUM(CD385:CR385)</f>
        <v>0.0257562070105366</v>
      </c>
      <c r="CU385" s="3" t="e">
        <f aca="false">(CT385-MIN($CT$5:$CT$1745))/(MAX($CT$5:$CT$1745)-MIN($CT$5:$CT$1745))</f>
        <v>#VALUE!</v>
      </c>
      <c r="CV385" s="0" t="n">
        <f aca="false">SUM(CD385,CH385,CL385,CP385)</f>
        <v>0</v>
      </c>
      <c r="CW385" s="0" t="n">
        <f aca="false">SUM(CE385,CI385,CM385,CQ385)</f>
        <v>0.0122070000000001</v>
      </c>
      <c r="CX385" s="0" t="n">
        <f aca="false">SUM(CF385,CJ385,CN385,CR385)</f>
        <v>0</v>
      </c>
      <c r="CY385" s="0" t="n">
        <f aca="false">SUM(CG385,CK385,CO385)</f>
        <v>0.0135492070105365</v>
      </c>
    </row>
    <row r="386" customFormat="false" ht="14.9" hidden="false" customHeight="false" outlineLevel="0" collapsed="false">
      <c r="A386" s="0" t="n">
        <v>167.4643</v>
      </c>
      <c r="B386" s="0" t="n">
        <v>3.55348</v>
      </c>
      <c r="C386" s="0" t="n">
        <v>2.429481</v>
      </c>
      <c r="D386" s="0" t="n">
        <v>0.8543977</v>
      </c>
      <c r="E386" s="0" t="n">
        <v>-0.289984</v>
      </c>
      <c r="F386" s="0" t="n">
        <v>0.05334163</v>
      </c>
      <c r="G386" s="0" t="n">
        <v>-0.0493147</v>
      </c>
      <c r="H386" s="0" t="n">
        <v>0.9542704</v>
      </c>
      <c r="I386" s="0" t="n">
        <v>0.2765795</v>
      </c>
      <c r="J386" s="0" t="n">
        <v>-0.07999506</v>
      </c>
      <c r="K386" s="0" t="n">
        <v>0.8384545</v>
      </c>
      <c r="L386" s="0" t="n">
        <v>0.1280911</v>
      </c>
      <c r="M386" s="0" t="n">
        <v>0.5236292</v>
      </c>
      <c r="N386" s="0" t="n">
        <v>1</v>
      </c>
      <c r="O386" s="0" t="n">
        <v>9.894371E-005</v>
      </c>
      <c r="P386" s="0" t="n">
        <v>0.0001785755</v>
      </c>
      <c r="Q386" s="0" t="n">
        <v>0.001486063</v>
      </c>
      <c r="R386" s="0" t="n">
        <v>59.92398</v>
      </c>
      <c r="S386" s="0" t="n">
        <v>52.15926</v>
      </c>
      <c r="T386" s="0" t="n">
        <v>29.54231</v>
      </c>
      <c r="U386" s="0" t="n">
        <v>8.703483</v>
      </c>
      <c r="V386" s="0" t="n">
        <v>12.24302</v>
      </c>
      <c r="W386" s="0" t="n">
        <v>15.83894</v>
      </c>
      <c r="X386" s="0" t="n">
        <v>29.87421</v>
      </c>
      <c r="Y386" s="0" t="n">
        <v>37.43707</v>
      </c>
      <c r="Z386" s="0" t="n">
        <v>0</v>
      </c>
      <c r="AA386" s="0" t="n">
        <v>1</v>
      </c>
      <c r="AB386" s="0" t="n">
        <v>0</v>
      </c>
      <c r="AC386" s="0" t="n">
        <v>0</v>
      </c>
      <c r="AD386" s="0" t="n">
        <v>0</v>
      </c>
      <c r="AE386" s="0" t="n">
        <v>5.652129E-009</v>
      </c>
      <c r="AF386" s="0" t="n">
        <v>-1.653651E-008</v>
      </c>
      <c r="AG386" s="0" t="n">
        <v>1.847634E-008</v>
      </c>
      <c r="AH386" s="0" t="n">
        <v>1</v>
      </c>
      <c r="AI386" s="0" t="n">
        <v>1</v>
      </c>
      <c r="AJ386" s="0" t="n">
        <v>0</v>
      </c>
      <c r="AK386" s="0" t="n">
        <v>0</v>
      </c>
      <c r="AL386" s="0" t="n">
        <v>0</v>
      </c>
      <c r="AM386" s="0" t="n">
        <v>1</v>
      </c>
      <c r="AN386" s="0" t="n">
        <v>1</v>
      </c>
      <c r="AO386" s="0" t="n">
        <v>1</v>
      </c>
      <c r="AP386" s="0" t="n">
        <v>0</v>
      </c>
      <c r="AQ386" s="0" t="n">
        <v>0</v>
      </c>
      <c r="AR386" s="0" t="n">
        <v>0</v>
      </c>
      <c r="AS386" s="0" t="n">
        <v>1.18268E-008</v>
      </c>
      <c r="AT386" s="0" t="n">
        <v>-1.8E-008</v>
      </c>
      <c r="AU386" s="0" t="n">
        <v>3.111513E-008</v>
      </c>
      <c r="AV386" s="0" t="n">
        <v>1</v>
      </c>
      <c r="AW386" s="0" t="n">
        <v>1</v>
      </c>
      <c r="AX386" s="0" t="n">
        <v>0</v>
      </c>
      <c r="AY386" s="0" t="n">
        <v>0</v>
      </c>
      <c r="AZ386" s="0" t="n">
        <v>0</v>
      </c>
      <c r="BA386" s="0" t="n">
        <v>1</v>
      </c>
      <c r="BB386" s="0" t="n">
        <v>2</v>
      </c>
      <c r="BC386" s="0" t="n">
        <v>1</v>
      </c>
      <c r="BD386" s="0" t="n">
        <v>0</v>
      </c>
      <c r="BE386" s="0" t="n">
        <v>0</v>
      </c>
      <c r="BF386" s="0" t="n">
        <v>0</v>
      </c>
      <c r="BG386" s="0" t="n">
        <v>1.255682E-008</v>
      </c>
      <c r="BH386" s="0" t="n">
        <v>-1.691263E-008</v>
      </c>
      <c r="BI386" s="0" t="n">
        <v>2.7E-008</v>
      </c>
      <c r="BJ386" s="0" t="n">
        <v>1</v>
      </c>
      <c r="BK386" s="0" t="n">
        <v>1</v>
      </c>
      <c r="BL386" s="0" t="n">
        <v>0</v>
      </c>
      <c r="BM386" s="0" t="n">
        <v>0</v>
      </c>
      <c r="BN386" s="0" t="n">
        <v>0</v>
      </c>
      <c r="BO386" s="0" t="n">
        <v>1</v>
      </c>
      <c r="BP386" s="0" t="n">
        <v>3</v>
      </c>
      <c r="BQ386" s="0" t="n">
        <v>1</v>
      </c>
      <c r="BR386" s="0" t="n">
        <v>0</v>
      </c>
      <c r="BS386" s="0" t="n">
        <v>0</v>
      </c>
      <c r="BT386" s="0" t="n">
        <v>0</v>
      </c>
      <c r="BU386" s="0" t="n">
        <v>1.085946E-008</v>
      </c>
      <c r="BV386" s="0" t="n">
        <v>-2.138715E-008</v>
      </c>
      <c r="BW386" s="0" t="n">
        <v>1.878545E-008</v>
      </c>
      <c r="BX386" s="0" t="n">
        <v>1</v>
      </c>
      <c r="BY386" s="0" t="n">
        <v>1</v>
      </c>
      <c r="BZ386" s="0" t="n">
        <v>0</v>
      </c>
      <c r="CA386" s="0" t="n">
        <v>0</v>
      </c>
      <c r="CB386" s="0" t="n">
        <v>0</v>
      </c>
      <c r="CC386" s="0" t="n">
        <v>1</v>
      </c>
      <c r="CD386" s="1" t="n">
        <f aca="false">SQRT(SUMSQ(AB386:AD386))</f>
        <v>0</v>
      </c>
      <c r="CE386" s="1" t="n">
        <f aca="false">SQRT(SUMSQ(AP386:AR386))</f>
        <v>0</v>
      </c>
      <c r="CF386" s="1" t="n">
        <f aca="false">SQRT(SUMSQ(BD386:BF386))</f>
        <v>0</v>
      </c>
      <c r="CG386" s="1" t="n">
        <f aca="false">SQRT(SUMSQ(BR386:BT386))</f>
        <v>0</v>
      </c>
      <c r="CH386" s="1" t="n">
        <f aca="false">DEGREES(2*ACOS(AH386))</f>
        <v>0</v>
      </c>
      <c r="CI386" s="1" t="n">
        <f aca="false">DEGREES(2*ACOS(AV386))</f>
        <v>0</v>
      </c>
      <c r="CJ386" s="1" t="n">
        <f aca="false">DEGREES(2*ACOS(BJ386))</f>
        <v>0</v>
      </c>
      <c r="CK386" s="1" t="n">
        <f aca="false">DEGREES(2*ACOS(BX386))</f>
        <v>0</v>
      </c>
      <c r="CL386" s="0" t="n">
        <f aca="false">ABS(AI386-1)</f>
        <v>0</v>
      </c>
      <c r="CM386" s="0" t="n">
        <f aca="false">ABS(AW386-1)</f>
        <v>0</v>
      </c>
      <c r="CN386" s="0" t="n">
        <f aca="false">ABS(BK386-1)</f>
        <v>0</v>
      </c>
      <c r="CO386" s="0" t="n">
        <f aca="false">ABS(BY386-1)</f>
        <v>0</v>
      </c>
      <c r="CP386" s="2" t="n">
        <f aca="false">DEGREES(2*ACOS(AH386))</f>
        <v>0</v>
      </c>
      <c r="CQ386" s="2" t="n">
        <f aca="false">DEGREES(2*ACOS(AV386))</f>
        <v>0</v>
      </c>
      <c r="CR386" s="2" t="n">
        <f aca="false">DEGREES(2*ACOS(BJ386))</f>
        <v>0</v>
      </c>
      <c r="CS386" s="2" t="n">
        <f aca="false">DEGREES(2*ACOS(CC386))</f>
        <v>0</v>
      </c>
      <c r="CT386" s="0" t="n">
        <f aca="false">SUM(CD386:CR386)</f>
        <v>0</v>
      </c>
      <c r="CU386" s="3" t="e">
        <f aca="false">(CT386-MIN($CT$5:$CT$1745))/(MAX($CT$5:$CT$1745)-MIN($CT$5:$CT$1745))</f>
        <v>#VALUE!</v>
      </c>
      <c r="CV386" s="0" t="n">
        <f aca="false">SUM(CD386,CH386,CL386,CP386)</f>
        <v>0</v>
      </c>
      <c r="CW386" s="0" t="n">
        <f aca="false">SUM(CE386,CI386,CM386,CQ386)</f>
        <v>0</v>
      </c>
      <c r="CX386" s="0" t="n">
        <f aca="false">SUM(CF386,CJ386,CN386,CR386)</f>
        <v>0</v>
      </c>
      <c r="CY386" s="0" t="n">
        <f aca="false">SUM(CG386,CK386,CO386)</f>
        <v>0</v>
      </c>
    </row>
    <row r="387" customFormat="false" ht="14.9" hidden="false" customHeight="false" outlineLevel="0" collapsed="false">
      <c r="A387" s="0" t="n">
        <v>167.5128</v>
      </c>
      <c r="B387" s="0" t="n">
        <v>3.553615</v>
      </c>
      <c r="C387" s="0" t="n">
        <v>2.43098</v>
      </c>
      <c r="D387" s="0" t="n">
        <v>0.861685</v>
      </c>
      <c r="E387" s="0" t="n">
        <v>-0.2899843</v>
      </c>
      <c r="F387" s="0" t="n">
        <v>0.05334167</v>
      </c>
      <c r="G387" s="0" t="n">
        <v>-0.04931466</v>
      </c>
      <c r="H387" s="0" t="n">
        <v>0.9542704</v>
      </c>
      <c r="I387" s="0" t="n">
        <v>0.2765795</v>
      </c>
      <c r="J387" s="0" t="n">
        <v>-0.07978726</v>
      </c>
      <c r="K387" s="0" t="n">
        <v>0.8389262</v>
      </c>
      <c r="L387" s="0" t="n">
        <v>0.1280019</v>
      </c>
      <c r="M387" s="0" t="n">
        <v>0.5229268</v>
      </c>
      <c r="N387" s="0" t="n">
        <v>1</v>
      </c>
      <c r="O387" s="0" t="n">
        <v>3.5286E-005</v>
      </c>
      <c r="P387" s="0" t="n">
        <v>0.0001723766</v>
      </c>
      <c r="Q387" s="0" t="n">
        <v>0.001461625</v>
      </c>
      <c r="R387" s="0" t="n">
        <v>57.47619</v>
      </c>
      <c r="S387" s="0" t="n">
        <v>49.95367</v>
      </c>
      <c r="T387" s="0" t="n">
        <v>28.23048</v>
      </c>
      <c r="U387" s="0" t="n">
        <v>8.159894</v>
      </c>
      <c r="V387" s="0" t="n">
        <v>11.86727</v>
      </c>
      <c r="W387" s="0" t="n">
        <v>15.34372</v>
      </c>
      <c r="X387" s="0" t="n">
        <v>28.81611</v>
      </c>
      <c r="Y387" s="0" t="n">
        <v>36.03792</v>
      </c>
      <c r="Z387" s="0" t="n">
        <v>0</v>
      </c>
      <c r="AA387" s="0" t="n">
        <v>1</v>
      </c>
      <c r="AB387" s="0" t="n">
        <v>0</v>
      </c>
      <c r="AC387" s="0" t="n">
        <v>0</v>
      </c>
      <c r="AD387" s="0" t="n">
        <v>0</v>
      </c>
      <c r="AE387" s="0" t="n">
        <v>-2.959179E-008</v>
      </c>
      <c r="AF387" s="0" t="n">
        <v>1.790591E-008</v>
      </c>
      <c r="AG387" s="0" t="n">
        <v>7E-009</v>
      </c>
      <c r="AH387" s="0" t="n">
        <v>1</v>
      </c>
      <c r="AI387" s="0" t="n">
        <v>1</v>
      </c>
      <c r="AJ387" s="0" t="n">
        <v>0</v>
      </c>
      <c r="AK387" s="0" t="n">
        <v>0</v>
      </c>
      <c r="AL387" s="0" t="n">
        <v>0</v>
      </c>
      <c r="AM387" s="0" t="n">
        <v>1</v>
      </c>
      <c r="AN387" s="0" t="n">
        <v>1</v>
      </c>
      <c r="AO387" s="0" t="n">
        <v>1</v>
      </c>
      <c r="AP387" s="0" t="n">
        <v>0</v>
      </c>
      <c r="AQ387" s="0" t="n">
        <v>0</v>
      </c>
      <c r="AR387" s="0" t="n">
        <v>0</v>
      </c>
      <c r="AS387" s="0" t="n">
        <v>-2.288044E-008</v>
      </c>
      <c r="AT387" s="0" t="n">
        <v>1.974201E-008</v>
      </c>
      <c r="AU387" s="0" t="n">
        <v>1.336042E-008</v>
      </c>
      <c r="AV387" s="0" t="n">
        <v>1</v>
      </c>
      <c r="AW387" s="0" t="n">
        <v>1</v>
      </c>
      <c r="AX387" s="0" t="n">
        <v>0</v>
      </c>
      <c r="AY387" s="0" t="n">
        <v>0</v>
      </c>
      <c r="AZ387" s="0" t="n">
        <v>0</v>
      </c>
      <c r="BA387" s="0" t="n">
        <v>1</v>
      </c>
      <c r="BB387" s="0" t="n">
        <v>2</v>
      </c>
      <c r="BC387" s="0" t="n">
        <v>1</v>
      </c>
      <c r="BD387" s="0" t="n">
        <v>0</v>
      </c>
      <c r="BE387" s="0" t="n">
        <v>0</v>
      </c>
      <c r="BF387" s="0" t="n">
        <v>0</v>
      </c>
      <c r="BG387" s="0" t="n">
        <v>-2.043791E-008</v>
      </c>
      <c r="BH387" s="0" t="n">
        <v>-4.285471E-009</v>
      </c>
      <c r="BI387" s="0" t="n">
        <v>1.541198E-008</v>
      </c>
      <c r="BJ387" s="0" t="n">
        <v>1</v>
      </c>
      <c r="BK387" s="0" t="n">
        <v>1</v>
      </c>
      <c r="BL387" s="0" t="n">
        <v>0</v>
      </c>
      <c r="BM387" s="0" t="n">
        <v>0</v>
      </c>
      <c r="BN387" s="0" t="n">
        <v>0</v>
      </c>
      <c r="BO387" s="0" t="n">
        <v>1</v>
      </c>
      <c r="BP387" s="0" t="n">
        <v>3</v>
      </c>
      <c r="BQ387" s="0" t="n">
        <v>1</v>
      </c>
      <c r="BR387" s="0" t="n">
        <v>0</v>
      </c>
      <c r="BS387" s="0" t="n">
        <v>0</v>
      </c>
      <c r="BT387" s="0" t="n">
        <v>0</v>
      </c>
      <c r="BU387" s="0" t="n">
        <v>-2.693755E-008</v>
      </c>
      <c r="BV387" s="0" t="n">
        <v>2.506161E-008</v>
      </c>
      <c r="BW387" s="0" t="n">
        <v>1.848361E-009</v>
      </c>
      <c r="BX387" s="0" t="n">
        <v>1</v>
      </c>
      <c r="BY387" s="0" t="n">
        <v>1</v>
      </c>
      <c r="BZ387" s="0" t="n">
        <v>0</v>
      </c>
      <c r="CA387" s="0" t="n">
        <v>0</v>
      </c>
      <c r="CB387" s="0" t="n">
        <v>0</v>
      </c>
      <c r="CC387" s="0" t="n">
        <v>1</v>
      </c>
      <c r="CD387" s="1" t="n">
        <f aca="false">SQRT(SUMSQ(AB387:AD387))</f>
        <v>0</v>
      </c>
      <c r="CE387" s="1" t="n">
        <f aca="false">SQRT(SUMSQ(AP387:AR387))</f>
        <v>0</v>
      </c>
      <c r="CF387" s="1" t="n">
        <f aca="false">SQRT(SUMSQ(BD387:BF387))</f>
        <v>0</v>
      </c>
      <c r="CG387" s="1" t="n">
        <f aca="false">SQRT(SUMSQ(BR387:BT387))</f>
        <v>0</v>
      </c>
      <c r="CH387" s="1" t="n">
        <f aca="false">DEGREES(2*ACOS(AH387))</f>
        <v>0</v>
      </c>
      <c r="CI387" s="1" t="n">
        <f aca="false">DEGREES(2*ACOS(AV387))</f>
        <v>0</v>
      </c>
      <c r="CJ387" s="1" t="n">
        <f aca="false">DEGREES(2*ACOS(BJ387))</f>
        <v>0</v>
      </c>
      <c r="CK387" s="1" t="n">
        <f aca="false">DEGREES(2*ACOS(BX387))</f>
        <v>0</v>
      </c>
      <c r="CL387" s="0" t="n">
        <f aca="false">ABS(AI387-1)</f>
        <v>0</v>
      </c>
      <c r="CM387" s="0" t="n">
        <f aca="false">ABS(AW387-1)</f>
        <v>0</v>
      </c>
      <c r="CN387" s="0" t="n">
        <f aca="false">ABS(BK387-1)</f>
        <v>0</v>
      </c>
      <c r="CO387" s="0" t="n">
        <f aca="false">ABS(BY387-1)</f>
        <v>0</v>
      </c>
      <c r="CP387" s="2" t="n">
        <f aca="false">DEGREES(2*ACOS(AH387))</f>
        <v>0</v>
      </c>
      <c r="CQ387" s="2" t="n">
        <f aca="false">DEGREES(2*ACOS(AV387))</f>
        <v>0</v>
      </c>
      <c r="CR387" s="2" t="n">
        <f aca="false">DEGREES(2*ACOS(BJ387))</f>
        <v>0</v>
      </c>
      <c r="CS387" s="2" t="n">
        <f aca="false">DEGREES(2*ACOS(CC387))</f>
        <v>0</v>
      </c>
      <c r="CT387" s="0" t="n">
        <f aca="false">SUM(CD387:CR387)</f>
        <v>0</v>
      </c>
      <c r="CU387" s="3" t="e">
        <f aca="false">(CT387-MIN($CT$5:$CT$1745))/(MAX($CT$5:$CT$1745)-MIN($CT$5:$CT$1745))</f>
        <v>#VALUE!</v>
      </c>
      <c r="CV387" s="0" t="n">
        <f aca="false">SUM(CD387,CH387,CL387,CP387)</f>
        <v>0</v>
      </c>
      <c r="CW387" s="0" t="n">
        <f aca="false">SUM(CE387,CI387,CM387,CQ387)</f>
        <v>0</v>
      </c>
      <c r="CX387" s="0" t="n">
        <f aca="false">SUM(CF387,CJ387,CN387,CR387)</f>
        <v>0</v>
      </c>
      <c r="CY387" s="0" t="n">
        <f aca="false">SUM(CG387,CK387,CO387)</f>
        <v>0</v>
      </c>
    </row>
    <row r="388" customFormat="false" ht="14.9" hidden="false" customHeight="false" outlineLevel="0" collapsed="false">
      <c r="A388" s="0" t="n">
        <v>167.563</v>
      </c>
      <c r="B388" s="0" t="n">
        <v>3.55373</v>
      </c>
      <c r="C388" s="0" t="n">
        <v>2.431934</v>
      </c>
      <c r="D388" s="0" t="n">
        <v>0.8688951</v>
      </c>
      <c r="E388" s="0" t="n">
        <v>-0.2899842</v>
      </c>
      <c r="F388" s="0" t="n">
        <v>0.05334153</v>
      </c>
      <c r="G388" s="0" t="n">
        <v>-0.04931485</v>
      </c>
      <c r="H388" s="0" t="n">
        <v>0.9542704</v>
      </c>
      <c r="I388" s="0" t="n">
        <v>0.2765795</v>
      </c>
      <c r="J388" s="0" t="n">
        <v>-0.07967027</v>
      </c>
      <c r="K388" s="0" t="n">
        <v>0.8392031</v>
      </c>
      <c r="L388" s="0" t="n">
        <v>0.1279581</v>
      </c>
      <c r="M388" s="0" t="n">
        <v>0.5225109</v>
      </c>
      <c r="N388" s="0" t="n">
        <v>1</v>
      </c>
      <c r="O388" s="0" t="n">
        <v>2.43187E-005</v>
      </c>
      <c r="P388" s="0" t="n">
        <v>0.0001683235</v>
      </c>
      <c r="Q388" s="0" t="n">
        <v>0.001433015</v>
      </c>
      <c r="R388" s="0" t="n">
        <v>59.76002</v>
      </c>
      <c r="S388" s="0" t="n">
        <v>51.87378</v>
      </c>
      <c r="T388" s="0" t="n">
        <v>29.24066</v>
      </c>
      <c r="U388" s="0" t="n">
        <v>8.314956</v>
      </c>
      <c r="V388" s="0" t="n">
        <v>12.47713</v>
      </c>
      <c r="W388" s="0" t="n">
        <v>16.06838</v>
      </c>
      <c r="X388" s="0" t="n">
        <v>30.09333</v>
      </c>
      <c r="Y388" s="0" t="n">
        <v>37.57874</v>
      </c>
      <c r="Z388" s="0" t="n">
        <v>0</v>
      </c>
      <c r="AA388" s="0" t="n">
        <v>1</v>
      </c>
      <c r="AB388" s="0" t="n">
        <v>0</v>
      </c>
      <c r="AC388" s="0" t="n">
        <v>0</v>
      </c>
      <c r="AD388" s="0" t="n">
        <v>0</v>
      </c>
      <c r="AE388" s="0" t="n">
        <v>-2.780389E-008</v>
      </c>
      <c r="AF388" s="0" t="n">
        <v>-5.3E-008</v>
      </c>
      <c r="AG388" s="0" t="n">
        <v>-2.756384E-008</v>
      </c>
      <c r="AH388" s="0" t="n">
        <v>1</v>
      </c>
      <c r="AI388" s="0" t="n">
        <v>1</v>
      </c>
      <c r="AJ388" s="0" t="n">
        <v>0</v>
      </c>
      <c r="AK388" s="0" t="n">
        <v>0</v>
      </c>
      <c r="AL388" s="0" t="n">
        <v>0</v>
      </c>
      <c r="AM388" s="0" t="n">
        <v>1</v>
      </c>
      <c r="AN388" s="0" t="n">
        <v>1</v>
      </c>
      <c r="AO388" s="0" t="n">
        <v>1</v>
      </c>
      <c r="AP388" s="0" t="n">
        <v>0</v>
      </c>
      <c r="AQ388" s="0" t="n">
        <v>0</v>
      </c>
      <c r="AR388" s="0" t="n">
        <v>0</v>
      </c>
      <c r="AS388" s="0" t="n">
        <v>-2.244741E-008</v>
      </c>
      <c r="AT388" s="0" t="n">
        <v>-4.69302E-008</v>
      </c>
      <c r="AU388" s="0" t="n">
        <v>-2.033544E-008</v>
      </c>
      <c r="AV388" s="0" t="n">
        <v>1</v>
      </c>
      <c r="AW388" s="0" t="n">
        <v>1</v>
      </c>
      <c r="AX388" s="0" t="n">
        <v>0</v>
      </c>
      <c r="AY388" s="0" t="n">
        <v>0</v>
      </c>
      <c r="AZ388" s="0" t="n">
        <v>0</v>
      </c>
      <c r="BA388" s="0" t="n">
        <v>1</v>
      </c>
      <c r="BB388" s="0" t="n">
        <v>2</v>
      </c>
      <c r="BC388" s="0" t="n">
        <v>1</v>
      </c>
      <c r="BD388" s="0" t="n">
        <v>0</v>
      </c>
      <c r="BE388" s="0" t="n">
        <v>0</v>
      </c>
      <c r="BF388" s="0" t="n">
        <v>0</v>
      </c>
      <c r="BG388" s="0" t="n">
        <v>-1.817415E-008</v>
      </c>
      <c r="BH388" s="0" t="n">
        <v>-5.192766E-008</v>
      </c>
      <c r="BI388" s="0" t="n">
        <v>-2.786096E-008</v>
      </c>
      <c r="BJ388" s="0" t="n">
        <v>1</v>
      </c>
      <c r="BK388" s="0" t="n">
        <v>1</v>
      </c>
      <c r="BL388" s="0" t="n">
        <v>0</v>
      </c>
      <c r="BM388" s="0" t="n">
        <v>0</v>
      </c>
      <c r="BN388" s="0" t="n">
        <v>0</v>
      </c>
      <c r="BO388" s="0" t="n">
        <v>1</v>
      </c>
      <c r="BP388" s="0" t="n">
        <v>3</v>
      </c>
      <c r="BQ388" s="0" t="n">
        <v>1</v>
      </c>
      <c r="BR388" s="0" t="n">
        <v>0</v>
      </c>
      <c r="BS388" s="0" t="n">
        <v>0</v>
      </c>
      <c r="BT388" s="0" t="n">
        <v>0</v>
      </c>
      <c r="BU388" s="0" t="n">
        <v>-2.21023E-008</v>
      </c>
      <c r="BV388" s="0" t="n">
        <v>-4.6E-008</v>
      </c>
      <c r="BW388" s="0" t="n">
        <v>-3.246489E-008</v>
      </c>
      <c r="BX388" s="0" t="n">
        <v>1</v>
      </c>
      <c r="BY388" s="0" t="n">
        <v>1</v>
      </c>
      <c r="BZ388" s="0" t="n">
        <v>0</v>
      </c>
      <c r="CA388" s="0" t="n">
        <v>0</v>
      </c>
      <c r="CB388" s="0" t="n">
        <v>0</v>
      </c>
      <c r="CC388" s="0" t="n">
        <v>1</v>
      </c>
      <c r="CD388" s="1" t="n">
        <f aca="false">SQRT(SUMSQ(AB388:AD388))</f>
        <v>0</v>
      </c>
      <c r="CE388" s="1" t="n">
        <f aca="false">SQRT(SUMSQ(AP388:AR388))</f>
        <v>0</v>
      </c>
      <c r="CF388" s="1" t="n">
        <f aca="false">SQRT(SUMSQ(BD388:BF388))</f>
        <v>0</v>
      </c>
      <c r="CG388" s="1" t="n">
        <f aca="false">SQRT(SUMSQ(BR388:BT388))</f>
        <v>0</v>
      </c>
      <c r="CH388" s="1" t="n">
        <f aca="false">DEGREES(2*ACOS(AH388))</f>
        <v>0</v>
      </c>
      <c r="CI388" s="1" t="n">
        <f aca="false">DEGREES(2*ACOS(AV388))</f>
        <v>0</v>
      </c>
      <c r="CJ388" s="1" t="n">
        <f aca="false">DEGREES(2*ACOS(BJ388))</f>
        <v>0</v>
      </c>
      <c r="CK388" s="1" t="n">
        <f aca="false">DEGREES(2*ACOS(BX388))</f>
        <v>0</v>
      </c>
      <c r="CL388" s="0" t="n">
        <f aca="false">ABS(AI388-1)</f>
        <v>0</v>
      </c>
      <c r="CM388" s="0" t="n">
        <f aca="false">ABS(AW388-1)</f>
        <v>0</v>
      </c>
      <c r="CN388" s="0" t="n">
        <f aca="false">ABS(BK388-1)</f>
        <v>0</v>
      </c>
      <c r="CO388" s="0" t="n">
        <f aca="false">ABS(BY388-1)</f>
        <v>0</v>
      </c>
      <c r="CP388" s="2" t="n">
        <f aca="false">DEGREES(2*ACOS(AH388))</f>
        <v>0</v>
      </c>
      <c r="CQ388" s="2" t="n">
        <f aca="false">DEGREES(2*ACOS(AV388))</f>
        <v>0</v>
      </c>
      <c r="CR388" s="2" t="n">
        <f aca="false">DEGREES(2*ACOS(BJ388))</f>
        <v>0</v>
      </c>
      <c r="CS388" s="2" t="n">
        <f aca="false">DEGREES(2*ACOS(CC388))</f>
        <v>0</v>
      </c>
      <c r="CT388" s="0" t="n">
        <f aca="false">SUM(CD388:CR388)</f>
        <v>0</v>
      </c>
      <c r="CU388" s="3" t="e">
        <f aca="false">(CT388-MIN($CT$5:$CT$1745))/(MAX($CT$5:$CT$1745)-MIN($CT$5:$CT$1745))</f>
        <v>#VALUE!</v>
      </c>
      <c r="CV388" s="0" t="n">
        <f aca="false">SUM(CD388,CH388,CL388,CP388)</f>
        <v>0</v>
      </c>
      <c r="CW388" s="0" t="n">
        <f aca="false">SUM(CE388,CI388,CM388,CQ388)</f>
        <v>0</v>
      </c>
      <c r="CX388" s="0" t="n">
        <f aca="false">SUM(CF388,CJ388,CN388,CR388)</f>
        <v>0</v>
      </c>
      <c r="CY388" s="0" t="n">
        <f aca="false">SUM(CG388,CK388,CO388)</f>
        <v>0</v>
      </c>
    </row>
    <row r="389" customFormat="false" ht="14.9" hidden="false" customHeight="false" outlineLevel="0" collapsed="false">
      <c r="A389" s="0" t="n">
        <v>167.613</v>
      </c>
      <c r="B389" s="0" t="n">
        <v>3.553843</v>
      </c>
      <c r="C389" s="0" t="n">
        <v>2.433435</v>
      </c>
      <c r="D389" s="0" t="n">
        <v>0.877601</v>
      </c>
      <c r="E389" s="0" t="n">
        <v>-0.2899842</v>
      </c>
      <c r="F389" s="0" t="n">
        <v>0.0533415</v>
      </c>
      <c r="G389" s="0" t="n">
        <v>-0.04931471</v>
      </c>
      <c r="H389" s="0" t="n">
        <v>0.9542704</v>
      </c>
      <c r="I389" s="0" t="n">
        <v>0.2765795</v>
      </c>
      <c r="J389" s="0" t="n">
        <v>-0.07963314</v>
      </c>
      <c r="K389" s="0" t="n">
        <v>0.8393133</v>
      </c>
      <c r="L389" s="0" t="n">
        <v>0.1279573</v>
      </c>
      <c r="M389" s="0" t="n">
        <v>0.5223396</v>
      </c>
      <c r="N389" s="0" t="n">
        <v>1</v>
      </c>
      <c r="O389" s="0" t="n">
        <v>2.193451E-005</v>
      </c>
      <c r="P389" s="0" t="n">
        <v>0.0001647472</v>
      </c>
      <c r="Q389" s="0" t="n">
        <v>0.001398444</v>
      </c>
      <c r="R389" s="0" t="n">
        <v>64.39685</v>
      </c>
      <c r="S389" s="0" t="n">
        <v>55.82948</v>
      </c>
      <c r="T389" s="0" t="n">
        <v>31.38266</v>
      </c>
      <c r="U389" s="0" t="n">
        <v>8.777579</v>
      </c>
      <c r="V389" s="0" t="n">
        <v>13.60756</v>
      </c>
      <c r="W389" s="0" t="n">
        <v>17.43398</v>
      </c>
      <c r="X389" s="0" t="n">
        <v>32.56756</v>
      </c>
      <c r="Y389" s="0" t="n">
        <v>40.60941</v>
      </c>
      <c r="Z389" s="0" t="n">
        <v>0</v>
      </c>
      <c r="AA389" s="0" t="n">
        <v>1</v>
      </c>
      <c r="AB389" s="0" t="n">
        <v>0</v>
      </c>
      <c r="AC389" s="0" t="n">
        <v>0</v>
      </c>
      <c r="AD389" s="0" t="n">
        <v>0</v>
      </c>
      <c r="AE389" s="0" t="n">
        <v>1.273169E-008</v>
      </c>
      <c r="AF389" s="0" t="n">
        <v>1.510518E-009</v>
      </c>
      <c r="AG389" s="0" t="n">
        <v>4.178623E-008</v>
      </c>
      <c r="AH389" s="0" t="n">
        <v>1</v>
      </c>
      <c r="AI389" s="0" t="n">
        <v>1</v>
      </c>
      <c r="AJ389" s="0" t="n">
        <v>0</v>
      </c>
      <c r="AK389" s="0" t="n">
        <v>0</v>
      </c>
      <c r="AL389" s="0" t="n">
        <v>0</v>
      </c>
      <c r="AM389" s="0" t="n">
        <v>1</v>
      </c>
      <c r="AN389" s="0" t="n">
        <v>1</v>
      </c>
      <c r="AO389" s="0" t="n">
        <v>1</v>
      </c>
      <c r="AP389" s="0" t="n">
        <v>0</v>
      </c>
      <c r="AQ389" s="0" t="n">
        <v>0</v>
      </c>
      <c r="AR389" s="0" t="n">
        <v>0</v>
      </c>
      <c r="AS389" s="0" t="n">
        <v>4.548076E-009</v>
      </c>
      <c r="AT389" s="0" t="n">
        <v>1.652439E-008</v>
      </c>
      <c r="AU389" s="0" t="n">
        <v>2.282756E-008</v>
      </c>
      <c r="AV389" s="0" t="n">
        <v>1</v>
      </c>
      <c r="AW389" s="0" t="n">
        <v>1</v>
      </c>
      <c r="AX389" s="0" t="n">
        <v>0</v>
      </c>
      <c r="AY389" s="0" t="n">
        <v>0</v>
      </c>
      <c r="AZ389" s="0" t="n">
        <v>0</v>
      </c>
      <c r="BA389" s="0" t="n">
        <v>1</v>
      </c>
      <c r="BB389" s="0" t="n">
        <v>2</v>
      </c>
      <c r="BC389" s="0" t="n">
        <v>1</v>
      </c>
      <c r="BD389" s="0" t="n">
        <v>0</v>
      </c>
      <c r="BE389" s="0" t="n">
        <v>0</v>
      </c>
      <c r="BF389" s="0" t="n">
        <v>0</v>
      </c>
      <c r="BG389" s="0" t="n">
        <v>8.137051E-009</v>
      </c>
      <c r="BH389" s="0" t="n">
        <v>7.640105E-009</v>
      </c>
      <c r="BI389" s="0" t="n">
        <v>3.142625E-008</v>
      </c>
      <c r="BJ389" s="0" t="n">
        <v>1</v>
      </c>
      <c r="BK389" s="0" t="n">
        <v>1</v>
      </c>
      <c r="BL389" s="0" t="n">
        <v>0</v>
      </c>
      <c r="BM389" s="0" t="n">
        <v>0</v>
      </c>
      <c r="BN389" s="0" t="n">
        <v>0</v>
      </c>
      <c r="BO389" s="0" t="n">
        <v>1</v>
      </c>
      <c r="BP389" s="0" t="n">
        <v>3</v>
      </c>
      <c r="BQ389" s="0" t="n">
        <v>1</v>
      </c>
      <c r="BR389" s="0" t="n">
        <v>0</v>
      </c>
      <c r="BS389" s="0" t="n">
        <v>0</v>
      </c>
      <c r="BT389" s="0" t="n">
        <v>0</v>
      </c>
      <c r="BU389" s="0" t="n">
        <v>8.321672E-009</v>
      </c>
      <c r="BV389" s="0" t="n">
        <v>2.320258E-008</v>
      </c>
      <c r="BW389" s="0" t="n">
        <v>3.756425E-008</v>
      </c>
      <c r="BX389" s="0" t="n">
        <v>1</v>
      </c>
      <c r="BY389" s="0" t="n">
        <v>1</v>
      </c>
      <c r="BZ389" s="0" t="n">
        <v>0</v>
      </c>
      <c r="CA389" s="0" t="n">
        <v>0</v>
      </c>
      <c r="CB389" s="0" t="n">
        <v>0</v>
      </c>
      <c r="CC389" s="0" t="n">
        <v>1</v>
      </c>
      <c r="CD389" s="1" t="n">
        <f aca="false">SQRT(SUMSQ(AB389:AD389))</f>
        <v>0</v>
      </c>
      <c r="CE389" s="1" t="n">
        <f aca="false">SQRT(SUMSQ(AP389:AR389))</f>
        <v>0</v>
      </c>
      <c r="CF389" s="1" t="n">
        <f aca="false">SQRT(SUMSQ(BD389:BF389))</f>
        <v>0</v>
      </c>
      <c r="CG389" s="1" t="n">
        <f aca="false">SQRT(SUMSQ(BR389:BT389))</f>
        <v>0</v>
      </c>
      <c r="CH389" s="1" t="n">
        <f aca="false">DEGREES(2*ACOS(AH389))</f>
        <v>0</v>
      </c>
      <c r="CI389" s="1" t="n">
        <f aca="false">DEGREES(2*ACOS(AV389))</f>
        <v>0</v>
      </c>
      <c r="CJ389" s="1" t="n">
        <f aca="false">DEGREES(2*ACOS(BJ389))</f>
        <v>0</v>
      </c>
      <c r="CK389" s="1" t="n">
        <f aca="false">DEGREES(2*ACOS(BX389))</f>
        <v>0</v>
      </c>
      <c r="CL389" s="0" t="n">
        <f aca="false">ABS(AI389-1)</f>
        <v>0</v>
      </c>
      <c r="CM389" s="0" t="n">
        <f aca="false">ABS(AW389-1)</f>
        <v>0</v>
      </c>
      <c r="CN389" s="0" t="n">
        <f aca="false">ABS(BK389-1)</f>
        <v>0</v>
      </c>
      <c r="CO389" s="0" t="n">
        <f aca="false">ABS(BY389-1)</f>
        <v>0</v>
      </c>
      <c r="CP389" s="2" t="n">
        <f aca="false">DEGREES(2*ACOS(AH389))</f>
        <v>0</v>
      </c>
      <c r="CQ389" s="2" t="n">
        <f aca="false">DEGREES(2*ACOS(AV389))</f>
        <v>0</v>
      </c>
      <c r="CR389" s="2" t="n">
        <f aca="false">DEGREES(2*ACOS(BJ389))</f>
        <v>0</v>
      </c>
      <c r="CS389" s="2" t="n">
        <f aca="false">DEGREES(2*ACOS(CC389))</f>
        <v>0</v>
      </c>
      <c r="CT389" s="0" t="n">
        <f aca="false">SUM(CD389:CR389)</f>
        <v>0</v>
      </c>
      <c r="CU389" s="3" t="e">
        <f aca="false">(CT389-MIN($CT$5:$CT$1745))/(MAX($CT$5:$CT$1745)-MIN($CT$5:$CT$1745))</f>
        <v>#VALUE!</v>
      </c>
      <c r="CV389" s="0" t="n">
        <f aca="false">SUM(CD389,CH389,CL389,CP389)</f>
        <v>0</v>
      </c>
      <c r="CW389" s="0" t="n">
        <f aca="false">SUM(CE389,CI389,CM389,CQ389)</f>
        <v>0</v>
      </c>
      <c r="CX389" s="0" t="n">
        <f aca="false">SUM(CF389,CJ389,CN389,CR389)</f>
        <v>0</v>
      </c>
      <c r="CY389" s="0" t="n">
        <f aca="false">SUM(CG389,CK389,CO389)</f>
        <v>0</v>
      </c>
    </row>
    <row r="390" customFormat="false" ht="14.9" hidden="false" customHeight="false" outlineLevel="0" collapsed="false">
      <c r="A390" s="0" t="n">
        <v>167.6657</v>
      </c>
      <c r="B390" s="0" t="n">
        <v>3.553771</v>
      </c>
      <c r="C390" s="0" t="n">
        <v>2.434243</v>
      </c>
      <c r="D390" s="0" t="n">
        <v>0.8845084</v>
      </c>
      <c r="E390" s="0" t="n">
        <v>-0.2899841</v>
      </c>
      <c r="F390" s="0" t="n">
        <v>0.05334145</v>
      </c>
      <c r="G390" s="0" t="n">
        <v>-0.04931464</v>
      </c>
      <c r="H390" s="0" t="n">
        <v>0.9542704</v>
      </c>
      <c r="I390" s="0" t="n">
        <v>0.2765795</v>
      </c>
      <c r="J390" s="0" t="n">
        <v>-0.07964483</v>
      </c>
      <c r="K390" s="0" t="n">
        <v>0.8393143</v>
      </c>
      <c r="L390" s="0" t="n">
        <v>0.1279783</v>
      </c>
      <c r="M390" s="0" t="n">
        <v>0.5223312</v>
      </c>
      <c r="N390" s="0" t="n">
        <v>1</v>
      </c>
      <c r="O390" s="0" t="n">
        <v>-7.7486E-005</v>
      </c>
      <c r="P390" s="0" t="n">
        <v>0.0001564026</v>
      </c>
      <c r="Q390" s="0" t="n">
        <v>0.00137043</v>
      </c>
      <c r="R390" s="0" t="n">
        <v>64.25479</v>
      </c>
      <c r="S390" s="0" t="n">
        <v>55.64</v>
      </c>
      <c r="T390" s="0" t="n">
        <v>31.19075</v>
      </c>
      <c r="U390" s="0" t="n">
        <v>8.584028</v>
      </c>
      <c r="V390" s="0" t="n">
        <v>13.73698</v>
      </c>
      <c r="W390" s="0" t="n">
        <v>17.50988</v>
      </c>
      <c r="X390" s="0" t="n">
        <v>32.6292</v>
      </c>
      <c r="Y390" s="0" t="n">
        <v>40.62999</v>
      </c>
      <c r="Z390" s="0" t="n">
        <v>0</v>
      </c>
      <c r="AA390" s="0" t="n">
        <v>1</v>
      </c>
      <c r="AB390" s="0" t="n">
        <v>0</v>
      </c>
      <c r="AC390" s="0" t="n">
        <v>0</v>
      </c>
      <c r="AD390" s="0" t="n">
        <v>0</v>
      </c>
      <c r="AE390" s="0" t="n">
        <v>3.333516E-009</v>
      </c>
      <c r="AF390" s="0" t="n">
        <v>-2.3E-008</v>
      </c>
      <c r="AG390" s="0" t="n">
        <v>1.826115E-008</v>
      </c>
      <c r="AH390" s="0" t="n">
        <v>1</v>
      </c>
      <c r="AI390" s="0" t="n">
        <v>1</v>
      </c>
      <c r="AJ390" s="0" t="n">
        <v>0</v>
      </c>
      <c r="AK390" s="0" t="n">
        <v>0</v>
      </c>
      <c r="AL390" s="0" t="n">
        <v>0</v>
      </c>
      <c r="AM390" s="0" t="n">
        <v>1</v>
      </c>
      <c r="AN390" s="0" t="n">
        <v>1</v>
      </c>
      <c r="AO390" s="0" t="n">
        <v>1</v>
      </c>
      <c r="AP390" s="0" t="n">
        <v>0</v>
      </c>
      <c r="AQ390" s="0" t="n">
        <v>0</v>
      </c>
      <c r="AR390" s="0" t="n">
        <v>0</v>
      </c>
      <c r="AS390" s="0" t="n">
        <v>-7.522996E-010</v>
      </c>
      <c r="AT390" s="0" t="n">
        <v>-1.6E-008</v>
      </c>
      <c r="AU390" s="0" t="n">
        <v>1.309404E-008</v>
      </c>
      <c r="AV390" s="0" t="n">
        <v>1</v>
      </c>
      <c r="AW390" s="0" t="n">
        <v>1</v>
      </c>
      <c r="AX390" s="0" t="n">
        <v>0</v>
      </c>
      <c r="AY390" s="0" t="n">
        <v>0</v>
      </c>
      <c r="AZ390" s="0" t="n">
        <v>0</v>
      </c>
      <c r="BA390" s="0" t="n">
        <v>1</v>
      </c>
      <c r="BB390" s="0" t="n">
        <v>2</v>
      </c>
      <c r="BC390" s="0" t="n">
        <v>1</v>
      </c>
      <c r="BD390" s="0" t="n">
        <v>0</v>
      </c>
      <c r="BE390" s="0" t="n">
        <v>0</v>
      </c>
      <c r="BF390" s="0" t="n">
        <v>0</v>
      </c>
      <c r="BG390" s="0" t="n">
        <v>-5.455802E-010</v>
      </c>
      <c r="BH390" s="0" t="n">
        <v>-1.063698E-008</v>
      </c>
      <c r="BI390" s="0" t="n">
        <v>1.7E-008</v>
      </c>
      <c r="BJ390" s="0" t="n">
        <v>1</v>
      </c>
      <c r="BK390" s="0" t="n">
        <v>1</v>
      </c>
      <c r="BL390" s="0" t="n">
        <v>0</v>
      </c>
      <c r="BM390" s="0" t="n">
        <v>0</v>
      </c>
      <c r="BN390" s="0" t="n">
        <v>0</v>
      </c>
      <c r="BO390" s="0" t="n">
        <v>1</v>
      </c>
      <c r="BP390" s="0" t="n">
        <v>3</v>
      </c>
      <c r="BQ390" s="0" t="n">
        <v>1</v>
      </c>
      <c r="BR390" s="0" t="n">
        <v>0</v>
      </c>
      <c r="BS390" s="0" t="n">
        <v>0</v>
      </c>
      <c r="BT390" s="0" t="n">
        <v>0</v>
      </c>
      <c r="BU390" s="0" t="n">
        <v>8.638982E-010</v>
      </c>
      <c r="BV390" s="0" t="n">
        <v>-1.307494E-008</v>
      </c>
      <c r="BW390" s="0" t="n">
        <v>2.168016E-008</v>
      </c>
      <c r="BX390" s="0" t="n">
        <v>1</v>
      </c>
      <c r="BY390" s="0" t="n">
        <v>1</v>
      </c>
      <c r="BZ390" s="0" t="n">
        <v>0</v>
      </c>
      <c r="CA390" s="0" t="n">
        <v>0</v>
      </c>
      <c r="CB390" s="0" t="n">
        <v>0</v>
      </c>
      <c r="CC390" s="0" t="n">
        <v>1</v>
      </c>
      <c r="CD390" s="1" t="n">
        <f aca="false">SQRT(SUMSQ(AB390:AD390))</f>
        <v>0</v>
      </c>
      <c r="CE390" s="1" t="n">
        <f aca="false">SQRT(SUMSQ(AP390:AR390))</f>
        <v>0</v>
      </c>
      <c r="CF390" s="1" t="n">
        <f aca="false">SQRT(SUMSQ(BD390:BF390))</f>
        <v>0</v>
      </c>
      <c r="CG390" s="1" t="n">
        <f aca="false">SQRT(SUMSQ(BR390:BT390))</f>
        <v>0</v>
      </c>
      <c r="CH390" s="1" t="n">
        <f aca="false">DEGREES(2*ACOS(AH390))</f>
        <v>0</v>
      </c>
      <c r="CI390" s="1" t="n">
        <f aca="false">DEGREES(2*ACOS(AV390))</f>
        <v>0</v>
      </c>
      <c r="CJ390" s="1" t="n">
        <f aca="false">DEGREES(2*ACOS(BJ390))</f>
        <v>0</v>
      </c>
      <c r="CK390" s="1" t="n">
        <f aca="false">DEGREES(2*ACOS(BX390))</f>
        <v>0</v>
      </c>
      <c r="CL390" s="0" t="n">
        <f aca="false">ABS(AI390-1)</f>
        <v>0</v>
      </c>
      <c r="CM390" s="0" t="n">
        <f aca="false">ABS(AW390-1)</f>
        <v>0</v>
      </c>
      <c r="CN390" s="0" t="n">
        <f aca="false">ABS(BK390-1)</f>
        <v>0</v>
      </c>
      <c r="CO390" s="0" t="n">
        <f aca="false">ABS(BY390-1)</f>
        <v>0</v>
      </c>
      <c r="CP390" s="2" t="n">
        <f aca="false">DEGREES(2*ACOS(AH390))</f>
        <v>0</v>
      </c>
      <c r="CQ390" s="2" t="n">
        <f aca="false">DEGREES(2*ACOS(AV390))</f>
        <v>0</v>
      </c>
      <c r="CR390" s="2" t="n">
        <f aca="false">DEGREES(2*ACOS(BJ390))</f>
        <v>0</v>
      </c>
      <c r="CS390" s="2" t="n">
        <f aca="false">DEGREES(2*ACOS(CC390))</f>
        <v>0</v>
      </c>
      <c r="CT390" s="0" t="n">
        <f aca="false">SUM(CD390:CR390)</f>
        <v>0</v>
      </c>
      <c r="CU390" s="3" t="e">
        <f aca="false">(CT390-MIN($CT$5:$CT$1745))/(MAX($CT$5:$CT$1745)-MIN($CT$5:$CT$1745))</f>
        <v>#VALUE!</v>
      </c>
      <c r="CV390" s="0" t="n">
        <f aca="false">SUM(CD390,CH390,CL390,CP390)</f>
        <v>0</v>
      </c>
      <c r="CW390" s="0" t="n">
        <f aca="false">SUM(CE390,CI390,CM390,CQ390)</f>
        <v>0</v>
      </c>
      <c r="CX390" s="0" t="n">
        <f aca="false">SUM(CF390,CJ390,CN390,CR390)</f>
        <v>0</v>
      </c>
      <c r="CY390" s="0" t="n">
        <f aca="false">SUM(CG390,CK390,CO390)</f>
        <v>0</v>
      </c>
    </row>
    <row r="391" customFormat="false" ht="14.9" hidden="false" customHeight="false" outlineLevel="0" collapsed="false">
      <c r="A391" s="0" t="n">
        <v>167.7128</v>
      </c>
      <c r="B391" s="0" t="n">
        <v>3.553367</v>
      </c>
      <c r="C391" s="0" t="n">
        <v>2.435012</v>
      </c>
      <c r="D391" s="0" t="n">
        <v>0.8912536</v>
      </c>
      <c r="E391" s="0" t="n">
        <v>-0.289984</v>
      </c>
      <c r="F391" s="0" t="n">
        <v>0.05334133</v>
      </c>
      <c r="G391" s="0" t="n">
        <v>-0.0493146</v>
      </c>
      <c r="H391" s="0" t="n">
        <v>0.9542704</v>
      </c>
      <c r="I391" s="0" t="n">
        <v>0.2765795</v>
      </c>
      <c r="J391" s="0" t="n">
        <v>-0.07969303</v>
      </c>
      <c r="K391" s="0" t="n">
        <v>0.8392352</v>
      </c>
      <c r="L391" s="0" t="n">
        <v>0.1280166</v>
      </c>
      <c r="M391" s="0" t="n">
        <v>0.5224414</v>
      </c>
      <c r="N391" s="0" t="n">
        <v>1</v>
      </c>
      <c r="O391" s="0" t="n">
        <v>-8.010864E-005</v>
      </c>
      <c r="P391" s="0" t="n">
        <v>0.0001521111</v>
      </c>
      <c r="Q391" s="0" t="n">
        <v>0.001334786</v>
      </c>
      <c r="R391" s="0" t="n">
        <v>61.73809</v>
      </c>
      <c r="S391" s="0" t="n">
        <v>53.40044</v>
      </c>
      <c r="T391" s="0" t="n">
        <v>29.85438</v>
      </c>
      <c r="U391" s="0" t="n">
        <v>8.089741</v>
      </c>
      <c r="V391" s="0" t="n">
        <v>13.34635</v>
      </c>
      <c r="W391" s="0" t="n">
        <v>16.92632</v>
      </c>
      <c r="X391" s="0" t="n">
        <v>31.4716</v>
      </c>
      <c r="Y391" s="0" t="n">
        <v>39.14077</v>
      </c>
      <c r="Z391" s="0" t="n">
        <v>0</v>
      </c>
      <c r="AA391" s="0" t="n">
        <v>1</v>
      </c>
      <c r="AB391" s="0" t="n">
        <v>0</v>
      </c>
      <c r="AC391" s="0" t="n">
        <v>0</v>
      </c>
      <c r="AD391" s="0" t="n">
        <v>0</v>
      </c>
      <c r="AE391" s="0" t="n">
        <v>-5E-009</v>
      </c>
      <c r="AF391" s="0" t="n">
        <v>-1.356587E-008</v>
      </c>
      <c r="AG391" s="0" t="n">
        <v>2.640279E-008</v>
      </c>
      <c r="AH391" s="0" t="n">
        <v>0.9999999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1</v>
      </c>
      <c r="AN391" s="0" t="n">
        <v>1</v>
      </c>
      <c r="AO391" s="0" t="n">
        <v>1</v>
      </c>
      <c r="AP391" s="0" t="n">
        <v>0</v>
      </c>
      <c r="AQ391" s="0" t="n">
        <v>0</v>
      </c>
      <c r="AR391" s="0" t="n">
        <v>0</v>
      </c>
      <c r="AS391" s="0" t="n">
        <v>-4.403243E-009</v>
      </c>
      <c r="AT391" s="0" t="n">
        <v>-2.07713E-008</v>
      </c>
      <c r="AU391" s="0" t="n">
        <v>2.5E-008</v>
      </c>
      <c r="AV391" s="0" t="n">
        <v>0.9999999</v>
      </c>
      <c r="AW391" s="0" t="n">
        <v>1</v>
      </c>
      <c r="AX391" s="0" t="n">
        <v>0</v>
      </c>
      <c r="AY391" s="0" t="n">
        <v>0</v>
      </c>
      <c r="AZ391" s="0" t="n">
        <v>0</v>
      </c>
      <c r="BA391" s="0" t="n">
        <v>1</v>
      </c>
      <c r="BB391" s="0" t="n">
        <v>2</v>
      </c>
      <c r="BC391" s="0" t="n">
        <v>1</v>
      </c>
      <c r="BD391" s="0" t="n">
        <v>0</v>
      </c>
      <c r="BE391" s="0" t="n">
        <v>0</v>
      </c>
      <c r="BF391" s="0" t="n">
        <v>0</v>
      </c>
      <c r="BG391" s="0" t="n">
        <v>-5.532397E-009</v>
      </c>
      <c r="BH391" s="0" t="n">
        <v>-2.566655E-008</v>
      </c>
      <c r="BI391" s="0" t="n">
        <v>2.636989E-008</v>
      </c>
      <c r="BJ391" s="0" t="n">
        <v>0.9999999</v>
      </c>
      <c r="BK391" s="0" t="n">
        <v>1</v>
      </c>
      <c r="BL391" s="0" t="n">
        <v>0</v>
      </c>
      <c r="BM391" s="0" t="n">
        <v>0</v>
      </c>
      <c r="BN391" s="0" t="n">
        <v>0</v>
      </c>
      <c r="BO391" s="0" t="n">
        <v>1</v>
      </c>
      <c r="BP391" s="0" t="n">
        <v>3</v>
      </c>
      <c r="BQ391" s="0" t="n">
        <v>1</v>
      </c>
      <c r="BR391" s="0" t="n">
        <v>0</v>
      </c>
      <c r="BS391" s="0" t="n">
        <v>0</v>
      </c>
      <c r="BT391" s="0" t="n">
        <v>0</v>
      </c>
      <c r="BU391" s="0" t="n">
        <v>-5.532397E-009</v>
      </c>
      <c r="BV391" s="0" t="n">
        <v>-2.566655E-008</v>
      </c>
      <c r="BW391" s="0" t="n">
        <v>2.636989E-008</v>
      </c>
      <c r="BX391" s="0" t="n">
        <v>0.9999999</v>
      </c>
      <c r="BY391" s="0" t="n">
        <v>1</v>
      </c>
      <c r="BZ391" s="0" t="n">
        <v>0</v>
      </c>
      <c r="CA391" s="0" t="n">
        <v>0</v>
      </c>
      <c r="CB391" s="0" t="n">
        <v>0</v>
      </c>
      <c r="CC391" s="0" t="n">
        <v>1</v>
      </c>
      <c r="CD391" s="1" t="n">
        <f aca="false">SQRT(SUMSQ(AB391:AD391))</f>
        <v>0</v>
      </c>
      <c r="CE391" s="1" t="n">
        <f aca="false">SQRT(SUMSQ(AP391:AR391))</f>
        <v>0</v>
      </c>
      <c r="CF391" s="1" t="n">
        <f aca="false">SQRT(SUMSQ(BD391:BF391))</f>
        <v>0</v>
      </c>
      <c r="CG391" s="1" t="n">
        <f aca="false">SQRT(SUMSQ(BR391:BT391))</f>
        <v>0</v>
      </c>
      <c r="CH391" s="1" t="n">
        <f aca="false">DEGREES(2*ACOS(AH391))</f>
        <v>0.051246903568055</v>
      </c>
      <c r="CI391" s="1" t="n">
        <f aca="false">DEGREES(2*ACOS(AV391))</f>
        <v>0.051246903568055</v>
      </c>
      <c r="CJ391" s="1" t="n">
        <f aca="false">DEGREES(2*ACOS(BJ391))</f>
        <v>0.051246903568055</v>
      </c>
      <c r="CK391" s="1" t="n">
        <f aca="false">DEGREES(2*ACOS(BX391))</f>
        <v>0.051246903568055</v>
      </c>
      <c r="CL391" s="0" t="n">
        <f aca="false">ABS(AI391-1)</f>
        <v>0</v>
      </c>
      <c r="CM391" s="0" t="n">
        <f aca="false">ABS(AW391-1)</f>
        <v>0</v>
      </c>
      <c r="CN391" s="0" t="n">
        <f aca="false">ABS(BK391-1)</f>
        <v>0</v>
      </c>
      <c r="CO391" s="0" t="n">
        <f aca="false">ABS(BY391-1)</f>
        <v>0</v>
      </c>
      <c r="CP391" s="2" t="n">
        <f aca="false">DEGREES(2*ACOS(AH391))</f>
        <v>0.051246903568055</v>
      </c>
      <c r="CQ391" s="2" t="n">
        <f aca="false">DEGREES(2*ACOS(AV391))</f>
        <v>0.051246903568055</v>
      </c>
      <c r="CR391" s="2" t="n">
        <f aca="false">DEGREES(2*ACOS(BJ391))</f>
        <v>0.051246903568055</v>
      </c>
      <c r="CS391" s="2" t="n">
        <f aca="false">DEGREES(2*ACOS(CC391))</f>
        <v>0</v>
      </c>
      <c r="CT391" s="0" t="n">
        <f aca="false">SUM(CD391:CR391)</f>
        <v>0.358728324976385</v>
      </c>
      <c r="CU391" s="3" t="e">
        <f aca="false">(CT391-MIN($CT$5:$CT$1745))/(MAX($CT$5:$CT$1745)-MIN($CT$5:$CT$1745))</f>
        <v>#VALUE!</v>
      </c>
      <c r="CV391" s="0" t="n">
        <f aca="false">SUM(CD391,CH391,CL391,CP391)</f>
        <v>0.10249380713611</v>
      </c>
      <c r="CW391" s="0" t="n">
        <f aca="false">SUM(CE391,CI391,CM391,CQ391)</f>
        <v>0.10249380713611</v>
      </c>
      <c r="CX391" s="0" t="n">
        <f aca="false">SUM(CF391,CJ391,CN391,CR391)</f>
        <v>0.10249380713611</v>
      </c>
      <c r="CY391" s="0" t="n">
        <f aca="false">SUM(CG391,CK391,CO391)</f>
        <v>0.051246903568055</v>
      </c>
    </row>
    <row r="392" customFormat="false" ht="14.9" hidden="false" customHeight="false" outlineLevel="0" collapsed="false">
      <c r="A392" s="0" t="n">
        <v>167.7631</v>
      </c>
      <c r="B392" s="0" t="n">
        <v>3.552945</v>
      </c>
      <c r="C392" s="0" t="n">
        <v>2.436328</v>
      </c>
      <c r="D392" s="0" t="n">
        <v>0.8992326</v>
      </c>
      <c r="E392" s="0" t="n">
        <v>-0.2899841</v>
      </c>
      <c r="F392" s="0" t="n">
        <v>0.05334139</v>
      </c>
      <c r="G392" s="0" t="n">
        <v>-0.04931443</v>
      </c>
      <c r="H392" s="0" t="n">
        <v>0.9542704</v>
      </c>
      <c r="I392" s="0" t="n">
        <v>0.2765795</v>
      </c>
      <c r="J392" s="0" t="n">
        <v>-0.07977242</v>
      </c>
      <c r="K392" s="0" t="n">
        <v>0.8390912</v>
      </c>
      <c r="L392" s="0" t="n">
        <v>0.1280718</v>
      </c>
      <c r="M392" s="0" t="n">
        <v>0.522647</v>
      </c>
      <c r="N392" s="0" t="n">
        <v>1</v>
      </c>
      <c r="O392" s="0" t="n">
        <v>-0.0001065731</v>
      </c>
      <c r="P392" s="0" t="n">
        <v>0.0004291534</v>
      </c>
      <c r="Q392" s="0" t="n">
        <v>0.00199914</v>
      </c>
      <c r="R392" s="0" t="n">
        <v>68.72318</v>
      </c>
      <c r="S392" s="0" t="n">
        <v>59.38251</v>
      </c>
      <c r="T392" s="0" t="n">
        <v>33.11634</v>
      </c>
      <c r="U392" s="0" t="n">
        <v>8.849198</v>
      </c>
      <c r="V392" s="0" t="n">
        <v>15.00052</v>
      </c>
      <c r="W392" s="0" t="n">
        <v>18.941</v>
      </c>
      <c r="X392" s="0" t="n">
        <v>35.15066</v>
      </c>
      <c r="Y392" s="0" t="n">
        <v>43.67389</v>
      </c>
      <c r="Z392" s="0" t="n">
        <v>0</v>
      </c>
      <c r="AA392" s="0" t="n">
        <v>1</v>
      </c>
      <c r="AB392" s="0" t="n">
        <v>0</v>
      </c>
      <c r="AC392" s="0" t="n">
        <v>0</v>
      </c>
      <c r="AD392" s="0" t="n">
        <v>0</v>
      </c>
      <c r="AE392" s="0" t="n">
        <v>1.121484E-008</v>
      </c>
      <c r="AF392" s="0" t="n">
        <v>8E-009</v>
      </c>
      <c r="AG392" s="0" t="n">
        <v>3.017119E-008</v>
      </c>
      <c r="AH392" s="0" t="n">
        <v>1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1</v>
      </c>
      <c r="AN392" s="0" t="n">
        <v>1</v>
      </c>
      <c r="AO392" s="0" t="n">
        <v>1</v>
      </c>
      <c r="AP392" s="0" t="n">
        <v>0</v>
      </c>
      <c r="AQ392" s="0" t="n">
        <v>0</v>
      </c>
      <c r="AR392" s="0" t="n">
        <v>0</v>
      </c>
      <c r="AS392" s="0" t="n">
        <v>7.915725E-009</v>
      </c>
      <c r="AT392" s="0" t="n">
        <v>9.841802E-009</v>
      </c>
      <c r="AU392" s="0" t="n">
        <v>1.607279E-008</v>
      </c>
      <c r="AV392" s="0" t="n">
        <v>1</v>
      </c>
      <c r="AW392" s="0" t="n">
        <v>1</v>
      </c>
      <c r="AX392" s="0" t="n">
        <v>0</v>
      </c>
      <c r="AY392" s="0" t="n">
        <v>0</v>
      </c>
      <c r="AZ392" s="0" t="n">
        <v>0</v>
      </c>
      <c r="BA392" s="0" t="n">
        <v>1</v>
      </c>
      <c r="BB392" s="0" t="n">
        <v>2</v>
      </c>
      <c r="BC392" s="0" t="n">
        <v>1</v>
      </c>
      <c r="BD392" s="0" t="n">
        <v>0</v>
      </c>
      <c r="BE392" s="0" t="n">
        <v>0</v>
      </c>
      <c r="BF392" s="0" t="n">
        <v>0</v>
      </c>
      <c r="BG392" s="0" t="n">
        <v>9.814416E-009</v>
      </c>
      <c r="BH392" s="0" t="n">
        <v>2.024583E-008</v>
      </c>
      <c r="BI392" s="0" t="n">
        <v>3.170334E-008</v>
      </c>
      <c r="BJ392" s="0" t="n">
        <v>1</v>
      </c>
      <c r="BK392" s="0" t="n">
        <v>1</v>
      </c>
      <c r="BL392" s="0" t="n">
        <v>0</v>
      </c>
      <c r="BM392" s="0" t="n">
        <v>0</v>
      </c>
      <c r="BN392" s="0" t="n">
        <v>0</v>
      </c>
      <c r="BO392" s="0" t="n">
        <v>1</v>
      </c>
      <c r="BP392" s="0" t="n">
        <v>3</v>
      </c>
      <c r="BQ392" s="0" t="n">
        <v>1</v>
      </c>
      <c r="BR392" s="0" t="n">
        <v>0</v>
      </c>
      <c r="BS392" s="0" t="n">
        <v>0</v>
      </c>
      <c r="BT392" s="0" t="n">
        <v>0</v>
      </c>
      <c r="BU392" s="0" t="n">
        <v>4.549502E-009</v>
      </c>
      <c r="BV392" s="0" t="n">
        <v>2.146646E-008</v>
      </c>
      <c r="BW392" s="0" t="n">
        <v>2.572804E-008</v>
      </c>
      <c r="BX392" s="0" t="n">
        <v>1</v>
      </c>
      <c r="BY392" s="0" t="n">
        <v>1</v>
      </c>
      <c r="BZ392" s="0" t="n">
        <v>0</v>
      </c>
      <c r="CA392" s="0" t="n">
        <v>0</v>
      </c>
      <c r="CB392" s="0" t="n">
        <v>0</v>
      </c>
      <c r="CC392" s="0" t="n">
        <v>1</v>
      </c>
      <c r="CD392" s="1" t="n">
        <f aca="false">SQRT(SUMSQ(AB392:AD392))</f>
        <v>0</v>
      </c>
      <c r="CE392" s="1" t="n">
        <f aca="false">SQRT(SUMSQ(AP392:AR392))</f>
        <v>0</v>
      </c>
      <c r="CF392" s="1" t="n">
        <f aca="false">SQRT(SUMSQ(BD392:BF392))</f>
        <v>0</v>
      </c>
      <c r="CG392" s="1" t="n">
        <f aca="false">SQRT(SUMSQ(BR392:BT392))</f>
        <v>0</v>
      </c>
      <c r="CH392" s="1" t="n">
        <f aca="false">DEGREES(2*ACOS(AH392))</f>
        <v>0</v>
      </c>
      <c r="CI392" s="1" t="n">
        <f aca="false">DEGREES(2*ACOS(AV392))</f>
        <v>0</v>
      </c>
      <c r="CJ392" s="1" t="n">
        <f aca="false">DEGREES(2*ACOS(BJ392))</f>
        <v>0</v>
      </c>
      <c r="CK392" s="1" t="n">
        <f aca="false">DEGREES(2*ACOS(BX392))</f>
        <v>0</v>
      </c>
      <c r="CL392" s="0" t="n">
        <f aca="false">ABS(AI392-1)</f>
        <v>0</v>
      </c>
      <c r="CM392" s="0" t="n">
        <f aca="false">ABS(AW392-1)</f>
        <v>0</v>
      </c>
      <c r="CN392" s="0" t="n">
        <f aca="false">ABS(BK392-1)</f>
        <v>0</v>
      </c>
      <c r="CO392" s="0" t="n">
        <f aca="false">ABS(BY392-1)</f>
        <v>0</v>
      </c>
      <c r="CP392" s="2" t="n">
        <f aca="false">DEGREES(2*ACOS(AH392))</f>
        <v>0</v>
      </c>
      <c r="CQ392" s="2" t="n">
        <f aca="false">DEGREES(2*ACOS(AV392))</f>
        <v>0</v>
      </c>
      <c r="CR392" s="2" t="n">
        <f aca="false">DEGREES(2*ACOS(BJ392))</f>
        <v>0</v>
      </c>
      <c r="CS392" s="2" t="n">
        <f aca="false">DEGREES(2*ACOS(CC392))</f>
        <v>0</v>
      </c>
      <c r="CT392" s="0" t="n">
        <f aca="false">SUM(CD392:CR392)</f>
        <v>0</v>
      </c>
      <c r="CU392" s="3" t="e">
        <f aca="false">(CT392-MIN($CT$5:$CT$1745))/(MAX($CT$5:$CT$1745)-MIN($CT$5:$CT$1745))</f>
        <v>#VALUE!</v>
      </c>
      <c r="CV392" s="0" t="n">
        <f aca="false">SUM(CD392,CH392,CL392,CP392)</f>
        <v>0</v>
      </c>
      <c r="CW392" s="0" t="n">
        <f aca="false">SUM(CE392,CI392,CM392,CQ392)</f>
        <v>0</v>
      </c>
      <c r="CX392" s="0" t="n">
        <f aca="false">SUM(CF392,CJ392,CN392,CR392)</f>
        <v>0</v>
      </c>
      <c r="CY392" s="0" t="n">
        <f aca="false">SUM(CG392,CK392,CO392)</f>
        <v>0</v>
      </c>
    </row>
    <row r="393" customFormat="false" ht="14.9" hidden="false" customHeight="false" outlineLevel="0" collapsed="false">
      <c r="A393" s="0" t="n">
        <v>167.8143</v>
      </c>
      <c r="B393" s="0" t="n">
        <v>3.551734</v>
      </c>
      <c r="C393" s="0" t="n">
        <v>2.443168</v>
      </c>
      <c r="D393" s="0" t="n">
        <v>0.93098</v>
      </c>
      <c r="E393" s="0" t="n">
        <v>-0.2899844</v>
      </c>
      <c r="F393" s="0" t="n">
        <v>0.05334155</v>
      </c>
      <c r="G393" s="0" t="n">
        <v>-0.04931425</v>
      </c>
      <c r="H393" s="0" t="n">
        <v>0.9542704</v>
      </c>
      <c r="I393" s="0" t="n">
        <v>0.2765795</v>
      </c>
      <c r="J393" s="0" t="n">
        <v>-0.07996204</v>
      </c>
      <c r="K393" s="0" t="n">
        <v>0.8387527</v>
      </c>
      <c r="L393" s="0" t="n">
        <v>0.1282064</v>
      </c>
      <c r="M393" s="0" t="n">
        <v>0.5231282</v>
      </c>
      <c r="N393" s="0" t="n">
        <v>1</v>
      </c>
      <c r="O393" s="0" t="n">
        <v>-0.000510931</v>
      </c>
      <c r="P393" s="0" t="n">
        <v>0.001892805</v>
      </c>
      <c r="Q393" s="0" t="n">
        <v>0.008832335</v>
      </c>
      <c r="R393" s="0" t="n">
        <v>68.5253</v>
      </c>
      <c r="S393" s="0" t="n">
        <v>59.11637</v>
      </c>
      <c r="T393" s="0" t="n">
        <v>32.84333</v>
      </c>
      <c r="U393" s="0" t="n">
        <v>8.578742</v>
      </c>
      <c r="V393" s="0" t="n">
        <v>15.17825</v>
      </c>
      <c r="W393" s="0" t="n">
        <v>19.05206</v>
      </c>
      <c r="X393" s="0" t="n">
        <v>35.24099</v>
      </c>
      <c r="Y393" s="0" t="n">
        <v>43.71767</v>
      </c>
      <c r="Z393" s="0" t="n">
        <v>0</v>
      </c>
      <c r="AA393" s="0" t="n">
        <v>1</v>
      </c>
      <c r="AB393" s="0" t="n">
        <v>0</v>
      </c>
      <c r="AC393" s="0" t="n">
        <v>0</v>
      </c>
      <c r="AD393" s="0" t="n">
        <v>0</v>
      </c>
      <c r="AE393" s="0" t="n">
        <v>-8E-009</v>
      </c>
      <c r="AF393" s="0" t="n">
        <v>6.229256E-008</v>
      </c>
      <c r="AG393" s="0" t="n">
        <v>1.955545E-008</v>
      </c>
      <c r="AH393" s="0" t="n">
        <v>1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1</v>
      </c>
      <c r="AN393" s="0" t="n">
        <v>1</v>
      </c>
      <c r="AO393" s="0" t="n">
        <v>1</v>
      </c>
      <c r="AP393" s="0" t="n">
        <v>0</v>
      </c>
      <c r="AQ393" s="0" t="n">
        <v>0</v>
      </c>
      <c r="AR393" s="0" t="n">
        <v>0</v>
      </c>
      <c r="AS393" s="0" t="n">
        <v>-8E-009</v>
      </c>
      <c r="AT393" s="0" t="n">
        <v>6.229256E-008</v>
      </c>
      <c r="AU393" s="0" t="n">
        <v>1.955545E-008</v>
      </c>
      <c r="AV393" s="0" t="n">
        <v>1</v>
      </c>
      <c r="AW393" s="0" t="n">
        <v>1</v>
      </c>
      <c r="AX393" s="0" t="n">
        <v>0</v>
      </c>
      <c r="AY393" s="0" t="n">
        <v>0</v>
      </c>
      <c r="AZ393" s="0" t="n">
        <v>0</v>
      </c>
      <c r="BA393" s="0" t="n">
        <v>1</v>
      </c>
      <c r="BB393" s="0" t="n">
        <v>2</v>
      </c>
      <c r="BC393" s="0" t="n">
        <v>1</v>
      </c>
      <c r="BD393" s="0" t="n">
        <v>0</v>
      </c>
      <c r="BE393" s="0" t="n">
        <v>0</v>
      </c>
      <c r="BF393" s="0" t="n">
        <v>0</v>
      </c>
      <c r="BG393" s="0" t="n">
        <v>-7.857554E-009</v>
      </c>
      <c r="BH393" s="0" t="n">
        <v>7.6E-008</v>
      </c>
      <c r="BI393" s="0" t="n">
        <v>7.09931E-009</v>
      </c>
      <c r="BJ393" s="0" t="n">
        <v>1</v>
      </c>
      <c r="BK393" s="0" t="n">
        <v>1</v>
      </c>
      <c r="BL393" s="0" t="n">
        <v>0</v>
      </c>
      <c r="BM393" s="0" t="n">
        <v>0</v>
      </c>
      <c r="BN393" s="0" t="n">
        <v>0</v>
      </c>
      <c r="BO393" s="0" t="n">
        <v>1</v>
      </c>
      <c r="BP393" s="0" t="n">
        <v>3</v>
      </c>
      <c r="BQ393" s="0" t="n">
        <v>1</v>
      </c>
      <c r="BR393" s="0" t="n">
        <v>0</v>
      </c>
      <c r="BS393" s="0" t="n">
        <v>0</v>
      </c>
      <c r="BT393" s="0" t="n">
        <v>0</v>
      </c>
      <c r="BU393" s="0" t="n">
        <v>-7.773026E-009</v>
      </c>
      <c r="BV393" s="0" t="n">
        <v>5.772023E-008</v>
      </c>
      <c r="BW393" s="0" t="n">
        <v>6.346823E-009</v>
      </c>
      <c r="BX393" s="0" t="n">
        <v>1</v>
      </c>
      <c r="BY393" s="0" t="n">
        <v>1</v>
      </c>
      <c r="BZ393" s="0" t="n">
        <v>0</v>
      </c>
      <c r="CA393" s="0" t="n">
        <v>0</v>
      </c>
      <c r="CB393" s="0" t="n">
        <v>0</v>
      </c>
      <c r="CC393" s="0" t="n">
        <v>1</v>
      </c>
      <c r="CD393" s="1" t="n">
        <f aca="false">SQRT(SUMSQ(AB393:AD393))</f>
        <v>0</v>
      </c>
      <c r="CE393" s="1" t="n">
        <f aca="false">SQRT(SUMSQ(AP393:AR393))</f>
        <v>0</v>
      </c>
      <c r="CF393" s="1" t="n">
        <f aca="false">SQRT(SUMSQ(BD393:BF393))</f>
        <v>0</v>
      </c>
      <c r="CG393" s="1" t="n">
        <f aca="false">SQRT(SUMSQ(BR393:BT393))</f>
        <v>0</v>
      </c>
      <c r="CH393" s="1" t="n">
        <f aca="false">DEGREES(2*ACOS(AH393))</f>
        <v>0</v>
      </c>
      <c r="CI393" s="1" t="n">
        <f aca="false">DEGREES(2*ACOS(AV393))</f>
        <v>0</v>
      </c>
      <c r="CJ393" s="1" t="n">
        <f aca="false">DEGREES(2*ACOS(BJ393))</f>
        <v>0</v>
      </c>
      <c r="CK393" s="1" t="n">
        <f aca="false">DEGREES(2*ACOS(BX393))</f>
        <v>0</v>
      </c>
      <c r="CL393" s="0" t="n">
        <f aca="false">ABS(AI393-1)</f>
        <v>0</v>
      </c>
      <c r="CM393" s="0" t="n">
        <f aca="false">ABS(AW393-1)</f>
        <v>0</v>
      </c>
      <c r="CN393" s="0" t="n">
        <f aca="false">ABS(BK393-1)</f>
        <v>0</v>
      </c>
      <c r="CO393" s="0" t="n">
        <f aca="false">ABS(BY393-1)</f>
        <v>0</v>
      </c>
      <c r="CP393" s="2" t="n">
        <f aca="false">DEGREES(2*ACOS(AH393))</f>
        <v>0</v>
      </c>
      <c r="CQ393" s="2" t="n">
        <f aca="false">DEGREES(2*ACOS(AV393))</f>
        <v>0</v>
      </c>
      <c r="CR393" s="2" t="n">
        <f aca="false">DEGREES(2*ACOS(BJ393))</f>
        <v>0</v>
      </c>
      <c r="CS393" s="2" t="n">
        <f aca="false">DEGREES(2*ACOS(CC393))</f>
        <v>0</v>
      </c>
      <c r="CT393" s="0" t="n">
        <f aca="false">SUM(CD393:CR393)</f>
        <v>0</v>
      </c>
      <c r="CU393" s="3" t="e">
        <f aca="false">(CT393-MIN($CT$5:$CT$1745))/(MAX($CT$5:$CT$1745)-MIN($CT$5:$CT$1745))</f>
        <v>#VALUE!</v>
      </c>
      <c r="CV393" s="0" t="n">
        <f aca="false">SUM(CD393,CH393,CL393,CP393)</f>
        <v>0</v>
      </c>
      <c r="CW393" s="0" t="n">
        <f aca="false">SUM(CE393,CI393,CM393,CQ393)</f>
        <v>0</v>
      </c>
      <c r="CX393" s="0" t="n">
        <f aca="false">SUM(CF393,CJ393,CN393,CR393)</f>
        <v>0</v>
      </c>
      <c r="CY393" s="0" t="n">
        <f aca="false">SUM(CG393,CK393,CO393)</f>
        <v>0</v>
      </c>
    </row>
    <row r="394" customFormat="false" ht="14.9" hidden="false" customHeight="false" outlineLevel="0" collapsed="false">
      <c r="A394" s="0" t="n">
        <v>167.8632</v>
      </c>
      <c r="B394" s="0" t="n">
        <v>3.549434</v>
      </c>
      <c r="C394" s="0" t="n">
        <v>2.451328</v>
      </c>
      <c r="D394" s="0" t="n">
        <v>0.9690999</v>
      </c>
      <c r="E394" s="0" t="n">
        <v>-0.2899844</v>
      </c>
      <c r="F394" s="0" t="n">
        <v>0.05334167</v>
      </c>
      <c r="G394" s="0" t="n">
        <v>-0.049314</v>
      </c>
      <c r="H394" s="0" t="n">
        <v>0.9542704</v>
      </c>
      <c r="I394" s="0" t="n">
        <v>0.2765795</v>
      </c>
      <c r="J394" s="0" t="n">
        <v>-0.0803847</v>
      </c>
      <c r="K394" s="0" t="n">
        <v>0.8380092</v>
      </c>
      <c r="L394" s="0" t="n">
        <v>0.1285117</v>
      </c>
      <c r="M394" s="0" t="n">
        <v>0.524179</v>
      </c>
      <c r="N394" s="0" t="n">
        <v>1</v>
      </c>
      <c r="O394" s="0" t="n">
        <v>-0.0004162788</v>
      </c>
      <c r="P394" s="0" t="n">
        <v>0.001472473</v>
      </c>
      <c r="Q394" s="0" t="n">
        <v>0.006881833</v>
      </c>
      <c r="R394" s="0" t="n">
        <v>65.62136</v>
      </c>
      <c r="S394" s="0" t="n">
        <v>56.33084</v>
      </c>
      <c r="T394" s="0" t="n">
        <v>30.94118</v>
      </c>
      <c r="U394" s="0" t="n">
        <v>7.50806</v>
      </c>
      <c r="V394" s="0" t="n">
        <v>15.18149</v>
      </c>
      <c r="W394" s="0" t="n">
        <v>18.75469</v>
      </c>
      <c r="X394" s="0" t="n">
        <v>34.32079</v>
      </c>
      <c r="Y394" s="0" t="n">
        <v>42.37355</v>
      </c>
      <c r="Z394" s="0" t="n">
        <v>0</v>
      </c>
      <c r="AA394" s="0" t="n">
        <v>1</v>
      </c>
      <c r="AB394" s="0" t="n">
        <v>0</v>
      </c>
      <c r="AC394" s="0" t="n">
        <v>0</v>
      </c>
      <c r="AD394" s="0" t="n">
        <v>0</v>
      </c>
      <c r="AE394" s="0" t="n">
        <v>4.50827E-011</v>
      </c>
      <c r="AF394" s="0" t="n">
        <v>7.368094E-008</v>
      </c>
      <c r="AG394" s="0" t="n">
        <v>5.609226E-008</v>
      </c>
      <c r="AH394" s="0" t="n">
        <v>1</v>
      </c>
      <c r="AI394" s="0" t="n">
        <v>1</v>
      </c>
      <c r="AJ394" s="0" t="n">
        <v>0</v>
      </c>
      <c r="AK394" s="0" t="n">
        <v>0</v>
      </c>
      <c r="AL394" s="0" t="n">
        <v>0</v>
      </c>
      <c r="AM394" s="0" t="n">
        <v>1</v>
      </c>
      <c r="AN394" s="0" t="n">
        <v>1</v>
      </c>
      <c r="AO394" s="0" t="n">
        <v>1</v>
      </c>
      <c r="AP394" s="0" t="n">
        <v>0</v>
      </c>
      <c r="AQ394" s="0" t="n">
        <v>0</v>
      </c>
      <c r="AR394" s="0" t="n">
        <v>0</v>
      </c>
      <c r="AS394" s="0" t="n">
        <v>-1E-009</v>
      </c>
      <c r="AT394" s="0" t="n">
        <v>5.461479E-008</v>
      </c>
      <c r="AU394" s="0" t="n">
        <v>4.870952E-008</v>
      </c>
      <c r="AV394" s="0" t="n">
        <v>1</v>
      </c>
      <c r="AW394" s="0" t="n">
        <v>1</v>
      </c>
      <c r="AX394" s="0" t="n">
        <v>0</v>
      </c>
      <c r="AY394" s="0" t="n">
        <v>0</v>
      </c>
      <c r="AZ394" s="0" t="n">
        <v>0</v>
      </c>
      <c r="BA394" s="0" t="n">
        <v>1</v>
      </c>
      <c r="BB394" s="0" t="n">
        <v>2</v>
      </c>
      <c r="BC394" s="0" t="n">
        <v>1</v>
      </c>
      <c r="BD394" s="0" t="n">
        <v>0</v>
      </c>
      <c r="BE394" s="0" t="n">
        <v>0</v>
      </c>
      <c r="BF394" s="0" t="n">
        <v>0</v>
      </c>
      <c r="BG394" s="0" t="n">
        <v>1.054585E-009</v>
      </c>
      <c r="BH394" s="0" t="n">
        <v>5.5E-008</v>
      </c>
      <c r="BI394" s="0" t="n">
        <v>4.080634E-008</v>
      </c>
      <c r="BJ394" s="0" t="n">
        <v>1</v>
      </c>
      <c r="BK394" s="0" t="n">
        <v>1</v>
      </c>
      <c r="BL394" s="0" t="n">
        <v>0</v>
      </c>
      <c r="BM394" s="0" t="n">
        <v>0</v>
      </c>
      <c r="BN394" s="0" t="n">
        <v>0</v>
      </c>
      <c r="BO394" s="0" t="n">
        <v>1</v>
      </c>
      <c r="BP394" s="0" t="n">
        <v>3</v>
      </c>
      <c r="BQ394" s="0" t="n">
        <v>1</v>
      </c>
      <c r="BR394" s="0" t="n">
        <v>0</v>
      </c>
      <c r="BS394" s="0" t="n">
        <v>0</v>
      </c>
      <c r="BT394" s="0" t="n">
        <v>0</v>
      </c>
      <c r="BU394" s="0" t="n">
        <v>1.885956E-010</v>
      </c>
      <c r="BV394" s="0" t="n">
        <v>5.669345E-008</v>
      </c>
      <c r="BW394" s="0" t="n">
        <v>3.77088E-008</v>
      </c>
      <c r="BX394" s="0" t="n">
        <v>1</v>
      </c>
      <c r="BY394" s="0" t="n">
        <v>1</v>
      </c>
      <c r="BZ394" s="0" t="n">
        <v>0</v>
      </c>
      <c r="CA394" s="0" t="n">
        <v>0</v>
      </c>
      <c r="CB394" s="0" t="n">
        <v>0</v>
      </c>
      <c r="CC394" s="0" t="n">
        <v>1</v>
      </c>
      <c r="CD394" s="1" t="n">
        <f aca="false">SQRT(SUMSQ(AB394:AD394))</f>
        <v>0</v>
      </c>
      <c r="CE394" s="1" t="n">
        <f aca="false">SQRT(SUMSQ(AP394:AR394))</f>
        <v>0</v>
      </c>
      <c r="CF394" s="1" t="n">
        <f aca="false">SQRT(SUMSQ(BD394:BF394))</f>
        <v>0</v>
      </c>
      <c r="CG394" s="1" t="n">
        <f aca="false">SQRT(SUMSQ(BR394:BT394))</f>
        <v>0</v>
      </c>
      <c r="CH394" s="1" t="n">
        <f aca="false">DEGREES(2*ACOS(AH394))</f>
        <v>0</v>
      </c>
      <c r="CI394" s="1" t="n">
        <f aca="false">DEGREES(2*ACOS(AV394))</f>
        <v>0</v>
      </c>
      <c r="CJ394" s="1" t="n">
        <f aca="false">DEGREES(2*ACOS(BJ394))</f>
        <v>0</v>
      </c>
      <c r="CK394" s="1" t="n">
        <f aca="false">DEGREES(2*ACOS(BX394))</f>
        <v>0</v>
      </c>
      <c r="CL394" s="0" t="n">
        <f aca="false">ABS(AI394-1)</f>
        <v>0</v>
      </c>
      <c r="CM394" s="0" t="n">
        <f aca="false">ABS(AW394-1)</f>
        <v>0</v>
      </c>
      <c r="CN394" s="0" t="n">
        <f aca="false">ABS(BK394-1)</f>
        <v>0</v>
      </c>
      <c r="CO394" s="0" t="n">
        <f aca="false">ABS(BY394-1)</f>
        <v>0</v>
      </c>
      <c r="CP394" s="2" t="n">
        <f aca="false">DEGREES(2*ACOS(AH394))</f>
        <v>0</v>
      </c>
      <c r="CQ394" s="2" t="n">
        <f aca="false">DEGREES(2*ACOS(AV394))</f>
        <v>0</v>
      </c>
      <c r="CR394" s="2" t="n">
        <f aca="false">DEGREES(2*ACOS(BJ394))</f>
        <v>0</v>
      </c>
      <c r="CS394" s="2" t="n">
        <f aca="false">DEGREES(2*ACOS(CC394))</f>
        <v>0</v>
      </c>
      <c r="CT394" s="0" t="n">
        <f aca="false">SUM(CD394:CR394)</f>
        <v>0</v>
      </c>
      <c r="CU394" s="3" t="e">
        <f aca="false">(CT394-MIN($CT$5:$CT$1745))/(MAX($CT$5:$CT$1745)-MIN($CT$5:$CT$1745))</f>
        <v>#VALUE!</v>
      </c>
      <c r="CV394" s="0" t="n">
        <f aca="false">SUM(CD394,CH394,CL394,CP394)</f>
        <v>0</v>
      </c>
      <c r="CW394" s="0" t="n">
        <f aca="false">SUM(CE394,CI394,CM394,CQ394)</f>
        <v>0</v>
      </c>
      <c r="CX394" s="0" t="n">
        <f aca="false">SUM(CF394,CJ394,CN394,CR394)</f>
        <v>0</v>
      </c>
      <c r="CY394" s="0" t="n">
        <f aca="false">SUM(CG394,CK394,CO394)</f>
        <v>0</v>
      </c>
    </row>
    <row r="395" customFormat="false" ht="14.9" hidden="false" customHeight="false" outlineLevel="0" collapsed="false">
      <c r="A395" s="0" t="n">
        <v>167.9144</v>
      </c>
      <c r="B395" s="0" t="n">
        <v>3.5479</v>
      </c>
      <c r="C395" s="0" t="n">
        <v>2.454211</v>
      </c>
      <c r="D395" s="0" t="n">
        <v>0.9868307</v>
      </c>
      <c r="E395" s="0" t="n">
        <v>-0.2899845</v>
      </c>
      <c r="F395" s="0" t="n">
        <v>0.05334181</v>
      </c>
      <c r="G395" s="0" t="n">
        <v>-0.04931387</v>
      </c>
      <c r="H395" s="0" t="n">
        <v>0.9542703</v>
      </c>
      <c r="I395" s="0" t="n">
        <v>0.2765795</v>
      </c>
      <c r="J395" s="0" t="n">
        <v>-0.08090231</v>
      </c>
      <c r="K395" s="0" t="n">
        <v>0.837096</v>
      </c>
      <c r="L395" s="0" t="n">
        <v>0.1288818</v>
      </c>
      <c r="M395" s="0" t="n">
        <v>0.5254661</v>
      </c>
      <c r="N395" s="0" t="n">
        <v>1</v>
      </c>
      <c r="O395" s="0" t="n">
        <v>-7.820129E-005</v>
      </c>
      <c r="P395" s="0" t="n">
        <v>-0.0002129078</v>
      </c>
      <c r="Q395" s="0" t="n">
        <v>0.0003408194</v>
      </c>
      <c r="R395" s="0" t="n">
        <v>62.65271</v>
      </c>
      <c r="S395" s="0" t="n">
        <v>53.45121</v>
      </c>
      <c r="T395" s="0" t="n">
        <v>28.94131</v>
      </c>
      <c r="U395" s="0" t="n">
        <v>6.360946</v>
      </c>
      <c r="V395" s="0" t="n">
        <v>15.27626</v>
      </c>
      <c r="W395" s="0" t="n">
        <v>18.53219</v>
      </c>
      <c r="X395" s="0" t="n">
        <v>33.45387</v>
      </c>
      <c r="Y395" s="0" t="n">
        <v>41.07201</v>
      </c>
      <c r="Z395" s="0" t="n">
        <v>0</v>
      </c>
      <c r="AA395" s="0" t="n">
        <v>1</v>
      </c>
      <c r="AB395" s="0" t="n">
        <v>0</v>
      </c>
      <c r="AC395" s="0" t="n">
        <v>0</v>
      </c>
      <c r="AD395" s="0" t="n">
        <v>0</v>
      </c>
      <c r="AE395" s="0" t="n">
        <v>-1.170412E-008</v>
      </c>
      <c r="AF395" s="0" t="n">
        <v>4.846688E-008</v>
      </c>
      <c r="AG395" s="0" t="n">
        <v>2.1E-008</v>
      </c>
      <c r="AH395" s="0" t="n">
        <v>1</v>
      </c>
      <c r="AI395" s="0" t="n">
        <v>1</v>
      </c>
      <c r="AJ395" s="0" t="n">
        <v>0</v>
      </c>
      <c r="AK395" s="0" t="n">
        <v>0</v>
      </c>
      <c r="AL395" s="0" t="n">
        <v>0</v>
      </c>
      <c r="AM395" s="0" t="n">
        <v>1</v>
      </c>
      <c r="AN395" s="0" t="n">
        <v>1</v>
      </c>
      <c r="AO395" s="0" t="n">
        <v>1</v>
      </c>
      <c r="AP395" s="0" t="n">
        <v>0</v>
      </c>
      <c r="AQ395" s="0" t="n">
        <v>0</v>
      </c>
      <c r="AR395" s="0" t="n">
        <v>0</v>
      </c>
      <c r="AS395" s="0" t="n">
        <v>-8E-009</v>
      </c>
      <c r="AT395" s="0" t="n">
        <v>4.363771E-008</v>
      </c>
      <c r="AU395" s="0" t="n">
        <v>1.94775E-008</v>
      </c>
      <c r="AV395" s="0" t="n">
        <v>1</v>
      </c>
      <c r="AW395" s="0" t="n">
        <v>1</v>
      </c>
      <c r="AX395" s="0" t="n">
        <v>0</v>
      </c>
      <c r="AY395" s="0" t="n">
        <v>0</v>
      </c>
      <c r="AZ395" s="0" t="n">
        <v>0</v>
      </c>
      <c r="BA395" s="0" t="n">
        <v>1</v>
      </c>
      <c r="BB395" s="0" t="n">
        <v>2</v>
      </c>
      <c r="BC395" s="0" t="n">
        <v>1</v>
      </c>
      <c r="BD395" s="0" t="n">
        <v>0</v>
      </c>
      <c r="BE395" s="0" t="n">
        <v>0</v>
      </c>
      <c r="BF395" s="0" t="n">
        <v>0</v>
      </c>
      <c r="BG395" s="0" t="n">
        <v>-6.461277E-009</v>
      </c>
      <c r="BH395" s="0" t="n">
        <v>4.361296E-008</v>
      </c>
      <c r="BI395" s="0" t="n">
        <v>1.3E-008</v>
      </c>
      <c r="BJ395" s="0" t="n">
        <v>1</v>
      </c>
      <c r="BK395" s="0" t="n">
        <v>1</v>
      </c>
      <c r="BL395" s="0" t="n">
        <v>0</v>
      </c>
      <c r="BM395" s="0" t="n">
        <v>0</v>
      </c>
      <c r="BN395" s="0" t="n">
        <v>0</v>
      </c>
      <c r="BO395" s="0" t="n">
        <v>1</v>
      </c>
      <c r="BP395" s="0" t="n">
        <v>3</v>
      </c>
      <c r="BQ395" s="0" t="n">
        <v>1</v>
      </c>
      <c r="BR395" s="0" t="n">
        <v>0</v>
      </c>
      <c r="BS395" s="0" t="n">
        <v>0</v>
      </c>
      <c r="BT395" s="0" t="n">
        <v>0</v>
      </c>
      <c r="BU395" s="0" t="n">
        <v>-4.425754E-009</v>
      </c>
      <c r="BV395" s="0" t="n">
        <v>5.057383E-008</v>
      </c>
      <c r="BW395" s="0" t="n">
        <v>1.428482E-008</v>
      </c>
      <c r="BX395" s="0" t="n">
        <v>1</v>
      </c>
      <c r="BY395" s="0" t="n">
        <v>1</v>
      </c>
      <c r="BZ395" s="0" t="n">
        <v>0</v>
      </c>
      <c r="CA395" s="0" t="n">
        <v>0</v>
      </c>
      <c r="CB395" s="0" t="n">
        <v>0</v>
      </c>
      <c r="CC395" s="0" t="n">
        <v>1</v>
      </c>
      <c r="CD395" s="1" t="n">
        <f aca="false">SQRT(SUMSQ(AB395:AD395))</f>
        <v>0</v>
      </c>
      <c r="CE395" s="1" t="n">
        <f aca="false">SQRT(SUMSQ(AP395:AR395))</f>
        <v>0</v>
      </c>
      <c r="CF395" s="1" t="n">
        <f aca="false">SQRT(SUMSQ(BD395:BF395))</f>
        <v>0</v>
      </c>
      <c r="CG395" s="1" t="n">
        <f aca="false">SQRT(SUMSQ(BR395:BT395))</f>
        <v>0</v>
      </c>
      <c r="CH395" s="1" t="n">
        <f aca="false">DEGREES(2*ACOS(AH395))</f>
        <v>0</v>
      </c>
      <c r="CI395" s="1" t="n">
        <f aca="false">DEGREES(2*ACOS(AV395))</f>
        <v>0</v>
      </c>
      <c r="CJ395" s="1" t="n">
        <f aca="false">DEGREES(2*ACOS(BJ395))</f>
        <v>0</v>
      </c>
      <c r="CK395" s="1" t="n">
        <f aca="false">DEGREES(2*ACOS(BX395))</f>
        <v>0</v>
      </c>
      <c r="CL395" s="0" t="n">
        <f aca="false">ABS(AI395-1)</f>
        <v>0</v>
      </c>
      <c r="CM395" s="0" t="n">
        <f aca="false">ABS(AW395-1)</f>
        <v>0</v>
      </c>
      <c r="CN395" s="0" t="n">
        <f aca="false">ABS(BK395-1)</f>
        <v>0</v>
      </c>
      <c r="CO395" s="0" t="n">
        <f aca="false">ABS(BY395-1)</f>
        <v>0</v>
      </c>
      <c r="CP395" s="2" t="n">
        <f aca="false">DEGREES(2*ACOS(AH395))</f>
        <v>0</v>
      </c>
      <c r="CQ395" s="2" t="n">
        <f aca="false">DEGREES(2*ACOS(AV395))</f>
        <v>0</v>
      </c>
      <c r="CR395" s="2" t="n">
        <f aca="false">DEGREES(2*ACOS(BJ395))</f>
        <v>0</v>
      </c>
      <c r="CS395" s="2" t="n">
        <f aca="false">DEGREES(2*ACOS(CC395))</f>
        <v>0</v>
      </c>
      <c r="CT395" s="0" t="n">
        <f aca="false">SUM(CD395:CR395)</f>
        <v>0</v>
      </c>
      <c r="CU395" s="3" t="e">
        <f aca="false">(CT395-MIN($CT$5:$CT$1745))/(MAX($CT$5:$CT$1745)-MIN($CT$5:$CT$1745))</f>
        <v>#VALUE!</v>
      </c>
      <c r="CV395" s="0" t="n">
        <f aca="false">SUM(CD395,CH395,CL395,CP395)</f>
        <v>0</v>
      </c>
      <c r="CW395" s="0" t="n">
        <f aca="false">SUM(CE395,CI395,CM395,CQ395)</f>
        <v>0</v>
      </c>
      <c r="CX395" s="0" t="n">
        <f aca="false">SUM(CF395,CJ395,CN395,CR395)</f>
        <v>0</v>
      </c>
      <c r="CY395" s="0" t="n">
        <f aca="false">SUM(CG395,CK395,CO395)</f>
        <v>0</v>
      </c>
    </row>
    <row r="396" customFormat="false" ht="14.9" hidden="false" customHeight="false" outlineLevel="0" collapsed="false">
      <c r="A396" s="0" t="n">
        <v>167.9638</v>
      </c>
      <c r="B396" s="0" t="n">
        <v>3.547674</v>
      </c>
      <c r="C396" s="0" t="n">
        <v>2.452637</v>
      </c>
      <c r="D396" s="0" t="n">
        <v>0.9892069</v>
      </c>
      <c r="E396" s="0" t="n">
        <v>-0.2899844</v>
      </c>
      <c r="F396" s="0" t="n">
        <v>0.05334166</v>
      </c>
      <c r="G396" s="0" t="n">
        <v>-0.04931403</v>
      </c>
      <c r="H396" s="0" t="n">
        <v>0.9542704</v>
      </c>
      <c r="I396" s="0" t="n">
        <v>0.2765795</v>
      </c>
      <c r="J396" s="0" t="n">
        <v>-0.08131659</v>
      </c>
      <c r="K396" s="0" t="n">
        <v>0.8363351</v>
      </c>
      <c r="L396" s="0" t="n">
        <v>0.1291589</v>
      </c>
      <c r="M396" s="0" t="n">
        <v>0.5265446</v>
      </c>
      <c r="N396" s="0" t="n">
        <v>1</v>
      </c>
      <c r="O396" s="0" t="n">
        <v>-3.8147E-005</v>
      </c>
      <c r="P396" s="0" t="n">
        <v>-0.000310421</v>
      </c>
      <c r="Q396" s="0" t="n">
        <v>0.0001001954</v>
      </c>
      <c r="R396" s="0" t="n">
        <v>60.01319</v>
      </c>
      <c r="S396" s="0" t="n">
        <v>51.04236</v>
      </c>
      <c r="T396" s="0" t="n">
        <v>27.42933</v>
      </c>
      <c r="U396" s="0" t="n">
        <v>5.726921</v>
      </c>
      <c r="V396" s="0" t="n">
        <v>15.02513</v>
      </c>
      <c r="W396" s="0" t="n">
        <v>18.05287</v>
      </c>
      <c r="X396" s="0" t="n">
        <v>32.37099</v>
      </c>
      <c r="Y396" s="0" t="n">
        <v>39.63788</v>
      </c>
      <c r="Z396" s="0" t="n">
        <v>0</v>
      </c>
      <c r="AA396" s="0" t="n">
        <v>1</v>
      </c>
      <c r="AB396" s="0" t="n">
        <v>0</v>
      </c>
      <c r="AC396" s="0" t="n">
        <v>0</v>
      </c>
      <c r="AD396" s="0" t="n">
        <v>0</v>
      </c>
      <c r="AE396" s="0" t="n">
        <v>4.965884E-010</v>
      </c>
      <c r="AF396" s="0" t="n">
        <v>-4.635821E-008</v>
      </c>
      <c r="AG396" s="0" t="n">
        <v>-1.985561E-008</v>
      </c>
      <c r="AH396" s="0" t="n">
        <v>0.9999999</v>
      </c>
      <c r="AI396" s="0" t="n">
        <v>1</v>
      </c>
      <c r="AJ396" s="0" t="n">
        <v>0</v>
      </c>
      <c r="AK396" s="0" t="n">
        <v>0</v>
      </c>
      <c r="AL396" s="0" t="n">
        <v>0</v>
      </c>
      <c r="AM396" s="0" t="n">
        <v>1</v>
      </c>
      <c r="AN396" s="0" t="n">
        <v>1</v>
      </c>
      <c r="AO396" s="0" t="n">
        <v>1</v>
      </c>
      <c r="AP396" s="0" t="n">
        <v>0</v>
      </c>
      <c r="AQ396" s="0" t="n">
        <v>0</v>
      </c>
      <c r="AR396" s="0" t="n">
        <v>0</v>
      </c>
      <c r="AS396" s="0" t="n">
        <v>-6.914074E-009</v>
      </c>
      <c r="AT396" s="0" t="n">
        <v>-4.121543E-008</v>
      </c>
      <c r="AU396" s="0" t="n">
        <v>-1.337674E-008</v>
      </c>
      <c r="AV396" s="0" t="n">
        <v>0.9999999</v>
      </c>
      <c r="AW396" s="0" t="n">
        <v>1</v>
      </c>
      <c r="AX396" s="0" t="n">
        <v>0</v>
      </c>
      <c r="AY396" s="0" t="n">
        <v>0</v>
      </c>
      <c r="AZ396" s="0" t="n">
        <v>0</v>
      </c>
      <c r="BA396" s="0" t="n">
        <v>1</v>
      </c>
      <c r="BB396" s="0" t="n">
        <v>2</v>
      </c>
      <c r="BC396" s="0" t="n">
        <v>1</v>
      </c>
      <c r="BD396" s="0" t="n">
        <v>0</v>
      </c>
      <c r="BE396" s="0" t="n">
        <v>0</v>
      </c>
      <c r="BF396" s="0" t="n">
        <v>0</v>
      </c>
      <c r="BG396" s="0" t="n">
        <v>4.965884E-010</v>
      </c>
      <c r="BH396" s="0" t="n">
        <v>-4.635821E-008</v>
      </c>
      <c r="BI396" s="0" t="n">
        <v>-1.985561E-008</v>
      </c>
      <c r="BJ396" s="0" t="n">
        <v>0.9999999</v>
      </c>
      <c r="BK396" s="0" t="n">
        <v>1</v>
      </c>
      <c r="BL396" s="0" t="n">
        <v>0</v>
      </c>
      <c r="BM396" s="0" t="n">
        <v>0</v>
      </c>
      <c r="BN396" s="0" t="n">
        <v>0</v>
      </c>
      <c r="BO396" s="0" t="n">
        <v>1</v>
      </c>
      <c r="BP396" s="0" t="n">
        <v>3</v>
      </c>
      <c r="BQ396" s="0" t="n">
        <v>1</v>
      </c>
      <c r="BR396" s="0" t="n">
        <v>0</v>
      </c>
      <c r="BS396" s="0" t="n">
        <v>0</v>
      </c>
      <c r="BT396" s="0" t="n">
        <v>0</v>
      </c>
      <c r="BU396" s="0" t="n">
        <v>-2.177739E-009</v>
      </c>
      <c r="BV396" s="0" t="n">
        <v>-3.943941E-008</v>
      </c>
      <c r="BW396" s="0" t="n">
        <v>-1.329822E-008</v>
      </c>
      <c r="BX396" s="0" t="n">
        <v>0.9999999</v>
      </c>
      <c r="BY396" s="0" t="n">
        <v>1</v>
      </c>
      <c r="BZ396" s="0" t="n">
        <v>0</v>
      </c>
      <c r="CA396" s="0" t="n">
        <v>0</v>
      </c>
      <c r="CB396" s="0" t="n">
        <v>0</v>
      </c>
      <c r="CC396" s="0" t="n">
        <v>1</v>
      </c>
      <c r="CD396" s="1" t="n">
        <f aca="false">SQRT(SUMSQ(AB396:AD396))</f>
        <v>0</v>
      </c>
      <c r="CE396" s="1" t="n">
        <f aca="false">SQRT(SUMSQ(AP396:AR396))</f>
        <v>0</v>
      </c>
      <c r="CF396" s="1" t="n">
        <f aca="false">SQRT(SUMSQ(BD396:BF396))</f>
        <v>0</v>
      </c>
      <c r="CG396" s="1" t="n">
        <f aca="false">SQRT(SUMSQ(BR396:BT396))</f>
        <v>0</v>
      </c>
      <c r="CH396" s="1" t="n">
        <f aca="false">DEGREES(2*ACOS(AH396))</f>
        <v>0.051246903568055</v>
      </c>
      <c r="CI396" s="1" t="n">
        <f aca="false">DEGREES(2*ACOS(AV396))</f>
        <v>0.051246903568055</v>
      </c>
      <c r="CJ396" s="1" t="n">
        <f aca="false">DEGREES(2*ACOS(BJ396))</f>
        <v>0.051246903568055</v>
      </c>
      <c r="CK396" s="1" t="n">
        <f aca="false">DEGREES(2*ACOS(BX396))</f>
        <v>0.051246903568055</v>
      </c>
      <c r="CL396" s="0" t="n">
        <f aca="false">ABS(AI396-1)</f>
        <v>0</v>
      </c>
      <c r="CM396" s="0" t="n">
        <f aca="false">ABS(AW396-1)</f>
        <v>0</v>
      </c>
      <c r="CN396" s="0" t="n">
        <f aca="false">ABS(BK396-1)</f>
        <v>0</v>
      </c>
      <c r="CO396" s="0" t="n">
        <f aca="false">ABS(BY396-1)</f>
        <v>0</v>
      </c>
      <c r="CP396" s="2" t="n">
        <f aca="false">DEGREES(2*ACOS(AH396))</f>
        <v>0.051246903568055</v>
      </c>
      <c r="CQ396" s="2" t="n">
        <f aca="false">DEGREES(2*ACOS(AV396))</f>
        <v>0.051246903568055</v>
      </c>
      <c r="CR396" s="2" t="n">
        <f aca="false">DEGREES(2*ACOS(BJ396))</f>
        <v>0.051246903568055</v>
      </c>
      <c r="CS396" s="2" t="n">
        <f aca="false">DEGREES(2*ACOS(CC396))</f>
        <v>0</v>
      </c>
      <c r="CT396" s="0" t="n">
        <f aca="false">SUM(CD396:CR396)</f>
        <v>0.358728324976385</v>
      </c>
      <c r="CU396" s="3" t="e">
        <f aca="false">(CT396-MIN($CT$5:$CT$1745))/(MAX($CT$5:$CT$1745)-MIN($CT$5:$CT$1745))</f>
        <v>#VALUE!</v>
      </c>
      <c r="CV396" s="0" t="n">
        <f aca="false">SUM(CD396,CH396,CL396,CP396)</f>
        <v>0.10249380713611</v>
      </c>
      <c r="CW396" s="0" t="n">
        <f aca="false">SUM(CE396,CI396,CM396,CQ396)</f>
        <v>0.10249380713611</v>
      </c>
      <c r="CX396" s="0" t="n">
        <f aca="false">SUM(CF396,CJ396,CN396,CR396)</f>
        <v>0.10249380713611</v>
      </c>
      <c r="CY396" s="0" t="n">
        <f aca="false">SUM(CG396,CK396,CO396)</f>
        <v>0.051246903568055</v>
      </c>
    </row>
    <row r="397" customFormat="false" ht="14.9" hidden="false" customHeight="false" outlineLevel="0" collapsed="false">
      <c r="A397" s="0" t="n">
        <v>168.0129</v>
      </c>
      <c r="B397" s="0" t="n">
        <v>3.547601</v>
      </c>
      <c r="C397" s="0" t="n">
        <v>2.452041</v>
      </c>
      <c r="D397" s="0" t="n">
        <v>0.990598</v>
      </c>
      <c r="E397" s="0" t="n">
        <v>-0.2899844</v>
      </c>
      <c r="F397" s="0" t="n">
        <v>0.05334151</v>
      </c>
      <c r="G397" s="0" t="n">
        <v>-0.049314</v>
      </c>
      <c r="H397" s="0" t="n">
        <v>0.9542704</v>
      </c>
      <c r="I397" s="0" t="n">
        <v>0.2765795</v>
      </c>
      <c r="J397" s="0" t="n">
        <v>-0.0816304</v>
      </c>
      <c r="K397" s="0" t="n">
        <v>0.8357342</v>
      </c>
      <c r="L397" s="0" t="n">
        <v>0.1293537</v>
      </c>
      <c r="M397" s="0" t="n">
        <v>0.5274016</v>
      </c>
      <c r="N397" s="0" t="n">
        <v>1</v>
      </c>
      <c r="O397" s="0" t="n">
        <v>-3.576279E-006</v>
      </c>
      <c r="P397" s="0" t="n">
        <v>0.0001986027</v>
      </c>
      <c r="Q397" s="0" t="n">
        <v>0.001123846</v>
      </c>
      <c r="R397" s="0" t="n">
        <v>59.91109</v>
      </c>
      <c r="S397" s="0" t="n">
        <v>50.92369</v>
      </c>
      <c r="T397" s="0" t="n">
        <v>27.31176</v>
      </c>
      <c r="U397" s="0" t="n">
        <v>5.650003</v>
      </c>
      <c r="V397" s="0" t="n">
        <v>15.10306</v>
      </c>
      <c r="W397" s="0" t="n">
        <v>18.08083</v>
      </c>
      <c r="X397" s="0" t="n">
        <v>32.38109</v>
      </c>
      <c r="Y397" s="0" t="n">
        <v>39.62862</v>
      </c>
      <c r="Z397" s="0" t="n">
        <v>0</v>
      </c>
      <c r="AA397" s="0" t="n">
        <v>1</v>
      </c>
      <c r="AB397" s="0" t="n">
        <v>0</v>
      </c>
      <c r="AC397" s="0" t="n">
        <v>0</v>
      </c>
      <c r="AD397" s="0" t="n">
        <v>0</v>
      </c>
      <c r="AE397" s="0" t="n">
        <v>2.313348E-008</v>
      </c>
      <c r="AF397" s="0" t="n">
        <v>-1.922588E-008</v>
      </c>
      <c r="AG397" s="0" t="n">
        <v>3.820738E-008</v>
      </c>
      <c r="AH397" s="0" t="n">
        <v>1</v>
      </c>
      <c r="AI397" s="0" t="n">
        <v>1</v>
      </c>
      <c r="AJ397" s="0" t="n">
        <v>0</v>
      </c>
      <c r="AK397" s="0" t="n">
        <v>0</v>
      </c>
      <c r="AL397" s="0" t="n">
        <v>0</v>
      </c>
      <c r="AM397" s="0" t="n">
        <v>1</v>
      </c>
      <c r="AN397" s="0" t="n">
        <v>1</v>
      </c>
      <c r="AO397" s="0" t="n">
        <v>1</v>
      </c>
      <c r="AP397" s="0" t="n">
        <v>0</v>
      </c>
      <c r="AQ397" s="0" t="n">
        <v>0</v>
      </c>
      <c r="AR397" s="0" t="n">
        <v>0</v>
      </c>
      <c r="AS397" s="0" t="n">
        <v>2.344043E-008</v>
      </c>
      <c r="AT397" s="0" t="n">
        <v>-3.341406E-008</v>
      </c>
      <c r="AU397" s="0" t="n">
        <v>3.374238E-008</v>
      </c>
      <c r="AV397" s="0" t="n">
        <v>1</v>
      </c>
      <c r="AW397" s="0" t="n">
        <v>1</v>
      </c>
      <c r="AX397" s="0" t="n">
        <v>0</v>
      </c>
      <c r="AY397" s="0" t="n">
        <v>0</v>
      </c>
      <c r="AZ397" s="0" t="n">
        <v>0</v>
      </c>
      <c r="BA397" s="0" t="n">
        <v>1</v>
      </c>
      <c r="BB397" s="0" t="n">
        <v>2</v>
      </c>
      <c r="BC397" s="0" t="n">
        <v>1</v>
      </c>
      <c r="BD397" s="0" t="n">
        <v>0</v>
      </c>
      <c r="BE397" s="0" t="n">
        <v>0</v>
      </c>
      <c r="BF397" s="0" t="n">
        <v>0</v>
      </c>
      <c r="BG397" s="0" t="n">
        <v>-3.907808E-009</v>
      </c>
      <c r="BH397" s="0" t="n">
        <v>-5.363459E-008</v>
      </c>
      <c r="BI397" s="0" t="n">
        <v>-1.9E-008</v>
      </c>
      <c r="BJ397" s="0" t="n">
        <v>1</v>
      </c>
      <c r="BK397" s="0" t="n">
        <v>1</v>
      </c>
      <c r="BL397" s="0" t="n">
        <v>0</v>
      </c>
      <c r="BM397" s="0" t="n">
        <v>0</v>
      </c>
      <c r="BN397" s="0" t="n">
        <v>0</v>
      </c>
      <c r="BO397" s="0" t="n">
        <v>1</v>
      </c>
      <c r="BP397" s="0" t="n">
        <v>3</v>
      </c>
      <c r="BQ397" s="0" t="n">
        <v>1</v>
      </c>
      <c r="BR397" s="0" t="n">
        <v>0</v>
      </c>
      <c r="BS397" s="0" t="n">
        <v>0</v>
      </c>
      <c r="BT397" s="0" t="n">
        <v>0</v>
      </c>
      <c r="BU397" s="0" t="n">
        <v>2.76264E-008</v>
      </c>
      <c r="BV397" s="0" t="n">
        <v>-2.8E-008</v>
      </c>
      <c r="BW397" s="0" t="n">
        <v>4.23201E-008</v>
      </c>
      <c r="BX397" s="0" t="n">
        <v>1</v>
      </c>
      <c r="BY397" s="0" t="n">
        <v>1</v>
      </c>
      <c r="BZ397" s="0" t="n">
        <v>0</v>
      </c>
      <c r="CA397" s="0" t="n">
        <v>0</v>
      </c>
      <c r="CB397" s="0" t="n">
        <v>0</v>
      </c>
      <c r="CC397" s="0" t="n">
        <v>1</v>
      </c>
      <c r="CD397" s="1" t="n">
        <f aca="false">SQRT(SUMSQ(AB397:AD397))</f>
        <v>0</v>
      </c>
      <c r="CE397" s="1" t="n">
        <f aca="false">SQRT(SUMSQ(AP397:AR397))</f>
        <v>0</v>
      </c>
      <c r="CF397" s="1" t="n">
        <f aca="false">SQRT(SUMSQ(BD397:BF397))</f>
        <v>0</v>
      </c>
      <c r="CG397" s="1" t="n">
        <f aca="false">SQRT(SUMSQ(BR397:BT397))</f>
        <v>0</v>
      </c>
      <c r="CH397" s="1" t="n">
        <f aca="false">DEGREES(2*ACOS(AH397))</f>
        <v>0</v>
      </c>
      <c r="CI397" s="1" t="n">
        <f aca="false">DEGREES(2*ACOS(AV397))</f>
        <v>0</v>
      </c>
      <c r="CJ397" s="1" t="n">
        <f aca="false">DEGREES(2*ACOS(BJ397))</f>
        <v>0</v>
      </c>
      <c r="CK397" s="1" t="n">
        <f aca="false">DEGREES(2*ACOS(BX397))</f>
        <v>0</v>
      </c>
      <c r="CL397" s="0" t="n">
        <f aca="false">ABS(AI397-1)</f>
        <v>0</v>
      </c>
      <c r="CM397" s="0" t="n">
        <f aca="false">ABS(AW397-1)</f>
        <v>0</v>
      </c>
      <c r="CN397" s="0" t="n">
        <f aca="false">ABS(BK397-1)</f>
        <v>0</v>
      </c>
      <c r="CO397" s="0" t="n">
        <f aca="false">ABS(BY397-1)</f>
        <v>0</v>
      </c>
      <c r="CP397" s="2" t="n">
        <f aca="false">DEGREES(2*ACOS(AH397))</f>
        <v>0</v>
      </c>
      <c r="CQ397" s="2" t="n">
        <f aca="false">DEGREES(2*ACOS(AV397))</f>
        <v>0</v>
      </c>
      <c r="CR397" s="2" t="n">
        <f aca="false">DEGREES(2*ACOS(BJ397))</f>
        <v>0</v>
      </c>
      <c r="CS397" s="2" t="n">
        <f aca="false">DEGREES(2*ACOS(CC397))</f>
        <v>0</v>
      </c>
      <c r="CT397" s="0" t="n">
        <f aca="false">SUM(CD397:CR397)</f>
        <v>0</v>
      </c>
      <c r="CU397" s="3" t="e">
        <f aca="false">(CT397-MIN($CT$5:$CT$1745))/(MAX($CT$5:$CT$1745)-MIN($CT$5:$CT$1745))</f>
        <v>#VALUE!</v>
      </c>
      <c r="CV397" s="0" t="n">
        <f aca="false">SUM(CD397,CH397,CL397,CP397)</f>
        <v>0</v>
      </c>
      <c r="CW397" s="0" t="n">
        <f aca="false">SUM(CE397,CI397,CM397,CQ397)</f>
        <v>0</v>
      </c>
      <c r="CX397" s="0" t="n">
        <f aca="false">SUM(CF397,CJ397,CN397,CR397)</f>
        <v>0</v>
      </c>
      <c r="CY397" s="0" t="n">
        <f aca="false">SUM(CG397,CK397,CO397)</f>
        <v>0</v>
      </c>
    </row>
    <row r="398" customFormat="false" ht="14.9" hidden="false" customHeight="false" outlineLevel="0" collapsed="false">
      <c r="A398" s="0" t="n">
        <v>168.0642</v>
      </c>
      <c r="B398" s="0" t="n">
        <v>3.547495</v>
      </c>
      <c r="C398" s="0" t="n">
        <v>2.451647</v>
      </c>
      <c r="D398" s="0" t="n">
        <v>0.9907334</v>
      </c>
      <c r="E398" s="0" t="n">
        <v>-0.2899844</v>
      </c>
      <c r="F398" s="0" t="n">
        <v>0.05334161</v>
      </c>
      <c r="G398" s="0" t="n">
        <v>-0.04931388</v>
      </c>
      <c r="H398" s="0" t="n">
        <v>0.9542703</v>
      </c>
      <c r="I398" s="0" t="n">
        <v>0.2765795</v>
      </c>
      <c r="J398" s="0" t="n">
        <v>-0.08187478</v>
      </c>
      <c r="K398" s="0" t="n">
        <v>0.8352575</v>
      </c>
      <c r="L398" s="0" t="n">
        <v>0.1294997</v>
      </c>
      <c r="M398" s="0" t="n">
        <v>0.5280827</v>
      </c>
      <c r="N398" s="0" t="n">
        <v>1</v>
      </c>
      <c r="O398" s="0" t="n">
        <v>-2.861E-006</v>
      </c>
      <c r="P398" s="0" t="n">
        <v>-5.340576E-005</v>
      </c>
      <c r="Q398" s="0" t="n">
        <v>7.808208E-006</v>
      </c>
      <c r="R398" s="0" t="n">
        <v>66.77088</v>
      </c>
      <c r="S398" s="0" t="n">
        <v>56.74286</v>
      </c>
      <c r="T398" s="0" t="n">
        <v>30.40834</v>
      </c>
      <c r="U398" s="0" t="n">
        <v>6.27527</v>
      </c>
      <c r="V398" s="0" t="n">
        <v>16.88027</v>
      </c>
      <c r="W398" s="0" t="n">
        <v>20.17142</v>
      </c>
      <c r="X398" s="0" t="n">
        <v>36.11206</v>
      </c>
      <c r="Y398" s="0" t="n">
        <v>44.18612</v>
      </c>
      <c r="Z398" s="0" t="n">
        <v>0</v>
      </c>
      <c r="AA398" s="0" t="n">
        <v>1</v>
      </c>
      <c r="AB398" s="0" t="n">
        <v>0</v>
      </c>
      <c r="AC398" s="0" t="n">
        <v>0</v>
      </c>
      <c r="AD398" s="0" t="n">
        <v>0</v>
      </c>
      <c r="AE398" s="0" t="n">
        <v>-1.67554E-008</v>
      </c>
      <c r="AF398" s="0" t="n">
        <v>4.126055E-008</v>
      </c>
      <c r="AG398" s="0" t="n">
        <v>-1.813308E-009</v>
      </c>
      <c r="AH398" s="0" t="n">
        <v>1</v>
      </c>
      <c r="AI398" s="0" t="n">
        <v>1</v>
      </c>
      <c r="AJ398" s="0" t="n">
        <v>0</v>
      </c>
      <c r="AK398" s="0" t="n">
        <v>0</v>
      </c>
      <c r="AL398" s="0" t="n">
        <v>0</v>
      </c>
      <c r="AM398" s="0" t="n">
        <v>1</v>
      </c>
      <c r="AN398" s="0" t="n">
        <v>1</v>
      </c>
      <c r="AO398" s="0" t="n">
        <v>1</v>
      </c>
      <c r="AP398" s="0" t="n">
        <v>0</v>
      </c>
      <c r="AQ398" s="0" t="n">
        <v>0</v>
      </c>
      <c r="AR398" s="0" t="n">
        <v>0</v>
      </c>
      <c r="AS398" s="0" t="n">
        <v>-1.182097E-008</v>
      </c>
      <c r="AT398" s="0" t="n">
        <v>3.4E-008</v>
      </c>
      <c r="AU398" s="0" t="n">
        <v>2.098488E-009</v>
      </c>
      <c r="AV398" s="0" t="n">
        <v>1</v>
      </c>
      <c r="AW398" s="0" t="n">
        <v>1</v>
      </c>
      <c r="AX398" s="0" t="n">
        <v>0</v>
      </c>
      <c r="AY398" s="0" t="n">
        <v>0</v>
      </c>
      <c r="AZ398" s="0" t="n">
        <v>0</v>
      </c>
      <c r="BA398" s="0" t="n">
        <v>1</v>
      </c>
      <c r="BB398" s="0" t="n">
        <v>2</v>
      </c>
      <c r="BC398" s="0" t="n">
        <v>1</v>
      </c>
      <c r="BD398" s="0" t="n">
        <v>0</v>
      </c>
      <c r="BE398" s="0" t="n">
        <v>0</v>
      </c>
      <c r="BF398" s="0" t="n">
        <v>0</v>
      </c>
      <c r="BG398" s="0" t="n">
        <v>-1.182097E-008</v>
      </c>
      <c r="BH398" s="0" t="n">
        <v>3.4E-008</v>
      </c>
      <c r="BI398" s="0" t="n">
        <v>2.098488E-009</v>
      </c>
      <c r="BJ398" s="0" t="n">
        <v>1</v>
      </c>
      <c r="BK398" s="0" t="n">
        <v>1</v>
      </c>
      <c r="BL398" s="0" t="n">
        <v>0</v>
      </c>
      <c r="BM398" s="0" t="n">
        <v>0</v>
      </c>
      <c r="BN398" s="0" t="n">
        <v>0</v>
      </c>
      <c r="BO398" s="0" t="n">
        <v>1</v>
      </c>
      <c r="BP398" s="0" t="n">
        <v>3</v>
      </c>
      <c r="BQ398" s="0" t="n">
        <v>1</v>
      </c>
      <c r="BR398" s="0" t="n">
        <v>0</v>
      </c>
      <c r="BS398" s="0" t="n">
        <v>0</v>
      </c>
      <c r="BT398" s="0" t="n">
        <v>0</v>
      </c>
      <c r="BU398" s="0" t="n">
        <v>-1.182097E-008</v>
      </c>
      <c r="BV398" s="0" t="n">
        <v>3.4E-008</v>
      </c>
      <c r="BW398" s="0" t="n">
        <v>2.098488E-009</v>
      </c>
      <c r="BX398" s="0" t="n">
        <v>1</v>
      </c>
      <c r="BY398" s="0" t="n">
        <v>1</v>
      </c>
      <c r="BZ398" s="0" t="n">
        <v>0</v>
      </c>
      <c r="CA398" s="0" t="n">
        <v>0</v>
      </c>
      <c r="CB398" s="0" t="n">
        <v>0</v>
      </c>
      <c r="CC398" s="0" t="n">
        <v>1</v>
      </c>
      <c r="CD398" s="1" t="n">
        <f aca="false">SQRT(SUMSQ(AB398:AD398))</f>
        <v>0</v>
      </c>
      <c r="CE398" s="1" t="n">
        <f aca="false">SQRT(SUMSQ(AP398:AR398))</f>
        <v>0</v>
      </c>
      <c r="CF398" s="1" t="n">
        <f aca="false">SQRT(SUMSQ(BD398:BF398))</f>
        <v>0</v>
      </c>
      <c r="CG398" s="1" t="n">
        <f aca="false">SQRT(SUMSQ(BR398:BT398))</f>
        <v>0</v>
      </c>
      <c r="CH398" s="1" t="n">
        <f aca="false">DEGREES(2*ACOS(AH398))</f>
        <v>0</v>
      </c>
      <c r="CI398" s="1" t="n">
        <f aca="false">DEGREES(2*ACOS(AV398))</f>
        <v>0</v>
      </c>
      <c r="CJ398" s="1" t="n">
        <f aca="false">DEGREES(2*ACOS(BJ398))</f>
        <v>0</v>
      </c>
      <c r="CK398" s="1" t="n">
        <f aca="false">DEGREES(2*ACOS(BX398))</f>
        <v>0</v>
      </c>
      <c r="CL398" s="0" t="n">
        <f aca="false">ABS(AI398-1)</f>
        <v>0</v>
      </c>
      <c r="CM398" s="0" t="n">
        <f aca="false">ABS(AW398-1)</f>
        <v>0</v>
      </c>
      <c r="CN398" s="0" t="n">
        <f aca="false">ABS(BK398-1)</f>
        <v>0</v>
      </c>
      <c r="CO398" s="0" t="n">
        <f aca="false">ABS(BY398-1)</f>
        <v>0</v>
      </c>
      <c r="CP398" s="2" t="n">
        <f aca="false">DEGREES(2*ACOS(AH398))</f>
        <v>0</v>
      </c>
      <c r="CQ398" s="2" t="n">
        <f aca="false">DEGREES(2*ACOS(AV398))</f>
        <v>0</v>
      </c>
      <c r="CR398" s="2" t="n">
        <f aca="false">DEGREES(2*ACOS(BJ398))</f>
        <v>0</v>
      </c>
      <c r="CS398" s="2" t="n">
        <f aca="false">DEGREES(2*ACOS(CC398))</f>
        <v>0</v>
      </c>
      <c r="CT398" s="0" t="n">
        <f aca="false">SUM(CD398:CR398)</f>
        <v>0</v>
      </c>
      <c r="CU398" s="3" t="e">
        <f aca="false">(CT398-MIN($CT$5:$CT$1745))/(MAX($CT$5:$CT$1745)-MIN($CT$5:$CT$1745))</f>
        <v>#VALUE!</v>
      </c>
      <c r="CV398" s="0" t="n">
        <f aca="false">SUM(CD398,CH398,CL398,CP398)</f>
        <v>0</v>
      </c>
      <c r="CW398" s="0" t="n">
        <f aca="false">SUM(CE398,CI398,CM398,CQ398)</f>
        <v>0</v>
      </c>
      <c r="CX398" s="0" t="n">
        <f aca="false">SUM(CF398,CJ398,CN398,CR398)</f>
        <v>0</v>
      </c>
      <c r="CY398" s="0" t="n">
        <f aca="false">SUM(CG398,CK398,CO398)</f>
        <v>0</v>
      </c>
    </row>
    <row r="399" customFormat="false" ht="14.9" hidden="false" customHeight="false" outlineLevel="0" collapsed="false">
      <c r="A399" s="0" t="n">
        <v>168.1128</v>
      </c>
      <c r="B399" s="0" t="n">
        <v>3.547449</v>
      </c>
      <c r="C399" s="0" t="n">
        <v>2.45184</v>
      </c>
      <c r="D399" s="0" t="n">
        <v>0.9917778</v>
      </c>
      <c r="E399" s="0" t="n">
        <v>-0.2899843</v>
      </c>
      <c r="F399" s="0" t="n">
        <v>0.0533416</v>
      </c>
      <c r="G399" s="0" t="n">
        <v>-0.04931395</v>
      </c>
      <c r="H399" s="0" t="n">
        <v>0.9542704</v>
      </c>
      <c r="I399" s="0" t="n">
        <v>0.2765795</v>
      </c>
      <c r="J399" s="0" t="n">
        <v>-0.08206525</v>
      </c>
      <c r="K399" s="0" t="n">
        <v>0.8348826</v>
      </c>
      <c r="L399" s="0" t="n">
        <v>0.1296111</v>
      </c>
      <c r="M399" s="0" t="n">
        <v>0.5286184</v>
      </c>
      <c r="N399" s="0" t="n">
        <v>1</v>
      </c>
      <c r="O399" s="0" t="n">
        <v>-5.126E-005</v>
      </c>
      <c r="P399" s="0" t="n">
        <v>-6.67572E-006</v>
      </c>
      <c r="Q399" s="0" t="n">
        <v>-2.384186E-006</v>
      </c>
      <c r="R399" s="0" t="n">
        <v>59.84409</v>
      </c>
      <c r="S399" s="0" t="n">
        <v>50.85291</v>
      </c>
      <c r="T399" s="0" t="n">
        <v>27.24348</v>
      </c>
      <c r="U399" s="0" t="n">
        <v>5.618453</v>
      </c>
      <c r="V399" s="0" t="n">
        <v>15.14551</v>
      </c>
      <c r="W399" s="0" t="n">
        <v>18.08455</v>
      </c>
      <c r="X399" s="0" t="n">
        <v>32.37262</v>
      </c>
      <c r="Y399" s="0" t="n">
        <v>39.60817</v>
      </c>
      <c r="Z399" s="0" t="n">
        <v>0</v>
      </c>
      <c r="AA399" s="0" t="n">
        <v>1</v>
      </c>
      <c r="AB399" s="0" t="n">
        <v>0</v>
      </c>
      <c r="AC399" s="0" t="n">
        <v>0</v>
      </c>
      <c r="AD399" s="0" t="n">
        <v>0</v>
      </c>
      <c r="AE399" s="0" t="n">
        <v>-1.226526E-009</v>
      </c>
      <c r="AF399" s="0" t="n">
        <v>-3.309815E-009</v>
      </c>
      <c r="AG399" s="0" t="n">
        <v>-1.949545E-008</v>
      </c>
      <c r="AH399" s="0" t="n">
        <v>0.9999999</v>
      </c>
      <c r="AI399" s="0" t="n">
        <v>1</v>
      </c>
      <c r="AJ399" s="0" t="n">
        <v>0</v>
      </c>
      <c r="AK399" s="0" t="n">
        <v>0</v>
      </c>
      <c r="AL399" s="0" t="n">
        <v>0</v>
      </c>
      <c r="AM399" s="0" t="n">
        <v>1</v>
      </c>
      <c r="AN399" s="0" t="n">
        <v>1</v>
      </c>
      <c r="AO399" s="0" t="n">
        <v>1</v>
      </c>
      <c r="AP399" s="0" t="n">
        <v>0</v>
      </c>
      <c r="AQ399" s="0" t="n">
        <v>0</v>
      </c>
      <c r="AR399" s="0" t="n">
        <v>0</v>
      </c>
      <c r="AS399" s="0" t="n">
        <v>1.685063E-009</v>
      </c>
      <c r="AT399" s="0" t="n">
        <v>-5.249834E-009</v>
      </c>
      <c r="AU399" s="0" t="n">
        <v>-2.1E-008</v>
      </c>
      <c r="AV399" s="0" t="n">
        <v>0.9999999</v>
      </c>
      <c r="AW399" s="0" t="n">
        <v>1</v>
      </c>
      <c r="AX399" s="0" t="n">
        <v>0</v>
      </c>
      <c r="AY399" s="0" t="n">
        <v>0</v>
      </c>
      <c r="AZ399" s="0" t="n">
        <v>0</v>
      </c>
      <c r="BA399" s="0" t="n">
        <v>1</v>
      </c>
      <c r="BB399" s="0" t="n">
        <v>2</v>
      </c>
      <c r="BC399" s="0" t="n">
        <v>1</v>
      </c>
      <c r="BD399" s="0" t="n">
        <v>0</v>
      </c>
      <c r="BE399" s="0" t="n">
        <v>0</v>
      </c>
      <c r="BF399" s="0" t="n">
        <v>0</v>
      </c>
      <c r="BG399" s="0" t="n">
        <v>2.659319E-009</v>
      </c>
      <c r="BH399" s="0" t="n">
        <v>-6.573764E-009</v>
      </c>
      <c r="BI399" s="0" t="n">
        <v>-3.211948E-008</v>
      </c>
      <c r="BJ399" s="0" t="n">
        <v>0.9999999</v>
      </c>
      <c r="BK399" s="0" t="n">
        <v>1</v>
      </c>
      <c r="BL399" s="0" t="n">
        <v>0</v>
      </c>
      <c r="BM399" s="0" t="n">
        <v>0</v>
      </c>
      <c r="BN399" s="0" t="n">
        <v>0</v>
      </c>
      <c r="BO399" s="0" t="n">
        <v>1</v>
      </c>
      <c r="BP399" s="0" t="n">
        <v>3</v>
      </c>
      <c r="BQ399" s="0" t="n">
        <v>1</v>
      </c>
      <c r="BR399" s="0" t="n">
        <v>0</v>
      </c>
      <c r="BS399" s="0" t="n">
        <v>0</v>
      </c>
      <c r="BT399" s="0" t="n">
        <v>0</v>
      </c>
      <c r="BU399" s="0" t="n">
        <v>1.492219E-009</v>
      </c>
      <c r="BV399" s="0" t="n">
        <v>-3.561742E-009</v>
      </c>
      <c r="BW399" s="0" t="n">
        <v>-2.339801E-008</v>
      </c>
      <c r="BX399" s="0" t="n">
        <v>0.9999999</v>
      </c>
      <c r="BY399" s="0" t="n">
        <v>1</v>
      </c>
      <c r="BZ399" s="0" t="n">
        <v>0</v>
      </c>
      <c r="CA399" s="0" t="n">
        <v>0</v>
      </c>
      <c r="CB399" s="0" t="n">
        <v>0</v>
      </c>
      <c r="CC399" s="0" t="n">
        <v>1</v>
      </c>
      <c r="CD399" s="1" t="n">
        <f aca="false">SQRT(SUMSQ(AB399:AD399))</f>
        <v>0</v>
      </c>
      <c r="CE399" s="1" t="n">
        <f aca="false">SQRT(SUMSQ(AP399:AR399))</f>
        <v>0</v>
      </c>
      <c r="CF399" s="1" t="n">
        <f aca="false">SQRT(SUMSQ(BD399:BF399))</f>
        <v>0</v>
      </c>
      <c r="CG399" s="1" t="n">
        <f aca="false">SQRT(SUMSQ(BR399:BT399))</f>
        <v>0</v>
      </c>
      <c r="CH399" s="1" t="n">
        <f aca="false">DEGREES(2*ACOS(AH399))</f>
        <v>0.051246903568055</v>
      </c>
      <c r="CI399" s="1" t="n">
        <f aca="false">DEGREES(2*ACOS(AV399))</f>
        <v>0.051246903568055</v>
      </c>
      <c r="CJ399" s="1" t="n">
        <f aca="false">DEGREES(2*ACOS(BJ399))</f>
        <v>0.051246903568055</v>
      </c>
      <c r="CK399" s="1" t="n">
        <f aca="false">DEGREES(2*ACOS(BX399))</f>
        <v>0.051246903568055</v>
      </c>
      <c r="CL399" s="0" t="n">
        <f aca="false">ABS(AI399-1)</f>
        <v>0</v>
      </c>
      <c r="CM399" s="0" t="n">
        <f aca="false">ABS(AW399-1)</f>
        <v>0</v>
      </c>
      <c r="CN399" s="0" t="n">
        <f aca="false">ABS(BK399-1)</f>
        <v>0</v>
      </c>
      <c r="CO399" s="0" t="n">
        <f aca="false">ABS(BY399-1)</f>
        <v>0</v>
      </c>
      <c r="CP399" s="2" t="n">
        <f aca="false">DEGREES(2*ACOS(AH399))</f>
        <v>0.051246903568055</v>
      </c>
      <c r="CQ399" s="2" t="n">
        <f aca="false">DEGREES(2*ACOS(AV399))</f>
        <v>0.051246903568055</v>
      </c>
      <c r="CR399" s="2" t="n">
        <f aca="false">DEGREES(2*ACOS(BJ399))</f>
        <v>0.051246903568055</v>
      </c>
      <c r="CS399" s="2" t="n">
        <f aca="false">DEGREES(2*ACOS(CC399))</f>
        <v>0</v>
      </c>
      <c r="CT399" s="0" t="n">
        <f aca="false">SUM(CD399:CR399)</f>
        <v>0.358728324976385</v>
      </c>
      <c r="CU399" s="3" t="e">
        <f aca="false">(CT399-MIN($CT$5:$CT$1745))/(MAX($CT$5:$CT$1745)-MIN($CT$5:$CT$1745))</f>
        <v>#VALUE!</v>
      </c>
      <c r="CV399" s="0" t="n">
        <f aca="false">SUM(CD399,CH399,CL399,CP399)</f>
        <v>0.10249380713611</v>
      </c>
      <c r="CW399" s="0" t="n">
        <f aca="false">SUM(CE399,CI399,CM399,CQ399)</f>
        <v>0.10249380713611</v>
      </c>
      <c r="CX399" s="0" t="n">
        <f aca="false">SUM(CF399,CJ399,CN399,CR399)</f>
        <v>0.10249380713611</v>
      </c>
      <c r="CY399" s="0" t="n">
        <f aca="false">SUM(CG399,CK399,CO399)</f>
        <v>0.051246903568055</v>
      </c>
    </row>
    <row r="400" customFormat="false" ht="14.9" hidden="false" customHeight="false" outlineLevel="0" collapsed="false">
      <c r="A400" s="0" t="n">
        <v>168.1644</v>
      </c>
      <c r="B400" s="0" t="n">
        <v>3.547288</v>
      </c>
      <c r="C400" s="0" t="n">
        <v>2.452648</v>
      </c>
      <c r="D400" s="0" t="n">
        <v>0.9947888</v>
      </c>
      <c r="E400" s="0" t="n">
        <v>-0.2899843</v>
      </c>
      <c r="F400" s="0" t="n">
        <v>0.05334156</v>
      </c>
      <c r="G400" s="0" t="n">
        <v>-0.04931386</v>
      </c>
      <c r="H400" s="0" t="n">
        <v>0.9542704</v>
      </c>
      <c r="I400" s="0" t="n">
        <v>0.2765795</v>
      </c>
      <c r="J400" s="0" t="n">
        <v>-0.08223114</v>
      </c>
      <c r="K400" s="0" t="n">
        <v>0.8345616</v>
      </c>
      <c r="L400" s="0" t="n">
        <v>0.1297113</v>
      </c>
      <c r="M400" s="0" t="n">
        <v>0.5290746</v>
      </c>
      <c r="N400" s="0" t="n">
        <v>1</v>
      </c>
      <c r="O400" s="0" t="n">
        <v>-6.103516E-005</v>
      </c>
      <c r="P400" s="0" t="n">
        <v>-1.430511E-006</v>
      </c>
      <c r="Q400" s="0" t="n">
        <v>-4.11272E-006</v>
      </c>
      <c r="R400" s="0" t="n">
        <v>66.72324</v>
      </c>
      <c r="S400" s="0" t="n">
        <v>56.68522</v>
      </c>
      <c r="T400" s="0" t="n">
        <v>30.35095</v>
      </c>
      <c r="U400" s="0" t="n">
        <v>6.234576</v>
      </c>
      <c r="V400" s="0" t="n">
        <v>16.92077</v>
      </c>
      <c r="W400" s="0" t="n">
        <v>20.19015</v>
      </c>
      <c r="X400" s="0" t="n">
        <v>36.12212</v>
      </c>
      <c r="Y400" s="0" t="n">
        <v>44.18591</v>
      </c>
      <c r="Z400" s="0" t="n">
        <v>0</v>
      </c>
      <c r="AA400" s="0" t="n">
        <v>1</v>
      </c>
      <c r="AB400" s="0" t="n">
        <v>0</v>
      </c>
      <c r="AC400" s="0" t="n">
        <v>0</v>
      </c>
      <c r="AD400" s="0" t="n">
        <v>0</v>
      </c>
      <c r="AE400" s="0" t="n">
        <v>1.178741E-008</v>
      </c>
      <c r="AF400" s="0" t="n">
        <v>6.852185E-009</v>
      </c>
      <c r="AG400" s="0" t="n">
        <v>2.243278E-008</v>
      </c>
      <c r="AH400" s="0" t="n">
        <v>0.9999999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1</v>
      </c>
      <c r="AN400" s="0" t="n">
        <v>1</v>
      </c>
      <c r="AO400" s="0" t="n">
        <v>1</v>
      </c>
      <c r="AP400" s="0" t="n">
        <v>0</v>
      </c>
      <c r="AQ400" s="0" t="n">
        <v>0</v>
      </c>
      <c r="AR400" s="0" t="n">
        <v>0</v>
      </c>
      <c r="AS400" s="0" t="n">
        <v>1.242852E-008</v>
      </c>
      <c r="AT400" s="0" t="n">
        <v>6.74342E-009</v>
      </c>
      <c r="AU400" s="0" t="n">
        <v>1.94197E-008</v>
      </c>
      <c r="AV400" s="0" t="n">
        <v>0.9999999</v>
      </c>
      <c r="AW400" s="0" t="n">
        <v>1</v>
      </c>
      <c r="AX400" s="0" t="n">
        <v>0</v>
      </c>
      <c r="AY400" s="0" t="n">
        <v>0</v>
      </c>
      <c r="AZ400" s="0" t="n">
        <v>0</v>
      </c>
      <c r="BA400" s="0" t="n">
        <v>1</v>
      </c>
      <c r="BB400" s="0" t="n">
        <v>2</v>
      </c>
      <c r="BC400" s="0" t="n">
        <v>1</v>
      </c>
      <c r="BD400" s="0" t="n">
        <v>0</v>
      </c>
      <c r="BE400" s="0" t="n">
        <v>0</v>
      </c>
      <c r="BF400" s="0" t="n">
        <v>0</v>
      </c>
      <c r="BG400" s="0" t="n">
        <v>1.242852E-008</v>
      </c>
      <c r="BH400" s="0" t="n">
        <v>6.74342E-009</v>
      </c>
      <c r="BI400" s="0" t="n">
        <v>1.94197E-008</v>
      </c>
      <c r="BJ400" s="0" t="n">
        <v>0.9999999</v>
      </c>
      <c r="BK400" s="0" t="n">
        <v>1</v>
      </c>
      <c r="BL400" s="0" t="n">
        <v>0</v>
      </c>
      <c r="BM400" s="0" t="n">
        <v>0</v>
      </c>
      <c r="BN400" s="0" t="n">
        <v>0</v>
      </c>
      <c r="BO400" s="0" t="n">
        <v>1</v>
      </c>
      <c r="BP400" s="0" t="n">
        <v>3</v>
      </c>
      <c r="BQ400" s="0" t="n">
        <v>1</v>
      </c>
      <c r="BR400" s="0" t="n">
        <v>0</v>
      </c>
      <c r="BS400" s="0" t="n">
        <v>0</v>
      </c>
      <c r="BT400" s="0" t="n">
        <v>0</v>
      </c>
      <c r="BU400" s="0" t="n">
        <v>1.242852E-008</v>
      </c>
      <c r="BV400" s="0" t="n">
        <v>6.74342E-009</v>
      </c>
      <c r="BW400" s="0" t="n">
        <v>1.94197E-008</v>
      </c>
      <c r="BX400" s="0" t="n">
        <v>0.9999999</v>
      </c>
      <c r="BY400" s="0" t="n">
        <v>1</v>
      </c>
      <c r="BZ400" s="0" t="n">
        <v>0</v>
      </c>
      <c r="CA400" s="0" t="n">
        <v>0</v>
      </c>
      <c r="CB400" s="0" t="n">
        <v>0</v>
      </c>
      <c r="CC400" s="0" t="n">
        <v>1</v>
      </c>
      <c r="CD400" s="1" t="n">
        <f aca="false">SQRT(SUMSQ(AB400:AD400))</f>
        <v>0</v>
      </c>
      <c r="CE400" s="1" t="n">
        <f aca="false">SQRT(SUMSQ(AP400:AR400))</f>
        <v>0</v>
      </c>
      <c r="CF400" s="1" t="n">
        <f aca="false">SQRT(SUMSQ(BD400:BF400))</f>
        <v>0</v>
      </c>
      <c r="CG400" s="1" t="n">
        <f aca="false">SQRT(SUMSQ(BR400:BT400))</f>
        <v>0</v>
      </c>
      <c r="CH400" s="1" t="n">
        <f aca="false">DEGREES(2*ACOS(AH400))</f>
        <v>0.051246903568055</v>
      </c>
      <c r="CI400" s="1" t="n">
        <f aca="false">DEGREES(2*ACOS(AV400))</f>
        <v>0.051246903568055</v>
      </c>
      <c r="CJ400" s="1" t="n">
        <f aca="false">DEGREES(2*ACOS(BJ400))</f>
        <v>0.051246903568055</v>
      </c>
      <c r="CK400" s="1" t="n">
        <f aca="false">DEGREES(2*ACOS(BX400))</f>
        <v>0.051246903568055</v>
      </c>
      <c r="CL400" s="0" t="n">
        <f aca="false">ABS(AI400-1)</f>
        <v>0</v>
      </c>
      <c r="CM400" s="0" t="n">
        <f aca="false">ABS(AW400-1)</f>
        <v>0</v>
      </c>
      <c r="CN400" s="0" t="n">
        <f aca="false">ABS(BK400-1)</f>
        <v>0</v>
      </c>
      <c r="CO400" s="0" t="n">
        <f aca="false">ABS(BY400-1)</f>
        <v>0</v>
      </c>
      <c r="CP400" s="2" t="n">
        <f aca="false">DEGREES(2*ACOS(AH400))</f>
        <v>0.051246903568055</v>
      </c>
      <c r="CQ400" s="2" t="n">
        <f aca="false">DEGREES(2*ACOS(AV400))</f>
        <v>0.051246903568055</v>
      </c>
      <c r="CR400" s="2" t="n">
        <f aca="false">DEGREES(2*ACOS(BJ400))</f>
        <v>0.051246903568055</v>
      </c>
      <c r="CS400" s="2" t="n">
        <f aca="false">DEGREES(2*ACOS(CC400))</f>
        <v>0</v>
      </c>
      <c r="CT400" s="0" t="n">
        <f aca="false">SUM(CD400:CR400)</f>
        <v>0.358728324976385</v>
      </c>
      <c r="CU400" s="3" t="e">
        <f aca="false">(CT400-MIN($CT$5:$CT$1745))/(MAX($CT$5:$CT$1745)-MIN($CT$5:$CT$1745))</f>
        <v>#VALUE!</v>
      </c>
      <c r="CV400" s="0" t="n">
        <f aca="false">SUM(CD400,CH400,CL400,CP400)</f>
        <v>0.10249380713611</v>
      </c>
      <c r="CW400" s="0" t="n">
        <f aca="false">SUM(CE400,CI400,CM400,CQ400)</f>
        <v>0.10249380713611</v>
      </c>
      <c r="CX400" s="0" t="n">
        <f aca="false">SUM(CF400,CJ400,CN400,CR400)</f>
        <v>0.10249380713611</v>
      </c>
      <c r="CY400" s="0" t="n">
        <f aca="false">SUM(CG400,CK400,CO400)</f>
        <v>0.051246903568055</v>
      </c>
    </row>
    <row r="401" customFormat="false" ht="14.9" hidden="false" customHeight="false" outlineLevel="0" collapsed="false">
      <c r="A401" s="0" t="n">
        <v>168.2136</v>
      </c>
      <c r="B401" s="0" t="n">
        <v>3.549513</v>
      </c>
      <c r="C401" s="0" t="n">
        <v>2.453576</v>
      </c>
      <c r="D401" s="0" t="n">
        <v>0.9946443</v>
      </c>
      <c r="E401" s="0" t="n">
        <v>-0.2899845</v>
      </c>
      <c r="F401" s="0" t="n">
        <v>0.05334163</v>
      </c>
      <c r="G401" s="0" t="n">
        <v>-0.04931373</v>
      </c>
      <c r="H401" s="0" t="n">
        <v>0.9542703</v>
      </c>
      <c r="I401" s="0" t="n">
        <v>0.2845405</v>
      </c>
      <c r="J401" s="0" t="n">
        <v>-0.08236965</v>
      </c>
      <c r="K401" s="0" t="n">
        <v>0.8342953</v>
      </c>
      <c r="L401" s="0" t="n">
        <v>0.1297957</v>
      </c>
      <c r="M401" s="0" t="n">
        <v>0.5294523</v>
      </c>
      <c r="N401" s="0" t="n">
        <v>1</v>
      </c>
      <c r="O401" s="0" t="n">
        <v>0.0003783703</v>
      </c>
      <c r="P401" s="0" t="n">
        <v>0.0004029274</v>
      </c>
      <c r="Q401" s="0" t="n">
        <v>-5.716085E-005</v>
      </c>
      <c r="R401" s="0" t="n">
        <v>62.11123</v>
      </c>
      <c r="S401" s="0" t="n">
        <v>52.75156</v>
      </c>
      <c r="T401" s="0" t="n">
        <v>28.23443</v>
      </c>
      <c r="U401" s="0" t="n">
        <v>5.766368</v>
      </c>
      <c r="V401" s="0" t="n">
        <v>15.82548</v>
      </c>
      <c r="W401" s="0" t="n">
        <v>18.86022</v>
      </c>
      <c r="X401" s="0" t="n">
        <v>33.68676</v>
      </c>
      <c r="Y401" s="0" t="n">
        <v>41.18434</v>
      </c>
      <c r="Z401" s="0" t="n">
        <v>0</v>
      </c>
      <c r="AA401" s="0" t="n">
        <v>1</v>
      </c>
      <c r="AB401" s="0" t="n">
        <v>0</v>
      </c>
      <c r="AC401" s="0" t="n">
        <v>0</v>
      </c>
      <c r="AD401" s="0" t="n">
        <v>0</v>
      </c>
      <c r="AE401" s="0" t="n">
        <v>-1E-009</v>
      </c>
      <c r="AF401" s="0" t="n">
        <v>1.2E-008</v>
      </c>
      <c r="AG401" s="0" t="n">
        <v>1.580184E-008</v>
      </c>
      <c r="AH401" s="0" t="n">
        <v>1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1</v>
      </c>
      <c r="AN401" s="0" t="n">
        <v>1</v>
      </c>
      <c r="AO401" s="0" t="n">
        <v>1</v>
      </c>
      <c r="AP401" s="0" t="n">
        <v>0</v>
      </c>
      <c r="AQ401" s="0" t="n">
        <v>0</v>
      </c>
      <c r="AR401" s="0" t="n">
        <v>0</v>
      </c>
      <c r="AS401" s="0" t="n">
        <v>5.134971E-010</v>
      </c>
      <c r="AT401" s="0" t="n">
        <v>1.864491E-008</v>
      </c>
      <c r="AU401" s="0" t="n">
        <v>2.073843E-008</v>
      </c>
      <c r="AV401" s="0" t="n">
        <v>1</v>
      </c>
      <c r="AW401" s="0" t="n">
        <v>1.028784</v>
      </c>
      <c r="AX401" s="0" t="n">
        <v>0</v>
      </c>
      <c r="AY401" s="0" t="n">
        <v>0</v>
      </c>
      <c r="AZ401" s="0" t="n">
        <v>0</v>
      </c>
      <c r="BA401" s="0" t="n">
        <v>1</v>
      </c>
      <c r="BB401" s="0" t="n">
        <v>2</v>
      </c>
      <c r="BC401" s="0" t="n">
        <v>1</v>
      </c>
      <c r="BD401" s="0" t="n">
        <v>0</v>
      </c>
      <c r="BE401" s="0" t="n">
        <v>0</v>
      </c>
      <c r="BF401" s="0" t="n">
        <v>0</v>
      </c>
      <c r="BG401" s="0" t="n">
        <v>-1E-009</v>
      </c>
      <c r="BH401" s="0" t="n">
        <v>1.2E-008</v>
      </c>
      <c r="BI401" s="0" t="n">
        <v>1.580184E-008</v>
      </c>
      <c r="BJ401" s="0" t="n">
        <v>1</v>
      </c>
      <c r="BK401" s="0" t="n">
        <v>1</v>
      </c>
      <c r="BL401" s="0" t="n">
        <v>0</v>
      </c>
      <c r="BM401" s="0" t="n">
        <v>0</v>
      </c>
      <c r="BN401" s="0" t="n">
        <v>0</v>
      </c>
      <c r="BO401" s="0" t="n">
        <v>1</v>
      </c>
      <c r="BP401" s="0" t="n">
        <v>3</v>
      </c>
      <c r="BQ401" s="0" t="n">
        <v>1</v>
      </c>
      <c r="BR401" s="0" t="n">
        <v>0</v>
      </c>
      <c r="BS401" s="0" t="n">
        <v>0</v>
      </c>
      <c r="BT401" s="0" t="n">
        <v>0</v>
      </c>
      <c r="BU401" s="0" t="n">
        <v>-7.061497E-009</v>
      </c>
      <c r="BV401" s="0" t="n">
        <v>2.882363E-008</v>
      </c>
      <c r="BW401" s="0" t="n">
        <v>9.940885E-009</v>
      </c>
      <c r="BX401" s="0" t="n">
        <v>1</v>
      </c>
      <c r="BY401" s="0" t="n">
        <v>1</v>
      </c>
      <c r="BZ401" s="0" t="n">
        <v>0</v>
      </c>
      <c r="CA401" s="0" t="n">
        <v>0</v>
      </c>
      <c r="CB401" s="0" t="n">
        <v>0</v>
      </c>
      <c r="CC401" s="0" t="n">
        <v>1</v>
      </c>
      <c r="CD401" s="1" t="n">
        <f aca="false">SQRT(SUMSQ(AB401:AD401))</f>
        <v>0</v>
      </c>
      <c r="CE401" s="1" t="n">
        <f aca="false">SQRT(SUMSQ(AP401:AR401))</f>
        <v>0</v>
      </c>
      <c r="CF401" s="1" t="n">
        <f aca="false">SQRT(SUMSQ(BD401:BF401))</f>
        <v>0</v>
      </c>
      <c r="CG401" s="1" t="n">
        <f aca="false">SQRT(SUMSQ(BR401:BT401))</f>
        <v>0</v>
      </c>
      <c r="CH401" s="1" t="n">
        <f aca="false">DEGREES(2*ACOS(AH401))</f>
        <v>0</v>
      </c>
      <c r="CI401" s="1" t="n">
        <f aca="false">DEGREES(2*ACOS(AV401))</f>
        <v>0</v>
      </c>
      <c r="CJ401" s="1" t="n">
        <f aca="false">DEGREES(2*ACOS(BJ401))</f>
        <v>0</v>
      </c>
      <c r="CK401" s="1" t="n">
        <f aca="false">DEGREES(2*ACOS(BX401))</f>
        <v>0</v>
      </c>
      <c r="CL401" s="0" t="n">
        <f aca="false">ABS(AI401-1)</f>
        <v>0</v>
      </c>
      <c r="CM401" s="0" t="n">
        <f aca="false">ABS(AW401-1)</f>
        <v>0.0287839999999999</v>
      </c>
      <c r="CN401" s="0" t="n">
        <f aca="false">ABS(BK401-1)</f>
        <v>0</v>
      </c>
      <c r="CO401" s="0" t="n">
        <f aca="false">ABS(BY401-1)</f>
        <v>0</v>
      </c>
      <c r="CP401" s="2" t="n">
        <f aca="false">DEGREES(2*ACOS(AH401))</f>
        <v>0</v>
      </c>
      <c r="CQ401" s="2" t="n">
        <f aca="false">DEGREES(2*ACOS(AV401))</f>
        <v>0</v>
      </c>
      <c r="CR401" s="2" t="n">
        <f aca="false">DEGREES(2*ACOS(BJ401))</f>
        <v>0</v>
      </c>
      <c r="CS401" s="2" t="n">
        <f aca="false">DEGREES(2*ACOS(CC401))</f>
        <v>0</v>
      </c>
      <c r="CT401" s="0" t="n">
        <f aca="false">SUM(CD401:CR401)</f>
        <v>0.0287839999999999</v>
      </c>
      <c r="CU401" s="3" t="e">
        <f aca="false">(CT401-MIN($CT$5:$CT$1745))/(MAX($CT$5:$CT$1745)-MIN($CT$5:$CT$1745))</f>
        <v>#VALUE!</v>
      </c>
      <c r="CV401" s="0" t="n">
        <f aca="false">SUM(CD401,CH401,CL401,CP401)</f>
        <v>0</v>
      </c>
      <c r="CW401" s="0" t="n">
        <f aca="false">SUM(CE401,CI401,CM401,CQ401)</f>
        <v>0.0287839999999999</v>
      </c>
      <c r="CX401" s="0" t="n">
        <f aca="false">SUM(CF401,CJ401,CN401,CR401)</f>
        <v>0</v>
      </c>
      <c r="CY401" s="0" t="n">
        <f aca="false">SUM(CG401,CK401,CO401)</f>
        <v>0</v>
      </c>
    </row>
    <row r="402" customFormat="false" ht="14.9" hidden="false" customHeight="false" outlineLevel="0" collapsed="false">
      <c r="A402" s="0" t="n">
        <v>168.2629</v>
      </c>
      <c r="B402" s="0" t="n">
        <v>3.554807</v>
      </c>
      <c r="C402" s="0" t="n">
        <v>2.461056</v>
      </c>
      <c r="D402" s="0" t="n">
        <v>1.014025</v>
      </c>
      <c r="E402" s="0" t="n">
        <v>-0.2899845</v>
      </c>
      <c r="F402" s="0" t="n">
        <v>0.05334157</v>
      </c>
      <c r="G402" s="0" t="n">
        <v>-0.04931355</v>
      </c>
      <c r="H402" s="0" t="n">
        <v>0.9542703</v>
      </c>
      <c r="I402" s="0" t="n">
        <v>0.2950962</v>
      </c>
      <c r="J402" s="0" t="n">
        <v>-0.08257431</v>
      </c>
      <c r="K402" s="0" t="n">
        <v>0.8339111</v>
      </c>
      <c r="L402" s="0" t="n">
        <v>0.1299254</v>
      </c>
      <c r="M402" s="0" t="n">
        <v>0.5299936</v>
      </c>
      <c r="N402" s="0" t="n">
        <v>1</v>
      </c>
      <c r="O402" s="0" t="n">
        <v>0.000164032</v>
      </c>
      <c r="P402" s="0" t="n">
        <v>0.00177598</v>
      </c>
      <c r="Q402" s="0" t="n">
        <v>0.003913045</v>
      </c>
      <c r="R402" s="0" t="n">
        <v>59.93569</v>
      </c>
      <c r="S402" s="0" t="n">
        <v>50.89585</v>
      </c>
      <c r="T402" s="0" t="n">
        <v>27.31115</v>
      </c>
      <c r="U402" s="0" t="n">
        <v>5.530411</v>
      </c>
      <c r="V402" s="0" t="n">
        <v>15.56038</v>
      </c>
      <c r="W402" s="0" t="n">
        <v>18.46968</v>
      </c>
      <c r="X402" s="0" t="n">
        <v>32.72761</v>
      </c>
      <c r="Y402" s="0" t="n">
        <v>39.88721</v>
      </c>
      <c r="Z402" s="0" t="n">
        <v>0</v>
      </c>
      <c r="AA402" s="0" t="n">
        <v>1</v>
      </c>
      <c r="AB402" s="0" t="n">
        <v>0</v>
      </c>
      <c r="AC402" s="0" t="n">
        <v>0</v>
      </c>
      <c r="AD402" s="0" t="n">
        <v>0</v>
      </c>
      <c r="AE402" s="0" t="n">
        <v>1.407751E-009</v>
      </c>
      <c r="AF402" s="0" t="n">
        <v>-9.709378E-009</v>
      </c>
      <c r="AG402" s="0" t="n">
        <v>5.312236E-008</v>
      </c>
      <c r="AH402" s="0" t="n">
        <v>1</v>
      </c>
      <c r="AI402" s="0" t="n">
        <v>1</v>
      </c>
      <c r="AJ402" s="0" t="n">
        <v>0</v>
      </c>
      <c r="AK402" s="0" t="n">
        <v>0</v>
      </c>
      <c r="AL402" s="0" t="n">
        <v>0</v>
      </c>
      <c r="AM402" s="0" t="n">
        <v>1</v>
      </c>
      <c r="AN402" s="0" t="n">
        <v>1</v>
      </c>
      <c r="AO402" s="0" t="n">
        <v>1</v>
      </c>
      <c r="AP402" s="0" t="n">
        <v>0</v>
      </c>
      <c r="AQ402" s="0" t="n">
        <v>0</v>
      </c>
      <c r="AR402" s="0" t="n">
        <v>0</v>
      </c>
      <c r="AS402" s="0" t="n">
        <v>-3E-009</v>
      </c>
      <c r="AT402" s="0" t="n">
        <v>-2.917088E-009</v>
      </c>
      <c r="AU402" s="0" t="n">
        <v>3.732684E-008</v>
      </c>
      <c r="AV402" s="0" t="n">
        <v>1</v>
      </c>
      <c r="AW402" s="0" t="n">
        <v>1.037098</v>
      </c>
      <c r="AX402" s="0" t="n">
        <v>0</v>
      </c>
      <c r="AY402" s="0" t="n">
        <v>0</v>
      </c>
      <c r="AZ402" s="0" t="n">
        <v>0</v>
      </c>
      <c r="BA402" s="0" t="n">
        <v>1</v>
      </c>
      <c r="BB402" s="0" t="n">
        <v>2</v>
      </c>
      <c r="BC402" s="0" t="n">
        <v>1</v>
      </c>
      <c r="BD402" s="0" t="n">
        <v>0</v>
      </c>
      <c r="BE402" s="0" t="n">
        <v>0</v>
      </c>
      <c r="BF402" s="0" t="n">
        <v>0</v>
      </c>
      <c r="BG402" s="0" t="n">
        <v>1.161783E-009</v>
      </c>
      <c r="BH402" s="0" t="n">
        <v>-3.639881E-009</v>
      </c>
      <c r="BI402" s="0" t="n">
        <v>5.064476E-008</v>
      </c>
      <c r="BJ402" s="0" t="n">
        <v>1</v>
      </c>
      <c r="BK402" s="0" t="n">
        <v>1</v>
      </c>
      <c r="BL402" s="0" t="n">
        <v>0</v>
      </c>
      <c r="BM402" s="0" t="n">
        <v>0</v>
      </c>
      <c r="BN402" s="0" t="n">
        <v>0</v>
      </c>
      <c r="BO402" s="0" t="n">
        <v>1</v>
      </c>
      <c r="BP402" s="0" t="n">
        <v>3</v>
      </c>
      <c r="BQ402" s="0" t="n">
        <v>1</v>
      </c>
      <c r="BR402" s="0" t="n">
        <v>0</v>
      </c>
      <c r="BS402" s="0" t="n">
        <v>0</v>
      </c>
      <c r="BT402" s="0" t="n">
        <v>0</v>
      </c>
      <c r="BU402" s="0" t="n">
        <v>-8.567635E-010</v>
      </c>
      <c r="BV402" s="0" t="n">
        <v>6.265327E-009</v>
      </c>
      <c r="BW402" s="0" t="n">
        <v>4.343493E-008</v>
      </c>
      <c r="BX402" s="0" t="n">
        <v>1</v>
      </c>
      <c r="BY402" s="0" t="n">
        <v>1</v>
      </c>
      <c r="BZ402" s="0" t="n">
        <v>0</v>
      </c>
      <c r="CA402" s="0" t="n">
        <v>0</v>
      </c>
      <c r="CB402" s="0" t="n">
        <v>0</v>
      </c>
      <c r="CC402" s="0" t="n">
        <v>1</v>
      </c>
      <c r="CD402" s="1" t="n">
        <f aca="false">SQRT(SUMSQ(AB402:AD402))</f>
        <v>0</v>
      </c>
      <c r="CE402" s="1" t="n">
        <f aca="false">SQRT(SUMSQ(AP402:AR402))</f>
        <v>0</v>
      </c>
      <c r="CF402" s="1" t="n">
        <f aca="false">SQRT(SUMSQ(BD402:BF402))</f>
        <v>0</v>
      </c>
      <c r="CG402" s="1" t="n">
        <f aca="false">SQRT(SUMSQ(BR402:BT402))</f>
        <v>0</v>
      </c>
      <c r="CH402" s="1" t="n">
        <f aca="false">DEGREES(2*ACOS(AH402))</f>
        <v>0</v>
      </c>
      <c r="CI402" s="1" t="n">
        <f aca="false">DEGREES(2*ACOS(AV402))</f>
        <v>0</v>
      </c>
      <c r="CJ402" s="1" t="n">
        <f aca="false">DEGREES(2*ACOS(BJ402))</f>
        <v>0</v>
      </c>
      <c r="CK402" s="1" t="n">
        <f aca="false">DEGREES(2*ACOS(BX402))</f>
        <v>0</v>
      </c>
      <c r="CL402" s="0" t="n">
        <f aca="false">ABS(AI402-1)</f>
        <v>0</v>
      </c>
      <c r="CM402" s="0" t="n">
        <f aca="false">ABS(AW402-1)</f>
        <v>0.0370980000000001</v>
      </c>
      <c r="CN402" s="0" t="n">
        <f aca="false">ABS(BK402-1)</f>
        <v>0</v>
      </c>
      <c r="CO402" s="0" t="n">
        <f aca="false">ABS(BY402-1)</f>
        <v>0</v>
      </c>
      <c r="CP402" s="2" t="n">
        <f aca="false">DEGREES(2*ACOS(AH402))</f>
        <v>0</v>
      </c>
      <c r="CQ402" s="2" t="n">
        <f aca="false">DEGREES(2*ACOS(AV402))</f>
        <v>0</v>
      </c>
      <c r="CR402" s="2" t="n">
        <f aca="false">DEGREES(2*ACOS(BJ402))</f>
        <v>0</v>
      </c>
      <c r="CS402" s="2" t="n">
        <f aca="false">DEGREES(2*ACOS(CC402))</f>
        <v>0</v>
      </c>
      <c r="CT402" s="0" t="n">
        <f aca="false">SUM(CD402:CR402)</f>
        <v>0.0370980000000001</v>
      </c>
      <c r="CU402" s="3" t="e">
        <f aca="false">(CT402-MIN($CT$5:$CT$1745))/(MAX($CT$5:$CT$1745)-MIN($CT$5:$CT$1745))</f>
        <v>#VALUE!</v>
      </c>
      <c r="CV402" s="0" t="n">
        <f aca="false">SUM(CD402,CH402,CL402,CP402)</f>
        <v>0</v>
      </c>
      <c r="CW402" s="0" t="n">
        <f aca="false">SUM(CE402,CI402,CM402,CQ402)</f>
        <v>0.0370980000000001</v>
      </c>
      <c r="CX402" s="0" t="n">
        <f aca="false">SUM(CF402,CJ402,CN402,CR402)</f>
        <v>0</v>
      </c>
      <c r="CY402" s="0" t="n">
        <f aca="false">SUM(CG402,CK402,CO402)</f>
        <v>0</v>
      </c>
    </row>
    <row r="403" customFormat="false" ht="14.9" hidden="false" customHeight="false" outlineLevel="0" collapsed="false">
      <c r="A403" s="0" t="n">
        <v>168.3141</v>
      </c>
      <c r="B403" s="0" t="n">
        <v>3.560608</v>
      </c>
      <c r="C403" s="0" t="n">
        <v>2.472354</v>
      </c>
      <c r="D403" s="0" t="n">
        <v>1.027865</v>
      </c>
      <c r="E403" s="0" t="n">
        <v>-0.2899844</v>
      </c>
      <c r="F403" s="0" t="n">
        <v>0.05334159</v>
      </c>
      <c r="G403" s="0" t="n">
        <v>-0.04931365</v>
      </c>
      <c r="H403" s="0" t="n">
        <v>0.9542704</v>
      </c>
      <c r="I403" s="0" t="n">
        <v>0.301877</v>
      </c>
      <c r="J403" s="0" t="n">
        <v>-0.08289805</v>
      </c>
      <c r="K403" s="0" t="n">
        <v>0.8333913</v>
      </c>
      <c r="L403" s="0" t="n">
        <v>0.1301806</v>
      </c>
      <c r="M403" s="0" t="n">
        <v>0.5306976</v>
      </c>
      <c r="N403" s="0" t="n">
        <v>1</v>
      </c>
      <c r="O403" s="0" t="n">
        <v>9.846687E-005</v>
      </c>
      <c r="P403" s="0" t="n">
        <v>0.002471924</v>
      </c>
      <c r="Q403" s="0" t="n">
        <v>0.004933357</v>
      </c>
      <c r="R403" s="0" t="n">
        <v>62.31011</v>
      </c>
      <c r="S403" s="0" t="n">
        <v>52.79847</v>
      </c>
      <c r="T403" s="0" t="n">
        <v>28.32715</v>
      </c>
      <c r="U403" s="0" t="n">
        <v>5.46618</v>
      </c>
      <c r="V403" s="0" t="n">
        <v>16.77385</v>
      </c>
      <c r="W403" s="0" t="n">
        <v>19.77747</v>
      </c>
      <c r="X403" s="0" t="n">
        <v>34.53626</v>
      </c>
      <c r="Y403" s="0" t="n">
        <v>41.82805</v>
      </c>
      <c r="Z403" s="0" t="n">
        <v>0</v>
      </c>
      <c r="AA403" s="0" t="n">
        <v>1</v>
      </c>
      <c r="AB403" s="0" t="n">
        <v>0</v>
      </c>
      <c r="AC403" s="0" t="n">
        <v>0</v>
      </c>
      <c r="AD403" s="0" t="n">
        <v>0</v>
      </c>
      <c r="AE403" s="0" t="n">
        <v>-3.273353E-009</v>
      </c>
      <c r="AF403" s="0" t="n">
        <v>-2.021439E-008</v>
      </c>
      <c r="AG403" s="0" t="n">
        <v>-2.3E-008</v>
      </c>
      <c r="AH403" s="0" t="n">
        <v>1</v>
      </c>
      <c r="AI403" s="0" t="n">
        <v>1</v>
      </c>
      <c r="AJ403" s="0" t="n">
        <v>0</v>
      </c>
      <c r="AK403" s="0" t="n">
        <v>0</v>
      </c>
      <c r="AL403" s="0" t="n">
        <v>0</v>
      </c>
      <c r="AM403" s="0" t="n">
        <v>1</v>
      </c>
      <c r="AN403" s="0" t="n">
        <v>1</v>
      </c>
      <c r="AO403" s="0" t="n">
        <v>1</v>
      </c>
      <c r="AP403" s="0" t="n">
        <v>0</v>
      </c>
      <c r="AQ403" s="0" t="n">
        <v>0</v>
      </c>
      <c r="AR403" s="0" t="n">
        <v>0</v>
      </c>
      <c r="AS403" s="0" t="n">
        <v>-2.545298E-009</v>
      </c>
      <c r="AT403" s="0" t="n">
        <v>-4.466418E-009</v>
      </c>
      <c r="AU403" s="0" t="n">
        <v>-1.475787E-008</v>
      </c>
      <c r="AV403" s="0" t="n">
        <v>1</v>
      </c>
      <c r="AW403" s="0" t="n">
        <v>1.022978</v>
      </c>
      <c r="AX403" s="0" t="n">
        <v>0</v>
      </c>
      <c r="AY403" s="0" t="n">
        <v>0</v>
      </c>
      <c r="AZ403" s="0" t="n">
        <v>0</v>
      </c>
      <c r="BA403" s="0" t="n">
        <v>1</v>
      </c>
      <c r="BB403" s="0" t="n">
        <v>2</v>
      </c>
      <c r="BC403" s="0" t="n">
        <v>1</v>
      </c>
      <c r="BD403" s="0" t="n">
        <v>0</v>
      </c>
      <c r="BE403" s="0" t="n">
        <v>0</v>
      </c>
      <c r="BF403" s="0" t="n">
        <v>0</v>
      </c>
      <c r="BG403" s="0" t="n">
        <v>-4.618783E-009</v>
      </c>
      <c r="BH403" s="0" t="n">
        <v>-2.5E-008</v>
      </c>
      <c r="BI403" s="0" t="n">
        <v>-2.89132E-008</v>
      </c>
      <c r="BJ403" s="0" t="n">
        <v>1</v>
      </c>
      <c r="BK403" s="0" t="n">
        <v>1</v>
      </c>
      <c r="BL403" s="0" t="n">
        <v>0</v>
      </c>
      <c r="BM403" s="0" t="n">
        <v>0</v>
      </c>
      <c r="BN403" s="0" t="n">
        <v>0</v>
      </c>
      <c r="BO403" s="0" t="n">
        <v>1</v>
      </c>
      <c r="BP403" s="0" t="n">
        <v>3</v>
      </c>
      <c r="BQ403" s="0" t="n">
        <v>1</v>
      </c>
      <c r="BR403" s="0" t="n">
        <v>0</v>
      </c>
      <c r="BS403" s="0" t="n">
        <v>0</v>
      </c>
      <c r="BT403" s="0" t="n">
        <v>0</v>
      </c>
      <c r="BU403" s="0" t="n">
        <v>-4.618783E-009</v>
      </c>
      <c r="BV403" s="0" t="n">
        <v>-2.5E-008</v>
      </c>
      <c r="BW403" s="0" t="n">
        <v>-2.89132E-008</v>
      </c>
      <c r="BX403" s="0" t="n">
        <v>1</v>
      </c>
      <c r="BY403" s="0" t="n">
        <v>1</v>
      </c>
      <c r="BZ403" s="0" t="n">
        <v>0</v>
      </c>
      <c r="CA403" s="0" t="n">
        <v>0</v>
      </c>
      <c r="CB403" s="0" t="n">
        <v>0</v>
      </c>
      <c r="CC403" s="0" t="n">
        <v>1</v>
      </c>
      <c r="CD403" s="1" t="n">
        <f aca="false">SQRT(SUMSQ(AB403:AD403))</f>
        <v>0</v>
      </c>
      <c r="CE403" s="1" t="n">
        <f aca="false">SQRT(SUMSQ(AP403:AR403))</f>
        <v>0</v>
      </c>
      <c r="CF403" s="1" t="n">
        <f aca="false">SQRT(SUMSQ(BD403:BF403))</f>
        <v>0</v>
      </c>
      <c r="CG403" s="1" t="n">
        <f aca="false">SQRT(SUMSQ(BR403:BT403))</f>
        <v>0</v>
      </c>
      <c r="CH403" s="1" t="n">
        <f aca="false">DEGREES(2*ACOS(AH403))</f>
        <v>0</v>
      </c>
      <c r="CI403" s="1" t="n">
        <f aca="false">DEGREES(2*ACOS(AV403))</f>
        <v>0</v>
      </c>
      <c r="CJ403" s="1" t="n">
        <f aca="false">DEGREES(2*ACOS(BJ403))</f>
        <v>0</v>
      </c>
      <c r="CK403" s="1" t="n">
        <f aca="false">DEGREES(2*ACOS(BX403))</f>
        <v>0</v>
      </c>
      <c r="CL403" s="0" t="n">
        <f aca="false">ABS(AI403-1)</f>
        <v>0</v>
      </c>
      <c r="CM403" s="0" t="n">
        <f aca="false">ABS(AW403-1)</f>
        <v>0.0229779999999999</v>
      </c>
      <c r="CN403" s="0" t="n">
        <f aca="false">ABS(BK403-1)</f>
        <v>0</v>
      </c>
      <c r="CO403" s="0" t="n">
        <f aca="false">ABS(BY403-1)</f>
        <v>0</v>
      </c>
      <c r="CP403" s="2" t="n">
        <f aca="false">DEGREES(2*ACOS(AH403))</f>
        <v>0</v>
      </c>
      <c r="CQ403" s="2" t="n">
        <f aca="false">DEGREES(2*ACOS(AV403))</f>
        <v>0</v>
      </c>
      <c r="CR403" s="2" t="n">
        <f aca="false">DEGREES(2*ACOS(BJ403))</f>
        <v>0</v>
      </c>
      <c r="CS403" s="2" t="n">
        <f aca="false">DEGREES(2*ACOS(CC403))</f>
        <v>0</v>
      </c>
      <c r="CT403" s="0" t="n">
        <f aca="false">SUM(CD403:CR403)</f>
        <v>0.0229779999999999</v>
      </c>
      <c r="CU403" s="3" t="e">
        <f aca="false">(CT403-MIN($CT$5:$CT$1745))/(MAX($CT$5:$CT$1745)-MIN($CT$5:$CT$1745))</f>
        <v>#VALUE!</v>
      </c>
      <c r="CV403" s="0" t="n">
        <f aca="false">SUM(CD403,CH403,CL403,CP403)</f>
        <v>0</v>
      </c>
      <c r="CW403" s="0" t="n">
        <f aca="false">SUM(CE403,CI403,CM403,CQ403)</f>
        <v>0.0229779999999999</v>
      </c>
      <c r="CX403" s="0" t="n">
        <f aca="false">SUM(CF403,CJ403,CN403,CR403)</f>
        <v>0</v>
      </c>
      <c r="CY403" s="0" t="n">
        <f aca="false">SUM(CG403,CK403,CO403)</f>
        <v>0</v>
      </c>
    </row>
    <row r="404" customFormat="false" ht="14.9" hidden="false" customHeight="false" outlineLevel="0" collapsed="false">
      <c r="A404" s="0" t="n">
        <v>168.3644</v>
      </c>
      <c r="B404" s="0" t="n">
        <v>3.567882</v>
      </c>
      <c r="C404" s="0" t="n">
        <v>2.494129</v>
      </c>
      <c r="D404" s="0" t="n">
        <v>1.099815</v>
      </c>
      <c r="E404" s="0" t="n">
        <v>-0.2899845</v>
      </c>
      <c r="F404" s="0" t="n">
        <v>0.05334162</v>
      </c>
      <c r="G404" s="0" t="n">
        <v>-0.04931356</v>
      </c>
      <c r="H404" s="0" t="n">
        <v>0.9542704</v>
      </c>
      <c r="I404" s="0" t="n">
        <v>0.3098866</v>
      </c>
      <c r="J404" s="0" t="n">
        <v>-0.08349856</v>
      </c>
      <c r="K404" s="0" t="n">
        <v>0.8324059</v>
      </c>
      <c r="L404" s="0" t="n">
        <v>0.1306392</v>
      </c>
      <c r="M404" s="0" t="n">
        <v>0.5320356</v>
      </c>
      <c r="N404" s="0" t="n">
        <v>1</v>
      </c>
      <c r="O404" s="0" t="n">
        <v>-0.005313396</v>
      </c>
      <c r="P404" s="0" t="n">
        <v>0.001779795</v>
      </c>
      <c r="Q404" s="0" t="n">
        <v>-0.0003854036</v>
      </c>
      <c r="R404" s="0" t="n">
        <v>59.94324</v>
      </c>
      <c r="S404" s="0" t="n">
        <v>50.58604</v>
      </c>
      <c r="T404" s="0" t="n">
        <v>26.95522</v>
      </c>
      <c r="U404" s="0" t="n">
        <v>4.76151</v>
      </c>
      <c r="V404" s="0" t="n">
        <v>16.81598</v>
      </c>
      <c r="W404" s="0" t="n">
        <v>19.70037</v>
      </c>
      <c r="X404" s="0" t="n">
        <v>33.85302</v>
      </c>
      <c r="Y404" s="0" t="n">
        <v>40.69517</v>
      </c>
      <c r="Z404" s="0" t="n">
        <v>0</v>
      </c>
      <c r="AA404" s="0" t="n">
        <v>1</v>
      </c>
      <c r="AB404" s="0" t="n">
        <v>0</v>
      </c>
      <c r="AC404" s="0" t="n">
        <v>0</v>
      </c>
      <c r="AD404" s="0" t="n">
        <v>0</v>
      </c>
      <c r="AE404" s="0" t="n">
        <v>-1.070257E-008</v>
      </c>
      <c r="AF404" s="0" t="n">
        <v>2.674377E-008</v>
      </c>
      <c r="AG404" s="0" t="n">
        <v>1.451648E-008</v>
      </c>
      <c r="AH404" s="0" t="n">
        <v>1</v>
      </c>
      <c r="AI404" s="0" t="n">
        <v>1</v>
      </c>
      <c r="AJ404" s="0" t="n">
        <v>0</v>
      </c>
      <c r="AK404" s="0" t="n">
        <v>0</v>
      </c>
      <c r="AL404" s="0" t="n">
        <v>0</v>
      </c>
      <c r="AM404" s="0" t="n">
        <v>1</v>
      </c>
      <c r="AN404" s="0" t="n">
        <v>1</v>
      </c>
      <c r="AO404" s="0" t="n">
        <v>1</v>
      </c>
      <c r="AP404" s="0" t="n">
        <v>0</v>
      </c>
      <c r="AQ404" s="0" t="n">
        <v>0</v>
      </c>
      <c r="AR404" s="0" t="n">
        <v>0</v>
      </c>
      <c r="AS404" s="0" t="n">
        <v>-1.044709E-008</v>
      </c>
      <c r="AT404" s="0" t="n">
        <v>2.267906E-008</v>
      </c>
      <c r="AU404" s="0" t="n">
        <v>1.839822E-008</v>
      </c>
      <c r="AV404" s="0" t="n">
        <v>1</v>
      </c>
      <c r="AW404" s="0" t="n">
        <v>1.026533</v>
      </c>
      <c r="AX404" s="0" t="n">
        <v>0</v>
      </c>
      <c r="AY404" s="0" t="n">
        <v>0</v>
      </c>
      <c r="AZ404" s="0" t="n">
        <v>0</v>
      </c>
      <c r="BA404" s="0" t="n">
        <v>1</v>
      </c>
      <c r="BB404" s="0" t="n">
        <v>2</v>
      </c>
      <c r="BC404" s="0" t="n">
        <v>1</v>
      </c>
      <c r="BD404" s="0" t="n">
        <v>0</v>
      </c>
      <c r="BE404" s="0" t="n">
        <v>0</v>
      </c>
      <c r="BF404" s="0" t="n">
        <v>0</v>
      </c>
      <c r="BG404" s="0" t="n">
        <v>-1.135707E-008</v>
      </c>
      <c r="BH404" s="0" t="n">
        <v>1.729555E-008</v>
      </c>
      <c r="BI404" s="0" t="n">
        <v>1.384995E-008</v>
      </c>
      <c r="BJ404" s="0" t="n">
        <v>1</v>
      </c>
      <c r="BK404" s="0" t="n">
        <v>1</v>
      </c>
      <c r="BL404" s="0" t="n">
        <v>0</v>
      </c>
      <c r="BM404" s="0" t="n">
        <v>0</v>
      </c>
      <c r="BN404" s="0" t="n">
        <v>0</v>
      </c>
      <c r="BO404" s="0" t="n">
        <v>1</v>
      </c>
      <c r="BP404" s="0" t="n">
        <v>3</v>
      </c>
      <c r="BQ404" s="0" t="n">
        <v>1</v>
      </c>
      <c r="BR404" s="0" t="n">
        <v>0.03129749</v>
      </c>
      <c r="BS404" s="0" t="n">
        <v>0.02386561</v>
      </c>
      <c r="BT404" s="0" t="n">
        <v>0.1212913</v>
      </c>
      <c r="BU404" s="0" t="n">
        <v>-6.322487E-009</v>
      </c>
      <c r="BV404" s="0" t="n">
        <v>1.865782E-008</v>
      </c>
      <c r="BW404" s="0" t="n">
        <v>1.518938E-008</v>
      </c>
      <c r="BX404" s="0" t="n">
        <v>1</v>
      </c>
      <c r="BY404" s="0" t="n">
        <v>1</v>
      </c>
      <c r="BZ404" s="0" t="n">
        <v>0</v>
      </c>
      <c r="CA404" s="0" t="n">
        <v>0</v>
      </c>
      <c r="CB404" s="0" t="n">
        <v>0</v>
      </c>
      <c r="CC404" s="0" t="n">
        <v>1</v>
      </c>
      <c r="CD404" s="1" t="n">
        <f aca="false">SQRT(SUMSQ(AB404:AD404))</f>
        <v>0</v>
      </c>
      <c r="CE404" s="1" t="n">
        <f aca="false">SQRT(SUMSQ(AP404:AR404))</f>
        <v>0</v>
      </c>
      <c r="CF404" s="1" t="n">
        <f aca="false">SQRT(SUMSQ(BD404:BF404))</f>
        <v>0</v>
      </c>
      <c r="CG404" s="1" t="n">
        <f aca="false">SQRT(SUMSQ(BR404:BT404))</f>
        <v>0.127517370097811</v>
      </c>
      <c r="CH404" s="1" t="n">
        <f aca="false">DEGREES(2*ACOS(AH404))</f>
        <v>0</v>
      </c>
      <c r="CI404" s="1" t="n">
        <f aca="false">DEGREES(2*ACOS(AV404))</f>
        <v>0</v>
      </c>
      <c r="CJ404" s="1" t="n">
        <f aca="false">DEGREES(2*ACOS(BJ404))</f>
        <v>0</v>
      </c>
      <c r="CK404" s="1" t="n">
        <f aca="false">DEGREES(2*ACOS(BX404))</f>
        <v>0</v>
      </c>
      <c r="CL404" s="0" t="n">
        <f aca="false">ABS(AI404-1)</f>
        <v>0</v>
      </c>
      <c r="CM404" s="0" t="n">
        <f aca="false">ABS(AW404-1)</f>
        <v>0.0265329999999999</v>
      </c>
      <c r="CN404" s="0" t="n">
        <f aca="false">ABS(BK404-1)</f>
        <v>0</v>
      </c>
      <c r="CO404" s="0" t="n">
        <f aca="false">ABS(BY404-1)</f>
        <v>0</v>
      </c>
      <c r="CP404" s="2" t="n">
        <f aca="false">DEGREES(2*ACOS(AH404))</f>
        <v>0</v>
      </c>
      <c r="CQ404" s="2" t="n">
        <f aca="false">DEGREES(2*ACOS(AV404))</f>
        <v>0</v>
      </c>
      <c r="CR404" s="2" t="n">
        <f aca="false">DEGREES(2*ACOS(BJ404))</f>
        <v>0</v>
      </c>
      <c r="CS404" s="2" t="n">
        <f aca="false">DEGREES(2*ACOS(CC404))</f>
        <v>0</v>
      </c>
      <c r="CT404" s="0" t="n">
        <f aca="false">SUM(CD404:CR404)</f>
        <v>0.154050370097811</v>
      </c>
      <c r="CU404" s="3" t="e">
        <f aca="false">(CT404-MIN($CT$5:$CT$1745))/(MAX($CT$5:$CT$1745)-MIN($CT$5:$CT$1745))</f>
        <v>#VALUE!</v>
      </c>
      <c r="CV404" s="0" t="n">
        <f aca="false">SUM(CD404,CH404,CL404,CP404)</f>
        <v>0</v>
      </c>
      <c r="CW404" s="0" t="n">
        <f aca="false">SUM(CE404,CI404,CM404,CQ404)</f>
        <v>0.0265329999999999</v>
      </c>
      <c r="CX404" s="0" t="n">
        <f aca="false">SUM(CF404,CJ404,CN404,CR404)</f>
        <v>0</v>
      </c>
      <c r="CY404" s="0" t="n">
        <f aca="false">SUM(CG404,CK404,CO404)</f>
        <v>0.127517370097811</v>
      </c>
    </row>
    <row r="405" customFormat="false" ht="14.9" hidden="false" customHeight="false" outlineLevel="0" collapsed="false">
      <c r="A405" s="0" t="n">
        <v>168.4135</v>
      </c>
      <c r="B405" s="0" t="n">
        <v>3.568063</v>
      </c>
      <c r="C405" s="0" t="n">
        <v>2.532678</v>
      </c>
      <c r="D405" s="0" t="n">
        <v>1.180593</v>
      </c>
      <c r="E405" s="0" t="n">
        <v>-0.2899846</v>
      </c>
      <c r="F405" s="0" t="n">
        <v>0.05334158</v>
      </c>
      <c r="G405" s="0" t="n">
        <v>-0.04931343</v>
      </c>
      <c r="H405" s="0" t="n">
        <v>0.9542704</v>
      </c>
      <c r="I405" s="0" t="n">
        <v>0.3098866</v>
      </c>
      <c r="J405" s="0" t="n">
        <v>-0.08471221</v>
      </c>
      <c r="K405" s="0" t="n">
        <v>0.8305307</v>
      </c>
      <c r="L405" s="0" t="n">
        <v>0.1316234</v>
      </c>
      <c r="M405" s="0" t="n">
        <v>0.5345259</v>
      </c>
      <c r="N405" s="0" t="n">
        <v>1</v>
      </c>
      <c r="O405" s="0" t="n">
        <v>-0.0003323555</v>
      </c>
      <c r="P405" s="0" t="n">
        <v>0.009452343</v>
      </c>
      <c r="Q405" s="0" t="n">
        <v>0.001137376</v>
      </c>
      <c r="R405" s="0" t="n">
        <v>56.91348</v>
      </c>
      <c r="S405" s="0" t="n">
        <v>47.40778</v>
      </c>
      <c r="T405" s="0" t="n">
        <v>24.48885</v>
      </c>
      <c r="U405" s="0" t="n">
        <v>3.135324</v>
      </c>
      <c r="V405" s="0" t="n">
        <v>17.62385</v>
      </c>
      <c r="W405" s="0" t="n">
        <v>20.21547</v>
      </c>
      <c r="X405" s="0" t="n">
        <v>33.63427</v>
      </c>
      <c r="Y405" s="0" t="n">
        <v>39.86857</v>
      </c>
      <c r="Z405" s="0" t="n">
        <v>0</v>
      </c>
      <c r="AA405" s="0" t="n">
        <v>1</v>
      </c>
      <c r="AB405" s="0" t="n">
        <v>0</v>
      </c>
      <c r="AC405" s="0" t="n">
        <v>0</v>
      </c>
      <c r="AD405" s="0" t="n">
        <v>0</v>
      </c>
      <c r="AE405" s="0" t="n">
        <v>8.288828E-009</v>
      </c>
      <c r="AF405" s="0" t="n">
        <v>1.053922E-008</v>
      </c>
      <c r="AG405" s="0" t="n">
        <v>4.606958E-008</v>
      </c>
      <c r="AH405" s="0" t="n">
        <v>1</v>
      </c>
      <c r="AI405" s="0" t="n">
        <v>1</v>
      </c>
      <c r="AJ405" s="0" t="n">
        <v>0</v>
      </c>
      <c r="AK405" s="0" t="n">
        <v>0</v>
      </c>
      <c r="AL405" s="0" t="n">
        <v>0</v>
      </c>
      <c r="AM405" s="0" t="n">
        <v>1</v>
      </c>
      <c r="AN405" s="0" t="n">
        <v>1</v>
      </c>
      <c r="AO405" s="0" t="n">
        <v>1</v>
      </c>
      <c r="AP405" s="0" t="n">
        <v>0</v>
      </c>
      <c r="AQ405" s="0" t="n">
        <v>0</v>
      </c>
      <c r="AR405" s="0" t="n">
        <v>0</v>
      </c>
      <c r="AS405" s="0" t="n">
        <v>5.664853E-009</v>
      </c>
      <c r="AT405" s="0" t="n">
        <v>-1.638485E-009</v>
      </c>
      <c r="AU405" s="0" t="n">
        <v>4.977009E-008</v>
      </c>
      <c r="AV405" s="0" t="n">
        <v>1</v>
      </c>
      <c r="AW405" s="0" t="n">
        <v>1</v>
      </c>
      <c r="AX405" s="0" t="n">
        <v>0</v>
      </c>
      <c r="AY405" s="0" t="n">
        <v>0</v>
      </c>
      <c r="AZ405" s="0" t="n">
        <v>0</v>
      </c>
      <c r="BA405" s="0" t="n">
        <v>1</v>
      </c>
      <c r="BB405" s="0" t="n">
        <v>2</v>
      </c>
      <c r="BC405" s="0" t="n">
        <v>1</v>
      </c>
      <c r="BD405" s="0" t="n">
        <v>0</v>
      </c>
      <c r="BE405" s="0" t="n">
        <v>0</v>
      </c>
      <c r="BF405" s="0" t="n">
        <v>0</v>
      </c>
      <c r="BG405" s="0" t="n">
        <v>2.422499E-009</v>
      </c>
      <c r="BH405" s="0" t="n">
        <v>5.8022E-009</v>
      </c>
      <c r="BI405" s="0" t="n">
        <v>4.9E-008</v>
      </c>
      <c r="BJ405" s="0" t="n">
        <v>1</v>
      </c>
      <c r="BK405" s="0" t="n">
        <v>1</v>
      </c>
      <c r="BL405" s="0" t="n">
        <v>0</v>
      </c>
      <c r="BM405" s="0" t="n">
        <v>0</v>
      </c>
      <c r="BN405" s="0" t="n">
        <v>0</v>
      </c>
      <c r="BO405" s="0" t="n">
        <v>1</v>
      </c>
      <c r="BP405" s="0" t="n">
        <v>3</v>
      </c>
      <c r="BQ405" s="0" t="n">
        <v>1</v>
      </c>
      <c r="BR405" s="0" t="n">
        <v>0.01725806</v>
      </c>
      <c r="BS405" s="0" t="n">
        <v>0.01053901</v>
      </c>
      <c r="BT405" s="0" t="n">
        <v>0.07002035</v>
      </c>
      <c r="BU405" s="0" t="n">
        <v>8.288828E-009</v>
      </c>
      <c r="BV405" s="0" t="n">
        <v>1.053922E-008</v>
      </c>
      <c r="BW405" s="0" t="n">
        <v>4.606958E-008</v>
      </c>
      <c r="BX405" s="0" t="n">
        <v>1</v>
      </c>
      <c r="BY405" s="0" t="n">
        <v>1</v>
      </c>
      <c r="BZ405" s="0" t="n">
        <v>0</v>
      </c>
      <c r="CA405" s="0" t="n">
        <v>0</v>
      </c>
      <c r="CB405" s="0" t="n">
        <v>0</v>
      </c>
      <c r="CC405" s="0" t="n">
        <v>1</v>
      </c>
      <c r="CD405" s="1" t="n">
        <f aca="false">SQRT(SUMSQ(AB405:AD405))</f>
        <v>0</v>
      </c>
      <c r="CE405" s="1" t="n">
        <f aca="false">SQRT(SUMSQ(AP405:AR405))</f>
        <v>0</v>
      </c>
      <c r="CF405" s="1" t="n">
        <f aca="false">SQRT(SUMSQ(BD405:BF405))</f>
        <v>0</v>
      </c>
      <c r="CG405" s="1" t="n">
        <f aca="false">SQRT(SUMSQ(BR405:BT405))</f>
        <v>0.0728818275077279</v>
      </c>
      <c r="CH405" s="1" t="n">
        <f aca="false">DEGREES(2*ACOS(AH405))</f>
        <v>0</v>
      </c>
      <c r="CI405" s="1" t="n">
        <f aca="false">DEGREES(2*ACOS(AV405))</f>
        <v>0</v>
      </c>
      <c r="CJ405" s="1" t="n">
        <f aca="false">DEGREES(2*ACOS(BJ405))</f>
        <v>0</v>
      </c>
      <c r="CK405" s="1" t="n">
        <f aca="false">DEGREES(2*ACOS(BX405))</f>
        <v>0</v>
      </c>
      <c r="CL405" s="0" t="n">
        <f aca="false">ABS(AI405-1)</f>
        <v>0</v>
      </c>
      <c r="CM405" s="0" t="n">
        <f aca="false">ABS(AW405-1)</f>
        <v>0</v>
      </c>
      <c r="CN405" s="0" t="n">
        <f aca="false">ABS(BK405-1)</f>
        <v>0</v>
      </c>
      <c r="CO405" s="0" t="n">
        <f aca="false">ABS(BY405-1)</f>
        <v>0</v>
      </c>
      <c r="CP405" s="2" t="n">
        <f aca="false">DEGREES(2*ACOS(AH405))</f>
        <v>0</v>
      </c>
      <c r="CQ405" s="2" t="n">
        <f aca="false">DEGREES(2*ACOS(AV405))</f>
        <v>0</v>
      </c>
      <c r="CR405" s="2" t="n">
        <f aca="false">DEGREES(2*ACOS(BJ405))</f>
        <v>0</v>
      </c>
      <c r="CS405" s="2" t="n">
        <f aca="false">DEGREES(2*ACOS(CC405))</f>
        <v>0</v>
      </c>
      <c r="CT405" s="0" t="n">
        <f aca="false">SUM(CD405:CR405)</f>
        <v>0.0728818275077279</v>
      </c>
      <c r="CU405" s="3" t="e">
        <f aca="false">(CT405-MIN($CT$5:$CT$1745))/(MAX($CT$5:$CT$1745)-MIN($CT$5:$CT$1745))</f>
        <v>#VALUE!</v>
      </c>
      <c r="CV405" s="0" t="n">
        <f aca="false">SUM(CD405,CH405,CL405,CP405)</f>
        <v>0</v>
      </c>
      <c r="CW405" s="0" t="n">
        <f aca="false">SUM(CE405,CI405,CM405,CQ405)</f>
        <v>0</v>
      </c>
      <c r="CX405" s="0" t="n">
        <f aca="false">SUM(CF405,CJ405,CN405,CR405)</f>
        <v>0</v>
      </c>
      <c r="CY405" s="0" t="n">
        <f aca="false">SUM(CG405,CK405,CO405)</f>
        <v>0.0728818275077279</v>
      </c>
    </row>
    <row r="406" customFormat="false" ht="14.9" hidden="false" customHeight="false" outlineLevel="0" collapsed="false">
      <c r="A406" s="0" t="n">
        <v>168.4642</v>
      </c>
      <c r="B406" s="0" t="n">
        <v>3.573208</v>
      </c>
      <c r="C406" s="0" t="n">
        <v>2.539935</v>
      </c>
      <c r="D406" s="0" t="n">
        <v>1.24508</v>
      </c>
      <c r="E406" s="0" t="n">
        <v>-0.2899848</v>
      </c>
      <c r="F406" s="0" t="n">
        <v>0.05334147</v>
      </c>
      <c r="G406" s="0" t="n">
        <v>-0.04931333</v>
      </c>
      <c r="H406" s="0" t="n">
        <v>0.9542702</v>
      </c>
      <c r="I406" s="0" t="n">
        <v>0.3098866</v>
      </c>
      <c r="J406" s="0" t="n">
        <v>-0.08623155</v>
      </c>
      <c r="K406" s="0" t="n">
        <v>0.8281153</v>
      </c>
      <c r="L406" s="0" t="n">
        <v>0.1327983</v>
      </c>
      <c r="M406" s="0" t="n">
        <v>0.5377302</v>
      </c>
      <c r="N406" s="0" t="n">
        <v>1</v>
      </c>
      <c r="O406" s="0" t="n">
        <v>0</v>
      </c>
      <c r="P406" s="0" t="n">
        <v>0</v>
      </c>
      <c r="Q406" s="0" t="n">
        <v>0</v>
      </c>
      <c r="R406" s="0" t="n">
        <v>58.25418</v>
      </c>
      <c r="S406" s="0" t="n">
        <v>47.67825</v>
      </c>
      <c r="T406" s="0" t="n">
        <v>23.51206</v>
      </c>
      <c r="U406" s="0" t="n">
        <v>2.59597</v>
      </c>
      <c r="V406" s="0" t="n">
        <v>20.04398</v>
      </c>
      <c r="W406" s="0" t="n">
        <v>22.59377</v>
      </c>
      <c r="X406" s="0" t="n">
        <v>36.31207</v>
      </c>
      <c r="Y406" s="0" t="n">
        <v>42.46647</v>
      </c>
      <c r="Z406" s="0" t="n">
        <v>0</v>
      </c>
      <c r="AA406" s="0" t="n">
        <v>1</v>
      </c>
      <c r="AB406" s="0" t="n">
        <v>0</v>
      </c>
      <c r="AC406" s="0" t="n">
        <v>0</v>
      </c>
      <c r="AD406" s="0" t="n">
        <v>0</v>
      </c>
      <c r="AE406" s="0" t="n">
        <v>7.586594E-009</v>
      </c>
      <c r="AF406" s="0" t="n">
        <v>4.861874E-009</v>
      </c>
      <c r="AG406" s="0" t="n">
        <v>3.98144E-008</v>
      </c>
      <c r="AH406" s="0" t="n">
        <v>1</v>
      </c>
      <c r="AI406" s="0" t="n">
        <v>1</v>
      </c>
      <c r="AJ406" s="0" t="n">
        <v>0</v>
      </c>
      <c r="AK406" s="0" t="n">
        <v>0</v>
      </c>
      <c r="AL406" s="0" t="n">
        <v>0</v>
      </c>
      <c r="AM406" s="0" t="n">
        <v>1</v>
      </c>
      <c r="AN406" s="0" t="n">
        <v>1</v>
      </c>
      <c r="AO406" s="0" t="n">
        <v>1</v>
      </c>
      <c r="AP406" s="0" t="n">
        <v>0</v>
      </c>
      <c r="AQ406" s="0" t="n">
        <v>0</v>
      </c>
      <c r="AR406" s="0" t="n">
        <v>0</v>
      </c>
      <c r="AS406" s="0" t="n">
        <v>8.638618E-009</v>
      </c>
      <c r="AT406" s="0" t="n">
        <v>-1.371608E-009</v>
      </c>
      <c r="AU406" s="0" t="n">
        <v>4.051658E-008</v>
      </c>
      <c r="AV406" s="0" t="n">
        <v>1</v>
      </c>
      <c r="AW406" s="0" t="n">
        <v>1</v>
      </c>
      <c r="AX406" s="0" t="n">
        <v>0</v>
      </c>
      <c r="AY406" s="0" t="n">
        <v>0</v>
      </c>
      <c r="AZ406" s="0" t="n">
        <v>0</v>
      </c>
      <c r="BA406" s="0" t="n">
        <v>1</v>
      </c>
      <c r="BB406" s="0" t="n">
        <v>2</v>
      </c>
      <c r="BC406" s="0" t="n">
        <v>1</v>
      </c>
      <c r="BD406" s="0" t="n">
        <v>0</v>
      </c>
      <c r="BE406" s="0" t="n">
        <v>0</v>
      </c>
      <c r="BF406" s="0" t="n">
        <v>0</v>
      </c>
      <c r="BG406" s="0" t="n">
        <v>5.757579E-009</v>
      </c>
      <c r="BH406" s="0" t="n">
        <v>3.304495E-010</v>
      </c>
      <c r="BI406" s="0" t="n">
        <v>2.720759E-008</v>
      </c>
      <c r="BJ406" s="0" t="n">
        <v>1</v>
      </c>
      <c r="BK406" s="0" t="n">
        <v>1</v>
      </c>
      <c r="BL406" s="0" t="n">
        <v>0</v>
      </c>
      <c r="BM406" s="0" t="n">
        <v>0</v>
      </c>
      <c r="BN406" s="0" t="n">
        <v>0</v>
      </c>
      <c r="BO406" s="0" t="n">
        <v>1</v>
      </c>
      <c r="BP406" s="0" t="n">
        <v>3</v>
      </c>
      <c r="BQ406" s="0" t="n">
        <v>1</v>
      </c>
      <c r="BR406" s="0" t="n">
        <v>0.01199764</v>
      </c>
      <c r="BS406" s="0" t="n">
        <v>0.00286945</v>
      </c>
      <c r="BT406" s="0" t="n">
        <v>0.05075359</v>
      </c>
      <c r="BU406" s="0" t="n">
        <v>3.567802E-009</v>
      </c>
      <c r="BV406" s="0" t="n">
        <v>6.463231E-010</v>
      </c>
      <c r="BW406" s="0" t="n">
        <v>2.922973E-008</v>
      </c>
      <c r="BX406" s="0" t="n">
        <v>1</v>
      </c>
      <c r="BY406" s="0" t="n">
        <v>1</v>
      </c>
      <c r="BZ406" s="0" t="n">
        <v>0</v>
      </c>
      <c r="CA406" s="0" t="n">
        <v>0</v>
      </c>
      <c r="CB406" s="0" t="n">
        <v>0</v>
      </c>
      <c r="CC406" s="0" t="n">
        <v>1</v>
      </c>
      <c r="CD406" s="1" t="n">
        <f aca="false">SQRT(SUMSQ(AB406:AD406))</f>
        <v>0</v>
      </c>
      <c r="CE406" s="1" t="n">
        <f aca="false">SQRT(SUMSQ(AP406:AR406))</f>
        <v>0</v>
      </c>
      <c r="CF406" s="1" t="n">
        <f aca="false">SQRT(SUMSQ(BD406:BF406))</f>
        <v>0</v>
      </c>
      <c r="CG406" s="1" t="n">
        <f aca="false">SQRT(SUMSQ(BR406:BT406))</f>
        <v>0.0522312550754833</v>
      </c>
      <c r="CH406" s="1" t="n">
        <f aca="false">DEGREES(2*ACOS(AH406))</f>
        <v>0</v>
      </c>
      <c r="CI406" s="1" t="n">
        <f aca="false">DEGREES(2*ACOS(AV406))</f>
        <v>0</v>
      </c>
      <c r="CJ406" s="1" t="n">
        <f aca="false">DEGREES(2*ACOS(BJ406))</f>
        <v>0</v>
      </c>
      <c r="CK406" s="1" t="n">
        <f aca="false">DEGREES(2*ACOS(BX406))</f>
        <v>0</v>
      </c>
      <c r="CL406" s="0" t="n">
        <f aca="false">ABS(AI406-1)</f>
        <v>0</v>
      </c>
      <c r="CM406" s="0" t="n">
        <f aca="false">ABS(AW406-1)</f>
        <v>0</v>
      </c>
      <c r="CN406" s="0" t="n">
        <f aca="false">ABS(BK406-1)</f>
        <v>0</v>
      </c>
      <c r="CO406" s="0" t="n">
        <f aca="false">ABS(BY406-1)</f>
        <v>0</v>
      </c>
      <c r="CP406" s="2" t="n">
        <f aca="false">DEGREES(2*ACOS(AH406))</f>
        <v>0</v>
      </c>
      <c r="CQ406" s="2" t="n">
        <f aca="false">DEGREES(2*ACOS(AV406))</f>
        <v>0</v>
      </c>
      <c r="CR406" s="2" t="n">
        <f aca="false">DEGREES(2*ACOS(BJ406))</f>
        <v>0</v>
      </c>
      <c r="CS406" s="2" t="n">
        <f aca="false">DEGREES(2*ACOS(CC406))</f>
        <v>0</v>
      </c>
      <c r="CT406" s="0" t="n">
        <f aca="false">SUM(CD406:CR406)</f>
        <v>0.0522312550754833</v>
      </c>
      <c r="CU406" s="3" t="e">
        <f aca="false">(CT406-MIN($CT$5:$CT$1745))/(MAX($CT$5:$CT$1745)-MIN($CT$5:$CT$1745))</f>
        <v>#VALUE!</v>
      </c>
      <c r="CV406" s="0" t="n">
        <f aca="false">SUM(CD406,CH406,CL406,CP406)</f>
        <v>0</v>
      </c>
      <c r="CW406" s="0" t="n">
        <f aca="false">SUM(CE406,CI406,CM406,CQ406)</f>
        <v>0</v>
      </c>
      <c r="CX406" s="0" t="n">
        <f aca="false">SUM(CF406,CJ406,CN406,CR406)</f>
        <v>0</v>
      </c>
      <c r="CY406" s="0" t="n">
        <f aca="false">SUM(CG406,CK406,CO406)</f>
        <v>0.0522312550754833</v>
      </c>
    </row>
    <row r="407" customFormat="false" ht="14.9" hidden="false" customHeight="false" outlineLevel="0" collapsed="false">
      <c r="A407" s="0" t="n">
        <v>168.5146</v>
      </c>
      <c r="B407" s="0" t="n">
        <v>3.584061</v>
      </c>
      <c r="C407" s="0" t="n">
        <v>2.543025</v>
      </c>
      <c r="D407" s="0" t="n">
        <v>1.2918</v>
      </c>
      <c r="E407" s="0" t="n">
        <v>-0.2899849</v>
      </c>
      <c r="F407" s="0" t="n">
        <v>0.05334161</v>
      </c>
      <c r="G407" s="0" t="n">
        <v>-0.04931317</v>
      </c>
      <c r="H407" s="0" t="n">
        <v>0.9542702</v>
      </c>
      <c r="I407" s="0" t="n">
        <v>0.3098866</v>
      </c>
      <c r="J407" s="0" t="n">
        <v>-0.08766923</v>
      </c>
      <c r="K407" s="0" t="n">
        <v>0.8255246</v>
      </c>
      <c r="L407" s="0" t="n">
        <v>0.1337166</v>
      </c>
      <c r="M407" s="0" t="n">
        <v>0.5412422</v>
      </c>
      <c r="N407" s="0" t="n">
        <v>1</v>
      </c>
      <c r="O407" s="0" t="n">
        <v>0</v>
      </c>
      <c r="P407" s="0" t="n">
        <v>0</v>
      </c>
      <c r="Q407" s="0" t="n">
        <v>0</v>
      </c>
      <c r="R407" s="0" t="n">
        <v>57.34736</v>
      </c>
      <c r="S407" s="0" t="n">
        <v>46.25959</v>
      </c>
      <c r="T407" s="0" t="n">
        <v>22.00845</v>
      </c>
      <c r="U407" s="0" t="n">
        <v>4.064073</v>
      </c>
      <c r="V407" s="0" t="n">
        <v>21.59427</v>
      </c>
      <c r="W407" s="0" t="n">
        <v>23.85159</v>
      </c>
      <c r="X407" s="0" t="n">
        <v>37.13867</v>
      </c>
      <c r="Y407" s="0" t="n">
        <v>43.03056</v>
      </c>
      <c r="Z407" s="0" t="n">
        <v>0</v>
      </c>
      <c r="AA407" s="0" t="n">
        <v>1</v>
      </c>
      <c r="AB407" s="0" t="n">
        <v>0</v>
      </c>
      <c r="AC407" s="0" t="n">
        <v>0</v>
      </c>
      <c r="AD407" s="0" t="n">
        <v>0</v>
      </c>
      <c r="AE407" s="0" t="n">
        <v>-5.559E-010</v>
      </c>
      <c r="AF407" s="0" t="n">
        <v>5.419244E-008</v>
      </c>
      <c r="AG407" s="0" t="n">
        <v>5.375381E-009</v>
      </c>
      <c r="AH407" s="0" t="n">
        <v>1</v>
      </c>
      <c r="AI407" s="0" t="n">
        <v>1</v>
      </c>
      <c r="AJ407" s="0" t="n">
        <v>0</v>
      </c>
      <c r="AK407" s="0" t="n">
        <v>0</v>
      </c>
      <c r="AL407" s="0" t="n">
        <v>0</v>
      </c>
      <c r="AM407" s="0" t="n">
        <v>1</v>
      </c>
      <c r="AN407" s="0" t="n">
        <v>1</v>
      </c>
      <c r="AO407" s="0" t="n">
        <v>1</v>
      </c>
      <c r="AP407" s="0" t="n">
        <v>0</v>
      </c>
      <c r="AQ407" s="0" t="n">
        <v>0</v>
      </c>
      <c r="AR407" s="0" t="n">
        <v>0</v>
      </c>
      <c r="AS407" s="0" t="n">
        <v>1.826712E-009</v>
      </c>
      <c r="AT407" s="0" t="n">
        <v>4.466117E-008</v>
      </c>
      <c r="AU407" s="0" t="n">
        <v>9.5553E-009</v>
      </c>
      <c r="AV407" s="0" t="n">
        <v>1</v>
      </c>
      <c r="AW407" s="0" t="n">
        <v>1</v>
      </c>
      <c r="AX407" s="0" t="n">
        <v>0</v>
      </c>
      <c r="AY407" s="0" t="n">
        <v>0</v>
      </c>
      <c r="AZ407" s="0" t="n">
        <v>0</v>
      </c>
      <c r="BA407" s="0" t="n">
        <v>1</v>
      </c>
      <c r="BB407" s="0" t="n">
        <v>2</v>
      </c>
      <c r="BC407" s="0" t="n">
        <v>1</v>
      </c>
      <c r="BD407" s="0" t="n">
        <v>0</v>
      </c>
      <c r="BE407" s="0" t="n">
        <v>0</v>
      </c>
      <c r="BF407" s="0" t="n">
        <v>0</v>
      </c>
      <c r="BG407" s="0" t="n">
        <v>1.826712E-009</v>
      </c>
      <c r="BH407" s="0" t="n">
        <v>4.466117E-008</v>
      </c>
      <c r="BI407" s="0" t="n">
        <v>9.5553E-009</v>
      </c>
      <c r="BJ407" s="0" t="n">
        <v>1</v>
      </c>
      <c r="BK407" s="0" t="n">
        <v>1</v>
      </c>
      <c r="BL407" s="0" t="n">
        <v>0</v>
      </c>
      <c r="BM407" s="0" t="n">
        <v>0</v>
      </c>
      <c r="BN407" s="0" t="n">
        <v>0</v>
      </c>
      <c r="BO407" s="0" t="n">
        <v>1</v>
      </c>
      <c r="BP407" s="0" t="n">
        <v>3</v>
      </c>
      <c r="BQ407" s="0" t="n">
        <v>1</v>
      </c>
      <c r="BR407" s="0" t="n">
        <v>0.008378968</v>
      </c>
      <c r="BS407" s="0" t="n">
        <v>0.00191802</v>
      </c>
      <c r="BT407" s="0" t="n">
        <v>0.03743854</v>
      </c>
      <c r="BU407" s="0" t="n">
        <v>5.294056E-009</v>
      </c>
      <c r="BV407" s="0" t="n">
        <v>5.133021E-008</v>
      </c>
      <c r="BW407" s="0" t="n">
        <v>2.791961E-009</v>
      </c>
      <c r="BX407" s="0" t="n">
        <v>1</v>
      </c>
      <c r="BY407" s="0" t="n">
        <v>1</v>
      </c>
      <c r="BZ407" s="0" t="n">
        <v>0</v>
      </c>
      <c r="CA407" s="0" t="n">
        <v>0</v>
      </c>
      <c r="CB407" s="0" t="n">
        <v>0</v>
      </c>
      <c r="CC407" s="0" t="n">
        <v>1</v>
      </c>
      <c r="CD407" s="1" t="n">
        <f aca="false">SQRT(SUMSQ(AB407:AD407))</f>
        <v>0</v>
      </c>
      <c r="CE407" s="1" t="n">
        <f aca="false">SQRT(SUMSQ(AP407:AR407))</f>
        <v>0</v>
      </c>
      <c r="CF407" s="1" t="n">
        <f aca="false">SQRT(SUMSQ(BD407:BF407))</f>
        <v>0</v>
      </c>
      <c r="CG407" s="1" t="n">
        <f aca="false">SQRT(SUMSQ(BR407:BT407))</f>
        <v>0.0384126305112918</v>
      </c>
      <c r="CH407" s="1" t="n">
        <f aca="false">DEGREES(2*ACOS(AH407))</f>
        <v>0</v>
      </c>
      <c r="CI407" s="1" t="n">
        <f aca="false">DEGREES(2*ACOS(AV407))</f>
        <v>0</v>
      </c>
      <c r="CJ407" s="1" t="n">
        <f aca="false">DEGREES(2*ACOS(BJ407))</f>
        <v>0</v>
      </c>
      <c r="CK407" s="1" t="n">
        <f aca="false">DEGREES(2*ACOS(BX407))</f>
        <v>0</v>
      </c>
      <c r="CL407" s="0" t="n">
        <f aca="false">ABS(AI407-1)</f>
        <v>0</v>
      </c>
      <c r="CM407" s="0" t="n">
        <f aca="false">ABS(AW407-1)</f>
        <v>0</v>
      </c>
      <c r="CN407" s="0" t="n">
        <f aca="false">ABS(BK407-1)</f>
        <v>0</v>
      </c>
      <c r="CO407" s="0" t="n">
        <f aca="false">ABS(BY407-1)</f>
        <v>0</v>
      </c>
      <c r="CP407" s="2" t="n">
        <f aca="false">DEGREES(2*ACOS(AH407))</f>
        <v>0</v>
      </c>
      <c r="CQ407" s="2" t="n">
        <f aca="false">DEGREES(2*ACOS(AV407))</f>
        <v>0</v>
      </c>
      <c r="CR407" s="2" t="n">
        <f aca="false">DEGREES(2*ACOS(BJ407))</f>
        <v>0</v>
      </c>
      <c r="CS407" s="2" t="n">
        <f aca="false">DEGREES(2*ACOS(CC407))</f>
        <v>0</v>
      </c>
      <c r="CT407" s="0" t="n">
        <f aca="false">SUM(CD407:CR407)</f>
        <v>0.0384126305112918</v>
      </c>
      <c r="CU407" s="3" t="e">
        <f aca="false">(CT407-MIN($CT$5:$CT$1745))/(MAX($CT$5:$CT$1745)-MIN($CT$5:$CT$1745))</f>
        <v>#VALUE!</v>
      </c>
      <c r="CV407" s="0" t="n">
        <f aca="false">SUM(CD407,CH407,CL407,CP407)</f>
        <v>0</v>
      </c>
      <c r="CW407" s="0" t="n">
        <f aca="false">SUM(CE407,CI407,CM407,CQ407)</f>
        <v>0</v>
      </c>
      <c r="CX407" s="0" t="n">
        <f aca="false">SUM(CF407,CJ407,CN407,CR407)</f>
        <v>0</v>
      </c>
      <c r="CY407" s="0" t="n">
        <f aca="false">SUM(CG407,CK407,CO407)</f>
        <v>0.0384126305112918</v>
      </c>
    </row>
    <row r="408" customFormat="false" ht="14.9" hidden="false" customHeight="false" outlineLevel="0" collapsed="false">
      <c r="A408" s="0" t="n">
        <v>168.563</v>
      </c>
      <c r="B408" s="0" t="n">
        <v>3.589109</v>
      </c>
      <c r="C408" s="0" t="n">
        <v>2.544281</v>
      </c>
      <c r="D408" s="0" t="n">
        <v>1.314276</v>
      </c>
      <c r="E408" s="0" t="n">
        <v>-0.2899849</v>
      </c>
      <c r="F408" s="0" t="n">
        <v>0.05334161</v>
      </c>
      <c r="G408" s="0" t="n">
        <v>-0.04931339</v>
      </c>
      <c r="H408" s="0" t="n">
        <v>0.9542702</v>
      </c>
      <c r="I408" s="0" t="n">
        <v>0.3098866</v>
      </c>
      <c r="J408" s="0" t="n">
        <v>-0.08894379</v>
      </c>
      <c r="K408" s="0" t="n">
        <v>0.8230464</v>
      </c>
      <c r="L408" s="0" t="n">
        <v>0.1344132</v>
      </c>
      <c r="M408" s="0" t="n">
        <v>0.5446253</v>
      </c>
      <c r="N408" s="0" t="n">
        <v>1</v>
      </c>
      <c r="O408" s="0" t="n">
        <v>0</v>
      </c>
      <c r="P408" s="0" t="n">
        <v>0</v>
      </c>
      <c r="Q408" s="0" t="n">
        <v>0</v>
      </c>
      <c r="R408" s="0" t="n">
        <v>54.479</v>
      </c>
      <c r="S408" s="0" t="n">
        <v>43.48833</v>
      </c>
      <c r="T408" s="0" t="n">
        <v>20.2094</v>
      </c>
      <c r="U408" s="0" t="n">
        <v>4.961329</v>
      </c>
      <c r="V408" s="0" t="n">
        <v>21.88037</v>
      </c>
      <c r="W408" s="0" t="n">
        <v>23.79601</v>
      </c>
      <c r="X408" s="0" t="n">
        <v>36.18714</v>
      </c>
      <c r="Y408" s="0" t="n">
        <v>41.65809</v>
      </c>
      <c r="Z408" s="0" t="n">
        <v>0</v>
      </c>
      <c r="AA408" s="0" t="n">
        <v>1</v>
      </c>
      <c r="AB408" s="0" t="n">
        <v>0</v>
      </c>
      <c r="AC408" s="0" t="n">
        <v>0</v>
      </c>
      <c r="AD408" s="0" t="n">
        <v>0</v>
      </c>
      <c r="AE408" s="0" t="n">
        <v>-1.858017E-008</v>
      </c>
      <c r="AF408" s="0" t="n">
        <v>1.110049E-008</v>
      </c>
      <c r="AG408" s="0" t="n">
        <v>-5.718508E-008</v>
      </c>
      <c r="AH408" s="0" t="n">
        <v>1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1</v>
      </c>
      <c r="AN408" s="0" t="n">
        <v>1</v>
      </c>
      <c r="AO408" s="0" t="n">
        <v>1</v>
      </c>
      <c r="AP408" s="0" t="n">
        <v>0</v>
      </c>
      <c r="AQ408" s="0" t="n">
        <v>0</v>
      </c>
      <c r="AR408" s="0" t="n">
        <v>0</v>
      </c>
      <c r="AS408" s="0" t="n">
        <v>-1.46005E-008</v>
      </c>
      <c r="AT408" s="0" t="n">
        <v>-1.072226E-008</v>
      </c>
      <c r="AU408" s="0" t="n">
        <v>-5.12809E-008</v>
      </c>
      <c r="AV408" s="0" t="n">
        <v>1</v>
      </c>
      <c r="AW408" s="0" t="n">
        <v>1</v>
      </c>
      <c r="AX408" s="0" t="n">
        <v>0</v>
      </c>
      <c r="AY408" s="0" t="n">
        <v>0</v>
      </c>
      <c r="AZ408" s="0" t="n">
        <v>0</v>
      </c>
      <c r="BA408" s="0" t="n">
        <v>1</v>
      </c>
      <c r="BB408" s="0" t="n">
        <v>2</v>
      </c>
      <c r="BC408" s="0" t="n">
        <v>1</v>
      </c>
      <c r="BD408" s="0" t="n">
        <v>0</v>
      </c>
      <c r="BE408" s="0" t="n">
        <v>0</v>
      </c>
      <c r="BF408" s="0" t="n">
        <v>0</v>
      </c>
      <c r="BG408" s="0" t="n">
        <v>-1.465865E-008</v>
      </c>
      <c r="BH408" s="0" t="n">
        <v>-9.144626E-009</v>
      </c>
      <c r="BI408" s="0" t="n">
        <v>-4.4768E-008</v>
      </c>
      <c r="BJ408" s="0" t="n">
        <v>1</v>
      </c>
      <c r="BK408" s="0" t="n">
        <v>1</v>
      </c>
      <c r="BL408" s="0" t="n">
        <v>0</v>
      </c>
      <c r="BM408" s="0" t="n">
        <v>0</v>
      </c>
      <c r="BN408" s="0" t="n">
        <v>0</v>
      </c>
      <c r="BO408" s="0" t="n">
        <v>1</v>
      </c>
      <c r="BP408" s="0" t="n">
        <v>3</v>
      </c>
      <c r="BQ408" s="0" t="n">
        <v>1</v>
      </c>
      <c r="BR408" s="0" t="n">
        <v>0.001186441</v>
      </c>
      <c r="BS408" s="0" t="n">
        <v>0.0002724578</v>
      </c>
      <c r="BT408" s="0" t="n">
        <v>0.00546965</v>
      </c>
      <c r="BU408" s="0" t="n">
        <v>-1.465865E-008</v>
      </c>
      <c r="BV408" s="0" t="n">
        <v>-9.144626E-009</v>
      </c>
      <c r="BW408" s="0" t="n">
        <v>-4.4768E-008</v>
      </c>
      <c r="BX408" s="0" t="n">
        <v>1</v>
      </c>
      <c r="BY408" s="0" t="n">
        <v>1</v>
      </c>
      <c r="BZ408" s="0" t="n">
        <v>0</v>
      </c>
      <c r="CA408" s="0" t="n">
        <v>0</v>
      </c>
      <c r="CB408" s="0" t="n">
        <v>0</v>
      </c>
      <c r="CC408" s="0" t="n">
        <v>1</v>
      </c>
      <c r="CD408" s="1" t="n">
        <f aca="false">SQRT(SUMSQ(AB408:AD408))</f>
        <v>0</v>
      </c>
      <c r="CE408" s="1" t="n">
        <f aca="false">SQRT(SUMSQ(AP408:AR408))</f>
        <v>0</v>
      </c>
      <c r="CF408" s="1" t="n">
        <f aca="false">SQRT(SUMSQ(BD408:BF408))</f>
        <v>0</v>
      </c>
      <c r="CG408" s="1" t="n">
        <f aca="false">SQRT(SUMSQ(BR408:BT408))</f>
        <v>0.00560347629795664</v>
      </c>
      <c r="CH408" s="1" t="n">
        <f aca="false">DEGREES(2*ACOS(AH408))</f>
        <v>0</v>
      </c>
      <c r="CI408" s="1" t="n">
        <f aca="false">DEGREES(2*ACOS(AV408))</f>
        <v>0</v>
      </c>
      <c r="CJ408" s="1" t="n">
        <f aca="false">DEGREES(2*ACOS(BJ408))</f>
        <v>0</v>
      </c>
      <c r="CK408" s="1" t="n">
        <f aca="false">DEGREES(2*ACOS(BX408))</f>
        <v>0</v>
      </c>
      <c r="CL408" s="0" t="n">
        <f aca="false">ABS(AI408-1)</f>
        <v>0</v>
      </c>
      <c r="CM408" s="0" t="n">
        <f aca="false">ABS(AW408-1)</f>
        <v>0</v>
      </c>
      <c r="CN408" s="0" t="n">
        <f aca="false">ABS(BK408-1)</f>
        <v>0</v>
      </c>
      <c r="CO408" s="0" t="n">
        <f aca="false">ABS(BY408-1)</f>
        <v>0</v>
      </c>
      <c r="CP408" s="2" t="n">
        <f aca="false">DEGREES(2*ACOS(AH408))</f>
        <v>0</v>
      </c>
      <c r="CQ408" s="2" t="n">
        <f aca="false">DEGREES(2*ACOS(AV408))</f>
        <v>0</v>
      </c>
      <c r="CR408" s="2" t="n">
        <f aca="false">DEGREES(2*ACOS(BJ408))</f>
        <v>0</v>
      </c>
      <c r="CS408" s="2" t="n">
        <f aca="false">DEGREES(2*ACOS(CC408))</f>
        <v>0</v>
      </c>
      <c r="CT408" s="0" t="n">
        <f aca="false">SUM(CD408:CR408)</f>
        <v>0.00560347629795664</v>
      </c>
      <c r="CU408" s="3" t="e">
        <f aca="false">(CT408-MIN($CT$5:$CT$1745))/(MAX($CT$5:$CT$1745)-MIN($CT$5:$CT$1745))</f>
        <v>#VALUE!</v>
      </c>
      <c r="CV408" s="0" t="n">
        <f aca="false">SUM(CD408,CH408,CL408,CP408)</f>
        <v>0</v>
      </c>
      <c r="CW408" s="0" t="n">
        <f aca="false">SUM(CE408,CI408,CM408,CQ408)</f>
        <v>0</v>
      </c>
      <c r="CX408" s="0" t="n">
        <f aca="false">SUM(CF408,CJ408,CN408,CR408)</f>
        <v>0</v>
      </c>
      <c r="CY408" s="0" t="n">
        <f aca="false">SUM(CG408,CK408,CO408)</f>
        <v>0.00560347629795664</v>
      </c>
    </row>
    <row r="409" customFormat="false" ht="14.9" hidden="false" customHeight="false" outlineLevel="0" collapsed="false">
      <c r="A409" s="0" t="n">
        <v>168.6129</v>
      </c>
      <c r="B409" s="0" t="n">
        <v>3.585687</v>
      </c>
      <c r="C409" s="0" t="n">
        <v>2.523626</v>
      </c>
      <c r="D409" s="0" t="n">
        <v>1.301305</v>
      </c>
      <c r="E409" s="0" t="n">
        <v>-0.2899849</v>
      </c>
      <c r="F409" s="0" t="n">
        <v>0.05334161</v>
      </c>
      <c r="G409" s="0" t="n">
        <v>-0.04931337</v>
      </c>
      <c r="H409" s="0" t="n">
        <v>0.9542702</v>
      </c>
      <c r="I409" s="0" t="n">
        <v>0.3098866</v>
      </c>
      <c r="J409" s="0" t="n">
        <v>-0.08974033</v>
      </c>
      <c r="K409" s="0" t="n">
        <v>0.8212085</v>
      </c>
      <c r="L409" s="0" t="n">
        <v>0.1346781</v>
      </c>
      <c r="M409" s="0" t="n">
        <v>0.5471974</v>
      </c>
      <c r="N409" s="0" t="n">
        <v>1</v>
      </c>
      <c r="O409" s="0" t="n">
        <v>0</v>
      </c>
      <c r="P409" s="0" t="n">
        <v>0</v>
      </c>
      <c r="Q409" s="0" t="n">
        <v>0</v>
      </c>
      <c r="R409" s="0" t="n">
        <v>54.0899</v>
      </c>
      <c r="S409" s="0" t="n">
        <v>43.00195</v>
      </c>
      <c r="T409" s="0" t="n">
        <v>19.81984</v>
      </c>
      <c r="U409" s="0" t="n">
        <v>5.399679</v>
      </c>
      <c r="V409" s="0" t="n">
        <v>22.35314</v>
      </c>
      <c r="W409" s="0" t="n">
        <v>24.08491</v>
      </c>
      <c r="X409" s="0" t="n">
        <v>36.27767</v>
      </c>
      <c r="Y409" s="0" t="n">
        <v>41.64722</v>
      </c>
      <c r="Z409" s="0" t="n">
        <v>0</v>
      </c>
      <c r="AA409" s="0" t="n">
        <v>1</v>
      </c>
      <c r="AB409" s="0" t="n">
        <v>0</v>
      </c>
      <c r="AC409" s="0" t="n">
        <v>0</v>
      </c>
      <c r="AD409" s="0" t="n">
        <v>0</v>
      </c>
      <c r="AE409" s="0" t="n">
        <v>6.059081E-009</v>
      </c>
      <c r="AF409" s="0" t="n">
        <v>6.314615E-009</v>
      </c>
      <c r="AG409" s="0" t="n">
        <v>-9.569442E-009</v>
      </c>
      <c r="AH409" s="0" t="n">
        <v>1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1</v>
      </c>
      <c r="AN409" s="0" t="n">
        <v>1</v>
      </c>
      <c r="AO409" s="0" t="n">
        <v>1</v>
      </c>
      <c r="AP409" s="0" t="n">
        <v>0</v>
      </c>
      <c r="AQ409" s="0" t="n">
        <v>0</v>
      </c>
      <c r="AR409" s="0" t="n">
        <v>0</v>
      </c>
      <c r="AS409" s="0" t="n">
        <v>6.567064E-009</v>
      </c>
      <c r="AT409" s="0" t="n">
        <v>1.478106E-010</v>
      </c>
      <c r="AU409" s="0" t="n">
        <v>-4.822065E-009</v>
      </c>
      <c r="AV409" s="0" t="n">
        <v>1</v>
      </c>
      <c r="AW409" s="0" t="n">
        <v>1</v>
      </c>
      <c r="AX409" s="0" t="n">
        <v>0</v>
      </c>
      <c r="AY409" s="0" t="n">
        <v>0</v>
      </c>
      <c r="AZ409" s="0" t="n">
        <v>0</v>
      </c>
      <c r="BA409" s="0" t="n">
        <v>1</v>
      </c>
      <c r="BB409" s="0" t="n">
        <v>2</v>
      </c>
      <c r="BC409" s="0" t="n">
        <v>1</v>
      </c>
      <c r="BD409" s="0" t="n">
        <v>0</v>
      </c>
      <c r="BE409" s="0" t="n">
        <v>0</v>
      </c>
      <c r="BF409" s="0" t="n">
        <v>0</v>
      </c>
      <c r="BG409" s="0" t="n">
        <v>4.928199E-009</v>
      </c>
      <c r="BH409" s="0" t="n">
        <v>-4E-009</v>
      </c>
      <c r="BI409" s="0" t="n">
        <v>-1.6E-008</v>
      </c>
      <c r="BJ409" s="0" t="n">
        <v>1</v>
      </c>
      <c r="BK409" s="0" t="n">
        <v>1</v>
      </c>
      <c r="BL409" s="0" t="n">
        <v>0</v>
      </c>
      <c r="BM409" s="0" t="n">
        <v>0</v>
      </c>
      <c r="BN409" s="0" t="n">
        <v>0</v>
      </c>
      <c r="BO409" s="0" t="n">
        <v>1</v>
      </c>
      <c r="BP409" s="0" t="n">
        <v>3</v>
      </c>
      <c r="BQ409" s="0" t="n">
        <v>1</v>
      </c>
      <c r="BR409" s="0" t="n">
        <v>-0.005236296</v>
      </c>
      <c r="BS409" s="0" t="n">
        <v>-0.02510508</v>
      </c>
      <c r="BT409" s="0" t="n">
        <v>-0.02060536</v>
      </c>
      <c r="BU409" s="0" t="n">
        <v>4.928199E-009</v>
      </c>
      <c r="BV409" s="0" t="n">
        <v>-4E-009</v>
      </c>
      <c r="BW409" s="0" t="n">
        <v>-1.6E-008</v>
      </c>
      <c r="BX409" s="0" t="n">
        <v>1</v>
      </c>
      <c r="BY409" s="0" t="n">
        <v>1</v>
      </c>
      <c r="BZ409" s="0" t="n">
        <v>0</v>
      </c>
      <c r="CA409" s="0" t="n">
        <v>0</v>
      </c>
      <c r="CB409" s="0" t="n">
        <v>0</v>
      </c>
      <c r="CC409" s="0" t="n">
        <v>1</v>
      </c>
      <c r="CD409" s="1" t="n">
        <f aca="false">SQRT(SUMSQ(AB409:AD409))</f>
        <v>0</v>
      </c>
      <c r="CE409" s="1" t="n">
        <f aca="false">SQRT(SUMSQ(AP409:AR409))</f>
        <v>0</v>
      </c>
      <c r="CF409" s="1" t="n">
        <f aca="false">SQRT(SUMSQ(BD409:BF409))</f>
        <v>0</v>
      </c>
      <c r="CG409" s="1" t="n">
        <f aca="false">SQRT(SUMSQ(BR409:BT409))</f>
        <v>0.0328977916939058</v>
      </c>
      <c r="CH409" s="1" t="n">
        <f aca="false">DEGREES(2*ACOS(AH409))</f>
        <v>0</v>
      </c>
      <c r="CI409" s="1" t="n">
        <f aca="false">DEGREES(2*ACOS(AV409))</f>
        <v>0</v>
      </c>
      <c r="CJ409" s="1" t="n">
        <f aca="false">DEGREES(2*ACOS(BJ409))</f>
        <v>0</v>
      </c>
      <c r="CK409" s="1" t="n">
        <f aca="false">DEGREES(2*ACOS(BX409))</f>
        <v>0</v>
      </c>
      <c r="CL409" s="0" t="n">
        <f aca="false">ABS(AI409-1)</f>
        <v>0</v>
      </c>
      <c r="CM409" s="0" t="n">
        <f aca="false">ABS(AW409-1)</f>
        <v>0</v>
      </c>
      <c r="CN409" s="0" t="n">
        <f aca="false">ABS(BK409-1)</f>
        <v>0</v>
      </c>
      <c r="CO409" s="0" t="n">
        <f aca="false">ABS(BY409-1)</f>
        <v>0</v>
      </c>
      <c r="CP409" s="2" t="n">
        <f aca="false">DEGREES(2*ACOS(AH409))</f>
        <v>0</v>
      </c>
      <c r="CQ409" s="2" t="n">
        <f aca="false">DEGREES(2*ACOS(AV409))</f>
        <v>0</v>
      </c>
      <c r="CR409" s="2" t="n">
        <f aca="false">DEGREES(2*ACOS(BJ409))</f>
        <v>0</v>
      </c>
      <c r="CS409" s="2" t="n">
        <f aca="false">DEGREES(2*ACOS(CC409))</f>
        <v>0</v>
      </c>
      <c r="CT409" s="0" t="n">
        <f aca="false">SUM(CD409:CR409)</f>
        <v>0.0328977916939058</v>
      </c>
      <c r="CU409" s="3" t="e">
        <f aca="false">(CT409-MIN($CT$5:$CT$1745))/(MAX($CT$5:$CT$1745)-MIN($CT$5:$CT$1745))</f>
        <v>#VALUE!</v>
      </c>
      <c r="CV409" s="0" t="n">
        <f aca="false">SUM(CD409,CH409,CL409,CP409)</f>
        <v>0</v>
      </c>
      <c r="CW409" s="0" t="n">
        <f aca="false">SUM(CE409,CI409,CM409,CQ409)</f>
        <v>0</v>
      </c>
      <c r="CX409" s="0" t="n">
        <f aca="false">SUM(CF409,CJ409,CN409,CR409)</f>
        <v>0</v>
      </c>
      <c r="CY409" s="0" t="n">
        <f aca="false">SUM(CG409,CK409,CO409)</f>
        <v>0.0328977916939058</v>
      </c>
    </row>
    <row r="410" customFormat="false" ht="14.9" hidden="false" customHeight="false" outlineLevel="0" collapsed="false">
      <c r="A410" s="0" t="n">
        <v>168.6634</v>
      </c>
      <c r="B410" s="0" t="n">
        <v>3.58515</v>
      </c>
      <c r="C410" s="0" t="n">
        <v>2.522121</v>
      </c>
      <c r="D410" s="0" t="n">
        <v>1.299241</v>
      </c>
      <c r="E410" s="0" t="n">
        <v>-0.2899849</v>
      </c>
      <c r="F410" s="0" t="n">
        <v>0.05334146</v>
      </c>
      <c r="G410" s="0" t="n">
        <v>-0.04931335</v>
      </c>
      <c r="H410" s="0" t="n">
        <v>0.9542702</v>
      </c>
      <c r="I410" s="0" t="n">
        <v>0.3098866</v>
      </c>
      <c r="J410" s="0" t="n">
        <v>-0.09025753</v>
      </c>
      <c r="K410" s="0" t="n">
        <v>0.8198649</v>
      </c>
      <c r="L410" s="0" t="n">
        <v>0.1347634</v>
      </c>
      <c r="M410" s="0" t="n">
        <v>0.549103</v>
      </c>
      <c r="N410" s="0" t="n">
        <v>1</v>
      </c>
      <c r="O410" s="0" t="n">
        <v>9.298325E-006</v>
      </c>
      <c r="P410" s="0" t="n">
        <v>0.0004873276</v>
      </c>
      <c r="Q410" s="0" t="n">
        <v>2.872944E-005</v>
      </c>
      <c r="R410" s="0" t="n">
        <v>58.23898</v>
      </c>
      <c r="S410" s="0" t="n">
        <v>46.38954</v>
      </c>
      <c r="T410" s="0" t="n">
        <v>21.50106</v>
      </c>
      <c r="U410" s="0" t="n">
        <v>5.64955</v>
      </c>
      <c r="V410" s="0" t="n">
        <v>24.02608</v>
      </c>
      <c r="W410" s="0" t="n">
        <v>25.74816</v>
      </c>
      <c r="X410" s="0" t="n">
        <v>38.87524</v>
      </c>
      <c r="Y410" s="0" t="n">
        <v>44.66364</v>
      </c>
      <c r="Z410" s="0" t="n">
        <v>0</v>
      </c>
      <c r="AA410" s="0" t="n">
        <v>1</v>
      </c>
      <c r="AB410" s="0" t="n">
        <v>0</v>
      </c>
      <c r="AC410" s="0" t="n">
        <v>0</v>
      </c>
      <c r="AD410" s="0" t="n">
        <v>0</v>
      </c>
      <c r="AE410" s="0" t="n">
        <v>8.905374E-009</v>
      </c>
      <c r="AF410" s="0" t="n">
        <v>-4.127292E-008</v>
      </c>
      <c r="AG410" s="0" t="n">
        <v>3.2E-008</v>
      </c>
      <c r="AH410" s="0" t="n">
        <v>1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1</v>
      </c>
      <c r="AN410" s="0" t="n">
        <v>1</v>
      </c>
      <c r="AO410" s="0" t="n">
        <v>1</v>
      </c>
      <c r="AP410" s="0" t="n">
        <v>0</v>
      </c>
      <c r="AQ410" s="0" t="n">
        <v>0</v>
      </c>
      <c r="AR410" s="0" t="n">
        <v>0</v>
      </c>
      <c r="AS410" s="0" t="n">
        <v>8.169463E-009</v>
      </c>
      <c r="AT410" s="0" t="n">
        <v>-5.146077E-008</v>
      </c>
      <c r="AU410" s="0" t="n">
        <v>4.655022E-008</v>
      </c>
      <c r="AV410" s="0" t="n">
        <v>1</v>
      </c>
      <c r="AW410" s="0" t="n">
        <v>1</v>
      </c>
      <c r="AX410" s="0" t="n">
        <v>0</v>
      </c>
      <c r="AY410" s="0" t="n">
        <v>0</v>
      </c>
      <c r="AZ410" s="0" t="n">
        <v>0</v>
      </c>
      <c r="BA410" s="0" t="n">
        <v>1</v>
      </c>
      <c r="BB410" s="0" t="n">
        <v>2</v>
      </c>
      <c r="BC410" s="0" t="n">
        <v>1</v>
      </c>
      <c r="BD410" s="0" t="n">
        <v>0</v>
      </c>
      <c r="BE410" s="0" t="n">
        <v>0</v>
      </c>
      <c r="BF410" s="0" t="n">
        <v>0</v>
      </c>
      <c r="BG410" s="0" t="n">
        <v>4.450287E-009</v>
      </c>
      <c r="BH410" s="0" t="n">
        <v>-2.118951E-008</v>
      </c>
      <c r="BI410" s="0" t="n">
        <v>1.641685E-008</v>
      </c>
      <c r="BJ410" s="0" t="n">
        <v>1</v>
      </c>
      <c r="BK410" s="0" t="n">
        <v>1</v>
      </c>
      <c r="BL410" s="0" t="n">
        <v>0</v>
      </c>
      <c r="BM410" s="0" t="n">
        <v>0</v>
      </c>
      <c r="BN410" s="0" t="n">
        <v>0</v>
      </c>
      <c r="BO410" s="0" t="n">
        <v>1</v>
      </c>
      <c r="BP410" s="0" t="n">
        <v>3</v>
      </c>
      <c r="BQ410" s="0" t="n">
        <v>1</v>
      </c>
      <c r="BR410" s="0" t="n">
        <v>0</v>
      </c>
      <c r="BS410" s="0" t="n">
        <v>0</v>
      </c>
      <c r="BT410" s="0" t="n">
        <v>0</v>
      </c>
      <c r="BU410" s="0" t="n">
        <v>4.450287E-009</v>
      </c>
      <c r="BV410" s="0" t="n">
        <v>-2.118951E-008</v>
      </c>
      <c r="BW410" s="0" t="n">
        <v>1.641685E-008</v>
      </c>
      <c r="BX410" s="0" t="n">
        <v>1</v>
      </c>
      <c r="BY410" s="0" t="n">
        <v>1</v>
      </c>
      <c r="BZ410" s="0" t="n">
        <v>0</v>
      </c>
      <c r="CA410" s="0" t="n">
        <v>0</v>
      </c>
      <c r="CB410" s="0" t="n">
        <v>0</v>
      </c>
      <c r="CC410" s="0" t="n">
        <v>1</v>
      </c>
      <c r="CD410" s="1" t="n">
        <f aca="false">SQRT(SUMSQ(AB410:AD410))</f>
        <v>0</v>
      </c>
      <c r="CE410" s="1" t="n">
        <f aca="false">SQRT(SUMSQ(AP410:AR410))</f>
        <v>0</v>
      </c>
      <c r="CF410" s="1" t="n">
        <f aca="false">SQRT(SUMSQ(BD410:BF410))</f>
        <v>0</v>
      </c>
      <c r="CG410" s="1" t="n">
        <f aca="false">SQRT(SUMSQ(BR410:BT410))</f>
        <v>0</v>
      </c>
      <c r="CH410" s="1" t="n">
        <f aca="false">DEGREES(2*ACOS(AH410))</f>
        <v>0</v>
      </c>
      <c r="CI410" s="1" t="n">
        <f aca="false">DEGREES(2*ACOS(AV410))</f>
        <v>0</v>
      </c>
      <c r="CJ410" s="1" t="n">
        <f aca="false">DEGREES(2*ACOS(BJ410))</f>
        <v>0</v>
      </c>
      <c r="CK410" s="1" t="n">
        <f aca="false">DEGREES(2*ACOS(BX410))</f>
        <v>0</v>
      </c>
      <c r="CL410" s="0" t="n">
        <f aca="false">ABS(AI410-1)</f>
        <v>0</v>
      </c>
      <c r="CM410" s="0" t="n">
        <f aca="false">ABS(AW410-1)</f>
        <v>0</v>
      </c>
      <c r="CN410" s="0" t="n">
        <f aca="false">ABS(BK410-1)</f>
        <v>0</v>
      </c>
      <c r="CO410" s="0" t="n">
        <f aca="false">ABS(BY410-1)</f>
        <v>0</v>
      </c>
      <c r="CP410" s="2" t="n">
        <f aca="false">DEGREES(2*ACOS(AH410))</f>
        <v>0</v>
      </c>
      <c r="CQ410" s="2" t="n">
        <f aca="false">DEGREES(2*ACOS(AV410))</f>
        <v>0</v>
      </c>
      <c r="CR410" s="2" t="n">
        <f aca="false">DEGREES(2*ACOS(BJ410))</f>
        <v>0</v>
      </c>
      <c r="CS410" s="2" t="n">
        <f aca="false">DEGREES(2*ACOS(CC410))</f>
        <v>0</v>
      </c>
      <c r="CT410" s="0" t="n">
        <f aca="false">SUM(CD410:CR410)</f>
        <v>0</v>
      </c>
      <c r="CU410" s="3" t="e">
        <f aca="false">(CT410-MIN($CT$5:$CT$1745))/(MAX($CT$5:$CT$1745)-MIN($CT$5:$CT$1745))</f>
        <v>#VALUE!</v>
      </c>
      <c r="CV410" s="0" t="n">
        <f aca="false">SUM(CD410,CH410,CL410,CP410)</f>
        <v>0</v>
      </c>
      <c r="CW410" s="0" t="n">
        <f aca="false">SUM(CE410,CI410,CM410,CQ410)</f>
        <v>0</v>
      </c>
      <c r="CX410" s="0" t="n">
        <f aca="false">SUM(CF410,CJ410,CN410,CR410)</f>
        <v>0</v>
      </c>
      <c r="CY410" s="0" t="n">
        <f aca="false">SUM(CG410,CK410,CO410)</f>
        <v>0</v>
      </c>
    </row>
    <row r="411" customFormat="false" ht="14.9" hidden="false" customHeight="false" outlineLevel="0" collapsed="false">
      <c r="A411" s="0" t="n">
        <v>168.7137</v>
      </c>
      <c r="B411" s="0" t="n">
        <v>3.585072</v>
      </c>
      <c r="C411" s="0" t="n">
        <v>2.522503</v>
      </c>
      <c r="D411" s="0" t="n">
        <v>1.298931</v>
      </c>
      <c r="E411" s="0" t="n">
        <v>-0.2899849</v>
      </c>
      <c r="F411" s="0" t="n">
        <v>0.05334137</v>
      </c>
      <c r="G411" s="0" t="n">
        <v>-0.04931319</v>
      </c>
      <c r="H411" s="0" t="n">
        <v>0.9542702</v>
      </c>
      <c r="I411" s="0" t="n">
        <v>0.3098866</v>
      </c>
      <c r="J411" s="0" t="n">
        <v>-0.09066007</v>
      </c>
      <c r="K411" s="0" t="n">
        <v>0.81883</v>
      </c>
      <c r="L411" s="0" t="n">
        <v>0.1348355</v>
      </c>
      <c r="M411" s="0" t="n">
        <v>0.5505611</v>
      </c>
      <c r="N411" s="0" t="n">
        <v>1</v>
      </c>
      <c r="O411" s="0" t="n">
        <v>1.66893E-006</v>
      </c>
      <c r="P411" s="0" t="n">
        <v>8.392334E-005</v>
      </c>
      <c r="Q411" s="0" t="n">
        <v>4.887581E-006</v>
      </c>
      <c r="R411" s="0" t="n">
        <v>58.21047</v>
      </c>
      <c r="S411" s="0" t="n">
        <v>46.40811</v>
      </c>
      <c r="T411" s="0" t="n">
        <v>21.55947</v>
      </c>
      <c r="U411" s="0" t="n">
        <v>5.561297</v>
      </c>
      <c r="V411" s="0" t="n">
        <v>23.95568</v>
      </c>
      <c r="W411" s="0" t="n">
        <v>25.64323</v>
      </c>
      <c r="X411" s="0" t="n">
        <v>38.7715</v>
      </c>
      <c r="Y411" s="0" t="n">
        <v>44.56442</v>
      </c>
      <c r="Z411" s="0" t="n">
        <v>0</v>
      </c>
      <c r="AA411" s="0" t="n">
        <v>1</v>
      </c>
      <c r="AB411" s="0" t="n">
        <v>0</v>
      </c>
      <c r="AC411" s="0" t="n">
        <v>0</v>
      </c>
      <c r="AD411" s="0" t="n">
        <v>0</v>
      </c>
      <c r="AE411" s="0" t="n">
        <v>1.088045E-008</v>
      </c>
      <c r="AF411" s="0" t="n">
        <v>8.210844E-009</v>
      </c>
      <c r="AG411" s="0" t="n">
        <v>4.460255E-008</v>
      </c>
      <c r="AH411" s="0" t="n">
        <v>1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1</v>
      </c>
      <c r="AN411" s="0" t="n">
        <v>1</v>
      </c>
      <c r="AO411" s="0" t="n">
        <v>1</v>
      </c>
      <c r="AP411" s="0" t="n">
        <v>0</v>
      </c>
      <c r="AQ411" s="0" t="n">
        <v>0</v>
      </c>
      <c r="AR411" s="0" t="n">
        <v>0</v>
      </c>
      <c r="AS411" s="0" t="n">
        <v>1.088045E-008</v>
      </c>
      <c r="AT411" s="0" t="n">
        <v>8.210844E-009</v>
      </c>
      <c r="AU411" s="0" t="n">
        <v>4.460255E-008</v>
      </c>
      <c r="AV411" s="0" t="n">
        <v>1</v>
      </c>
      <c r="AW411" s="0" t="n">
        <v>1</v>
      </c>
      <c r="AX411" s="0" t="n">
        <v>0</v>
      </c>
      <c r="AY411" s="0" t="n">
        <v>0</v>
      </c>
      <c r="AZ411" s="0" t="n">
        <v>0</v>
      </c>
      <c r="BA411" s="0" t="n">
        <v>1</v>
      </c>
      <c r="BB411" s="0" t="n">
        <v>2</v>
      </c>
      <c r="BC411" s="0" t="n">
        <v>1</v>
      </c>
      <c r="BD411" s="0" t="n">
        <v>0</v>
      </c>
      <c r="BE411" s="0" t="n">
        <v>0</v>
      </c>
      <c r="BF411" s="0" t="n">
        <v>0</v>
      </c>
      <c r="BG411" s="0" t="n">
        <v>1.373771E-008</v>
      </c>
      <c r="BH411" s="0" t="n">
        <v>1.318208E-009</v>
      </c>
      <c r="BI411" s="0" t="n">
        <v>4.186293E-008</v>
      </c>
      <c r="BJ411" s="0" t="n">
        <v>1</v>
      </c>
      <c r="BK411" s="0" t="n">
        <v>1</v>
      </c>
      <c r="BL411" s="0" t="n">
        <v>0</v>
      </c>
      <c r="BM411" s="0" t="n">
        <v>0</v>
      </c>
      <c r="BN411" s="0" t="n">
        <v>0</v>
      </c>
      <c r="BO411" s="0" t="n">
        <v>1</v>
      </c>
      <c r="BP411" s="0" t="n">
        <v>3</v>
      </c>
      <c r="BQ411" s="0" t="n">
        <v>1</v>
      </c>
      <c r="BR411" s="0" t="n">
        <v>0</v>
      </c>
      <c r="BS411" s="0" t="n">
        <v>0</v>
      </c>
      <c r="BT411" s="0" t="n">
        <v>0</v>
      </c>
      <c r="BU411" s="0" t="n">
        <v>1.4E-008</v>
      </c>
      <c r="BV411" s="0" t="n">
        <v>4.666746E-010</v>
      </c>
      <c r="BW411" s="0" t="n">
        <v>4.886117E-008</v>
      </c>
      <c r="BX411" s="0" t="n">
        <v>1</v>
      </c>
      <c r="BY411" s="0" t="n">
        <v>1</v>
      </c>
      <c r="BZ411" s="0" t="n">
        <v>0</v>
      </c>
      <c r="CA411" s="0" t="n">
        <v>0</v>
      </c>
      <c r="CB411" s="0" t="n">
        <v>0</v>
      </c>
      <c r="CC411" s="0" t="n">
        <v>1</v>
      </c>
      <c r="CD411" s="1" t="n">
        <f aca="false">SQRT(SUMSQ(AB411:AD411))</f>
        <v>0</v>
      </c>
      <c r="CE411" s="1" t="n">
        <f aca="false">SQRT(SUMSQ(AP411:AR411))</f>
        <v>0</v>
      </c>
      <c r="CF411" s="1" t="n">
        <f aca="false">SQRT(SUMSQ(BD411:BF411))</f>
        <v>0</v>
      </c>
      <c r="CG411" s="1" t="n">
        <f aca="false">SQRT(SUMSQ(BR411:BT411))</f>
        <v>0</v>
      </c>
      <c r="CH411" s="1" t="n">
        <f aca="false">DEGREES(2*ACOS(AH411))</f>
        <v>0</v>
      </c>
      <c r="CI411" s="1" t="n">
        <f aca="false">DEGREES(2*ACOS(AV411))</f>
        <v>0</v>
      </c>
      <c r="CJ411" s="1" t="n">
        <f aca="false">DEGREES(2*ACOS(BJ411))</f>
        <v>0</v>
      </c>
      <c r="CK411" s="1" t="n">
        <f aca="false">DEGREES(2*ACOS(BX411))</f>
        <v>0</v>
      </c>
      <c r="CL411" s="0" t="n">
        <f aca="false">ABS(AI411-1)</f>
        <v>0</v>
      </c>
      <c r="CM411" s="0" t="n">
        <f aca="false">ABS(AW411-1)</f>
        <v>0</v>
      </c>
      <c r="CN411" s="0" t="n">
        <f aca="false">ABS(BK411-1)</f>
        <v>0</v>
      </c>
      <c r="CO411" s="0" t="n">
        <f aca="false">ABS(BY411-1)</f>
        <v>0</v>
      </c>
      <c r="CP411" s="2" t="n">
        <f aca="false">DEGREES(2*ACOS(AH411))</f>
        <v>0</v>
      </c>
      <c r="CQ411" s="2" t="n">
        <f aca="false">DEGREES(2*ACOS(AV411))</f>
        <v>0</v>
      </c>
      <c r="CR411" s="2" t="n">
        <f aca="false">DEGREES(2*ACOS(BJ411))</f>
        <v>0</v>
      </c>
      <c r="CS411" s="2" t="n">
        <f aca="false">DEGREES(2*ACOS(CC411))</f>
        <v>0</v>
      </c>
      <c r="CT411" s="0" t="n">
        <f aca="false">SUM(CD411:CR411)</f>
        <v>0</v>
      </c>
      <c r="CU411" s="3" t="e">
        <f aca="false">(CT411-MIN($CT$5:$CT$1745))/(MAX($CT$5:$CT$1745)-MIN($CT$5:$CT$1745))</f>
        <v>#VALUE!</v>
      </c>
      <c r="CV411" s="0" t="n">
        <f aca="false">SUM(CD411,CH411,CL411,CP411)</f>
        <v>0</v>
      </c>
      <c r="CW411" s="0" t="n">
        <f aca="false">SUM(CE411,CI411,CM411,CQ411)</f>
        <v>0</v>
      </c>
      <c r="CX411" s="0" t="n">
        <f aca="false">SUM(CF411,CJ411,CN411,CR411)</f>
        <v>0</v>
      </c>
      <c r="CY411" s="0" t="n">
        <f aca="false">SUM(CG411,CK411,CO411)</f>
        <v>0</v>
      </c>
    </row>
    <row r="412" customFormat="false" ht="14.9" hidden="false" customHeight="false" outlineLevel="0" collapsed="false">
      <c r="A412" s="0" t="n">
        <v>168.7632</v>
      </c>
      <c r="B412" s="0" t="n">
        <v>3.585059</v>
      </c>
      <c r="C412" s="0" t="n">
        <v>2.522567</v>
      </c>
      <c r="D412" s="0" t="n">
        <v>1.298879</v>
      </c>
      <c r="E412" s="0" t="n">
        <v>-0.289985</v>
      </c>
      <c r="F412" s="0" t="n">
        <v>0.05334147</v>
      </c>
      <c r="G412" s="0" t="n">
        <v>-0.04931297</v>
      </c>
      <c r="H412" s="0" t="n">
        <v>0.9542702</v>
      </c>
      <c r="I412" s="0" t="n">
        <v>0.3098866</v>
      </c>
      <c r="J412" s="0" t="n">
        <v>-0.09097252</v>
      </c>
      <c r="K412" s="0" t="n">
        <v>0.8180286</v>
      </c>
      <c r="L412" s="0" t="n">
        <v>0.1348922</v>
      </c>
      <c r="M412" s="0" t="n">
        <v>0.5516858</v>
      </c>
      <c r="N412" s="0" t="n">
        <v>1</v>
      </c>
      <c r="O412" s="0" t="n">
        <v>2.384186E-007</v>
      </c>
      <c r="P412" s="0" t="n">
        <v>1.40667E-005</v>
      </c>
      <c r="Q412" s="0" t="n">
        <v>8.34465E-007</v>
      </c>
      <c r="R412" s="0" t="n">
        <v>58.2154</v>
      </c>
      <c r="S412" s="0" t="n">
        <v>46.42012</v>
      </c>
      <c r="T412" s="0" t="n">
        <v>21.57348</v>
      </c>
      <c r="U412" s="0" t="n">
        <v>5.542258</v>
      </c>
      <c r="V412" s="0" t="n">
        <v>23.93804</v>
      </c>
      <c r="W412" s="0" t="n">
        <v>25.62564</v>
      </c>
      <c r="X412" s="0" t="n">
        <v>38.75821</v>
      </c>
      <c r="Y412" s="0" t="n">
        <v>44.5541</v>
      </c>
      <c r="Z412" s="0" t="n">
        <v>0</v>
      </c>
      <c r="AA412" s="0" t="n">
        <v>1</v>
      </c>
      <c r="AB412" s="0" t="n">
        <v>0</v>
      </c>
      <c r="AC412" s="0" t="n">
        <v>0</v>
      </c>
      <c r="AD412" s="0" t="n">
        <v>0</v>
      </c>
      <c r="AE412" s="0" t="n">
        <v>-6.564101E-009</v>
      </c>
      <c r="AF412" s="0" t="n">
        <v>4.63403E-008</v>
      </c>
      <c r="AG412" s="0" t="n">
        <v>3.532266E-008</v>
      </c>
      <c r="AH412" s="0" t="n">
        <v>1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1</v>
      </c>
      <c r="AN412" s="0" t="n">
        <v>1</v>
      </c>
      <c r="AO412" s="0" t="n">
        <v>1</v>
      </c>
      <c r="AP412" s="0" t="n">
        <v>0</v>
      </c>
      <c r="AQ412" s="0" t="n">
        <v>0</v>
      </c>
      <c r="AR412" s="0" t="n">
        <v>0</v>
      </c>
      <c r="AS412" s="0" t="n">
        <v>-7.326691E-010</v>
      </c>
      <c r="AT412" s="0" t="n">
        <v>3.729477E-008</v>
      </c>
      <c r="AU412" s="0" t="n">
        <v>2.912182E-008</v>
      </c>
      <c r="AV412" s="0" t="n">
        <v>1</v>
      </c>
      <c r="AW412" s="0" t="n">
        <v>1</v>
      </c>
      <c r="AX412" s="0" t="n">
        <v>0</v>
      </c>
      <c r="AY412" s="0" t="n">
        <v>0</v>
      </c>
      <c r="AZ412" s="0" t="n">
        <v>0</v>
      </c>
      <c r="BA412" s="0" t="n">
        <v>1</v>
      </c>
      <c r="BB412" s="0" t="n">
        <v>2</v>
      </c>
      <c r="BC412" s="0" t="n">
        <v>1</v>
      </c>
      <c r="BD412" s="0" t="n">
        <v>0</v>
      </c>
      <c r="BE412" s="0" t="n">
        <v>0</v>
      </c>
      <c r="BF412" s="0" t="n">
        <v>0</v>
      </c>
      <c r="BG412" s="0" t="n">
        <v>9.24003E-010</v>
      </c>
      <c r="BH412" s="0" t="n">
        <v>4.538561E-008</v>
      </c>
      <c r="BI412" s="0" t="n">
        <v>3.276868E-008</v>
      </c>
      <c r="BJ412" s="0" t="n">
        <v>1</v>
      </c>
      <c r="BK412" s="0" t="n">
        <v>1</v>
      </c>
      <c r="BL412" s="0" t="n">
        <v>0</v>
      </c>
      <c r="BM412" s="0" t="n">
        <v>0</v>
      </c>
      <c r="BN412" s="0" t="n">
        <v>0</v>
      </c>
      <c r="BO412" s="0" t="n">
        <v>1</v>
      </c>
      <c r="BP412" s="0" t="n">
        <v>3</v>
      </c>
      <c r="BQ412" s="0" t="n">
        <v>1</v>
      </c>
      <c r="BR412" s="0" t="n">
        <v>0</v>
      </c>
      <c r="BS412" s="0" t="n">
        <v>0</v>
      </c>
      <c r="BT412" s="0" t="n">
        <v>0</v>
      </c>
      <c r="BU412" s="0" t="n">
        <v>-1.302156E-010</v>
      </c>
      <c r="BV412" s="0" t="n">
        <v>3.550884E-008</v>
      </c>
      <c r="BW412" s="0" t="n">
        <v>3.567101E-008</v>
      </c>
      <c r="BX412" s="0" t="n">
        <v>1</v>
      </c>
      <c r="BY412" s="0" t="n">
        <v>1</v>
      </c>
      <c r="BZ412" s="0" t="n">
        <v>0</v>
      </c>
      <c r="CA412" s="0" t="n">
        <v>0</v>
      </c>
      <c r="CB412" s="0" t="n">
        <v>0</v>
      </c>
      <c r="CC412" s="0" t="n">
        <v>1</v>
      </c>
      <c r="CD412" s="1" t="n">
        <f aca="false">SQRT(SUMSQ(AB412:AD412))</f>
        <v>0</v>
      </c>
      <c r="CE412" s="1" t="n">
        <f aca="false">SQRT(SUMSQ(AP412:AR412))</f>
        <v>0</v>
      </c>
      <c r="CF412" s="1" t="n">
        <f aca="false">SQRT(SUMSQ(BD412:BF412))</f>
        <v>0</v>
      </c>
      <c r="CG412" s="1" t="n">
        <f aca="false">SQRT(SUMSQ(BR412:BT412))</f>
        <v>0</v>
      </c>
      <c r="CH412" s="1" t="n">
        <f aca="false">DEGREES(2*ACOS(AH412))</f>
        <v>0</v>
      </c>
      <c r="CI412" s="1" t="n">
        <f aca="false">DEGREES(2*ACOS(AV412))</f>
        <v>0</v>
      </c>
      <c r="CJ412" s="1" t="n">
        <f aca="false">DEGREES(2*ACOS(BJ412))</f>
        <v>0</v>
      </c>
      <c r="CK412" s="1" t="n">
        <f aca="false">DEGREES(2*ACOS(BX412))</f>
        <v>0</v>
      </c>
      <c r="CL412" s="0" t="n">
        <f aca="false">ABS(AI412-1)</f>
        <v>0</v>
      </c>
      <c r="CM412" s="0" t="n">
        <f aca="false">ABS(AW412-1)</f>
        <v>0</v>
      </c>
      <c r="CN412" s="0" t="n">
        <f aca="false">ABS(BK412-1)</f>
        <v>0</v>
      </c>
      <c r="CO412" s="0" t="n">
        <f aca="false">ABS(BY412-1)</f>
        <v>0</v>
      </c>
      <c r="CP412" s="2" t="n">
        <f aca="false">DEGREES(2*ACOS(AH412))</f>
        <v>0</v>
      </c>
      <c r="CQ412" s="2" t="n">
        <f aca="false">DEGREES(2*ACOS(AV412))</f>
        <v>0</v>
      </c>
      <c r="CR412" s="2" t="n">
        <f aca="false">DEGREES(2*ACOS(BJ412))</f>
        <v>0</v>
      </c>
      <c r="CS412" s="2" t="n">
        <f aca="false">DEGREES(2*ACOS(CC412))</f>
        <v>0</v>
      </c>
      <c r="CT412" s="0" t="n">
        <f aca="false">SUM(CD412:CR412)</f>
        <v>0</v>
      </c>
      <c r="CU412" s="3" t="e">
        <f aca="false">(CT412-MIN($CT$5:$CT$1745))/(MAX($CT$5:$CT$1745)-MIN($CT$5:$CT$1745))</f>
        <v>#VALUE!</v>
      </c>
      <c r="CV412" s="0" t="n">
        <f aca="false">SUM(CD412,CH412,CL412,CP412)</f>
        <v>0</v>
      </c>
      <c r="CW412" s="0" t="n">
        <f aca="false">SUM(CE412,CI412,CM412,CQ412)</f>
        <v>0</v>
      </c>
      <c r="CX412" s="0" t="n">
        <f aca="false">SUM(CF412,CJ412,CN412,CR412)</f>
        <v>0</v>
      </c>
      <c r="CY412" s="0" t="n">
        <f aca="false">SUM(CG412,CK412,CO412)</f>
        <v>0</v>
      </c>
    </row>
    <row r="413" customFormat="false" ht="14.9" hidden="false" customHeight="false" outlineLevel="0" collapsed="false">
      <c r="A413" s="0" t="n">
        <v>168.8128</v>
      </c>
      <c r="B413" s="0" t="n">
        <v>3.585057</v>
      </c>
      <c r="C413" s="0" t="n">
        <v>2.522578</v>
      </c>
      <c r="D413" s="0" t="n">
        <v>1.298871</v>
      </c>
      <c r="E413" s="0" t="n">
        <v>-0.2899851</v>
      </c>
      <c r="F413" s="0" t="n">
        <v>0.05334133</v>
      </c>
      <c r="G413" s="0" t="n">
        <v>-0.04931291</v>
      </c>
      <c r="H413" s="0" t="n">
        <v>0.9542702</v>
      </c>
      <c r="I413" s="0" t="n">
        <v>0.3098866</v>
      </c>
      <c r="J413" s="0" t="n">
        <v>-0.09121428</v>
      </c>
      <c r="K413" s="0" t="n">
        <v>0.8174077</v>
      </c>
      <c r="L413" s="0" t="n">
        <v>0.1349354</v>
      </c>
      <c r="M413" s="0" t="n">
        <v>0.5525551</v>
      </c>
      <c r="N413" s="0" t="n">
        <v>1</v>
      </c>
      <c r="O413" s="0" t="n">
        <v>0</v>
      </c>
      <c r="P413" s="0" t="n">
        <v>2.384186E-006</v>
      </c>
      <c r="Q413" s="0" t="n">
        <v>1.192093E-007</v>
      </c>
      <c r="R413" s="0" t="n">
        <v>60.37416</v>
      </c>
      <c r="S413" s="0" t="n">
        <v>48.14307</v>
      </c>
      <c r="T413" s="0" t="n">
        <v>22.37563</v>
      </c>
      <c r="U413" s="0" t="n">
        <v>5.743508</v>
      </c>
      <c r="V413" s="0" t="n">
        <v>24.82056</v>
      </c>
      <c r="W413" s="0" t="n">
        <v>26.57176</v>
      </c>
      <c r="X413" s="0" t="n">
        <v>40.1922</v>
      </c>
      <c r="Y413" s="0" t="n">
        <v>46.20367</v>
      </c>
      <c r="Z413" s="0" t="n">
        <v>0</v>
      </c>
      <c r="AA413" s="0" t="n">
        <v>1</v>
      </c>
      <c r="AB413" s="0" t="n">
        <v>0</v>
      </c>
      <c r="AC413" s="0" t="n">
        <v>0</v>
      </c>
      <c r="AD413" s="0" t="n">
        <v>0</v>
      </c>
      <c r="AE413" s="0" t="n">
        <v>-9E-009</v>
      </c>
      <c r="AF413" s="0" t="n">
        <v>-2.287197E-008</v>
      </c>
      <c r="AG413" s="0" t="n">
        <v>3.4E-008</v>
      </c>
      <c r="AH413" s="0" t="n">
        <v>0.9999999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1</v>
      </c>
      <c r="AN413" s="0" t="n">
        <v>1</v>
      </c>
      <c r="AO413" s="0" t="n">
        <v>1</v>
      </c>
      <c r="AP413" s="0" t="n">
        <v>0</v>
      </c>
      <c r="AQ413" s="0" t="n">
        <v>0</v>
      </c>
      <c r="AR413" s="0" t="n">
        <v>0</v>
      </c>
      <c r="AS413" s="0" t="n">
        <v>-9.672105E-009</v>
      </c>
      <c r="AT413" s="0" t="n">
        <v>-1.247351E-008</v>
      </c>
      <c r="AU413" s="0" t="n">
        <v>3.351682E-008</v>
      </c>
      <c r="AV413" s="0" t="n">
        <v>0.9999999</v>
      </c>
      <c r="AW413" s="0" t="n">
        <v>1</v>
      </c>
      <c r="AX413" s="0" t="n">
        <v>0</v>
      </c>
      <c r="AY413" s="0" t="n">
        <v>0</v>
      </c>
      <c r="AZ413" s="0" t="n">
        <v>0</v>
      </c>
      <c r="BA413" s="0" t="n">
        <v>1</v>
      </c>
      <c r="BB413" s="0" t="n">
        <v>2</v>
      </c>
      <c r="BC413" s="0" t="n">
        <v>1</v>
      </c>
      <c r="BD413" s="0" t="n">
        <v>0</v>
      </c>
      <c r="BE413" s="0" t="n">
        <v>0</v>
      </c>
      <c r="BF413" s="0" t="n">
        <v>0</v>
      </c>
      <c r="BG413" s="0" t="n">
        <v>-3.320169E-009</v>
      </c>
      <c r="BH413" s="0" t="n">
        <v>-3.207896E-008</v>
      </c>
      <c r="BI413" s="0" t="n">
        <v>2.479831E-008</v>
      </c>
      <c r="BJ413" s="0" t="n">
        <v>0.9999999</v>
      </c>
      <c r="BK413" s="0" t="n">
        <v>1</v>
      </c>
      <c r="BL413" s="0" t="n">
        <v>0</v>
      </c>
      <c r="BM413" s="0" t="n">
        <v>0</v>
      </c>
      <c r="BN413" s="0" t="n">
        <v>0</v>
      </c>
      <c r="BO413" s="0" t="n">
        <v>1</v>
      </c>
      <c r="BP413" s="0" t="n">
        <v>3</v>
      </c>
      <c r="BQ413" s="0" t="n">
        <v>1</v>
      </c>
      <c r="BR413" s="0" t="n">
        <v>0</v>
      </c>
      <c r="BS413" s="0" t="n">
        <v>0</v>
      </c>
      <c r="BT413" s="0" t="n">
        <v>0</v>
      </c>
      <c r="BU413" s="0" t="n">
        <v>-1.684516E-009</v>
      </c>
      <c r="BV413" s="0" t="n">
        <v>-3.114702E-008</v>
      </c>
      <c r="BW413" s="0" t="n">
        <v>3.2E-008</v>
      </c>
      <c r="BX413" s="0" t="n">
        <v>0.9999999</v>
      </c>
      <c r="BY413" s="0" t="n">
        <v>1</v>
      </c>
      <c r="BZ413" s="0" t="n">
        <v>0</v>
      </c>
      <c r="CA413" s="0" t="n">
        <v>0</v>
      </c>
      <c r="CB413" s="0" t="n">
        <v>0</v>
      </c>
      <c r="CC413" s="0" t="n">
        <v>1</v>
      </c>
      <c r="CD413" s="1" t="n">
        <f aca="false">SQRT(SUMSQ(AB413:AD413))</f>
        <v>0</v>
      </c>
      <c r="CE413" s="1" t="n">
        <f aca="false">SQRT(SUMSQ(AP413:AR413))</f>
        <v>0</v>
      </c>
      <c r="CF413" s="1" t="n">
        <f aca="false">SQRT(SUMSQ(BD413:BF413))</f>
        <v>0</v>
      </c>
      <c r="CG413" s="1" t="n">
        <f aca="false">SQRT(SUMSQ(BR413:BT413))</f>
        <v>0</v>
      </c>
      <c r="CH413" s="1" t="n">
        <f aca="false">DEGREES(2*ACOS(AH413))</f>
        <v>0.051246903568055</v>
      </c>
      <c r="CI413" s="1" t="n">
        <f aca="false">DEGREES(2*ACOS(AV413))</f>
        <v>0.051246903568055</v>
      </c>
      <c r="CJ413" s="1" t="n">
        <f aca="false">DEGREES(2*ACOS(BJ413))</f>
        <v>0.051246903568055</v>
      </c>
      <c r="CK413" s="1" t="n">
        <f aca="false">DEGREES(2*ACOS(BX413))</f>
        <v>0.051246903568055</v>
      </c>
      <c r="CL413" s="0" t="n">
        <f aca="false">ABS(AI413-1)</f>
        <v>0</v>
      </c>
      <c r="CM413" s="0" t="n">
        <f aca="false">ABS(AW413-1)</f>
        <v>0</v>
      </c>
      <c r="CN413" s="0" t="n">
        <f aca="false">ABS(BK413-1)</f>
        <v>0</v>
      </c>
      <c r="CO413" s="0" t="n">
        <f aca="false">ABS(BY413-1)</f>
        <v>0</v>
      </c>
      <c r="CP413" s="2" t="n">
        <f aca="false">DEGREES(2*ACOS(AH413))</f>
        <v>0.051246903568055</v>
      </c>
      <c r="CQ413" s="2" t="n">
        <f aca="false">DEGREES(2*ACOS(AV413))</f>
        <v>0.051246903568055</v>
      </c>
      <c r="CR413" s="2" t="n">
        <f aca="false">DEGREES(2*ACOS(BJ413))</f>
        <v>0.051246903568055</v>
      </c>
      <c r="CS413" s="2" t="n">
        <f aca="false">DEGREES(2*ACOS(CC413))</f>
        <v>0</v>
      </c>
      <c r="CT413" s="0" t="n">
        <f aca="false">SUM(CD413:CR413)</f>
        <v>0.358728324976385</v>
      </c>
      <c r="CU413" s="3" t="e">
        <f aca="false">(CT413-MIN($CT$5:$CT$1745))/(MAX($CT$5:$CT$1745)-MIN($CT$5:$CT$1745))</f>
        <v>#VALUE!</v>
      </c>
      <c r="CV413" s="0" t="n">
        <f aca="false">SUM(CD413,CH413,CL413,CP413)</f>
        <v>0.10249380713611</v>
      </c>
      <c r="CW413" s="0" t="n">
        <f aca="false">SUM(CE413,CI413,CM413,CQ413)</f>
        <v>0.10249380713611</v>
      </c>
      <c r="CX413" s="0" t="n">
        <f aca="false">SUM(CF413,CJ413,CN413,CR413)</f>
        <v>0.10249380713611</v>
      </c>
      <c r="CY413" s="0" t="n">
        <f aca="false">SUM(CG413,CK413,CO413)</f>
        <v>0.051246903568055</v>
      </c>
    </row>
    <row r="414" customFormat="false" ht="14.9" hidden="false" customHeight="false" outlineLevel="0" collapsed="false">
      <c r="A414" s="0" t="n">
        <v>168.864</v>
      </c>
      <c r="B414" s="0" t="n">
        <v>3.585057</v>
      </c>
      <c r="C414" s="0" t="n">
        <v>2.52258</v>
      </c>
      <c r="D414" s="0" t="n">
        <v>1.298869</v>
      </c>
      <c r="E414" s="0" t="n">
        <v>-0.2899852</v>
      </c>
      <c r="F414" s="0" t="n">
        <v>0.05334153</v>
      </c>
      <c r="G414" s="0" t="n">
        <v>-0.0493128</v>
      </c>
      <c r="H414" s="0" t="n">
        <v>0.9542702</v>
      </c>
      <c r="I414" s="0" t="n">
        <v>0.3098866</v>
      </c>
      <c r="J414" s="0" t="n">
        <v>-0.09140124</v>
      </c>
      <c r="K414" s="0" t="n">
        <v>0.8169267</v>
      </c>
      <c r="L414" s="0" t="n">
        <v>0.1349682</v>
      </c>
      <c r="M414" s="0" t="n">
        <v>0.5532272</v>
      </c>
      <c r="N414" s="0" t="n">
        <v>1</v>
      </c>
      <c r="O414" s="0" t="n">
        <v>0</v>
      </c>
      <c r="P414" s="0" t="n">
        <v>2.384186E-007</v>
      </c>
      <c r="Q414" s="0" t="n">
        <v>0</v>
      </c>
      <c r="R414" s="0" t="n">
        <v>62.53116</v>
      </c>
      <c r="S414" s="0" t="n">
        <v>49.8634</v>
      </c>
      <c r="T414" s="0" t="n">
        <v>23.17546</v>
      </c>
      <c r="U414" s="0" t="n">
        <v>5.947776</v>
      </c>
      <c r="V414" s="0" t="n">
        <v>25.70611</v>
      </c>
      <c r="W414" s="0" t="n">
        <v>27.52023</v>
      </c>
      <c r="X414" s="0" t="n">
        <v>41.62754</v>
      </c>
      <c r="Y414" s="0" t="n">
        <v>47.85391</v>
      </c>
      <c r="Z414" s="0" t="n">
        <v>0</v>
      </c>
      <c r="AA414" s="0" t="n">
        <v>1</v>
      </c>
      <c r="AB414" s="0" t="n">
        <v>0</v>
      </c>
      <c r="AC414" s="0" t="n">
        <v>0</v>
      </c>
      <c r="AD414" s="0" t="n">
        <v>0</v>
      </c>
      <c r="AE414" s="0" t="n">
        <v>4.352213E-009</v>
      </c>
      <c r="AF414" s="0" t="n">
        <v>5.578681E-008</v>
      </c>
      <c r="AG414" s="0" t="n">
        <v>-2.766805E-009</v>
      </c>
      <c r="AH414" s="0" t="n">
        <v>1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1</v>
      </c>
      <c r="AN414" s="0" t="n">
        <v>1</v>
      </c>
      <c r="AO414" s="0" t="n">
        <v>1</v>
      </c>
      <c r="AP414" s="0" t="n">
        <v>0</v>
      </c>
      <c r="AQ414" s="0" t="n">
        <v>0</v>
      </c>
      <c r="AR414" s="0" t="n">
        <v>0</v>
      </c>
      <c r="AS414" s="0" t="n">
        <v>4.702976E-009</v>
      </c>
      <c r="AT414" s="0" t="n">
        <v>4.25073E-008</v>
      </c>
      <c r="AU414" s="0" t="n">
        <v>-2.387007E-009</v>
      </c>
      <c r="AV414" s="0" t="n">
        <v>1</v>
      </c>
      <c r="AW414" s="0" t="n">
        <v>1</v>
      </c>
      <c r="AX414" s="0" t="n">
        <v>0</v>
      </c>
      <c r="AY414" s="0" t="n">
        <v>0</v>
      </c>
      <c r="AZ414" s="0" t="n">
        <v>0</v>
      </c>
      <c r="BA414" s="0" t="n">
        <v>1</v>
      </c>
      <c r="BB414" s="0" t="n">
        <v>2</v>
      </c>
      <c r="BC414" s="0" t="n">
        <v>1</v>
      </c>
      <c r="BD414" s="0" t="n">
        <v>0</v>
      </c>
      <c r="BE414" s="0" t="n">
        <v>0</v>
      </c>
      <c r="BF414" s="0" t="n">
        <v>0</v>
      </c>
      <c r="BG414" s="0" t="n">
        <v>4.323245E-009</v>
      </c>
      <c r="BH414" s="0" t="n">
        <v>5.810094E-008</v>
      </c>
      <c r="BI414" s="0" t="n">
        <v>-8E-009</v>
      </c>
      <c r="BJ414" s="0" t="n">
        <v>1</v>
      </c>
      <c r="BK414" s="0" t="n">
        <v>1</v>
      </c>
      <c r="BL414" s="0" t="n">
        <v>0</v>
      </c>
      <c r="BM414" s="0" t="n">
        <v>0</v>
      </c>
      <c r="BN414" s="0" t="n">
        <v>0</v>
      </c>
      <c r="BO414" s="0" t="n">
        <v>1</v>
      </c>
      <c r="BP414" s="0" t="n">
        <v>3</v>
      </c>
      <c r="BQ414" s="0" t="n">
        <v>1</v>
      </c>
      <c r="BR414" s="0" t="n">
        <v>0</v>
      </c>
      <c r="BS414" s="0" t="n">
        <v>0</v>
      </c>
      <c r="BT414" s="0" t="n">
        <v>0</v>
      </c>
      <c r="BU414" s="0" t="n">
        <v>2.085889E-009</v>
      </c>
      <c r="BV414" s="0" t="n">
        <v>5.181233E-008</v>
      </c>
      <c r="BW414" s="0" t="n">
        <v>-1.515771E-008</v>
      </c>
      <c r="BX414" s="0" t="n">
        <v>1</v>
      </c>
      <c r="BY414" s="0" t="n">
        <v>1</v>
      </c>
      <c r="BZ414" s="0" t="n">
        <v>0</v>
      </c>
      <c r="CA414" s="0" t="n">
        <v>0</v>
      </c>
      <c r="CB414" s="0" t="n">
        <v>0</v>
      </c>
      <c r="CC414" s="0" t="n">
        <v>1</v>
      </c>
      <c r="CD414" s="1" t="n">
        <f aca="false">SQRT(SUMSQ(AB414:AD414))</f>
        <v>0</v>
      </c>
      <c r="CE414" s="1" t="n">
        <f aca="false">SQRT(SUMSQ(AP414:AR414))</f>
        <v>0</v>
      </c>
      <c r="CF414" s="1" t="n">
        <f aca="false">SQRT(SUMSQ(BD414:BF414))</f>
        <v>0</v>
      </c>
      <c r="CG414" s="1" t="n">
        <f aca="false">SQRT(SUMSQ(BR414:BT414))</f>
        <v>0</v>
      </c>
      <c r="CH414" s="1" t="n">
        <f aca="false">DEGREES(2*ACOS(AH414))</f>
        <v>0</v>
      </c>
      <c r="CI414" s="1" t="n">
        <f aca="false">DEGREES(2*ACOS(AV414))</f>
        <v>0</v>
      </c>
      <c r="CJ414" s="1" t="n">
        <f aca="false">DEGREES(2*ACOS(BJ414))</f>
        <v>0</v>
      </c>
      <c r="CK414" s="1" t="n">
        <f aca="false">DEGREES(2*ACOS(BX414))</f>
        <v>0</v>
      </c>
      <c r="CL414" s="0" t="n">
        <f aca="false">ABS(AI414-1)</f>
        <v>0</v>
      </c>
      <c r="CM414" s="0" t="n">
        <f aca="false">ABS(AW414-1)</f>
        <v>0</v>
      </c>
      <c r="CN414" s="0" t="n">
        <f aca="false">ABS(BK414-1)</f>
        <v>0</v>
      </c>
      <c r="CO414" s="0" t="n">
        <f aca="false">ABS(BY414-1)</f>
        <v>0</v>
      </c>
      <c r="CP414" s="2" t="n">
        <f aca="false">DEGREES(2*ACOS(AH414))</f>
        <v>0</v>
      </c>
      <c r="CQ414" s="2" t="n">
        <f aca="false">DEGREES(2*ACOS(AV414))</f>
        <v>0</v>
      </c>
      <c r="CR414" s="2" t="n">
        <f aca="false">DEGREES(2*ACOS(BJ414))</f>
        <v>0</v>
      </c>
      <c r="CS414" s="2" t="n">
        <f aca="false">DEGREES(2*ACOS(CC414))</f>
        <v>0</v>
      </c>
      <c r="CT414" s="0" t="n">
        <f aca="false">SUM(CD414:CR414)</f>
        <v>0</v>
      </c>
      <c r="CU414" s="3" t="e">
        <f aca="false">(CT414-MIN($CT$5:$CT$1745))/(MAX($CT$5:$CT$1745)-MIN($CT$5:$CT$1745))</f>
        <v>#VALUE!</v>
      </c>
      <c r="CV414" s="0" t="n">
        <f aca="false">SUM(CD414,CH414,CL414,CP414)</f>
        <v>0</v>
      </c>
      <c r="CW414" s="0" t="n">
        <f aca="false">SUM(CE414,CI414,CM414,CQ414)</f>
        <v>0</v>
      </c>
      <c r="CX414" s="0" t="n">
        <f aca="false">SUM(CF414,CJ414,CN414,CR414)</f>
        <v>0</v>
      </c>
      <c r="CY414" s="0" t="n">
        <f aca="false">SUM(CG414,CK414,CO414)</f>
        <v>0</v>
      </c>
    </row>
    <row r="415" customFormat="false" ht="14.9" hidden="false" customHeight="false" outlineLevel="0" collapsed="false">
      <c r="A415" s="0" t="n">
        <v>168.9144</v>
      </c>
      <c r="B415" s="0" t="n">
        <v>3.585057</v>
      </c>
      <c r="C415" s="0" t="n">
        <v>2.52258</v>
      </c>
      <c r="D415" s="0" t="n">
        <v>1.298869</v>
      </c>
      <c r="E415" s="0" t="n">
        <v>-0.2899852</v>
      </c>
      <c r="F415" s="0" t="n">
        <v>0.05334154</v>
      </c>
      <c r="G415" s="0" t="n">
        <v>-0.04931288</v>
      </c>
      <c r="H415" s="0" t="n">
        <v>0.9542701</v>
      </c>
      <c r="I415" s="0" t="n">
        <v>0.3098866</v>
      </c>
      <c r="J415" s="0" t="n">
        <v>-0.09154585</v>
      </c>
      <c r="K415" s="0" t="n">
        <v>0.816554</v>
      </c>
      <c r="L415" s="0" t="n">
        <v>0.1349933</v>
      </c>
      <c r="M415" s="0" t="n">
        <v>0.5537471</v>
      </c>
      <c r="N415" s="0" t="n">
        <v>1</v>
      </c>
      <c r="O415" s="0" t="n">
        <v>0</v>
      </c>
      <c r="P415" s="0" t="n">
        <v>0</v>
      </c>
      <c r="Q415" s="0" t="n">
        <v>0</v>
      </c>
      <c r="R415" s="0" t="n">
        <v>62.53135</v>
      </c>
      <c r="S415" s="0" t="n">
        <v>49.86362</v>
      </c>
      <c r="T415" s="0" t="n">
        <v>23.1756</v>
      </c>
      <c r="U415" s="0" t="n">
        <v>5.947615</v>
      </c>
      <c r="V415" s="0" t="n">
        <v>25.70591</v>
      </c>
      <c r="W415" s="0" t="n">
        <v>27.52015</v>
      </c>
      <c r="X415" s="0" t="n">
        <v>41.62754</v>
      </c>
      <c r="Y415" s="0" t="n">
        <v>47.85399</v>
      </c>
      <c r="Z415" s="0" t="n">
        <v>0</v>
      </c>
      <c r="AA415" s="0" t="n">
        <v>1</v>
      </c>
      <c r="AB415" s="0" t="n">
        <v>0</v>
      </c>
      <c r="AC415" s="0" t="n">
        <v>0</v>
      </c>
      <c r="AD415" s="0" t="n">
        <v>0</v>
      </c>
      <c r="AE415" s="0" t="n">
        <v>5.256479E-009</v>
      </c>
      <c r="AF415" s="0" t="n">
        <v>-5.535373E-009</v>
      </c>
      <c r="AG415" s="0" t="n">
        <v>-1.62336E-008</v>
      </c>
      <c r="AH415" s="0" t="n">
        <v>1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1</v>
      </c>
      <c r="AN415" s="0" t="n">
        <v>1</v>
      </c>
      <c r="AO415" s="0" t="n">
        <v>1</v>
      </c>
      <c r="AP415" s="0" t="n">
        <v>0</v>
      </c>
      <c r="AQ415" s="0" t="n">
        <v>0</v>
      </c>
      <c r="AR415" s="0" t="n">
        <v>0</v>
      </c>
      <c r="AS415" s="0" t="n">
        <v>5.654055E-009</v>
      </c>
      <c r="AT415" s="0" t="n">
        <v>-5.624791E-009</v>
      </c>
      <c r="AU415" s="0" t="n">
        <v>-1.960809E-008</v>
      </c>
      <c r="AV415" s="0" t="n">
        <v>1</v>
      </c>
      <c r="AW415" s="0" t="n">
        <v>1</v>
      </c>
      <c r="AX415" s="0" t="n">
        <v>0</v>
      </c>
      <c r="AY415" s="0" t="n">
        <v>0</v>
      </c>
      <c r="AZ415" s="0" t="n">
        <v>0</v>
      </c>
      <c r="BA415" s="0" t="n">
        <v>1</v>
      </c>
      <c r="BB415" s="0" t="n">
        <v>2</v>
      </c>
      <c r="BC415" s="0" t="n">
        <v>1</v>
      </c>
      <c r="BD415" s="0" t="n">
        <v>0</v>
      </c>
      <c r="BE415" s="0" t="n">
        <v>0</v>
      </c>
      <c r="BF415" s="0" t="n">
        <v>0</v>
      </c>
      <c r="BG415" s="0" t="n">
        <v>5.245838E-009</v>
      </c>
      <c r="BH415" s="0" t="n">
        <v>-5.916828E-009</v>
      </c>
      <c r="BI415" s="0" t="n">
        <v>-1.106565E-008</v>
      </c>
      <c r="BJ415" s="0" t="n">
        <v>1</v>
      </c>
      <c r="BK415" s="0" t="n">
        <v>1</v>
      </c>
      <c r="BL415" s="0" t="n">
        <v>0</v>
      </c>
      <c r="BM415" s="0" t="n">
        <v>0</v>
      </c>
      <c r="BN415" s="0" t="n">
        <v>0</v>
      </c>
      <c r="BO415" s="0" t="n">
        <v>1</v>
      </c>
      <c r="BP415" s="0" t="n">
        <v>3</v>
      </c>
      <c r="BQ415" s="0" t="n">
        <v>1</v>
      </c>
      <c r="BR415" s="0" t="n">
        <v>0</v>
      </c>
      <c r="BS415" s="0" t="n">
        <v>0</v>
      </c>
      <c r="BT415" s="0" t="n">
        <v>0</v>
      </c>
      <c r="BU415" s="0" t="n">
        <v>-1.782073E-009</v>
      </c>
      <c r="BV415" s="0" t="n">
        <v>-1.675763E-008</v>
      </c>
      <c r="BW415" s="0" t="n">
        <v>-2E-009</v>
      </c>
      <c r="BX415" s="0" t="n">
        <v>1</v>
      </c>
      <c r="BY415" s="0" t="n">
        <v>1</v>
      </c>
      <c r="BZ415" s="0" t="n">
        <v>0</v>
      </c>
      <c r="CA415" s="0" t="n">
        <v>0</v>
      </c>
      <c r="CB415" s="0" t="n">
        <v>0</v>
      </c>
      <c r="CC415" s="0" t="n">
        <v>1</v>
      </c>
      <c r="CD415" s="1" t="n">
        <f aca="false">SQRT(SUMSQ(AB415:AD415))</f>
        <v>0</v>
      </c>
      <c r="CE415" s="1" t="n">
        <f aca="false">SQRT(SUMSQ(AP415:AR415))</f>
        <v>0</v>
      </c>
      <c r="CF415" s="1" t="n">
        <f aca="false">SQRT(SUMSQ(BD415:BF415))</f>
        <v>0</v>
      </c>
      <c r="CG415" s="1" t="n">
        <f aca="false">SQRT(SUMSQ(BR415:BT415))</f>
        <v>0</v>
      </c>
      <c r="CH415" s="1" t="n">
        <f aca="false">DEGREES(2*ACOS(AH415))</f>
        <v>0</v>
      </c>
      <c r="CI415" s="1" t="n">
        <f aca="false">DEGREES(2*ACOS(AV415))</f>
        <v>0</v>
      </c>
      <c r="CJ415" s="1" t="n">
        <f aca="false">DEGREES(2*ACOS(BJ415))</f>
        <v>0</v>
      </c>
      <c r="CK415" s="1" t="n">
        <f aca="false">DEGREES(2*ACOS(BX415))</f>
        <v>0</v>
      </c>
      <c r="CL415" s="0" t="n">
        <f aca="false">ABS(AI415-1)</f>
        <v>0</v>
      </c>
      <c r="CM415" s="0" t="n">
        <f aca="false">ABS(AW415-1)</f>
        <v>0</v>
      </c>
      <c r="CN415" s="0" t="n">
        <f aca="false">ABS(BK415-1)</f>
        <v>0</v>
      </c>
      <c r="CO415" s="0" t="n">
        <f aca="false">ABS(BY415-1)</f>
        <v>0</v>
      </c>
      <c r="CP415" s="2" t="n">
        <f aca="false">DEGREES(2*ACOS(AH415))</f>
        <v>0</v>
      </c>
      <c r="CQ415" s="2" t="n">
        <f aca="false">DEGREES(2*ACOS(AV415))</f>
        <v>0</v>
      </c>
      <c r="CR415" s="2" t="n">
        <f aca="false">DEGREES(2*ACOS(BJ415))</f>
        <v>0</v>
      </c>
      <c r="CS415" s="2" t="n">
        <f aca="false">DEGREES(2*ACOS(CC415))</f>
        <v>0</v>
      </c>
      <c r="CT415" s="0" t="n">
        <f aca="false">SUM(CD415:CR415)</f>
        <v>0</v>
      </c>
      <c r="CU415" s="3" t="e">
        <f aca="false">(CT415-MIN($CT$5:$CT$1745))/(MAX($CT$5:$CT$1745)-MIN($CT$5:$CT$1745))</f>
        <v>#VALUE!</v>
      </c>
      <c r="CV415" s="0" t="n">
        <f aca="false">SUM(CD415,CH415,CL415,CP415)</f>
        <v>0</v>
      </c>
      <c r="CW415" s="0" t="n">
        <f aca="false">SUM(CE415,CI415,CM415,CQ415)</f>
        <v>0</v>
      </c>
      <c r="CX415" s="0" t="n">
        <f aca="false">SUM(CF415,CJ415,CN415,CR415)</f>
        <v>0</v>
      </c>
      <c r="CY415" s="0" t="n">
        <f aca="false">SUM(CG415,CK415,CO415)</f>
        <v>0</v>
      </c>
    </row>
    <row r="416" customFormat="false" ht="14.9" hidden="false" customHeight="false" outlineLevel="0" collapsed="false">
      <c r="A416" s="0" t="n">
        <v>168.9631</v>
      </c>
      <c r="B416" s="0" t="n">
        <v>3.585057</v>
      </c>
      <c r="C416" s="0" t="n">
        <v>2.52258</v>
      </c>
      <c r="D416" s="0" t="n">
        <v>1.298869</v>
      </c>
      <c r="E416" s="0" t="n">
        <v>-0.2899852</v>
      </c>
      <c r="F416" s="0" t="n">
        <v>0.05334144</v>
      </c>
      <c r="G416" s="0" t="n">
        <v>-0.04931293</v>
      </c>
      <c r="H416" s="0" t="n">
        <v>0.9542702</v>
      </c>
      <c r="I416" s="0" t="n">
        <v>0.3098866</v>
      </c>
      <c r="J416" s="0" t="n">
        <v>-0.09165771</v>
      </c>
      <c r="K416" s="0" t="n">
        <v>0.8162653</v>
      </c>
      <c r="L416" s="0" t="n">
        <v>0.1350124</v>
      </c>
      <c r="M416" s="0" t="n">
        <v>0.5541493</v>
      </c>
      <c r="N416" s="0" t="n">
        <v>1</v>
      </c>
      <c r="O416" s="0" t="n">
        <v>0</v>
      </c>
      <c r="P416" s="0" t="n">
        <v>0</v>
      </c>
      <c r="Q416" s="0" t="n">
        <v>0</v>
      </c>
      <c r="R416" s="0" t="n">
        <v>60.37511</v>
      </c>
      <c r="S416" s="0" t="n">
        <v>48.14423</v>
      </c>
      <c r="T416" s="0" t="n">
        <v>22.37647</v>
      </c>
      <c r="U416" s="0" t="n">
        <v>5.742498</v>
      </c>
      <c r="V416" s="0" t="n">
        <v>24.81947</v>
      </c>
      <c r="W416" s="0" t="n">
        <v>26.57117</v>
      </c>
      <c r="X416" s="0" t="n">
        <v>40.19211</v>
      </c>
      <c r="Y416" s="0" t="n">
        <v>46.20386</v>
      </c>
      <c r="Z416" s="0" t="n">
        <v>0</v>
      </c>
      <c r="AA416" s="0" t="n">
        <v>1</v>
      </c>
      <c r="AB416" s="0" t="n">
        <v>0</v>
      </c>
      <c r="AC416" s="0" t="n">
        <v>0</v>
      </c>
      <c r="AD416" s="0" t="n">
        <v>0</v>
      </c>
      <c r="AE416" s="0" t="n">
        <v>-9.563714E-009</v>
      </c>
      <c r="AF416" s="0" t="n">
        <v>-2.505219E-008</v>
      </c>
      <c r="AG416" s="0" t="n">
        <v>-1.284671E-008</v>
      </c>
      <c r="AH416" s="0" t="n">
        <v>1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1</v>
      </c>
      <c r="AN416" s="0" t="n">
        <v>1</v>
      </c>
      <c r="AO416" s="0" t="n">
        <v>1</v>
      </c>
      <c r="AP416" s="0" t="n">
        <v>0</v>
      </c>
      <c r="AQ416" s="0" t="n">
        <v>0</v>
      </c>
      <c r="AR416" s="0" t="n">
        <v>0</v>
      </c>
      <c r="AS416" s="0" t="n">
        <v>-1.116464E-008</v>
      </c>
      <c r="AT416" s="0" t="n">
        <v>-1.146126E-008</v>
      </c>
      <c r="AU416" s="0" t="n">
        <v>-1.5604E-009</v>
      </c>
      <c r="AV416" s="0" t="n">
        <v>1</v>
      </c>
      <c r="AW416" s="0" t="n">
        <v>1</v>
      </c>
      <c r="AX416" s="0" t="n">
        <v>0</v>
      </c>
      <c r="AY416" s="0" t="n">
        <v>0</v>
      </c>
      <c r="AZ416" s="0" t="n">
        <v>0</v>
      </c>
      <c r="BA416" s="0" t="n">
        <v>1</v>
      </c>
      <c r="BB416" s="0" t="n">
        <v>2</v>
      </c>
      <c r="BC416" s="0" t="n">
        <v>1</v>
      </c>
      <c r="BD416" s="0" t="n">
        <v>0</v>
      </c>
      <c r="BE416" s="0" t="n">
        <v>0</v>
      </c>
      <c r="BF416" s="0" t="n">
        <v>0</v>
      </c>
      <c r="BG416" s="0" t="n">
        <v>-8.064839E-009</v>
      </c>
      <c r="BH416" s="0" t="n">
        <v>-2.992712E-008</v>
      </c>
      <c r="BI416" s="0" t="n">
        <v>-9.829315E-009</v>
      </c>
      <c r="BJ416" s="0" t="n">
        <v>1</v>
      </c>
      <c r="BK416" s="0" t="n">
        <v>1</v>
      </c>
      <c r="BL416" s="0" t="n">
        <v>0</v>
      </c>
      <c r="BM416" s="0" t="n">
        <v>0</v>
      </c>
      <c r="BN416" s="0" t="n">
        <v>0</v>
      </c>
      <c r="BO416" s="0" t="n">
        <v>1</v>
      </c>
      <c r="BP416" s="0" t="n">
        <v>3</v>
      </c>
      <c r="BQ416" s="0" t="n">
        <v>1</v>
      </c>
      <c r="BR416" s="0" t="n">
        <v>0</v>
      </c>
      <c r="BS416" s="0" t="n">
        <v>0</v>
      </c>
      <c r="BT416" s="0" t="n">
        <v>0</v>
      </c>
      <c r="BU416" s="0" t="n">
        <v>-8.064839E-009</v>
      </c>
      <c r="BV416" s="0" t="n">
        <v>-2.992712E-008</v>
      </c>
      <c r="BW416" s="0" t="n">
        <v>-9.829315E-009</v>
      </c>
      <c r="BX416" s="0" t="n">
        <v>1</v>
      </c>
      <c r="BY416" s="0" t="n">
        <v>1</v>
      </c>
      <c r="BZ416" s="0" t="n">
        <v>0</v>
      </c>
      <c r="CA416" s="0" t="n">
        <v>0</v>
      </c>
      <c r="CB416" s="0" t="n">
        <v>0</v>
      </c>
      <c r="CC416" s="0" t="n">
        <v>1</v>
      </c>
      <c r="CD416" s="1" t="n">
        <f aca="false">SQRT(SUMSQ(AB416:AD416))</f>
        <v>0</v>
      </c>
      <c r="CE416" s="1" t="n">
        <f aca="false">SQRT(SUMSQ(AP416:AR416))</f>
        <v>0</v>
      </c>
      <c r="CF416" s="1" t="n">
        <f aca="false">SQRT(SUMSQ(BD416:BF416))</f>
        <v>0</v>
      </c>
      <c r="CG416" s="1" t="n">
        <f aca="false">SQRT(SUMSQ(BR416:BT416))</f>
        <v>0</v>
      </c>
      <c r="CH416" s="1" t="n">
        <f aca="false">DEGREES(2*ACOS(AH416))</f>
        <v>0</v>
      </c>
      <c r="CI416" s="1" t="n">
        <f aca="false">DEGREES(2*ACOS(AV416))</f>
        <v>0</v>
      </c>
      <c r="CJ416" s="1" t="n">
        <f aca="false">DEGREES(2*ACOS(BJ416))</f>
        <v>0</v>
      </c>
      <c r="CK416" s="1" t="n">
        <f aca="false">DEGREES(2*ACOS(BX416))</f>
        <v>0</v>
      </c>
      <c r="CL416" s="0" t="n">
        <f aca="false">ABS(AI416-1)</f>
        <v>0</v>
      </c>
      <c r="CM416" s="0" t="n">
        <f aca="false">ABS(AW416-1)</f>
        <v>0</v>
      </c>
      <c r="CN416" s="0" t="n">
        <f aca="false">ABS(BK416-1)</f>
        <v>0</v>
      </c>
      <c r="CO416" s="0" t="n">
        <f aca="false">ABS(BY416-1)</f>
        <v>0</v>
      </c>
      <c r="CP416" s="2" t="n">
        <f aca="false">DEGREES(2*ACOS(AH416))</f>
        <v>0</v>
      </c>
      <c r="CQ416" s="2" t="n">
        <f aca="false">DEGREES(2*ACOS(AV416))</f>
        <v>0</v>
      </c>
      <c r="CR416" s="2" t="n">
        <f aca="false">DEGREES(2*ACOS(BJ416))</f>
        <v>0</v>
      </c>
      <c r="CS416" s="2" t="n">
        <f aca="false">DEGREES(2*ACOS(CC416))</f>
        <v>0</v>
      </c>
      <c r="CT416" s="0" t="n">
        <f aca="false">SUM(CD416:CR416)</f>
        <v>0</v>
      </c>
      <c r="CU416" s="3" t="e">
        <f aca="false">(CT416-MIN($CT$5:$CT$1745))/(MAX($CT$5:$CT$1745)-MIN($CT$5:$CT$1745))</f>
        <v>#VALUE!</v>
      </c>
      <c r="CV416" s="0" t="n">
        <f aca="false">SUM(CD416,CH416,CL416,CP416)</f>
        <v>0</v>
      </c>
      <c r="CW416" s="0" t="n">
        <f aca="false">SUM(CE416,CI416,CM416,CQ416)</f>
        <v>0</v>
      </c>
      <c r="CX416" s="0" t="n">
        <f aca="false">SUM(CF416,CJ416,CN416,CR416)</f>
        <v>0</v>
      </c>
      <c r="CY416" s="0" t="n">
        <f aca="false">SUM(CG416,CK416,CO416)</f>
        <v>0</v>
      </c>
    </row>
    <row r="417" customFormat="false" ht="14.9" hidden="false" customHeight="false" outlineLevel="0" collapsed="false">
      <c r="A417" s="0" t="n">
        <v>169.0139</v>
      </c>
      <c r="B417" s="0" t="n">
        <v>3.585202</v>
      </c>
      <c r="C417" s="0" t="n">
        <v>2.530147</v>
      </c>
      <c r="D417" s="0" t="n">
        <v>1.299315</v>
      </c>
      <c r="E417" s="0" t="n">
        <v>-0.2899852</v>
      </c>
      <c r="F417" s="0" t="n">
        <v>0.0533414</v>
      </c>
      <c r="G417" s="0" t="n">
        <v>-0.04931298</v>
      </c>
      <c r="H417" s="0" t="n">
        <v>0.9542701</v>
      </c>
      <c r="I417" s="0" t="n">
        <v>0.3347725</v>
      </c>
      <c r="J417" s="0" t="n">
        <v>-0.09178053</v>
      </c>
      <c r="K417" s="0" t="n">
        <v>0.8160308</v>
      </c>
      <c r="L417" s="0" t="n">
        <v>0.1350792</v>
      </c>
      <c r="M417" s="0" t="n">
        <v>0.5544581</v>
      </c>
      <c r="N417" s="0" t="n">
        <v>1</v>
      </c>
      <c r="O417" s="0" t="n">
        <v>2.408028E-005</v>
      </c>
      <c r="P417" s="0" t="n">
        <v>0.001260996</v>
      </c>
      <c r="Q417" s="0" t="n">
        <v>7.43866E-005</v>
      </c>
      <c r="R417" s="0" t="n">
        <v>62.60088</v>
      </c>
      <c r="S417" s="0" t="n">
        <v>49.93956</v>
      </c>
      <c r="T417" s="0" t="n">
        <v>23.25266</v>
      </c>
      <c r="U417" s="0" t="n">
        <v>6.007645</v>
      </c>
      <c r="V417" s="0" t="n">
        <v>25.78377</v>
      </c>
      <c r="W417" s="0" t="n">
        <v>27.59692</v>
      </c>
      <c r="X417" s="0" t="n">
        <v>41.71512</v>
      </c>
      <c r="Y417" s="0" t="n">
        <v>47.94361</v>
      </c>
      <c r="Z417" s="0" t="n">
        <v>0</v>
      </c>
      <c r="AA417" s="0" t="n">
        <v>1</v>
      </c>
      <c r="AB417" s="0" t="n">
        <v>0</v>
      </c>
      <c r="AC417" s="0" t="n">
        <v>0</v>
      </c>
      <c r="AD417" s="0" t="n">
        <v>0</v>
      </c>
      <c r="AE417" s="0" t="n">
        <v>-3.085384E-009</v>
      </c>
      <c r="AF417" s="0" t="n">
        <v>-2.445208E-008</v>
      </c>
      <c r="AG417" s="0" t="n">
        <v>-3.70864E-009</v>
      </c>
      <c r="AH417" s="0" t="n">
        <v>1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1</v>
      </c>
      <c r="AN417" s="0" t="n">
        <v>1</v>
      </c>
      <c r="AO417" s="0" t="n">
        <v>1</v>
      </c>
      <c r="AP417" s="0" t="n">
        <v>0</v>
      </c>
      <c r="AQ417" s="0" t="n">
        <v>0</v>
      </c>
      <c r="AR417" s="0" t="n">
        <v>0</v>
      </c>
      <c r="AS417" s="0" t="n">
        <v>-3.092613E-009</v>
      </c>
      <c r="AT417" s="0" t="n">
        <v>-3.631839E-008</v>
      </c>
      <c r="AU417" s="0" t="n">
        <v>-8.168081E-009</v>
      </c>
      <c r="AV417" s="0" t="n">
        <v>1</v>
      </c>
      <c r="AW417" s="0" t="n">
        <v>1.080307</v>
      </c>
      <c r="AX417" s="0" t="n">
        <v>0</v>
      </c>
      <c r="AY417" s="0" t="n">
        <v>0</v>
      </c>
      <c r="AZ417" s="0" t="n">
        <v>0</v>
      </c>
      <c r="BA417" s="0" t="n">
        <v>1</v>
      </c>
      <c r="BB417" s="0" t="n">
        <v>2</v>
      </c>
      <c r="BC417" s="0" t="n">
        <v>1</v>
      </c>
      <c r="BD417" s="0" t="n">
        <v>0</v>
      </c>
      <c r="BE417" s="0" t="n">
        <v>0</v>
      </c>
      <c r="BF417" s="0" t="n">
        <v>0</v>
      </c>
      <c r="BG417" s="0" t="n">
        <v>-5.206064E-010</v>
      </c>
      <c r="BH417" s="0" t="n">
        <v>-1.093765E-008</v>
      </c>
      <c r="BI417" s="0" t="n">
        <v>-4.254685E-009</v>
      </c>
      <c r="BJ417" s="0" t="n">
        <v>1</v>
      </c>
      <c r="BK417" s="0" t="n">
        <v>1</v>
      </c>
      <c r="BL417" s="0" t="n">
        <v>0</v>
      </c>
      <c r="BM417" s="0" t="n">
        <v>0</v>
      </c>
      <c r="BN417" s="0" t="n">
        <v>0</v>
      </c>
      <c r="BO417" s="0" t="n">
        <v>1</v>
      </c>
      <c r="BP417" s="0" t="n">
        <v>3</v>
      </c>
      <c r="BQ417" s="0" t="n">
        <v>1</v>
      </c>
      <c r="BR417" s="0" t="n">
        <v>0</v>
      </c>
      <c r="BS417" s="0" t="n">
        <v>0</v>
      </c>
      <c r="BT417" s="0" t="n">
        <v>0</v>
      </c>
      <c r="BU417" s="0" t="n">
        <v>-3.085384E-009</v>
      </c>
      <c r="BV417" s="0" t="n">
        <v>-2.445208E-008</v>
      </c>
      <c r="BW417" s="0" t="n">
        <v>-3.70864E-009</v>
      </c>
      <c r="BX417" s="0" t="n">
        <v>1</v>
      </c>
      <c r="BY417" s="0" t="n">
        <v>1</v>
      </c>
      <c r="BZ417" s="0" t="n">
        <v>0</v>
      </c>
      <c r="CA417" s="0" t="n">
        <v>0</v>
      </c>
      <c r="CB417" s="0" t="n">
        <v>0</v>
      </c>
      <c r="CC417" s="0" t="n">
        <v>1</v>
      </c>
      <c r="CD417" s="1" t="n">
        <f aca="false">SQRT(SUMSQ(AB417:AD417))</f>
        <v>0</v>
      </c>
      <c r="CE417" s="1" t="n">
        <f aca="false">SQRT(SUMSQ(AP417:AR417))</f>
        <v>0</v>
      </c>
      <c r="CF417" s="1" t="n">
        <f aca="false">SQRT(SUMSQ(BD417:BF417))</f>
        <v>0</v>
      </c>
      <c r="CG417" s="1" t="n">
        <f aca="false">SQRT(SUMSQ(BR417:BT417))</f>
        <v>0</v>
      </c>
      <c r="CH417" s="1" t="n">
        <f aca="false">DEGREES(2*ACOS(AH417))</f>
        <v>0</v>
      </c>
      <c r="CI417" s="1" t="n">
        <f aca="false">DEGREES(2*ACOS(AV417))</f>
        <v>0</v>
      </c>
      <c r="CJ417" s="1" t="n">
        <f aca="false">DEGREES(2*ACOS(BJ417))</f>
        <v>0</v>
      </c>
      <c r="CK417" s="1" t="n">
        <f aca="false">DEGREES(2*ACOS(BX417))</f>
        <v>0</v>
      </c>
      <c r="CL417" s="0" t="n">
        <f aca="false">ABS(AI417-1)</f>
        <v>0</v>
      </c>
      <c r="CM417" s="0" t="n">
        <f aca="false">ABS(AW417-1)</f>
        <v>0.0803069999999999</v>
      </c>
      <c r="CN417" s="0" t="n">
        <f aca="false">ABS(BK417-1)</f>
        <v>0</v>
      </c>
      <c r="CO417" s="0" t="n">
        <f aca="false">ABS(BY417-1)</f>
        <v>0</v>
      </c>
      <c r="CP417" s="2" t="n">
        <f aca="false">DEGREES(2*ACOS(AH417))</f>
        <v>0</v>
      </c>
      <c r="CQ417" s="2" t="n">
        <f aca="false">DEGREES(2*ACOS(AV417))</f>
        <v>0</v>
      </c>
      <c r="CR417" s="2" t="n">
        <f aca="false">DEGREES(2*ACOS(BJ417))</f>
        <v>0</v>
      </c>
      <c r="CS417" s="2" t="n">
        <f aca="false">DEGREES(2*ACOS(CC417))</f>
        <v>0</v>
      </c>
      <c r="CT417" s="0" t="n">
        <f aca="false">SUM(CD417:CR417)</f>
        <v>0.0803069999999999</v>
      </c>
      <c r="CU417" s="3" t="e">
        <f aca="false">(CT417-MIN($CT$5:$CT$1745))/(MAX($CT$5:$CT$1745)-MIN($CT$5:$CT$1745))</f>
        <v>#VALUE!</v>
      </c>
      <c r="CV417" s="0" t="n">
        <f aca="false">SUM(CD417,CH417,CL417,CP417)</f>
        <v>0</v>
      </c>
      <c r="CW417" s="0" t="n">
        <f aca="false">SUM(CE417,CI417,CM417,CQ417)</f>
        <v>0.0803069999999999</v>
      </c>
      <c r="CX417" s="0" t="n">
        <f aca="false">SUM(CF417,CJ417,CN417,CR417)</f>
        <v>0</v>
      </c>
      <c r="CY417" s="0" t="n">
        <f aca="false">SUM(CG417,CK417,CO417)</f>
        <v>0</v>
      </c>
    </row>
    <row r="418" customFormat="false" ht="14.9" hidden="false" customHeight="false" outlineLevel="0" collapsed="false">
      <c r="A418" s="0" t="n">
        <v>169.0632</v>
      </c>
      <c r="B418" s="0" t="n">
        <v>3.575485</v>
      </c>
      <c r="C418" s="0" t="n">
        <v>2.564011</v>
      </c>
      <c r="D418" s="0" t="n">
        <v>1.233507</v>
      </c>
      <c r="E418" s="0" t="n">
        <v>-0.2899852</v>
      </c>
      <c r="F418" s="0" t="n">
        <v>0.05334139</v>
      </c>
      <c r="G418" s="0" t="n">
        <v>-0.04931296</v>
      </c>
      <c r="H418" s="0" t="n">
        <v>0.9542702</v>
      </c>
      <c r="I418" s="0" t="n">
        <v>0.3709097</v>
      </c>
      <c r="J418" s="0" t="n">
        <v>-0.09209545</v>
      </c>
      <c r="K418" s="0" t="n">
        <v>0.8161456</v>
      </c>
      <c r="L418" s="0" t="n">
        <v>0.13565</v>
      </c>
      <c r="M418" s="0" t="n">
        <v>0.5540975</v>
      </c>
      <c r="N418" s="0" t="n">
        <v>1</v>
      </c>
      <c r="O418" s="0" t="n">
        <v>-2.145767E-006</v>
      </c>
      <c r="P418" s="0" t="n">
        <v>0.002385855</v>
      </c>
      <c r="Q418" s="0" t="n">
        <v>0.0001516342</v>
      </c>
      <c r="R418" s="0" t="n">
        <v>59.21266</v>
      </c>
      <c r="S418" s="0" t="n">
        <v>47.43999</v>
      </c>
      <c r="T418" s="0" t="n">
        <v>22.48419</v>
      </c>
      <c r="U418" s="0" t="n">
        <v>6.164938</v>
      </c>
      <c r="V418" s="0" t="n">
        <v>24.68795</v>
      </c>
      <c r="W418" s="0" t="n">
        <v>26.53028</v>
      </c>
      <c r="X418" s="0" t="n">
        <v>39.86586</v>
      </c>
      <c r="Y418" s="0" t="n">
        <v>45.72343</v>
      </c>
      <c r="Z418" s="0" t="n">
        <v>0</v>
      </c>
      <c r="AA418" s="0" t="n">
        <v>1</v>
      </c>
      <c r="AB418" s="0" t="n">
        <v>0</v>
      </c>
      <c r="AC418" s="0" t="n">
        <v>0</v>
      </c>
      <c r="AD418" s="0" t="n">
        <v>0</v>
      </c>
      <c r="AE418" s="0" t="n">
        <v>9E-009</v>
      </c>
      <c r="AF418" s="0" t="n">
        <v>-1.346565E-008</v>
      </c>
      <c r="AG418" s="0" t="n">
        <v>-1.375762E-009</v>
      </c>
      <c r="AH418" s="0" t="n">
        <v>1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1</v>
      </c>
      <c r="AN418" s="0" t="n">
        <v>1</v>
      </c>
      <c r="AO418" s="0" t="n">
        <v>1</v>
      </c>
      <c r="AP418" s="0" t="n">
        <v>0</v>
      </c>
      <c r="AQ418" s="0" t="n">
        <v>0</v>
      </c>
      <c r="AR418" s="0" t="n">
        <v>0</v>
      </c>
      <c r="AS418" s="0" t="n">
        <v>1.2E-008</v>
      </c>
      <c r="AT418" s="0" t="n">
        <v>6.531518E-009</v>
      </c>
      <c r="AU418" s="0" t="n">
        <v>8.15915E-009</v>
      </c>
      <c r="AV418" s="0" t="n">
        <v>1</v>
      </c>
      <c r="AW418" s="0" t="n">
        <v>1.107945</v>
      </c>
      <c r="AX418" s="0" t="n">
        <v>0</v>
      </c>
      <c r="AY418" s="0" t="n">
        <v>0</v>
      </c>
      <c r="AZ418" s="0" t="n">
        <v>0</v>
      </c>
      <c r="BA418" s="0" t="n">
        <v>1</v>
      </c>
      <c r="BB418" s="0" t="n">
        <v>2</v>
      </c>
      <c r="BC418" s="0" t="n">
        <v>1</v>
      </c>
      <c r="BD418" s="0" t="n">
        <v>0</v>
      </c>
      <c r="BE418" s="0" t="n">
        <v>0</v>
      </c>
      <c r="BF418" s="0" t="n">
        <v>0</v>
      </c>
      <c r="BG418" s="0" t="n">
        <v>9.20968E-009</v>
      </c>
      <c r="BH418" s="0" t="n">
        <v>-1.422928E-008</v>
      </c>
      <c r="BI418" s="0" t="n">
        <v>-7.384108E-009</v>
      </c>
      <c r="BJ418" s="0" t="n">
        <v>1</v>
      </c>
      <c r="BK418" s="0" t="n">
        <v>1</v>
      </c>
      <c r="BL418" s="0" t="n">
        <v>0</v>
      </c>
      <c r="BM418" s="0" t="n">
        <v>0</v>
      </c>
      <c r="BN418" s="0" t="n">
        <v>0</v>
      </c>
      <c r="BO418" s="0" t="n">
        <v>1</v>
      </c>
      <c r="BP418" s="0" t="n">
        <v>3</v>
      </c>
      <c r="BQ418" s="0" t="n">
        <v>1</v>
      </c>
      <c r="BR418" s="0" t="n">
        <v>-0.01650954</v>
      </c>
      <c r="BS418" s="0" t="n">
        <v>0.003333164</v>
      </c>
      <c r="BT418" s="0" t="n">
        <v>-0.109584</v>
      </c>
      <c r="BU418" s="0" t="n">
        <v>1.2E-008</v>
      </c>
      <c r="BV418" s="0" t="n">
        <v>6.531518E-009</v>
      </c>
      <c r="BW418" s="0" t="n">
        <v>8.15915E-009</v>
      </c>
      <c r="BX418" s="0" t="n">
        <v>1</v>
      </c>
      <c r="BY418" s="0" t="n">
        <v>1</v>
      </c>
      <c r="BZ418" s="0" t="n">
        <v>0</v>
      </c>
      <c r="CA418" s="0" t="n">
        <v>0</v>
      </c>
      <c r="CB418" s="0" t="n">
        <v>0</v>
      </c>
      <c r="CC418" s="0" t="n">
        <v>1</v>
      </c>
      <c r="CD418" s="1" t="n">
        <f aca="false">SQRT(SUMSQ(AB418:AD418))</f>
        <v>0</v>
      </c>
      <c r="CE418" s="1" t="n">
        <f aca="false">SQRT(SUMSQ(AP418:AR418))</f>
        <v>0</v>
      </c>
      <c r="CF418" s="1" t="n">
        <f aca="false">SQRT(SUMSQ(BD418:BF418))</f>
        <v>0</v>
      </c>
      <c r="CG418" s="1" t="n">
        <f aca="false">SQRT(SUMSQ(BR418:BT418))</f>
        <v>0.110870771392926</v>
      </c>
      <c r="CH418" s="1" t="n">
        <f aca="false">DEGREES(2*ACOS(AH418))</f>
        <v>0</v>
      </c>
      <c r="CI418" s="1" t="n">
        <f aca="false">DEGREES(2*ACOS(AV418))</f>
        <v>0</v>
      </c>
      <c r="CJ418" s="1" t="n">
        <f aca="false">DEGREES(2*ACOS(BJ418))</f>
        <v>0</v>
      </c>
      <c r="CK418" s="1" t="n">
        <f aca="false">DEGREES(2*ACOS(BX418))</f>
        <v>0</v>
      </c>
      <c r="CL418" s="0" t="n">
        <f aca="false">ABS(AI418-1)</f>
        <v>0</v>
      </c>
      <c r="CM418" s="0" t="n">
        <f aca="false">ABS(AW418-1)</f>
        <v>0.107945</v>
      </c>
      <c r="CN418" s="0" t="n">
        <f aca="false">ABS(BK418-1)</f>
        <v>0</v>
      </c>
      <c r="CO418" s="0" t="n">
        <f aca="false">ABS(BY418-1)</f>
        <v>0</v>
      </c>
      <c r="CP418" s="2" t="n">
        <f aca="false">DEGREES(2*ACOS(AH418))</f>
        <v>0</v>
      </c>
      <c r="CQ418" s="2" t="n">
        <f aca="false">DEGREES(2*ACOS(AV418))</f>
        <v>0</v>
      </c>
      <c r="CR418" s="2" t="n">
        <f aca="false">DEGREES(2*ACOS(BJ418))</f>
        <v>0</v>
      </c>
      <c r="CS418" s="2" t="n">
        <f aca="false">DEGREES(2*ACOS(CC418))</f>
        <v>0</v>
      </c>
      <c r="CT418" s="0" t="n">
        <f aca="false">SUM(CD418:CR418)</f>
        <v>0.218815771392926</v>
      </c>
      <c r="CU418" s="3" t="e">
        <f aca="false">(CT418-MIN($CT$5:$CT$1745))/(MAX($CT$5:$CT$1745)-MIN($CT$5:$CT$1745))</f>
        <v>#VALUE!</v>
      </c>
      <c r="CV418" s="0" t="n">
        <f aca="false">SUM(CD418,CH418,CL418,CP418)</f>
        <v>0</v>
      </c>
      <c r="CW418" s="0" t="n">
        <f aca="false">SUM(CE418,CI418,CM418,CQ418)</f>
        <v>0.107945</v>
      </c>
      <c r="CX418" s="0" t="n">
        <f aca="false">SUM(CF418,CJ418,CN418,CR418)</f>
        <v>0</v>
      </c>
      <c r="CY418" s="0" t="n">
        <f aca="false">SUM(CG418,CK418,CO418)</f>
        <v>0.110870771392926</v>
      </c>
    </row>
    <row r="419" customFormat="false" ht="14.9" hidden="false" customHeight="false" outlineLevel="0" collapsed="false">
      <c r="A419" s="0" t="n">
        <v>169.1138</v>
      </c>
      <c r="B419" s="0" t="n">
        <v>3.56128</v>
      </c>
      <c r="C419" s="0" t="n">
        <v>2.577891</v>
      </c>
      <c r="D419" s="0" t="n">
        <v>1.152237</v>
      </c>
      <c r="E419" s="0" t="n">
        <v>-0.2899853</v>
      </c>
      <c r="F419" s="0" t="n">
        <v>0.05334135</v>
      </c>
      <c r="G419" s="0" t="n">
        <v>-0.0493131</v>
      </c>
      <c r="H419" s="0" t="n">
        <v>0.9542701</v>
      </c>
      <c r="I419" s="0" t="n">
        <v>0.3950979</v>
      </c>
      <c r="J419" s="0" t="n">
        <v>-0.09208558</v>
      </c>
      <c r="K419" s="0" t="n">
        <v>0.8173537</v>
      </c>
      <c r="L419" s="0" t="n">
        <v>0.1363149</v>
      </c>
      <c r="M419" s="0" t="n">
        <v>0.5521516</v>
      </c>
      <c r="N419" s="0" t="n">
        <v>1</v>
      </c>
      <c r="O419" s="0" t="n">
        <v>-0.02349782</v>
      </c>
      <c r="P419" s="0" t="n">
        <v>0.003311872</v>
      </c>
      <c r="Q419" s="0" t="n">
        <v>0.00176084</v>
      </c>
      <c r="R419" s="0" t="n">
        <v>58.99254</v>
      </c>
      <c r="S419" s="0" t="n">
        <v>47.92526</v>
      </c>
      <c r="T419" s="0" t="n">
        <v>23.65771</v>
      </c>
      <c r="U419" s="0" t="n">
        <v>5.215527</v>
      </c>
      <c r="V419" s="0" t="n">
        <v>23.16571</v>
      </c>
      <c r="W419" s="0" t="n">
        <v>25.63275</v>
      </c>
      <c r="X419" s="0" t="n">
        <v>39.12411</v>
      </c>
      <c r="Y419" s="0" t="n">
        <v>44.92197</v>
      </c>
      <c r="Z419" s="0" t="n">
        <v>0</v>
      </c>
      <c r="AA419" s="0" t="n">
        <v>1</v>
      </c>
      <c r="AB419" s="0" t="n">
        <v>0</v>
      </c>
      <c r="AC419" s="0" t="n">
        <v>0</v>
      </c>
      <c r="AD419" s="0" t="n">
        <v>0</v>
      </c>
      <c r="AE419" s="0" t="n">
        <v>-6.803787E-009</v>
      </c>
      <c r="AF419" s="0" t="n">
        <v>-2.624734E-008</v>
      </c>
      <c r="AG419" s="0" t="n">
        <v>-1.96578E-008</v>
      </c>
      <c r="AH419" s="0" t="n">
        <v>1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1</v>
      </c>
      <c r="AN419" s="0" t="n">
        <v>1</v>
      </c>
      <c r="AO419" s="0" t="n">
        <v>1</v>
      </c>
      <c r="AP419" s="0" t="n">
        <v>0</v>
      </c>
      <c r="AQ419" s="0" t="n">
        <v>0</v>
      </c>
      <c r="AR419" s="0" t="n">
        <v>0</v>
      </c>
      <c r="AS419" s="0" t="n">
        <v>-8.109671E-009</v>
      </c>
      <c r="AT419" s="0" t="n">
        <v>-2E-008</v>
      </c>
      <c r="AU419" s="0" t="n">
        <v>-2.753209E-008</v>
      </c>
      <c r="AV419" s="0" t="n">
        <v>1</v>
      </c>
      <c r="AW419" s="0" t="n">
        <v>1.065213</v>
      </c>
      <c r="AX419" s="0" t="n">
        <v>0</v>
      </c>
      <c r="AY419" s="0" t="n">
        <v>0</v>
      </c>
      <c r="AZ419" s="0" t="n">
        <v>0</v>
      </c>
      <c r="BA419" s="0" t="n">
        <v>1</v>
      </c>
      <c r="BB419" s="0" t="n">
        <v>2</v>
      </c>
      <c r="BC419" s="0" t="n">
        <v>1</v>
      </c>
      <c r="BD419" s="0" t="n">
        <v>0</v>
      </c>
      <c r="BE419" s="0" t="n">
        <v>0</v>
      </c>
      <c r="BF419" s="0" t="n">
        <v>0</v>
      </c>
      <c r="BG419" s="0" t="n">
        <v>-2.599775E-009</v>
      </c>
      <c r="BH419" s="0" t="n">
        <v>-2.347165E-008</v>
      </c>
      <c r="BI419" s="0" t="n">
        <v>-3.357675E-009</v>
      </c>
      <c r="BJ419" s="0" t="n">
        <v>1</v>
      </c>
      <c r="BK419" s="0" t="n">
        <v>1</v>
      </c>
      <c r="BL419" s="0" t="n">
        <v>0</v>
      </c>
      <c r="BM419" s="0" t="n">
        <v>0</v>
      </c>
      <c r="BN419" s="0" t="n">
        <v>0</v>
      </c>
      <c r="BO419" s="0" t="n">
        <v>1</v>
      </c>
      <c r="BP419" s="0" t="n">
        <v>3</v>
      </c>
      <c r="BQ419" s="0" t="n">
        <v>1</v>
      </c>
      <c r="BR419" s="0" t="n">
        <v>-0.01064911</v>
      </c>
      <c r="BS419" s="0" t="n">
        <v>-0.03385151</v>
      </c>
      <c r="BT419" s="0" t="n">
        <v>-0.07382006</v>
      </c>
      <c r="BU419" s="0" t="n">
        <v>-8.109671E-009</v>
      </c>
      <c r="BV419" s="0" t="n">
        <v>-2E-008</v>
      </c>
      <c r="BW419" s="0" t="n">
        <v>-2.753209E-008</v>
      </c>
      <c r="BX419" s="0" t="n">
        <v>1</v>
      </c>
      <c r="BY419" s="0" t="n">
        <v>1</v>
      </c>
      <c r="BZ419" s="0" t="n">
        <v>0</v>
      </c>
      <c r="CA419" s="0" t="n">
        <v>0</v>
      </c>
      <c r="CB419" s="0" t="n">
        <v>0</v>
      </c>
      <c r="CC419" s="0" t="n">
        <v>1</v>
      </c>
      <c r="CD419" s="1" t="n">
        <f aca="false">SQRT(SUMSQ(AB419:AD419))</f>
        <v>0</v>
      </c>
      <c r="CE419" s="1" t="n">
        <f aca="false">SQRT(SUMSQ(AP419:AR419))</f>
        <v>0</v>
      </c>
      <c r="CF419" s="1" t="n">
        <f aca="false">SQRT(SUMSQ(BD419:BF419))</f>
        <v>0</v>
      </c>
      <c r="CG419" s="1" t="n">
        <f aca="false">SQRT(SUMSQ(BR419:BT419))</f>
        <v>0.0819068344613305</v>
      </c>
      <c r="CH419" s="1" t="n">
        <f aca="false">DEGREES(2*ACOS(AH419))</f>
        <v>0</v>
      </c>
      <c r="CI419" s="1" t="n">
        <f aca="false">DEGREES(2*ACOS(AV419))</f>
        <v>0</v>
      </c>
      <c r="CJ419" s="1" t="n">
        <f aca="false">DEGREES(2*ACOS(BJ419))</f>
        <v>0</v>
      </c>
      <c r="CK419" s="1" t="n">
        <f aca="false">DEGREES(2*ACOS(BX419))</f>
        <v>0</v>
      </c>
      <c r="CL419" s="0" t="n">
        <f aca="false">ABS(AI419-1)</f>
        <v>0</v>
      </c>
      <c r="CM419" s="0" t="n">
        <f aca="false">ABS(AW419-1)</f>
        <v>0.065213</v>
      </c>
      <c r="CN419" s="0" t="n">
        <f aca="false">ABS(BK419-1)</f>
        <v>0</v>
      </c>
      <c r="CO419" s="0" t="n">
        <f aca="false">ABS(BY419-1)</f>
        <v>0</v>
      </c>
      <c r="CP419" s="2" t="n">
        <f aca="false">DEGREES(2*ACOS(AH419))</f>
        <v>0</v>
      </c>
      <c r="CQ419" s="2" t="n">
        <f aca="false">DEGREES(2*ACOS(AV419))</f>
        <v>0</v>
      </c>
      <c r="CR419" s="2" t="n">
        <f aca="false">DEGREES(2*ACOS(BJ419))</f>
        <v>0</v>
      </c>
      <c r="CS419" s="2" t="n">
        <f aca="false">DEGREES(2*ACOS(CC419))</f>
        <v>0</v>
      </c>
      <c r="CT419" s="0" t="n">
        <f aca="false">SUM(CD419:CR419)</f>
        <v>0.14711983446133</v>
      </c>
      <c r="CU419" s="3" t="e">
        <f aca="false">(CT419-MIN($CT$5:$CT$1745))/(MAX($CT$5:$CT$1745)-MIN($CT$5:$CT$1745))</f>
        <v>#VALUE!</v>
      </c>
      <c r="CV419" s="0" t="n">
        <f aca="false">SUM(CD419,CH419,CL419,CP419)</f>
        <v>0</v>
      </c>
      <c r="CW419" s="0" t="n">
        <f aca="false">SUM(CE419,CI419,CM419,CQ419)</f>
        <v>0.065213</v>
      </c>
      <c r="CX419" s="0" t="n">
        <f aca="false">SUM(CF419,CJ419,CN419,CR419)</f>
        <v>0</v>
      </c>
      <c r="CY419" s="0" t="n">
        <f aca="false">SUM(CG419,CK419,CO419)</f>
        <v>0.0819068344613305</v>
      </c>
    </row>
    <row r="420" customFormat="false" ht="14.9" hidden="false" customHeight="false" outlineLevel="0" collapsed="false">
      <c r="A420" s="0" t="n">
        <v>169.1631</v>
      </c>
      <c r="B420" s="0" t="n">
        <v>3.607267</v>
      </c>
      <c r="C420" s="0" t="n">
        <v>2.58499</v>
      </c>
      <c r="D420" s="0" t="n">
        <v>1.09995</v>
      </c>
      <c r="E420" s="0" t="n">
        <v>-0.2899852</v>
      </c>
      <c r="F420" s="0" t="n">
        <v>0.05334147</v>
      </c>
      <c r="G420" s="0" t="n">
        <v>-0.049313</v>
      </c>
      <c r="H420" s="0" t="n">
        <v>0.9542701</v>
      </c>
      <c r="I420" s="0" t="n">
        <v>0.4099976</v>
      </c>
      <c r="J420" s="0" t="n">
        <v>-0.09194066</v>
      </c>
      <c r="K420" s="0" t="n">
        <v>0.819014</v>
      </c>
      <c r="L420" s="0" t="n">
        <v>0.1370267</v>
      </c>
      <c r="M420" s="0" t="n">
        <v>0.5495331</v>
      </c>
      <c r="N420" s="0" t="n">
        <v>1</v>
      </c>
      <c r="O420" s="0" t="n">
        <v>0.04675746</v>
      </c>
      <c r="P420" s="0" t="n">
        <v>-0.0003750324</v>
      </c>
      <c r="Q420" s="0" t="n">
        <v>0.01080894</v>
      </c>
      <c r="R420" s="0" t="n">
        <v>58.67518</v>
      </c>
      <c r="S420" s="0" t="n">
        <v>48.37198</v>
      </c>
      <c r="T420" s="0" t="n">
        <v>24.85183</v>
      </c>
      <c r="U420" s="0" t="n">
        <v>4.150139</v>
      </c>
      <c r="V420" s="0" t="n">
        <v>21.17388</v>
      </c>
      <c r="W420" s="0" t="n">
        <v>24.37552</v>
      </c>
      <c r="X420" s="0" t="n">
        <v>37.79724</v>
      </c>
      <c r="Y420" s="0" t="n">
        <v>43.76892</v>
      </c>
      <c r="Z420" s="0" t="n">
        <v>0</v>
      </c>
      <c r="AA420" s="0" t="n">
        <v>1</v>
      </c>
      <c r="AB420" s="0" t="n">
        <v>0</v>
      </c>
      <c r="AC420" s="0" t="n">
        <v>0</v>
      </c>
      <c r="AD420" s="0" t="n">
        <v>0</v>
      </c>
      <c r="AE420" s="0" t="n">
        <v>1.651593E-008</v>
      </c>
      <c r="AF420" s="0" t="n">
        <v>3.838589E-008</v>
      </c>
      <c r="AG420" s="0" t="n">
        <v>3.06051E-008</v>
      </c>
      <c r="AH420" s="0" t="n">
        <v>1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1</v>
      </c>
      <c r="AN420" s="0" t="n">
        <v>1</v>
      </c>
      <c r="AO420" s="0" t="n">
        <v>1</v>
      </c>
      <c r="AP420" s="0" t="n">
        <v>0</v>
      </c>
      <c r="AQ420" s="0" t="n">
        <v>0</v>
      </c>
      <c r="AR420" s="0" t="n">
        <v>0</v>
      </c>
      <c r="AS420" s="0" t="n">
        <v>1.609164E-008</v>
      </c>
      <c r="AT420" s="0" t="n">
        <v>4.4373E-008</v>
      </c>
      <c r="AU420" s="0" t="n">
        <v>1.7E-008</v>
      </c>
      <c r="AV420" s="0" t="n">
        <v>1</v>
      </c>
      <c r="AW420" s="0" t="n">
        <v>1.037712</v>
      </c>
      <c r="AX420" s="0" t="n">
        <v>0</v>
      </c>
      <c r="AY420" s="0" t="n">
        <v>0</v>
      </c>
      <c r="AZ420" s="0" t="n">
        <v>0</v>
      </c>
      <c r="BA420" s="0" t="n">
        <v>1</v>
      </c>
      <c r="BB420" s="0" t="n">
        <v>2</v>
      </c>
      <c r="BC420" s="0" t="n">
        <v>1</v>
      </c>
      <c r="BD420" s="0" t="n">
        <v>0</v>
      </c>
      <c r="BE420" s="0" t="n">
        <v>0</v>
      </c>
      <c r="BF420" s="0" t="n">
        <v>0</v>
      </c>
      <c r="BG420" s="0" t="n">
        <v>1.617055E-008</v>
      </c>
      <c r="BH420" s="0" t="n">
        <v>4.68962E-008</v>
      </c>
      <c r="BI420" s="0" t="n">
        <v>1.609058E-008</v>
      </c>
      <c r="BJ420" s="0" t="n">
        <v>1</v>
      </c>
      <c r="BK420" s="0" t="n">
        <v>1</v>
      </c>
      <c r="BL420" s="0" t="n">
        <v>0</v>
      </c>
      <c r="BM420" s="0" t="n">
        <v>0</v>
      </c>
      <c r="BN420" s="0" t="n">
        <v>0</v>
      </c>
      <c r="BO420" s="0" t="n">
        <v>1</v>
      </c>
      <c r="BP420" s="0" t="n">
        <v>3</v>
      </c>
      <c r="BQ420" s="0" t="n">
        <v>1</v>
      </c>
      <c r="BR420" s="0" t="n">
        <v>-0.008024728</v>
      </c>
      <c r="BS420" s="0" t="n">
        <v>-0.0189923</v>
      </c>
      <c r="BT420" s="0" t="n">
        <v>-0.04996324</v>
      </c>
      <c r="BU420" s="0" t="n">
        <v>1.651593E-008</v>
      </c>
      <c r="BV420" s="0" t="n">
        <v>3.838589E-008</v>
      </c>
      <c r="BW420" s="0" t="n">
        <v>3.06051E-008</v>
      </c>
      <c r="BX420" s="0" t="n">
        <v>1</v>
      </c>
      <c r="BY420" s="0" t="n">
        <v>1</v>
      </c>
      <c r="BZ420" s="0" t="n">
        <v>0</v>
      </c>
      <c r="CA420" s="0" t="n">
        <v>0</v>
      </c>
      <c r="CB420" s="0" t="n">
        <v>0</v>
      </c>
      <c r="CC420" s="0" t="n">
        <v>1</v>
      </c>
      <c r="CD420" s="1" t="n">
        <f aca="false">SQRT(SUMSQ(AB420:AD420))</f>
        <v>0</v>
      </c>
      <c r="CE420" s="1" t="n">
        <f aca="false">SQRT(SUMSQ(AP420:AR420))</f>
        <v>0</v>
      </c>
      <c r="CF420" s="1" t="n">
        <f aca="false">SQRT(SUMSQ(BD420:BF420))</f>
        <v>0</v>
      </c>
      <c r="CG420" s="1" t="n">
        <f aca="false">SQRT(SUMSQ(BR420:BT420))</f>
        <v>0.0540502457909451</v>
      </c>
      <c r="CH420" s="1" t="n">
        <f aca="false">DEGREES(2*ACOS(AH420))</f>
        <v>0</v>
      </c>
      <c r="CI420" s="1" t="n">
        <f aca="false">DEGREES(2*ACOS(AV420))</f>
        <v>0</v>
      </c>
      <c r="CJ420" s="1" t="n">
        <f aca="false">DEGREES(2*ACOS(BJ420))</f>
        <v>0</v>
      </c>
      <c r="CK420" s="1" t="n">
        <f aca="false">DEGREES(2*ACOS(BX420))</f>
        <v>0</v>
      </c>
      <c r="CL420" s="0" t="n">
        <f aca="false">ABS(AI420-1)</f>
        <v>0</v>
      </c>
      <c r="CM420" s="0" t="n">
        <f aca="false">ABS(AW420-1)</f>
        <v>0.037712</v>
      </c>
      <c r="CN420" s="0" t="n">
        <f aca="false">ABS(BK420-1)</f>
        <v>0</v>
      </c>
      <c r="CO420" s="0" t="n">
        <f aca="false">ABS(BY420-1)</f>
        <v>0</v>
      </c>
      <c r="CP420" s="2" t="n">
        <f aca="false">DEGREES(2*ACOS(AH420))</f>
        <v>0</v>
      </c>
      <c r="CQ420" s="2" t="n">
        <f aca="false">DEGREES(2*ACOS(AV420))</f>
        <v>0</v>
      </c>
      <c r="CR420" s="2" t="n">
        <f aca="false">DEGREES(2*ACOS(BJ420))</f>
        <v>0</v>
      </c>
      <c r="CS420" s="2" t="n">
        <f aca="false">DEGREES(2*ACOS(CC420))</f>
        <v>0</v>
      </c>
      <c r="CT420" s="0" t="n">
        <f aca="false">SUM(CD420:CR420)</f>
        <v>0.0917622457909451</v>
      </c>
      <c r="CU420" s="3" t="e">
        <f aca="false">(CT420-MIN($CT$5:$CT$1745))/(MAX($CT$5:$CT$1745)-MIN($CT$5:$CT$1745))</f>
        <v>#VALUE!</v>
      </c>
      <c r="CV420" s="0" t="n">
        <f aca="false">SUM(CD420,CH420,CL420,CP420)</f>
        <v>0</v>
      </c>
      <c r="CW420" s="0" t="n">
        <f aca="false">SUM(CE420,CI420,CM420,CQ420)</f>
        <v>0.037712</v>
      </c>
      <c r="CX420" s="0" t="n">
        <f aca="false">SUM(CF420,CJ420,CN420,CR420)</f>
        <v>0</v>
      </c>
      <c r="CY420" s="0" t="n">
        <f aca="false">SUM(CG420,CK420,CO420)</f>
        <v>0.0540502457909451</v>
      </c>
    </row>
    <row r="421" customFormat="false" ht="14.9" hidden="false" customHeight="false" outlineLevel="0" collapsed="false">
      <c r="A421" s="0" t="n">
        <v>169.2143</v>
      </c>
      <c r="B421" s="0" t="n">
        <v>3.600706</v>
      </c>
      <c r="C421" s="0" t="n">
        <v>2.514005</v>
      </c>
      <c r="D421" s="0" t="n">
        <v>1.011749</v>
      </c>
      <c r="E421" s="0" t="n">
        <v>-0.2899851</v>
      </c>
      <c r="F421" s="0" t="n">
        <v>0.05334138</v>
      </c>
      <c r="G421" s="0" t="n">
        <v>-0.04931303</v>
      </c>
      <c r="H421" s="0" t="n">
        <v>0.9542702</v>
      </c>
      <c r="I421" s="0" t="n">
        <v>0.4164194</v>
      </c>
      <c r="J421" s="0" t="n">
        <v>-0.09118135</v>
      </c>
      <c r="K421" s="0" t="n">
        <v>0.8212204</v>
      </c>
      <c r="L421" s="0" t="n">
        <v>0.1370548</v>
      </c>
      <c r="M421" s="0" t="n">
        <v>0.5463507</v>
      </c>
      <c r="N421" s="0" t="n">
        <v>1</v>
      </c>
      <c r="O421" s="0" t="n">
        <v>-0.001112461</v>
      </c>
      <c r="P421" s="0" t="n">
        <v>-0.03238392</v>
      </c>
      <c r="Q421" s="0" t="n">
        <v>-0.002575517</v>
      </c>
      <c r="R421" s="0" t="n">
        <v>60.18048</v>
      </c>
      <c r="S421" s="0" t="n">
        <v>50.18308</v>
      </c>
      <c r="T421" s="0" t="n">
        <v>26.6662</v>
      </c>
      <c r="U421" s="0" t="n">
        <v>4.895762</v>
      </c>
      <c r="V421" s="0" t="n">
        <v>20.31626</v>
      </c>
      <c r="W421" s="0" t="n">
        <v>24.13478</v>
      </c>
      <c r="X421" s="0" t="n">
        <v>37.77306</v>
      </c>
      <c r="Y421" s="0" t="n">
        <v>43.9452</v>
      </c>
      <c r="Z421" s="0" t="n">
        <v>0</v>
      </c>
      <c r="AA421" s="0" t="n">
        <v>1</v>
      </c>
      <c r="AB421" s="0" t="n">
        <v>0</v>
      </c>
      <c r="AC421" s="0" t="n">
        <v>0</v>
      </c>
      <c r="AD421" s="0" t="n">
        <v>0</v>
      </c>
      <c r="AE421" s="0" t="n">
        <v>1.445085E-008</v>
      </c>
      <c r="AF421" s="0" t="n">
        <v>-1.906705E-008</v>
      </c>
      <c r="AG421" s="0" t="n">
        <v>5.639961E-009</v>
      </c>
      <c r="AH421" s="0" t="n">
        <v>1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1</v>
      </c>
      <c r="AN421" s="0" t="n">
        <v>1</v>
      </c>
      <c r="AO421" s="0" t="n">
        <v>1</v>
      </c>
      <c r="AP421" s="0" t="n">
        <v>0</v>
      </c>
      <c r="AQ421" s="0" t="n">
        <v>0</v>
      </c>
      <c r="AR421" s="0" t="n">
        <v>0</v>
      </c>
      <c r="AS421" s="0" t="n">
        <v>9.926332E-009</v>
      </c>
      <c r="AT421" s="0" t="n">
        <v>-2.271164E-008</v>
      </c>
      <c r="AU421" s="0" t="n">
        <v>3.864517E-009</v>
      </c>
      <c r="AV421" s="0" t="n">
        <v>1</v>
      </c>
      <c r="AW421" s="0" t="n">
        <v>1.015663</v>
      </c>
      <c r="AX421" s="0" t="n">
        <v>0</v>
      </c>
      <c r="AY421" s="0" t="n">
        <v>0</v>
      </c>
      <c r="AZ421" s="0" t="n">
        <v>0</v>
      </c>
      <c r="BA421" s="0" t="n">
        <v>1</v>
      </c>
      <c r="BB421" s="0" t="n">
        <v>2</v>
      </c>
      <c r="BC421" s="0" t="n">
        <v>1</v>
      </c>
      <c r="BD421" s="0" t="n">
        <v>0</v>
      </c>
      <c r="BE421" s="0" t="n">
        <v>0</v>
      </c>
      <c r="BF421" s="0" t="n">
        <v>0</v>
      </c>
      <c r="BG421" s="0" t="n">
        <v>7.567378E-009</v>
      </c>
      <c r="BH421" s="0" t="n">
        <v>-2.018045E-008</v>
      </c>
      <c r="BI421" s="0" t="n">
        <v>8.290961E-009</v>
      </c>
      <c r="BJ421" s="0" t="n">
        <v>1</v>
      </c>
      <c r="BK421" s="0" t="n">
        <v>1</v>
      </c>
      <c r="BL421" s="0" t="n">
        <v>0</v>
      </c>
      <c r="BM421" s="0" t="n">
        <v>0</v>
      </c>
      <c r="BN421" s="0" t="n">
        <v>0</v>
      </c>
      <c r="BO421" s="0" t="n">
        <v>1</v>
      </c>
      <c r="BP421" s="0" t="n">
        <v>3</v>
      </c>
      <c r="BQ421" s="0" t="n">
        <v>1</v>
      </c>
      <c r="BR421" s="0" t="n">
        <v>-0.005640801</v>
      </c>
      <c r="BS421" s="0" t="n">
        <v>-0.005912792</v>
      </c>
      <c r="BT421" s="0" t="n">
        <v>-0.03185558</v>
      </c>
      <c r="BU421" s="0" t="n">
        <v>7.567378E-009</v>
      </c>
      <c r="BV421" s="0" t="n">
        <v>-2.018045E-008</v>
      </c>
      <c r="BW421" s="0" t="n">
        <v>8.290961E-009</v>
      </c>
      <c r="BX421" s="0" t="n">
        <v>1</v>
      </c>
      <c r="BY421" s="0" t="n">
        <v>1</v>
      </c>
      <c r="BZ421" s="0" t="n">
        <v>0</v>
      </c>
      <c r="CA421" s="0" t="n">
        <v>0</v>
      </c>
      <c r="CB421" s="0" t="n">
        <v>0</v>
      </c>
      <c r="CC421" s="0" t="n">
        <v>1</v>
      </c>
      <c r="CD421" s="1" t="n">
        <f aca="false">SQRT(SUMSQ(AB421:AD421))</f>
        <v>0</v>
      </c>
      <c r="CE421" s="1" t="n">
        <f aca="false">SQRT(SUMSQ(AP421:AR421))</f>
        <v>0</v>
      </c>
      <c r="CF421" s="1" t="n">
        <f aca="false">SQRT(SUMSQ(BD421:BF421))</f>
        <v>0</v>
      </c>
      <c r="CG421" s="1" t="n">
        <f aca="false">SQRT(SUMSQ(BR421:BT421))</f>
        <v>0.0328870449005876</v>
      </c>
      <c r="CH421" s="1" t="n">
        <f aca="false">DEGREES(2*ACOS(AH421))</f>
        <v>0</v>
      </c>
      <c r="CI421" s="1" t="n">
        <f aca="false">DEGREES(2*ACOS(AV421))</f>
        <v>0</v>
      </c>
      <c r="CJ421" s="1" t="n">
        <f aca="false">DEGREES(2*ACOS(BJ421))</f>
        <v>0</v>
      </c>
      <c r="CK421" s="1" t="n">
        <f aca="false">DEGREES(2*ACOS(BX421))</f>
        <v>0</v>
      </c>
      <c r="CL421" s="0" t="n">
        <f aca="false">ABS(AI421-1)</f>
        <v>0</v>
      </c>
      <c r="CM421" s="0" t="n">
        <f aca="false">ABS(AW421-1)</f>
        <v>0.015663</v>
      </c>
      <c r="CN421" s="0" t="n">
        <f aca="false">ABS(BK421-1)</f>
        <v>0</v>
      </c>
      <c r="CO421" s="0" t="n">
        <f aca="false">ABS(BY421-1)</f>
        <v>0</v>
      </c>
      <c r="CP421" s="2" t="n">
        <f aca="false">DEGREES(2*ACOS(AH421))</f>
        <v>0</v>
      </c>
      <c r="CQ421" s="2" t="n">
        <f aca="false">DEGREES(2*ACOS(AV421))</f>
        <v>0</v>
      </c>
      <c r="CR421" s="2" t="n">
        <f aca="false">DEGREES(2*ACOS(BJ421))</f>
        <v>0</v>
      </c>
      <c r="CS421" s="2" t="n">
        <f aca="false">DEGREES(2*ACOS(CC421))</f>
        <v>0</v>
      </c>
      <c r="CT421" s="0" t="n">
        <f aca="false">SUM(CD421:CR421)</f>
        <v>0.0485500449005876</v>
      </c>
      <c r="CU421" s="3" t="e">
        <f aca="false">(CT421-MIN($CT$5:$CT$1745))/(MAX($CT$5:$CT$1745)-MIN($CT$5:$CT$1745))</f>
        <v>#VALUE!</v>
      </c>
      <c r="CV421" s="0" t="n">
        <f aca="false">SUM(CD421,CH421,CL421,CP421)</f>
        <v>0</v>
      </c>
      <c r="CW421" s="0" t="n">
        <f aca="false">SUM(CE421,CI421,CM421,CQ421)</f>
        <v>0.015663</v>
      </c>
      <c r="CX421" s="0" t="n">
        <f aca="false">SUM(CF421,CJ421,CN421,CR421)</f>
        <v>0</v>
      </c>
      <c r="CY421" s="0" t="n">
        <f aca="false">SUM(CG421,CK421,CO421)</f>
        <v>0.0328870449005876</v>
      </c>
    </row>
    <row r="422" customFormat="false" ht="14.9" hidden="false" customHeight="false" outlineLevel="0" collapsed="false">
      <c r="A422" s="0" t="n">
        <v>169.263</v>
      </c>
      <c r="B422" s="0" t="n">
        <v>3.618465</v>
      </c>
      <c r="C422" s="0" t="n">
        <v>2.508065</v>
      </c>
      <c r="D422" s="0" t="n">
        <v>0.9794349</v>
      </c>
      <c r="E422" s="0" t="n">
        <v>-0.289985</v>
      </c>
      <c r="F422" s="0" t="n">
        <v>0.05334121</v>
      </c>
      <c r="G422" s="0" t="n">
        <v>-0.04931308</v>
      </c>
      <c r="H422" s="0" t="n">
        <v>0.9542702</v>
      </c>
      <c r="I422" s="0" t="n">
        <v>0.4164194</v>
      </c>
      <c r="J422" s="0" t="n">
        <v>-0.08980044</v>
      </c>
      <c r="K422" s="0" t="n">
        <v>0.8236142</v>
      </c>
      <c r="L422" s="0" t="n">
        <v>0.1361601</v>
      </c>
      <c r="M422" s="0" t="n">
        <v>0.5431906</v>
      </c>
      <c r="N422" s="0" t="n">
        <v>1</v>
      </c>
      <c r="O422" s="0" t="n">
        <v>0.002206802</v>
      </c>
      <c r="P422" s="0" t="n">
        <v>0.0004656315</v>
      </c>
      <c r="Q422" s="0" t="n">
        <v>-3.618E-005</v>
      </c>
      <c r="R422" s="0" t="n">
        <v>58.57935</v>
      </c>
      <c r="S422" s="0" t="n">
        <v>49.61325</v>
      </c>
      <c r="T422" s="0" t="n">
        <v>27.52404</v>
      </c>
      <c r="U422" s="0" t="n">
        <v>6.018192</v>
      </c>
      <c r="V422" s="0" t="n">
        <v>18.41408</v>
      </c>
      <c r="W422" s="0" t="n">
        <v>22.04828</v>
      </c>
      <c r="X422" s="0" t="n">
        <v>35.18681</v>
      </c>
      <c r="Y422" s="0" t="n">
        <v>41.02314</v>
      </c>
      <c r="Z422" s="0" t="n">
        <v>0</v>
      </c>
      <c r="AA422" s="0" t="n">
        <v>1</v>
      </c>
      <c r="AB422" s="0" t="n">
        <v>0</v>
      </c>
      <c r="AC422" s="0" t="n">
        <v>0</v>
      </c>
      <c r="AD422" s="0" t="n">
        <v>0</v>
      </c>
      <c r="AE422" s="0" t="n">
        <v>1.538829E-009</v>
      </c>
      <c r="AF422" s="0" t="n">
        <v>-3.350994E-008</v>
      </c>
      <c r="AG422" s="0" t="n">
        <v>1.528525E-008</v>
      </c>
      <c r="AH422" s="0" t="n">
        <v>1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1</v>
      </c>
      <c r="AN422" s="0" t="n">
        <v>1</v>
      </c>
      <c r="AO422" s="0" t="n">
        <v>1</v>
      </c>
      <c r="AP422" s="0" t="n">
        <v>0</v>
      </c>
      <c r="AQ422" s="0" t="n">
        <v>0</v>
      </c>
      <c r="AR422" s="0" t="n">
        <v>0</v>
      </c>
      <c r="AS422" s="0" t="n">
        <v>3.842638E-009</v>
      </c>
      <c r="AT422" s="0" t="n">
        <v>-3.963964E-008</v>
      </c>
      <c r="AU422" s="0" t="n">
        <v>1.953828E-008</v>
      </c>
      <c r="AV422" s="0" t="n">
        <v>1</v>
      </c>
      <c r="AW422" s="0" t="n">
        <v>1</v>
      </c>
      <c r="AX422" s="0" t="n">
        <v>0</v>
      </c>
      <c r="AY422" s="0" t="n">
        <v>0</v>
      </c>
      <c r="AZ422" s="0" t="n">
        <v>0</v>
      </c>
      <c r="BA422" s="0" t="n">
        <v>1</v>
      </c>
      <c r="BB422" s="0" t="n">
        <v>2</v>
      </c>
      <c r="BC422" s="0" t="n">
        <v>1</v>
      </c>
      <c r="BD422" s="0" t="n">
        <v>0</v>
      </c>
      <c r="BE422" s="0" t="n">
        <v>0</v>
      </c>
      <c r="BF422" s="0" t="n">
        <v>0</v>
      </c>
      <c r="BG422" s="0" t="n">
        <v>3.407811E-009</v>
      </c>
      <c r="BH422" s="0" t="n">
        <v>-4.213587E-008</v>
      </c>
      <c r="BI422" s="0" t="n">
        <v>1.4E-008</v>
      </c>
      <c r="BJ422" s="0" t="n">
        <v>1</v>
      </c>
      <c r="BK422" s="0" t="n">
        <v>1</v>
      </c>
      <c r="BL422" s="0" t="n">
        <v>0</v>
      </c>
      <c r="BM422" s="0" t="n">
        <v>0</v>
      </c>
      <c r="BN422" s="0" t="n">
        <v>0</v>
      </c>
      <c r="BO422" s="0" t="n">
        <v>1</v>
      </c>
      <c r="BP422" s="0" t="n">
        <v>3</v>
      </c>
      <c r="BQ422" s="0" t="n">
        <v>1</v>
      </c>
      <c r="BR422" s="0" t="n">
        <v>-0.003508554</v>
      </c>
      <c r="BS422" s="0" t="n">
        <v>-0.00169162</v>
      </c>
      <c r="BT422" s="0" t="n">
        <v>-0.01837578</v>
      </c>
      <c r="BU422" s="0" t="n">
        <v>3.842638E-009</v>
      </c>
      <c r="BV422" s="0" t="n">
        <v>-3.963964E-008</v>
      </c>
      <c r="BW422" s="0" t="n">
        <v>1.953828E-008</v>
      </c>
      <c r="BX422" s="0" t="n">
        <v>1</v>
      </c>
      <c r="BY422" s="0" t="n">
        <v>1</v>
      </c>
      <c r="BZ422" s="0" t="n">
        <v>0</v>
      </c>
      <c r="CA422" s="0" t="n">
        <v>0</v>
      </c>
      <c r="CB422" s="0" t="n">
        <v>0</v>
      </c>
      <c r="CC422" s="0" t="n">
        <v>1</v>
      </c>
      <c r="CD422" s="1" t="n">
        <f aca="false">SQRT(SUMSQ(AB422:AD422))</f>
        <v>0</v>
      </c>
      <c r="CE422" s="1" t="n">
        <f aca="false">SQRT(SUMSQ(AP422:AR422))</f>
        <v>0</v>
      </c>
      <c r="CF422" s="1" t="n">
        <f aca="false">SQRT(SUMSQ(BD422:BF422))</f>
        <v>0</v>
      </c>
      <c r="CG422" s="1" t="n">
        <f aca="false">SQRT(SUMSQ(BR422:BT422))</f>
        <v>0.0187840576022252</v>
      </c>
      <c r="CH422" s="1" t="n">
        <f aca="false">DEGREES(2*ACOS(AH422))</f>
        <v>0</v>
      </c>
      <c r="CI422" s="1" t="n">
        <f aca="false">DEGREES(2*ACOS(AV422))</f>
        <v>0</v>
      </c>
      <c r="CJ422" s="1" t="n">
        <f aca="false">DEGREES(2*ACOS(BJ422))</f>
        <v>0</v>
      </c>
      <c r="CK422" s="1" t="n">
        <f aca="false">DEGREES(2*ACOS(BX422))</f>
        <v>0</v>
      </c>
      <c r="CL422" s="0" t="n">
        <f aca="false">ABS(AI422-1)</f>
        <v>0</v>
      </c>
      <c r="CM422" s="0" t="n">
        <f aca="false">ABS(AW422-1)</f>
        <v>0</v>
      </c>
      <c r="CN422" s="0" t="n">
        <f aca="false">ABS(BK422-1)</f>
        <v>0</v>
      </c>
      <c r="CO422" s="0" t="n">
        <f aca="false">ABS(BY422-1)</f>
        <v>0</v>
      </c>
      <c r="CP422" s="2" t="n">
        <f aca="false">DEGREES(2*ACOS(AH422))</f>
        <v>0</v>
      </c>
      <c r="CQ422" s="2" t="n">
        <f aca="false">DEGREES(2*ACOS(AV422))</f>
        <v>0</v>
      </c>
      <c r="CR422" s="2" t="n">
        <f aca="false">DEGREES(2*ACOS(BJ422))</f>
        <v>0</v>
      </c>
      <c r="CS422" s="2" t="n">
        <f aca="false">DEGREES(2*ACOS(CC422))</f>
        <v>0</v>
      </c>
      <c r="CT422" s="0" t="n">
        <f aca="false">SUM(CD422:CR422)</f>
        <v>0.0187840576022252</v>
      </c>
      <c r="CU422" s="3" t="e">
        <f aca="false">(CT422-MIN($CT$5:$CT$1745))/(MAX($CT$5:$CT$1745)-MIN($CT$5:$CT$1745))</f>
        <v>#VALUE!</v>
      </c>
      <c r="CV422" s="0" t="n">
        <f aca="false">SUM(CD422,CH422,CL422,CP422)</f>
        <v>0</v>
      </c>
      <c r="CW422" s="0" t="n">
        <f aca="false">SUM(CE422,CI422,CM422,CQ422)</f>
        <v>0</v>
      </c>
      <c r="CX422" s="0" t="n">
        <f aca="false">SUM(CF422,CJ422,CN422,CR422)</f>
        <v>0</v>
      </c>
      <c r="CY422" s="0" t="n">
        <f aca="false">SUM(CG422,CK422,CO422)</f>
        <v>0.0187840576022252</v>
      </c>
    </row>
    <row r="423" customFormat="false" ht="14.9" hidden="false" customHeight="false" outlineLevel="0" collapsed="false">
      <c r="A423" s="0" t="n">
        <v>169.3147</v>
      </c>
      <c r="B423" s="0" t="n">
        <v>3.617854</v>
      </c>
      <c r="C423" s="0" t="n">
        <v>2.511575</v>
      </c>
      <c r="D423" s="0" t="n">
        <v>0.9520369</v>
      </c>
      <c r="E423" s="0" t="n">
        <v>-0.2899851</v>
      </c>
      <c r="F423" s="0" t="n">
        <v>0.05334144</v>
      </c>
      <c r="G423" s="0" t="n">
        <v>-0.04931296</v>
      </c>
      <c r="H423" s="0" t="n">
        <v>0.9542702</v>
      </c>
      <c r="I423" s="0" t="n">
        <v>0.4164194</v>
      </c>
      <c r="J423" s="0" t="n">
        <v>-0.08857986</v>
      </c>
      <c r="K423" s="0" t="n">
        <v>0.8257475</v>
      </c>
      <c r="L423" s="0" t="n">
        <v>0.1353671</v>
      </c>
      <c r="M423" s="0" t="n">
        <v>0.5403427</v>
      </c>
      <c r="N423" s="0" t="n">
        <v>1</v>
      </c>
      <c r="O423" s="0" t="n">
        <v>0.0004029274</v>
      </c>
      <c r="P423" s="0" t="n">
        <v>-0.000524044</v>
      </c>
      <c r="Q423" s="0" t="n">
        <v>-4.49419E-005</v>
      </c>
      <c r="R423" s="0" t="n">
        <v>63.92479</v>
      </c>
      <c r="S423" s="0" t="n">
        <v>54.55396</v>
      </c>
      <c r="T423" s="0" t="n">
        <v>30.88864</v>
      </c>
      <c r="U423" s="0" t="n">
        <v>7.642669</v>
      </c>
      <c r="V423" s="0" t="n">
        <v>19.37873</v>
      </c>
      <c r="W423" s="0" t="n">
        <v>23.29048</v>
      </c>
      <c r="X423" s="0" t="n">
        <v>37.52848</v>
      </c>
      <c r="Y423" s="0" t="n">
        <v>43.78262</v>
      </c>
      <c r="Z423" s="0" t="n">
        <v>0</v>
      </c>
      <c r="AA423" s="0" t="n">
        <v>1</v>
      </c>
      <c r="AB423" s="0" t="n">
        <v>0</v>
      </c>
      <c r="AC423" s="0" t="n">
        <v>0</v>
      </c>
      <c r="AD423" s="0" t="n">
        <v>0</v>
      </c>
      <c r="AE423" s="0" t="n">
        <v>5E-009</v>
      </c>
      <c r="AF423" s="0" t="n">
        <v>6.322043E-008</v>
      </c>
      <c r="AG423" s="0" t="n">
        <v>-2.494237E-009</v>
      </c>
      <c r="AH423" s="0" t="n">
        <v>1</v>
      </c>
      <c r="AI423" s="0" t="n">
        <v>1</v>
      </c>
      <c r="AJ423" s="0" t="n">
        <v>0</v>
      </c>
      <c r="AK423" s="0" t="n">
        <v>0</v>
      </c>
      <c r="AL423" s="0" t="n">
        <v>0</v>
      </c>
      <c r="AM423" s="0" t="n">
        <v>1</v>
      </c>
      <c r="AN423" s="0" t="n">
        <v>1</v>
      </c>
      <c r="AO423" s="0" t="n">
        <v>1</v>
      </c>
      <c r="AP423" s="0" t="n">
        <v>0</v>
      </c>
      <c r="AQ423" s="0" t="n">
        <v>0</v>
      </c>
      <c r="AR423" s="0" t="n">
        <v>0</v>
      </c>
      <c r="AS423" s="0" t="n">
        <v>5.677852E-009</v>
      </c>
      <c r="AT423" s="0" t="n">
        <v>4.052232E-008</v>
      </c>
      <c r="AU423" s="0" t="n">
        <v>-2.613421E-009</v>
      </c>
      <c r="AV423" s="0" t="n">
        <v>1</v>
      </c>
      <c r="AW423" s="0" t="n">
        <v>1</v>
      </c>
      <c r="AX423" s="0" t="n">
        <v>0</v>
      </c>
      <c r="AY423" s="0" t="n">
        <v>0</v>
      </c>
      <c r="AZ423" s="0" t="n">
        <v>0</v>
      </c>
      <c r="BA423" s="0" t="n">
        <v>1</v>
      </c>
      <c r="BB423" s="0" t="n">
        <v>2</v>
      </c>
      <c r="BC423" s="0" t="n">
        <v>1</v>
      </c>
      <c r="BD423" s="0" t="n">
        <v>0</v>
      </c>
      <c r="BE423" s="0" t="n">
        <v>0</v>
      </c>
      <c r="BF423" s="0" t="n">
        <v>0</v>
      </c>
      <c r="BG423" s="0" t="n">
        <v>2.283161E-009</v>
      </c>
      <c r="BH423" s="0" t="n">
        <v>6.38366E-008</v>
      </c>
      <c r="BI423" s="0" t="n">
        <v>3.860958E-009</v>
      </c>
      <c r="BJ423" s="0" t="n">
        <v>1</v>
      </c>
      <c r="BK423" s="0" t="n">
        <v>1</v>
      </c>
      <c r="BL423" s="0" t="n">
        <v>0</v>
      </c>
      <c r="BM423" s="0" t="n">
        <v>0</v>
      </c>
      <c r="BN423" s="0" t="n">
        <v>0</v>
      </c>
      <c r="BO423" s="0" t="n">
        <v>1</v>
      </c>
      <c r="BP423" s="0" t="n">
        <v>3</v>
      </c>
      <c r="BQ423" s="0" t="n">
        <v>1</v>
      </c>
      <c r="BR423" s="0" t="n">
        <v>-0.00677615</v>
      </c>
      <c r="BS423" s="0" t="n">
        <v>0.005933053</v>
      </c>
      <c r="BT423" s="0" t="n">
        <v>-0.03196774</v>
      </c>
      <c r="BU423" s="0" t="n">
        <v>5.467604E-009</v>
      </c>
      <c r="BV423" s="0" t="n">
        <v>4.563845E-008</v>
      </c>
      <c r="BW423" s="0" t="n">
        <v>-9.067519E-009</v>
      </c>
      <c r="BX423" s="0" t="n">
        <v>1</v>
      </c>
      <c r="BY423" s="0" t="n">
        <v>1</v>
      </c>
      <c r="BZ423" s="0" t="n">
        <v>0</v>
      </c>
      <c r="CA423" s="0" t="n">
        <v>0</v>
      </c>
      <c r="CB423" s="0" t="n">
        <v>0</v>
      </c>
      <c r="CC423" s="0" t="n">
        <v>1</v>
      </c>
      <c r="CD423" s="1" t="n">
        <f aca="false">SQRT(SUMSQ(AB423:AD423))</f>
        <v>0</v>
      </c>
      <c r="CE423" s="1" t="n">
        <f aca="false">SQRT(SUMSQ(AP423:AR423))</f>
        <v>0</v>
      </c>
      <c r="CF423" s="1" t="n">
        <f aca="false">SQRT(SUMSQ(BD423:BF423))</f>
        <v>0</v>
      </c>
      <c r="CG423" s="1" t="n">
        <f aca="false">SQRT(SUMSQ(BR423:BT423))</f>
        <v>0.0332122526702256</v>
      </c>
      <c r="CH423" s="1" t="n">
        <f aca="false">DEGREES(2*ACOS(AH423))</f>
        <v>0</v>
      </c>
      <c r="CI423" s="1" t="n">
        <f aca="false">DEGREES(2*ACOS(AV423))</f>
        <v>0</v>
      </c>
      <c r="CJ423" s="1" t="n">
        <f aca="false">DEGREES(2*ACOS(BJ423))</f>
        <v>0</v>
      </c>
      <c r="CK423" s="1" t="n">
        <f aca="false">DEGREES(2*ACOS(BX423))</f>
        <v>0</v>
      </c>
      <c r="CL423" s="0" t="n">
        <f aca="false">ABS(AI423-1)</f>
        <v>0</v>
      </c>
      <c r="CM423" s="0" t="n">
        <f aca="false">ABS(AW423-1)</f>
        <v>0</v>
      </c>
      <c r="CN423" s="0" t="n">
        <f aca="false">ABS(BK423-1)</f>
        <v>0</v>
      </c>
      <c r="CO423" s="0" t="n">
        <f aca="false">ABS(BY423-1)</f>
        <v>0</v>
      </c>
      <c r="CP423" s="2" t="n">
        <f aca="false">DEGREES(2*ACOS(AH423))</f>
        <v>0</v>
      </c>
      <c r="CQ423" s="2" t="n">
        <f aca="false">DEGREES(2*ACOS(AV423))</f>
        <v>0</v>
      </c>
      <c r="CR423" s="2" t="n">
        <f aca="false">DEGREES(2*ACOS(BJ423))</f>
        <v>0</v>
      </c>
      <c r="CS423" s="2" t="n">
        <f aca="false">DEGREES(2*ACOS(CC423))</f>
        <v>0</v>
      </c>
      <c r="CT423" s="0" t="n">
        <f aca="false">SUM(CD423:CR423)</f>
        <v>0.0332122526702256</v>
      </c>
      <c r="CU423" s="3" t="e">
        <f aca="false">(CT423-MIN($CT$5:$CT$1745))/(MAX($CT$5:$CT$1745)-MIN($CT$5:$CT$1745))</f>
        <v>#VALUE!</v>
      </c>
      <c r="CV423" s="0" t="n">
        <f aca="false">SUM(CD423,CH423,CL423,CP423)</f>
        <v>0</v>
      </c>
      <c r="CW423" s="0" t="n">
        <f aca="false">SUM(CE423,CI423,CM423,CQ423)</f>
        <v>0</v>
      </c>
      <c r="CX423" s="0" t="n">
        <f aca="false">SUM(CF423,CJ423,CN423,CR423)</f>
        <v>0</v>
      </c>
      <c r="CY423" s="0" t="n">
        <f aca="false">SUM(CG423,CK423,CO423)</f>
        <v>0.0332122526702256</v>
      </c>
    </row>
    <row r="424" customFormat="false" ht="14.9" hidden="false" customHeight="false" outlineLevel="0" collapsed="false">
      <c r="A424" s="0" t="n">
        <v>169.3641</v>
      </c>
      <c r="B424" s="0" t="n">
        <v>3.628756</v>
      </c>
      <c r="C424" s="0" t="n">
        <v>2.505234</v>
      </c>
      <c r="D424" s="0" t="n">
        <v>0.9049878</v>
      </c>
      <c r="E424" s="0" t="n">
        <v>-0.2899851</v>
      </c>
      <c r="F424" s="0" t="n">
        <v>0.05334142</v>
      </c>
      <c r="G424" s="0" t="n">
        <v>-0.04931302</v>
      </c>
      <c r="H424" s="0" t="n">
        <v>0.9542702</v>
      </c>
      <c r="I424" s="0" t="n">
        <v>0.4164194</v>
      </c>
      <c r="J424" s="0" t="n">
        <v>-0.08745698</v>
      </c>
      <c r="K424" s="0" t="n">
        <v>0.8278697</v>
      </c>
      <c r="L424" s="0" t="n">
        <v>0.1347201</v>
      </c>
      <c r="M424" s="0" t="n">
        <v>0.5374324</v>
      </c>
      <c r="N424" s="0" t="n">
        <v>1</v>
      </c>
      <c r="O424" s="0" t="n">
        <v>0.01814795</v>
      </c>
      <c r="P424" s="0" t="n">
        <v>0.0007076263</v>
      </c>
      <c r="Q424" s="0" t="n">
        <v>-0.0002703667</v>
      </c>
      <c r="R424" s="0" t="n">
        <v>62.03281</v>
      </c>
      <c r="S424" s="0" t="n">
        <v>53.18848</v>
      </c>
      <c r="T424" s="0" t="n">
        <v>30.44678</v>
      </c>
      <c r="U424" s="0" t="n">
        <v>8.098002</v>
      </c>
      <c r="V424" s="0" t="n">
        <v>18.0915</v>
      </c>
      <c r="W424" s="0" t="n">
        <v>22.11234</v>
      </c>
      <c r="X424" s="0" t="n">
        <v>35.86736</v>
      </c>
      <c r="Y424" s="0" t="n">
        <v>42.01162</v>
      </c>
      <c r="Z424" s="0" t="n">
        <v>0</v>
      </c>
      <c r="AA424" s="0" t="n">
        <v>1</v>
      </c>
      <c r="AB424" s="0" t="n">
        <v>0</v>
      </c>
      <c r="AC424" s="0" t="n">
        <v>0</v>
      </c>
      <c r="AD424" s="0" t="n">
        <v>0</v>
      </c>
      <c r="AE424" s="0" t="n">
        <v>1.322423E-008</v>
      </c>
      <c r="AF424" s="0" t="n">
        <v>-7.505143E-009</v>
      </c>
      <c r="AG424" s="0" t="n">
        <v>-2.176232E-008</v>
      </c>
      <c r="AH424" s="0" t="n">
        <v>1</v>
      </c>
      <c r="AI424" s="0" t="n">
        <v>1</v>
      </c>
      <c r="AJ424" s="0" t="n">
        <v>0</v>
      </c>
      <c r="AK424" s="0" t="n">
        <v>0</v>
      </c>
      <c r="AL424" s="0" t="n">
        <v>0</v>
      </c>
      <c r="AM424" s="0" t="n">
        <v>1</v>
      </c>
      <c r="AN424" s="0" t="n">
        <v>1</v>
      </c>
      <c r="AO424" s="0" t="n">
        <v>1</v>
      </c>
      <c r="AP424" s="0" t="n">
        <v>0</v>
      </c>
      <c r="AQ424" s="0" t="n">
        <v>0</v>
      </c>
      <c r="AR424" s="0" t="n">
        <v>0</v>
      </c>
      <c r="AS424" s="0" t="n">
        <v>8.905813E-009</v>
      </c>
      <c r="AT424" s="0" t="n">
        <v>-1.089792E-008</v>
      </c>
      <c r="AU424" s="0" t="n">
        <v>-2.124625E-008</v>
      </c>
      <c r="AV424" s="0" t="n">
        <v>1</v>
      </c>
      <c r="AW424" s="0" t="n">
        <v>1</v>
      </c>
      <c r="AX424" s="0" t="n">
        <v>0</v>
      </c>
      <c r="AY424" s="0" t="n">
        <v>0</v>
      </c>
      <c r="AZ424" s="0" t="n">
        <v>0</v>
      </c>
      <c r="BA424" s="0" t="n">
        <v>1</v>
      </c>
      <c r="BB424" s="0" t="n">
        <v>2</v>
      </c>
      <c r="BC424" s="0" t="n">
        <v>1</v>
      </c>
      <c r="BD424" s="0" t="n">
        <v>0</v>
      </c>
      <c r="BE424" s="0" t="n">
        <v>0</v>
      </c>
      <c r="BF424" s="0" t="n">
        <v>0</v>
      </c>
      <c r="BG424" s="0" t="n">
        <v>1.15548E-008</v>
      </c>
      <c r="BH424" s="0" t="n">
        <v>-1.854746E-008</v>
      </c>
      <c r="BI424" s="0" t="n">
        <v>-1.55583E-008</v>
      </c>
      <c r="BJ424" s="0" t="n">
        <v>1</v>
      </c>
      <c r="BK424" s="0" t="n">
        <v>1</v>
      </c>
      <c r="BL424" s="0" t="n">
        <v>0</v>
      </c>
      <c r="BM424" s="0" t="n">
        <v>0</v>
      </c>
      <c r="BN424" s="0" t="n">
        <v>0</v>
      </c>
      <c r="BO424" s="0" t="n">
        <v>1</v>
      </c>
      <c r="BP424" s="0" t="n">
        <v>3</v>
      </c>
      <c r="BQ424" s="0" t="n">
        <v>1</v>
      </c>
      <c r="BR424" s="0" t="n">
        <v>-0.01085405</v>
      </c>
      <c r="BS424" s="0" t="n">
        <v>-0.01909295</v>
      </c>
      <c r="BT424" s="0" t="n">
        <v>-0.05400803</v>
      </c>
      <c r="BU424" s="0" t="n">
        <v>1.562242E-008</v>
      </c>
      <c r="BV424" s="0" t="n">
        <v>-1.849867E-008</v>
      </c>
      <c r="BW424" s="0" t="n">
        <v>-1.840387E-008</v>
      </c>
      <c r="BX424" s="0" t="n">
        <v>1</v>
      </c>
      <c r="BY424" s="0" t="n">
        <v>1</v>
      </c>
      <c r="BZ424" s="0" t="n">
        <v>0</v>
      </c>
      <c r="CA424" s="0" t="n">
        <v>0</v>
      </c>
      <c r="CB424" s="0" t="n">
        <v>0</v>
      </c>
      <c r="CC424" s="0" t="n">
        <v>1</v>
      </c>
      <c r="CD424" s="1" t="n">
        <f aca="false">SQRT(SUMSQ(AB424:AD424))</f>
        <v>0</v>
      </c>
      <c r="CE424" s="1" t="n">
        <f aca="false">SQRT(SUMSQ(AP424:AR424))</f>
        <v>0</v>
      </c>
      <c r="CF424" s="1" t="n">
        <f aca="false">SQRT(SUMSQ(BD424:BF424))</f>
        <v>0</v>
      </c>
      <c r="CG424" s="1" t="n">
        <f aca="false">SQRT(SUMSQ(BR424:BT424))</f>
        <v>0.0583028167894648</v>
      </c>
      <c r="CH424" s="1" t="n">
        <f aca="false">DEGREES(2*ACOS(AH424))</f>
        <v>0</v>
      </c>
      <c r="CI424" s="1" t="n">
        <f aca="false">DEGREES(2*ACOS(AV424))</f>
        <v>0</v>
      </c>
      <c r="CJ424" s="1" t="n">
        <f aca="false">DEGREES(2*ACOS(BJ424))</f>
        <v>0</v>
      </c>
      <c r="CK424" s="1" t="n">
        <f aca="false">DEGREES(2*ACOS(BX424))</f>
        <v>0</v>
      </c>
      <c r="CL424" s="0" t="n">
        <f aca="false">ABS(AI424-1)</f>
        <v>0</v>
      </c>
      <c r="CM424" s="0" t="n">
        <f aca="false">ABS(AW424-1)</f>
        <v>0</v>
      </c>
      <c r="CN424" s="0" t="n">
        <f aca="false">ABS(BK424-1)</f>
        <v>0</v>
      </c>
      <c r="CO424" s="0" t="n">
        <f aca="false">ABS(BY424-1)</f>
        <v>0</v>
      </c>
      <c r="CP424" s="2" t="n">
        <f aca="false">DEGREES(2*ACOS(AH424))</f>
        <v>0</v>
      </c>
      <c r="CQ424" s="2" t="n">
        <f aca="false">DEGREES(2*ACOS(AV424))</f>
        <v>0</v>
      </c>
      <c r="CR424" s="2" t="n">
        <f aca="false">DEGREES(2*ACOS(BJ424))</f>
        <v>0</v>
      </c>
      <c r="CS424" s="2" t="n">
        <f aca="false">DEGREES(2*ACOS(CC424))</f>
        <v>0</v>
      </c>
      <c r="CT424" s="0" t="n">
        <f aca="false">SUM(CD424:CR424)</f>
        <v>0.0583028167894648</v>
      </c>
      <c r="CU424" s="3" t="e">
        <f aca="false">(CT424-MIN($CT$5:$CT$1745))/(MAX($CT$5:$CT$1745)-MIN($CT$5:$CT$1745))</f>
        <v>#VALUE!</v>
      </c>
      <c r="CV424" s="0" t="n">
        <f aca="false">SUM(CD424,CH424,CL424,CP424)</f>
        <v>0</v>
      </c>
      <c r="CW424" s="0" t="n">
        <f aca="false">SUM(CE424,CI424,CM424,CQ424)</f>
        <v>0</v>
      </c>
      <c r="CX424" s="0" t="n">
        <f aca="false">SUM(CF424,CJ424,CN424,CR424)</f>
        <v>0</v>
      </c>
      <c r="CY424" s="0" t="n">
        <f aca="false">SUM(CG424,CK424,CO424)</f>
        <v>0.0583028167894648</v>
      </c>
    </row>
    <row r="425" customFormat="false" ht="14.9" hidden="false" customHeight="false" outlineLevel="0" collapsed="false">
      <c r="A425" s="0" t="n">
        <v>169.4142</v>
      </c>
      <c r="B425" s="0" t="n">
        <v>3.643977</v>
      </c>
      <c r="C425" s="0" t="n">
        <v>2.582602</v>
      </c>
      <c r="D425" s="0" t="n">
        <v>1.043646</v>
      </c>
      <c r="E425" s="0" t="n">
        <v>-0.289985</v>
      </c>
      <c r="F425" s="0" t="n">
        <v>0.05334149</v>
      </c>
      <c r="G425" s="0" t="n">
        <v>-0.04931311</v>
      </c>
      <c r="H425" s="0" t="n">
        <v>0.9542702</v>
      </c>
      <c r="I425" s="0" t="n">
        <v>0.4164194</v>
      </c>
      <c r="J425" s="0" t="n">
        <v>-0.08649467</v>
      </c>
      <c r="K425" s="0" t="n">
        <v>0.8295379</v>
      </c>
      <c r="L425" s="0" t="n">
        <v>0.1340698</v>
      </c>
      <c r="M425" s="0" t="n">
        <v>0.5351736</v>
      </c>
      <c r="N425" s="0" t="n">
        <v>1</v>
      </c>
      <c r="O425" s="0" t="n">
        <v>0.02951407</v>
      </c>
      <c r="P425" s="0" t="n">
        <v>0.1220295</v>
      </c>
      <c r="Q425" s="0" t="n">
        <v>0.1845182</v>
      </c>
      <c r="R425" s="0" t="n">
        <v>65.26798</v>
      </c>
      <c r="S425" s="0" t="n">
        <v>56.3555</v>
      </c>
      <c r="T425" s="0" t="n">
        <v>32.83754</v>
      </c>
      <c r="U425" s="0" t="n">
        <v>9.620335</v>
      </c>
      <c r="V425" s="0" t="n">
        <v>18.18789</v>
      </c>
      <c r="W425" s="0" t="n">
        <v>22.58677</v>
      </c>
      <c r="X425" s="0" t="n">
        <v>36.9211</v>
      </c>
      <c r="Y425" s="0" t="n">
        <v>43.35232</v>
      </c>
      <c r="Z425" s="0" t="n">
        <v>0</v>
      </c>
      <c r="AA425" s="0" t="n">
        <v>1</v>
      </c>
      <c r="AB425" s="0" t="n">
        <v>-0.02514865</v>
      </c>
      <c r="AC425" s="0" t="n">
        <v>-0.01501265</v>
      </c>
      <c r="AD425" s="0" t="n">
        <v>0.006492804</v>
      </c>
      <c r="AE425" s="0" t="n">
        <v>-8.292858E-010</v>
      </c>
      <c r="AF425" s="0" t="n">
        <v>1.806567E-009</v>
      </c>
      <c r="AG425" s="0" t="n">
        <v>-2.948058E-008</v>
      </c>
      <c r="AH425" s="0" t="n">
        <v>1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1</v>
      </c>
      <c r="AN425" s="0" t="n">
        <v>1</v>
      </c>
      <c r="AO425" s="0" t="n">
        <v>1</v>
      </c>
      <c r="AP425" s="0" t="n">
        <v>0</v>
      </c>
      <c r="AQ425" s="0" t="n">
        <v>0</v>
      </c>
      <c r="AR425" s="0" t="n">
        <v>0</v>
      </c>
      <c r="AS425" s="0" t="n">
        <v>-2.725506E-009</v>
      </c>
      <c r="AT425" s="0" t="n">
        <v>1.78031E-008</v>
      </c>
      <c r="AU425" s="0" t="n">
        <v>-2.027562E-008</v>
      </c>
      <c r="AV425" s="0" t="n">
        <v>1</v>
      </c>
      <c r="AW425" s="0" t="n">
        <v>1</v>
      </c>
      <c r="AX425" s="0" t="n">
        <v>0</v>
      </c>
      <c r="AY425" s="0" t="n">
        <v>0</v>
      </c>
      <c r="AZ425" s="0" t="n">
        <v>0</v>
      </c>
      <c r="BA425" s="0" t="n">
        <v>1</v>
      </c>
      <c r="BB425" s="0" t="n">
        <v>2</v>
      </c>
      <c r="BC425" s="0" t="n">
        <v>1</v>
      </c>
      <c r="BD425" s="0" t="n">
        <v>0</v>
      </c>
      <c r="BE425" s="0" t="n">
        <v>0</v>
      </c>
      <c r="BF425" s="0" t="n">
        <v>0</v>
      </c>
      <c r="BG425" s="0" t="n">
        <v>-7.258815E-010</v>
      </c>
      <c r="BH425" s="0" t="n">
        <v>-1E-008</v>
      </c>
      <c r="BI425" s="0" t="n">
        <v>-3.114173E-008</v>
      </c>
      <c r="BJ425" s="0" t="n">
        <v>1</v>
      </c>
      <c r="BK425" s="0" t="n">
        <v>1</v>
      </c>
      <c r="BL425" s="0" t="n">
        <v>0</v>
      </c>
      <c r="BM425" s="0" t="n">
        <v>0</v>
      </c>
      <c r="BN425" s="0" t="n">
        <v>0</v>
      </c>
      <c r="BO425" s="0" t="n">
        <v>1</v>
      </c>
      <c r="BP425" s="0" t="n">
        <v>3</v>
      </c>
      <c r="BQ425" s="0" t="n">
        <v>1</v>
      </c>
      <c r="BR425" s="0" t="n">
        <v>-0.01043969</v>
      </c>
      <c r="BS425" s="0" t="n">
        <v>-0.03702943</v>
      </c>
      <c r="BT425" s="0" t="n">
        <v>-0.05302005</v>
      </c>
      <c r="BU425" s="0" t="n">
        <v>-2.725506E-009</v>
      </c>
      <c r="BV425" s="0" t="n">
        <v>1.78031E-008</v>
      </c>
      <c r="BW425" s="0" t="n">
        <v>-2.027562E-008</v>
      </c>
      <c r="BX425" s="0" t="n">
        <v>1</v>
      </c>
      <c r="BY425" s="0" t="n">
        <v>1</v>
      </c>
      <c r="BZ425" s="0" t="n">
        <v>0</v>
      </c>
      <c r="CA425" s="0" t="n">
        <v>0</v>
      </c>
      <c r="CB425" s="0" t="n">
        <v>0</v>
      </c>
      <c r="CC425" s="0" t="n">
        <v>1</v>
      </c>
      <c r="CD425" s="1" t="n">
        <f aca="false">SQRT(SUMSQ(AB425:AD425))</f>
        <v>0.0299998460100617</v>
      </c>
      <c r="CE425" s="1" t="n">
        <f aca="false">SQRT(SUMSQ(AP425:AR425))</f>
        <v>0</v>
      </c>
      <c r="CF425" s="1" t="n">
        <f aca="false">SQRT(SUMSQ(BD425:BF425))</f>
        <v>0</v>
      </c>
      <c r="CG425" s="1" t="n">
        <f aca="false">SQRT(SUMSQ(BR425:BT425))</f>
        <v>0.0655079500169521</v>
      </c>
      <c r="CH425" s="1" t="n">
        <f aca="false">DEGREES(2*ACOS(AH425))</f>
        <v>0</v>
      </c>
      <c r="CI425" s="1" t="n">
        <f aca="false">DEGREES(2*ACOS(AV425))</f>
        <v>0</v>
      </c>
      <c r="CJ425" s="1" t="n">
        <f aca="false">DEGREES(2*ACOS(BJ425))</f>
        <v>0</v>
      </c>
      <c r="CK425" s="1" t="n">
        <f aca="false">DEGREES(2*ACOS(BX425))</f>
        <v>0</v>
      </c>
      <c r="CL425" s="0" t="n">
        <f aca="false">ABS(AI425-1)</f>
        <v>0</v>
      </c>
      <c r="CM425" s="0" t="n">
        <f aca="false">ABS(AW425-1)</f>
        <v>0</v>
      </c>
      <c r="CN425" s="0" t="n">
        <f aca="false">ABS(BK425-1)</f>
        <v>0</v>
      </c>
      <c r="CO425" s="0" t="n">
        <f aca="false">ABS(BY425-1)</f>
        <v>0</v>
      </c>
      <c r="CP425" s="2" t="n">
        <f aca="false">DEGREES(2*ACOS(AH425))</f>
        <v>0</v>
      </c>
      <c r="CQ425" s="2" t="n">
        <f aca="false">DEGREES(2*ACOS(AV425))</f>
        <v>0</v>
      </c>
      <c r="CR425" s="2" t="n">
        <f aca="false">DEGREES(2*ACOS(BJ425))</f>
        <v>0</v>
      </c>
      <c r="CS425" s="2" t="n">
        <f aca="false">DEGREES(2*ACOS(CC425))</f>
        <v>0</v>
      </c>
      <c r="CT425" s="0" t="n">
        <f aca="false">SUM(CD425:CR425)</f>
        <v>0.0955077960270139</v>
      </c>
      <c r="CU425" s="3" t="e">
        <f aca="false">(CT425-MIN($CT$5:$CT$1745))/(MAX($CT$5:$CT$1745)-MIN($CT$5:$CT$1745))</f>
        <v>#VALUE!</v>
      </c>
      <c r="CV425" s="0" t="n">
        <f aca="false">SUM(CD425,CH425,CL425,CP425)</f>
        <v>0.0299998460100617</v>
      </c>
      <c r="CW425" s="0" t="n">
        <f aca="false">SUM(CE425,CI425,CM425,CQ425)</f>
        <v>0</v>
      </c>
      <c r="CX425" s="0" t="n">
        <f aca="false">SUM(CF425,CJ425,CN425,CR425)</f>
        <v>0</v>
      </c>
      <c r="CY425" s="0" t="n">
        <f aca="false">SUM(CG425,CK425,CO425)</f>
        <v>0.0655079500169521</v>
      </c>
    </row>
    <row r="426" customFormat="false" ht="14.9" hidden="false" customHeight="false" outlineLevel="0" collapsed="false">
      <c r="A426" s="0" t="n">
        <v>169.4633</v>
      </c>
      <c r="B426" s="0" t="n">
        <v>3.58762</v>
      </c>
      <c r="C426" s="0" t="n">
        <v>2.475456</v>
      </c>
      <c r="D426" s="0" t="n">
        <v>1.127682</v>
      </c>
      <c r="E426" s="0" t="n">
        <v>-0.289985</v>
      </c>
      <c r="F426" s="0" t="n">
        <v>0.05334148</v>
      </c>
      <c r="G426" s="0" t="n">
        <v>-0.04931312</v>
      </c>
      <c r="H426" s="0" t="n">
        <v>0.9542702</v>
      </c>
      <c r="I426" s="0" t="n">
        <v>0.4164194</v>
      </c>
      <c r="J426" s="0" t="n">
        <v>-0.0866295</v>
      </c>
      <c r="K426" s="0" t="n">
        <v>0.8292304</v>
      </c>
      <c r="L426" s="0" t="n">
        <v>0.1341181</v>
      </c>
      <c r="M426" s="0" t="n">
        <v>0.5356161</v>
      </c>
      <c r="N426" s="0" t="n">
        <v>1</v>
      </c>
      <c r="O426" s="0" t="n">
        <v>0.06385756</v>
      </c>
      <c r="P426" s="0" t="n">
        <v>0.007569313</v>
      </c>
      <c r="Q426" s="0" t="n">
        <v>0.003151059</v>
      </c>
      <c r="R426" s="0" t="n">
        <v>61.38841</v>
      </c>
      <c r="S426" s="0" t="n">
        <v>52.35391</v>
      </c>
      <c r="T426" s="0" t="n">
        <v>29.44094</v>
      </c>
      <c r="U426" s="0" t="n">
        <v>7.104156</v>
      </c>
      <c r="V426" s="0" t="n">
        <v>18.3836</v>
      </c>
      <c r="W426" s="0" t="n">
        <v>22.27337</v>
      </c>
      <c r="X426" s="0" t="n">
        <v>36.02566</v>
      </c>
      <c r="Y426" s="0" t="n">
        <v>42.36311</v>
      </c>
      <c r="Z426" s="0" t="n">
        <v>0</v>
      </c>
      <c r="AA426" s="0" t="n">
        <v>1</v>
      </c>
      <c r="AB426" s="0" t="n">
        <v>-0.07569909</v>
      </c>
      <c r="AC426" s="0" t="n">
        <v>-0.04443702</v>
      </c>
      <c r="AD426" s="0" t="n">
        <v>0.01987413</v>
      </c>
      <c r="AE426" s="0" t="n">
        <v>-1E-009</v>
      </c>
      <c r="AF426" s="0" t="n">
        <v>-1.338377E-009</v>
      </c>
      <c r="AG426" s="0" t="n">
        <v>-5.679917E-009</v>
      </c>
      <c r="AH426" s="0" t="n">
        <v>1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1</v>
      </c>
      <c r="AN426" s="0" t="n">
        <v>1</v>
      </c>
      <c r="AO426" s="0" t="n">
        <v>1</v>
      </c>
      <c r="AP426" s="0" t="n">
        <v>0</v>
      </c>
      <c r="AQ426" s="0" t="n">
        <v>0</v>
      </c>
      <c r="AR426" s="0" t="n">
        <v>0</v>
      </c>
      <c r="AS426" s="0" t="n">
        <v>1.071339E-009</v>
      </c>
      <c r="AT426" s="0" t="n">
        <v>-7.383163E-009</v>
      </c>
      <c r="AU426" s="0" t="n">
        <v>-5.276211E-010</v>
      </c>
      <c r="AV426" s="0" t="n">
        <v>1</v>
      </c>
      <c r="AW426" s="0" t="n">
        <v>1</v>
      </c>
      <c r="AX426" s="0" t="n">
        <v>0</v>
      </c>
      <c r="AY426" s="0" t="n">
        <v>0</v>
      </c>
      <c r="AZ426" s="0" t="n">
        <v>0</v>
      </c>
      <c r="BA426" s="0" t="n">
        <v>1</v>
      </c>
      <c r="BB426" s="0" t="n">
        <v>2</v>
      </c>
      <c r="BC426" s="0" t="n">
        <v>1</v>
      </c>
      <c r="BD426" s="0" t="n">
        <v>0</v>
      </c>
      <c r="BE426" s="0" t="n">
        <v>0</v>
      </c>
      <c r="BF426" s="0" t="n">
        <v>0</v>
      </c>
      <c r="BG426" s="0" t="n">
        <v>-6.308644E-009</v>
      </c>
      <c r="BH426" s="0" t="n">
        <v>-2.643001E-009</v>
      </c>
      <c r="BI426" s="0" t="n">
        <v>-7.423936E-009</v>
      </c>
      <c r="BJ426" s="0" t="n">
        <v>1</v>
      </c>
      <c r="BK426" s="0" t="n">
        <v>1</v>
      </c>
      <c r="BL426" s="0" t="n">
        <v>0</v>
      </c>
      <c r="BM426" s="0" t="n">
        <v>0</v>
      </c>
      <c r="BN426" s="0" t="n">
        <v>0</v>
      </c>
      <c r="BO426" s="0" t="n">
        <v>1</v>
      </c>
      <c r="BP426" s="0" t="n">
        <v>3</v>
      </c>
      <c r="BQ426" s="0" t="n">
        <v>1</v>
      </c>
      <c r="BR426" s="0" t="n">
        <v>-0.007879708</v>
      </c>
      <c r="BS426" s="0" t="n">
        <v>-0.0288306</v>
      </c>
      <c r="BT426" s="0" t="n">
        <v>-0.03928359</v>
      </c>
      <c r="BU426" s="0" t="n">
        <v>2E-009</v>
      </c>
      <c r="BV426" s="0" t="n">
        <v>-2E-009</v>
      </c>
      <c r="BW426" s="0" t="n">
        <v>-1.020679E-008</v>
      </c>
      <c r="BX426" s="0" t="n">
        <v>1</v>
      </c>
      <c r="BY426" s="0" t="n">
        <v>1</v>
      </c>
      <c r="BZ426" s="0" t="n">
        <v>0</v>
      </c>
      <c r="CA426" s="0" t="n">
        <v>0</v>
      </c>
      <c r="CB426" s="0" t="n">
        <v>0</v>
      </c>
      <c r="CC426" s="0" t="n">
        <v>1</v>
      </c>
      <c r="CD426" s="1" t="n">
        <f aca="false">SQRT(SUMSQ(AB426:AD426))</f>
        <v>0.0899999000919745</v>
      </c>
      <c r="CE426" s="1" t="n">
        <f aca="false">SQRT(SUMSQ(AP426:AR426))</f>
        <v>0</v>
      </c>
      <c r="CF426" s="1" t="n">
        <f aca="false">SQRT(SUMSQ(BD426:BF426))</f>
        <v>0</v>
      </c>
      <c r="CG426" s="1" t="n">
        <f aca="false">SQRT(SUMSQ(BR426:BT426))</f>
        <v>0.0493608522800545</v>
      </c>
      <c r="CH426" s="1" t="n">
        <f aca="false">DEGREES(2*ACOS(AH426))</f>
        <v>0</v>
      </c>
      <c r="CI426" s="1" t="n">
        <f aca="false">DEGREES(2*ACOS(AV426))</f>
        <v>0</v>
      </c>
      <c r="CJ426" s="1" t="n">
        <f aca="false">DEGREES(2*ACOS(BJ426))</f>
        <v>0</v>
      </c>
      <c r="CK426" s="1" t="n">
        <f aca="false">DEGREES(2*ACOS(BX426))</f>
        <v>0</v>
      </c>
      <c r="CL426" s="0" t="n">
        <f aca="false">ABS(AI426-1)</f>
        <v>0</v>
      </c>
      <c r="CM426" s="0" t="n">
        <f aca="false">ABS(AW426-1)</f>
        <v>0</v>
      </c>
      <c r="CN426" s="0" t="n">
        <f aca="false">ABS(BK426-1)</f>
        <v>0</v>
      </c>
      <c r="CO426" s="0" t="n">
        <f aca="false">ABS(BY426-1)</f>
        <v>0</v>
      </c>
      <c r="CP426" s="2" t="n">
        <f aca="false">DEGREES(2*ACOS(AH426))</f>
        <v>0</v>
      </c>
      <c r="CQ426" s="2" t="n">
        <f aca="false">DEGREES(2*ACOS(AV426))</f>
        <v>0</v>
      </c>
      <c r="CR426" s="2" t="n">
        <f aca="false">DEGREES(2*ACOS(BJ426))</f>
        <v>0</v>
      </c>
      <c r="CS426" s="2" t="n">
        <f aca="false">DEGREES(2*ACOS(CC426))</f>
        <v>0</v>
      </c>
      <c r="CT426" s="0" t="n">
        <f aca="false">SUM(CD426:CR426)</f>
        <v>0.139360752372029</v>
      </c>
      <c r="CU426" s="3" t="e">
        <f aca="false">(CT426-MIN($CT$5:$CT$1745))/(MAX($CT$5:$CT$1745)-MIN($CT$5:$CT$1745))</f>
        <v>#VALUE!</v>
      </c>
      <c r="CV426" s="0" t="n">
        <f aca="false">SUM(CD426,CH426,CL426,CP426)</f>
        <v>0.0899999000919745</v>
      </c>
      <c r="CW426" s="0" t="n">
        <f aca="false">SUM(CE426,CI426,CM426,CQ426)</f>
        <v>0</v>
      </c>
      <c r="CX426" s="0" t="n">
        <f aca="false">SUM(CF426,CJ426,CN426,CR426)</f>
        <v>0</v>
      </c>
      <c r="CY426" s="0" t="n">
        <f aca="false">SUM(CG426,CK426,CO426)</f>
        <v>0.0493608522800545</v>
      </c>
    </row>
    <row r="427" customFormat="false" ht="14.9" hidden="false" customHeight="false" outlineLevel="0" collapsed="false">
      <c r="A427" s="0" t="n">
        <v>169.5142</v>
      </c>
      <c r="B427" s="0" t="n">
        <v>3.600746</v>
      </c>
      <c r="C427" s="0" t="n">
        <v>2.520574</v>
      </c>
      <c r="D427" s="0" t="n">
        <v>1.094798</v>
      </c>
      <c r="E427" s="0" t="n">
        <v>-0.2899849</v>
      </c>
      <c r="F427" s="0" t="n">
        <v>0.05334144</v>
      </c>
      <c r="G427" s="0" t="n">
        <v>-0.04931301</v>
      </c>
      <c r="H427" s="0" t="n">
        <v>0.9542702</v>
      </c>
      <c r="I427" s="0" t="n">
        <v>0.4164194</v>
      </c>
      <c r="J427" s="0" t="n">
        <v>-0.08653627</v>
      </c>
      <c r="K427" s="0" t="n">
        <v>0.8285099</v>
      </c>
      <c r="L427" s="0" t="n">
        <v>0.13354</v>
      </c>
      <c r="M427" s="0" t="n">
        <v>0.5368891</v>
      </c>
      <c r="N427" s="0" t="n">
        <v>1</v>
      </c>
      <c r="O427" s="0" t="n">
        <v>0.01765466</v>
      </c>
      <c r="P427" s="0" t="n">
        <v>0.06336331</v>
      </c>
      <c r="Q427" s="0" t="n">
        <v>-0.008649826</v>
      </c>
      <c r="R427" s="0" t="n">
        <v>61.2659</v>
      </c>
      <c r="S427" s="0" t="n">
        <v>51.6615</v>
      </c>
      <c r="T427" s="0" t="n">
        <v>28.1287</v>
      </c>
      <c r="U427" s="0" t="n">
        <v>5.204844</v>
      </c>
      <c r="V427" s="0" t="n">
        <v>20.70767</v>
      </c>
      <c r="W427" s="0" t="n">
        <v>23.29643</v>
      </c>
      <c r="X427" s="0" t="n">
        <v>37.23962</v>
      </c>
      <c r="Y427" s="0" t="n">
        <v>43.52684</v>
      </c>
      <c r="Z427" s="0" t="n">
        <v>0</v>
      </c>
      <c r="AA427" s="0" t="n">
        <v>1</v>
      </c>
      <c r="AB427" s="0" t="n">
        <v>-0.06830771</v>
      </c>
      <c r="AC427" s="0" t="n">
        <v>-0.03979302</v>
      </c>
      <c r="AD427" s="0" t="n">
        <v>0.01765063</v>
      </c>
      <c r="AE427" s="0" t="n">
        <v>1.745279E-008</v>
      </c>
      <c r="AF427" s="0" t="n">
        <v>-1.878697E-008</v>
      </c>
      <c r="AG427" s="0" t="n">
        <v>4.88915E-008</v>
      </c>
      <c r="AH427" s="0" t="n">
        <v>1</v>
      </c>
      <c r="AI427" s="0" t="n">
        <v>1</v>
      </c>
      <c r="AJ427" s="0" t="n">
        <v>0</v>
      </c>
      <c r="AK427" s="0" t="n">
        <v>0</v>
      </c>
      <c r="AL427" s="0" t="n">
        <v>0</v>
      </c>
      <c r="AM427" s="0" t="n">
        <v>1</v>
      </c>
      <c r="AN427" s="0" t="n">
        <v>1</v>
      </c>
      <c r="AO427" s="0" t="n">
        <v>1</v>
      </c>
      <c r="AP427" s="0" t="n">
        <v>0</v>
      </c>
      <c r="AQ427" s="0" t="n">
        <v>0</v>
      </c>
      <c r="AR427" s="0" t="n">
        <v>0</v>
      </c>
      <c r="AS427" s="0" t="n">
        <v>1.771838E-008</v>
      </c>
      <c r="AT427" s="0" t="n">
        <v>6.856441E-009</v>
      </c>
      <c r="AU427" s="0" t="n">
        <v>4.5E-008</v>
      </c>
      <c r="AV427" s="0" t="n">
        <v>1</v>
      </c>
      <c r="AW427" s="0" t="n">
        <v>1</v>
      </c>
      <c r="AX427" s="0" t="n">
        <v>0</v>
      </c>
      <c r="AY427" s="0" t="n">
        <v>0</v>
      </c>
      <c r="AZ427" s="0" t="n">
        <v>0</v>
      </c>
      <c r="BA427" s="0" t="n">
        <v>1</v>
      </c>
      <c r="BB427" s="0" t="n">
        <v>2</v>
      </c>
      <c r="BC427" s="0" t="n">
        <v>1</v>
      </c>
      <c r="BD427" s="0" t="n">
        <v>0</v>
      </c>
      <c r="BE427" s="0" t="n">
        <v>0</v>
      </c>
      <c r="BF427" s="0" t="n">
        <v>0</v>
      </c>
      <c r="BG427" s="0" t="n">
        <v>2.218724E-008</v>
      </c>
      <c r="BH427" s="0" t="n">
        <v>6.349048E-009</v>
      </c>
      <c r="BI427" s="0" t="n">
        <v>5.247258E-008</v>
      </c>
      <c r="BJ427" s="0" t="n">
        <v>1</v>
      </c>
      <c r="BK427" s="0" t="n">
        <v>1</v>
      </c>
      <c r="BL427" s="0" t="n">
        <v>0</v>
      </c>
      <c r="BM427" s="0" t="n">
        <v>0</v>
      </c>
      <c r="BN427" s="0" t="n">
        <v>0</v>
      </c>
      <c r="BO427" s="0" t="n">
        <v>1</v>
      </c>
      <c r="BP427" s="0" t="n">
        <v>3</v>
      </c>
      <c r="BQ427" s="0" t="n">
        <v>1</v>
      </c>
      <c r="BR427" s="0" t="n">
        <v>-0.008660518</v>
      </c>
      <c r="BS427" s="0" t="n">
        <v>-0.01344395</v>
      </c>
      <c r="BT427" s="0" t="n">
        <v>-0.04036551</v>
      </c>
      <c r="BU427" s="0" t="n">
        <v>2.008561E-008</v>
      </c>
      <c r="BV427" s="0" t="n">
        <v>1.942445E-008</v>
      </c>
      <c r="BW427" s="0" t="n">
        <v>4.6741E-008</v>
      </c>
      <c r="BX427" s="0" t="n">
        <v>1</v>
      </c>
      <c r="BY427" s="0" t="n">
        <v>1</v>
      </c>
      <c r="BZ427" s="0" t="n">
        <v>0</v>
      </c>
      <c r="CA427" s="0" t="n">
        <v>0</v>
      </c>
      <c r="CB427" s="0" t="n">
        <v>0</v>
      </c>
      <c r="CC427" s="0" t="n">
        <v>1</v>
      </c>
      <c r="CD427" s="1" t="n">
        <f aca="false">SQRT(SUMSQ(AB427:AD427))</f>
        <v>0.0809998297872372</v>
      </c>
      <c r="CE427" s="1" t="n">
        <f aca="false">SQRT(SUMSQ(AP427:AR427))</f>
        <v>0</v>
      </c>
      <c r="CF427" s="1" t="n">
        <f aca="false">SQRT(SUMSQ(BD427:BF427))</f>
        <v>0</v>
      </c>
      <c r="CG427" s="1" t="n">
        <f aca="false">SQRT(SUMSQ(BR427:BT427))</f>
        <v>0.0434179543644208</v>
      </c>
      <c r="CH427" s="1" t="n">
        <f aca="false">DEGREES(2*ACOS(AH427))</f>
        <v>0</v>
      </c>
      <c r="CI427" s="1" t="n">
        <f aca="false">DEGREES(2*ACOS(AV427))</f>
        <v>0</v>
      </c>
      <c r="CJ427" s="1" t="n">
        <f aca="false">DEGREES(2*ACOS(BJ427))</f>
        <v>0</v>
      </c>
      <c r="CK427" s="1" t="n">
        <f aca="false">DEGREES(2*ACOS(BX427))</f>
        <v>0</v>
      </c>
      <c r="CL427" s="0" t="n">
        <f aca="false">ABS(AI427-1)</f>
        <v>0</v>
      </c>
      <c r="CM427" s="0" t="n">
        <f aca="false">ABS(AW427-1)</f>
        <v>0</v>
      </c>
      <c r="CN427" s="0" t="n">
        <f aca="false">ABS(BK427-1)</f>
        <v>0</v>
      </c>
      <c r="CO427" s="0" t="n">
        <f aca="false">ABS(BY427-1)</f>
        <v>0</v>
      </c>
      <c r="CP427" s="2" t="n">
        <f aca="false">DEGREES(2*ACOS(AH427))</f>
        <v>0</v>
      </c>
      <c r="CQ427" s="2" t="n">
        <f aca="false">DEGREES(2*ACOS(AV427))</f>
        <v>0</v>
      </c>
      <c r="CR427" s="2" t="n">
        <f aca="false">DEGREES(2*ACOS(BJ427))</f>
        <v>0</v>
      </c>
      <c r="CS427" s="2" t="n">
        <f aca="false">DEGREES(2*ACOS(CC427))</f>
        <v>0</v>
      </c>
      <c r="CT427" s="0" t="n">
        <f aca="false">SUM(CD427:CR427)</f>
        <v>0.124417784151658</v>
      </c>
      <c r="CU427" s="3" t="e">
        <f aca="false">(CT427-MIN($CT$5:$CT$1745))/(MAX($CT$5:$CT$1745)-MIN($CT$5:$CT$1745))</f>
        <v>#VALUE!</v>
      </c>
      <c r="CV427" s="0" t="n">
        <f aca="false">SUM(CD427,CH427,CL427,CP427)</f>
        <v>0.0809998297872372</v>
      </c>
      <c r="CW427" s="0" t="n">
        <f aca="false">SUM(CE427,CI427,CM427,CQ427)</f>
        <v>0</v>
      </c>
      <c r="CX427" s="0" t="n">
        <f aca="false">SUM(CF427,CJ427,CN427,CR427)</f>
        <v>0</v>
      </c>
      <c r="CY427" s="0" t="n">
        <f aca="false">SUM(CG427,CK427,CO427)</f>
        <v>0.0434179543644208</v>
      </c>
    </row>
    <row r="428" customFormat="false" ht="14.9" hidden="false" customHeight="false" outlineLevel="0" collapsed="false">
      <c r="A428" s="0" t="n">
        <v>169.5636</v>
      </c>
      <c r="B428" s="0" t="n">
        <v>3.568127</v>
      </c>
      <c r="C428" s="0" t="n">
        <v>2.539843</v>
      </c>
      <c r="D428" s="0" t="n">
        <v>1.026354</v>
      </c>
      <c r="E428" s="0" t="n">
        <v>-0.2899849</v>
      </c>
      <c r="F428" s="0" t="n">
        <v>0.05334169</v>
      </c>
      <c r="G428" s="0" t="n">
        <v>-0.04931298</v>
      </c>
      <c r="H428" s="0" t="n">
        <v>0.9542702</v>
      </c>
      <c r="I428" s="0" t="n">
        <v>0.4164194</v>
      </c>
      <c r="J428" s="0" t="n">
        <v>-0.08694937</v>
      </c>
      <c r="K428" s="0" t="n">
        <v>0.8286038</v>
      </c>
      <c r="L428" s="0" t="n">
        <v>0.1342926</v>
      </c>
      <c r="M428" s="0" t="n">
        <v>0.5364895</v>
      </c>
      <c r="N428" s="0" t="n">
        <v>1</v>
      </c>
      <c r="O428" s="0" t="n">
        <v>0.01086783</v>
      </c>
      <c r="P428" s="0" t="n">
        <v>0.004615307</v>
      </c>
      <c r="Q428" s="0" t="n">
        <v>-0.003641725</v>
      </c>
      <c r="R428" s="0" t="n">
        <v>59.4243</v>
      </c>
      <c r="S428" s="0" t="n">
        <v>49.99482</v>
      </c>
      <c r="T428" s="0" t="n">
        <v>27.08269</v>
      </c>
      <c r="U428" s="0" t="n">
        <v>4.843059</v>
      </c>
      <c r="V428" s="0" t="n">
        <v>19.87437</v>
      </c>
      <c r="W428" s="0" t="n">
        <v>22.84734</v>
      </c>
      <c r="X428" s="0" t="n">
        <v>36.35544</v>
      </c>
      <c r="Y428" s="0" t="n">
        <v>42.49546</v>
      </c>
      <c r="Z428" s="0" t="n">
        <v>0</v>
      </c>
      <c r="AA428" s="0" t="n">
        <v>1</v>
      </c>
      <c r="AB428" s="0" t="n">
        <v>-0.03120124</v>
      </c>
      <c r="AC428" s="0" t="n">
        <v>-0.01967566</v>
      </c>
      <c r="AD428" s="0" t="n">
        <v>0.01401334</v>
      </c>
      <c r="AE428" s="0" t="n">
        <v>-3.659249E-008</v>
      </c>
      <c r="AF428" s="0" t="n">
        <v>4.938015E-008</v>
      </c>
      <c r="AG428" s="0" t="n">
        <v>-2.990566E-008</v>
      </c>
      <c r="AH428" s="0" t="n">
        <v>1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1</v>
      </c>
      <c r="AN428" s="0" t="n">
        <v>1</v>
      </c>
      <c r="AO428" s="0" t="n">
        <v>1</v>
      </c>
      <c r="AP428" s="0" t="n">
        <v>0</v>
      </c>
      <c r="AQ428" s="0" t="n">
        <v>0</v>
      </c>
      <c r="AR428" s="0" t="n">
        <v>0</v>
      </c>
      <c r="AS428" s="0" t="n">
        <v>-3.372129E-008</v>
      </c>
      <c r="AT428" s="0" t="n">
        <v>4.345375E-008</v>
      </c>
      <c r="AU428" s="0" t="n">
        <v>-1.636643E-008</v>
      </c>
      <c r="AV428" s="0" t="n">
        <v>1</v>
      </c>
      <c r="AW428" s="0" t="n">
        <v>1</v>
      </c>
      <c r="AX428" s="0" t="n">
        <v>0</v>
      </c>
      <c r="AY428" s="0" t="n">
        <v>0</v>
      </c>
      <c r="AZ428" s="0" t="n">
        <v>0</v>
      </c>
      <c r="BA428" s="0" t="n">
        <v>1</v>
      </c>
      <c r="BB428" s="0" t="n">
        <v>2</v>
      </c>
      <c r="BC428" s="0" t="n">
        <v>1</v>
      </c>
      <c r="BD428" s="0" t="n">
        <v>0</v>
      </c>
      <c r="BE428" s="0" t="n">
        <v>0</v>
      </c>
      <c r="BF428" s="0" t="n">
        <v>0</v>
      </c>
      <c r="BG428" s="0" t="n">
        <v>-3.3E-008</v>
      </c>
      <c r="BH428" s="0" t="n">
        <v>4.324416E-008</v>
      </c>
      <c r="BI428" s="0" t="n">
        <v>-1.676074E-008</v>
      </c>
      <c r="BJ428" s="0" t="n">
        <v>1</v>
      </c>
      <c r="BK428" s="0" t="n">
        <v>1</v>
      </c>
      <c r="BL428" s="0" t="n">
        <v>0</v>
      </c>
      <c r="BM428" s="0" t="n">
        <v>0</v>
      </c>
      <c r="BN428" s="0" t="n">
        <v>0</v>
      </c>
      <c r="BO428" s="0" t="n">
        <v>1</v>
      </c>
      <c r="BP428" s="0" t="n">
        <v>3</v>
      </c>
      <c r="BQ428" s="0" t="n">
        <v>1</v>
      </c>
      <c r="BR428" s="0" t="n">
        <v>-0.006786401</v>
      </c>
      <c r="BS428" s="0" t="n">
        <v>-0.00340703</v>
      </c>
      <c r="BT428" s="0" t="n">
        <v>-0.0300756</v>
      </c>
      <c r="BU428" s="0" t="n">
        <v>-3.659249E-008</v>
      </c>
      <c r="BV428" s="0" t="n">
        <v>4.938015E-008</v>
      </c>
      <c r="BW428" s="0" t="n">
        <v>-2.990566E-008</v>
      </c>
      <c r="BX428" s="0" t="n">
        <v>1</v>
      </c>
      <c r="BY428" s="0" t="n">
        <v>1</v>
      </c>
      <c r="BZ428" s="0" t="n">
        <v>0</v>
      </c>
      <c r="CA428" s="0" t="n">
        <v>0</v>
      </c>
      <c r="CB428" s="0" t="n">
        <v>0</v>
      </c>
      <c r="CC428" s="0" t="n">
        <v>1</v>
      </c>
      <c r="CD428" s="1" t="n">
        <f aca="false">SQRT(SUMSQ(AB428:AD428))</f>
        <v>0.0394591265986565</v>
      </c>
      <c r="CE428" s="1" t="n">
        <f aca="false">SQRT(SUMSQ(AP428:AR428))</f>
        <v>0</v>
      </c>
      <c r="CF428" s="1" t="n">
        <f aca="false">SQRT(SUMSQ(BD428:BF428))</f>
        <v>0</v>
      </c>
      <c r="CG428" s="1" t="n">
        <f aca="false">SQRT(SUMSQ(BR428:BT428))</f>
        <v>0.0310194262892417</v>
      </c>
      <c r="CH428" s="1" t="n">
        <f aca="false">DEGREES(2*ACOS(AH428))</f>
        <v>0</v>
      </c>
      <c r="CI428" s="1" t="n">
        <f aca="false">DEGREES(2*ACOS(AV428))</f>
        <v>0</v>
      </c>
      <c r="CJ428" s="1" t="n">
        <f aca="false">DEGREES(2*ACOS(BJ428))</f>
        <v>0</v>
      </c>
      <c r="CK428" s="1" t="n">
        <f aca="false">DEGREES(2*ACOS(BX428))</f>
        <v>0</v>
      </c>
      <c r="CL428" s="0" t="n">
        <f aca="false">ABS(AI428-1)</f>
        <v>0</v>
      </c>
      <c r="CM428" s="0" t="n">
        <f aca="false">ABS(AW428-1)</f>
        <v>0</v>
      </c>
      <c r="CN428" s="0" t="n">
        <f aca="false">ABS(BK428-1)</f>
        <v>0</v>
      </c>
      <c r="CO428" s="0" t="n">
        <f aca="false">ABS(BY428-1)</f>
        <v>0</v>
      </c>
      <c r="CP428" s="2" t="n">
        <f aca="false">DEGREES(2*ACOS(AH428))</f>
        <v>0</v>
      </c>
      <c r="CQ428" s="2" t="n">
        <f aca="false">DEGREES(2*ACOS(AV428))</f>
        <v>0</v>
      </c>
      <c r="CR428" s="2" t="n">
        <f aca="false">DEGREES(2*ACOS(BJ428))</f>
        <v>0</v>
      </c>
      <c r="CS428" s="2" t="n">
        <f aca="false">DEGREES(2*ACOS(CC428))</f>
        <v>0</v>
      </c>
      <c r="CT428" s="0" t="n">
        <f aca="false">SUM(CD428:CR428)</f>
        <v>0.0704785528878982</v>
      </c>
      <c r="CU428" s="3" t="e">
        <f aca="false">(CT428-MIN($CT$5:$CT$1745))/(MAX($CT$5:$CT$1745)-MIN($CT$5:$CT$1745))</f>
        <v>#VALUE!</v>
      </c>
      <c r="CV428" s="0" t="n">
        <f aca="false">SUM(CD428,CH428,CL428,CP428)</f>
        <v>0.0394591265986565</v>
      </c>
      <c r="CW428" s="0" t="n">
        <f aca="false">SUM(CE428,CI428,CM428,CQ428)</f>
        <v>0</v>
      </c>
      <c r="CX428" s="0" t="n">
        <f aca="false">SUM(CF428,CJ428,CN428,CR428)</f>
        <v>0</v>
      </c>
      <c r="CY428" s="0" t="n">
        <f aca="false">SUM(CG428,CK428,CO428)</f>
        <v>0.0310194262892417</v>
      </c>
    </row>
    <row r="429" customFormat="false" ht="14.9" hidden="false" customHeight="false" outlineLevel="0" collapsed="false">
      <c r="A429" s="0" t="n">
        <v>169.6146</v>
      </c>
      <c r="B429" s="0" t="n">
        <v>3.611602</v>
      </c>
      <c r="C429" s="0" t="n">
        <v>2.541864</v>
      </c>
      <c r="D429" s="0" t="n">
        <v>0.9991955</v>
      </c>
      <c r="E429" s="0" t="n">
        <v>-0.2899851</v>
      </c>
      <c r="F429" s="0" t="n">
        <v>0.05334163</v>
      </c>
      <c r="G429" s="0" t="n">
        <v>-0.04931285</v>
      </c>
      <c r="H429" s="0" t="n">
        <v>0.9542702</v>
      </c>
      <c r="I429" s="0" t="n">
        <v>0.4164194</v>
      </c>
      <c r="J429" s="0" t="n">
        <v>-0.08695787</v>
      </c>
      <c r="K429" s="0" t="n">
        <v>0.8290078</v>
      </c>
      <c r="L429" s="0" t="n">
        <v>0.134544</v>
      </c>
      <c r="M429" s="0" t="n">
        <v>0.5358006</v>
      </c>
      <c r="N429" s="0" t="n">
        <v>1</v>
      </c>
      <c r="O429" s="0" t="n">
        <v>0.002949238</v>
      </c>
      <c r="P429" s="0" t="n">
        <v>-0.001124859</v>
      </c>
      <c r="Q429" s="0" t="n">
        <v>-0.0001933575</v>
      </c>
      <c r="R429" s="0" t="n">
        <v>63.14919</v>
      </c>
      <c r="S429" s="0" t="n">
        <v>53.40062</v>
      </c>
      <c r="T429" s="0" t="n">
        <v>29.35707</v>
      </c>
      <c r="U429" s="0" t="n">
        <v>6.074224</v>
      </c>
      <c r="V429" s="0" t="n">
        <v>19.86114</v>
      </c>
      <c r="W429" s="0" t="n">
        <v>23.7679</v>
      </c>
      <c r="X429" s="0" t="n">
        <v>38.02581</v>
      </c>
      <c r="Y429" s="0" t="n">
        <v>44.60697</v>
      </c>
      <c r="Z429" s="0" t="n">
        <v>0</v>
      </c>
      <c r="AA429" s="0" t="n">
        <v>1</v>
      </c>
      <c r="AB429" s="0" t="n">
        <v>0</v>
      </c>
      <c r="AC429" s="0" t="n">
        <v>0</v>
      </c>
      <c r="AD429" s="0" t="n">
        <v>0</v>
      </c>
      <c r="AE429" s="0" t="n">
        <v>-6.214293E-009</v>
      </c>
      <c r="AF429" s="0" t="n">
        <v>2.117092E-008</v>
      </c>
      <c r="AG429" s="0" t="n">
        <v>1.792459E-008</v>
      </c>
      <c r="AH429" s="0" t="n">
        <v>1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1</v>
      </c>
      <c r="AN429" s="0" t="n">
        <v>1</v>
      </c>
      <c r="AO429" s="0" t="n">
        <v>1</v>
      </c>
      <c r="AP429" s="0" t="n">
        <v>0</v>
      </c>
      <c r="AQ429" s="0" t="n">
        <v>0</v>
      </c>
      <c r="AR429" s="0" t="n">
        <v>0</v>
      </c>
      <c r="AS429" s="0" t="n">
        <v>9.348156E-010</v>
      </c>
      <c r="AT429" s="0" t="n">
        <v>2.054099E-008</v>
      </c>
      <c r="AU429" s="0" t="n">
        <v>2.694029E-008</v>
      </c>
      <c r="AV429" s="0" t="n">
        <v>1</v>
      </c>
      <c r="AW429" s="0" t="n">
        <v>1</v>
      </c>
      <c r="AX429" s="0" t="n">
        <v>0</v>
      </c>
      <c r="AY429" s="0" t="n">
        <v>0</v>
      </c>
      <c r="AZ429" s="0" t="n">
        <v>0</v>
      </c>
      <c r="BA429" s="0" t="n">
        <v>1</v>
      </c>
      <c r="BB429" s="0" t="n">
        <v>2</v>
      </c>
      <c r="BC429" s="0" t="n">
        <v>1</v>
      </c>
      <c r="BD429" s="0" t="n">
        <v>0</v>
      </c>
      <c r="BE429" s="0" t="n">
        <v>0</v>
      </c>
      <c r="BF429" s="0" t="n">
        <v>0</v>
      </c>
      <c r="BG429" s="0" t="n">
        <v>-5.086491E-009</v>
      </c>
      <c r="BH429" s="0" t="n">
        <v>2.1E-008</v>
      </c>
      <c r="BI429" s="0" t="n">
        <v>3.484467E-008</v>
      </c>
      <c r="BJ429" s="0" t="n">
        <v>1</v>
      </c>
      <c r="BK429" s="0" t="n">
        <v>1</v>
      </c>
      <c r="BL429" s="0" t="n">
        <v>0</v>
      </c>
      <c r="BM429" s="0" t="n">
        <v>0</v>
      </c>
      <c r="BN429" s="0" t="n">
        <v>0</v>
      </c>
      <c r="BO429" s="0" t="n">
        <v>1</v>
      </c>
      <c r="BP429" s="0" t="n">
        <v>3</v>
      </c>
      <c r="BQ429" s="0" t="n">
        <v>1</v>
      </c>
      <c r="BR429" s="0" t="n">
        <v>-0.005906338</v>
      </c>
      <c r="BS429" s="0" t="n">
        <v>0.01248397</v>
      </c>
      <c r="BT429" s="0" t="n">
        <v>-0.02242516</v>
      </c>
      <c r="BU429" s="0" t="n">
        <v>-6E-009</v>
      </c>
      <c r="BV429" s="0" t="n">
        <v>1.745812E-008</v>
      </c>
      <c r="BW429" s="0" t="n">
        <v>2.181939E-008</v>
      </c>
      <c r="BX429" s="0" t="n">
        <v>1</v>
      </c>
      <c r="BY429" s="0" t="n">
        <v>1</v>
      </c>
      <c r="BZ429" s="0" t="n">
        <v>0</v>
      </c>
      <c r="CA429" s="0" t="n">
        <v>0</v>
      </c>
      <c r="CB429" s="0" t="n">
        <v>0</v>
      </c>
      <c r="CC429" s="0" t="n">
        <v>1</v>
      </c>
      <c r="CD429" s="1" t="n">
        <f aca="false">SQRT(SUMSQ(AB429:AD429))</f>
        <v>0</v>
      </c>
      <c r="CE429" s="1" t="n">
        <f aca="false">SQRT(SUMSQ(AP429:AR429))</f>
        <v>0</v>
      </c>
      <c r="CF429" s="1" t="n">
        <f aca="false">SQRT(SUMSQ(BD429:BF429))</f>
        <v>0</v>
      </c>
      <c r="CG429" s="1" t="n">
        <f aca="false">SQRT(SUMSQ(BR429:BT429))</f>
        <v>0.0263367070180906</v>
      </c>
      <c r="CH429" s="1" t="n">
        <f aca="false">DEGREES(2*ACOS(AH429))</f>
        <v>0</v>
      </c>
      <c r="CI429" s="1" t="n">
        <f aca="false">DEGREES(2*ACOS(AV429))</f>
        <v>0</v>
      </c>
      <c r="CJ429" s="1" t="n">
        <f aca="false">DEGREES(2*ACOS(BJ429))</f>
        <v>0</v>
      </c>
      <c r="CK429" s="1" t="n">
        <f aca="false">DEGREES(2*ACOS(BX429))</f>
        <v>0</v>
      </c>
      <c r="CL429" s="0" t="n">
        <f aca="false">ABS(AI429-1)</f>
        <v>0</v>
      </c>
      <c r="CM429" s="0" t="n">
        <f aca="false">ABS(AW429-1)</f>
        <v>0</v>
      </c>
      <c r="CN429" s="0" t="n">
        <f aca="false">ABS(BK429-1)</f>
        <v>0</v>
      </c>
      <c r="CO429" s="0" t="n">
        <f aca="false">ABS(BY429-1)</f>
        <v>0</v>
      </c>
      <c r="CP429" s="2" t="n">
        <f aca="false">DEGREES(2*ACOS(AH429))</f>
        <v>0</v>
      </c>
      <c r="CQ429" s="2" t="n">
        <f aca="false">DEGREES(2*ACOS(AV429))</f>
        <v>0</v>
      </c>
      <c r="CR429" s="2" t="n">
        <f aca="false">DEGREES(2*ACOS(BJ429))</f>
        <v>0</v>
      </c>
      <c r="CS429" s="2" t="n">
        <f aca="false">DEGREES(2*ACOS(CC429))</f>
        <v>0</v>
      </c>
      <c r="CT429" s="0" t="n">
        <f aca="false">SUM(CD429:CR429)</f>
        <v>0.0263367070180906</v>
      </c>
      <c r="CU429" s="3" t="e">
        <f aca="false">(CT429-MIN($CT$5:$CT$1745))/(MAX($CT$5:$CT$1745)-MIN($CT$5:$CT$1745))</f>
        <v>#VALUE!</v>
      </c>
      <c r="CV429" s="0" t="n">
        <f aca="false">SUM(CD429,CH429,CL429,CP429)</f>
        <v>0</v>
      </c>
      <c r="CW429" s="0" t="n">
        <f aca="false">SUM(CE429,CI429,CM429,CQ429)</f>
        <v>0</v>
      </c>
      <c r="CX429" s="0" t="n">
        <f aca="false">SUM(CF429,CJ429,CN429,CR429)</f>
        <v>0</v>
      </c>
      <c r="CY429" s="0" t="n">
        <f aca="false">SUM(CG429,CK429,CO429)</f>
        <v>0.0263367070180906</v>
      </c>
    </row>
    <row r="430" customFormat="false" ht="14.9" hidden="false" customHeight="false" outlineLevel="0" collapsed="false">
      <c r="A430" s="0" t="n">
        <v>169.664</v>
      </c>
      <c r="B430" s="0" t="n">
        <v>3.615432</v>
      </c>
      <c r="C430" s="0" t="n">
        <v>2.542201</v>
      </c>
      <c r="D430" s="0" t="n">
        <v>0.985647</v>
      </c>
      <c r="E430" s="0" t="n">
        <v>-0.2899852</v>
      </c>
      <c r="F430" s="0" t="n">
        <v>0.05334154</v>
      </c>
      <c r="G430" s="0" t="n">
        <v>-0.04931293</v>
      </c>
      <c r="H430" s="0" t="n">
        <v>0.9542702</v>
      </c>
      <c r="I430" s="0" t="n">
        <v>0.4164194</v>
      </c>
      <c r="J430" s="0" t="n">
        <v>-0.0868824</v>
      </c>
      <c r="K430" s="0" t="n">
        <v>0.8295219</v>
      </c>
      <c r="L430" s="0" t="n">
        <v>0.1347188</v>
      </c>
      <c r="M430" s="0" t="n">
        <v>0.5349726</v>
      </c>
      <c r="N430" s="0" t="n">
        <v>1</v>
      </c>
      <c r="O430" s="0" t="n">
        <v>0.001064539</v>
      </c>
      <c r="P430" s="0" t="n">
        <v>-0.001539946</v>
      </c>
      <c r="Q430" s="0" t="n">
        <v>0.0001087189</v>
      </c>
      <c r="R430" s="0" t="n">
        <v>58.99313</v>
      </c>
      <c r="S430" s="0" t="n">
        <v>50.06717</v>
      </c>
      <c r="T430" s="0" t="n">
        <v>27.93203</v>
      </c>
      <c r="U430" s="0" t="n">
        <v>6.409955</v>
      </c>
      <c r="V430" s="0" t="n">
        <v>18.1444</v>
      </c>
      <c r="W430" s="0" t="n">
        <v>22.01885</v>
      </c>
      <c r="X430" s="0" t="n">
        <v>35.21342</v>
      </c>
      <c r="Y430" s="0" t="n">
        <v>41.11533</v>
      </c>
      <c r="Z430" s="0" t="n">
        <v>0</v>
      </c>
      <c r="AA430" s="0" t="n">
        <v>1</v>
      </c>
      <c r="AB430" s="0" t="n">
        <v>0</v>
      </c>
      <c r="AC430" s="0" t="n">
        <v>0</v>
      </c>
      <c r="AD430" s="0" t="n">
        <v>0</v>
      </c>
      <c r="AE430" s="0" t="n">
        <v>8.283648E-009</v>
      </c>
      <c r="AF430" s="0" t="n">
        <v>-3.278939E-008</v>
      </c>
      <c r="AG430" s="0" t="n">
        <v>7.914948E-010</v>
      </c>
      <c r="AH430" s="0" t="n">
        <v>1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1</v>
      </c>
      <c r="AN430" s="0" t="n">
        <v>1</v>
      </c>
      <c r="AO430" s="0" t="n">
        <v>1</v>
      </c>
      <c r="AP430" s="0" t="n">
        <v>0</v>
      </c>
      <c r="AQ430" s="0" t="n">
        <v>0</v>
      </c>
      <c r="AR430" s="0" t="n">
        <v>0</v>
      </c>
      <c r="AS430" s="0" t="n">
        <v>1E-008</v>
      </c>
      <c r="AT430" s="0" t="n">
        <v>-3.381232E-008</v>
      </c>
      <c r="AU430" s="0" t="n">
        <v>7E-009</v>
      </c>
      <c r="AV430" s="0" t="n">
        <v>1</v>
      </c>
      <c r="AW430" s="0" t="n">
        <v>1</v>
      </c>
      <c r="AX430" s="0" t="n">
        <v>0</v>
      </c>
      <c r="AY430" s="0" t="n">
        <v>0</v>
      </c>
      <c r="AZ430" s="0" t="n">
        <v>0</v>
      </c>
      <c r="BA430" s="0" t="n">
        <v>1</v>
      </c>
      <c r="BB430" s="0" t="n">
        <v>2</v>
      </c>
      <c r="BC430" s="0" t="n">
        <v>1</v>
      </c>
      <c r="BD430" s="0" t="n">
        <v>0</v>
      </c>
      <c r="BE430" s="0" t="n">
        <v>0</v>
      </c>
      <c r="BF430" s="0" t="n">
        <v>0</v>
      </c>
      <c r="BG430" s="0" t="n">
        <v>9E-009</v>
      </c>
      <c r="BH430" s="0" t="n">
        <v>-3.070051E-008</v>
      </c>
      <c r="BI430" s="0" t="n">
        <v>7.989768E-010</v>
      </c>
      <c r="BJ430" s="0" t="n">
        <v>1</v>
      </c>
      <c r="BK430" s="0" t="n">
        <v>1</v>
      </c>
      <c r="BL430" s="0" t="n">
        <v>0</v>
      </c>
      <c r="BM430" s="0" t="n">
        <v>0</v>
      </c>
      <c r="BN430" s="0" t="n">
        <v>0</v>
      </c>
      <c r="BO430" s="0" t="n">
        <v>1</v>
      </c>
      <c r="BP430" s="0" t="n">
        <v>3</v>
      </c>
      <c r="BQ430" s="0" t="n">
        <v>1</v>
      </c>
      <c r="BR430" s="0" t="n">
        <v>-0.002052007</v>
      </c>
      <c r="BS430" s="0" t="n">
        <v>0.006707801</v>
      </c>
      <c r="BT430" s="0" t="n">
        <v>-0.007136739</v>
      </c>
      <c r="BU430" s="0" t="n">
        <v>9.551663E-009</v>
      </c>
      <c r="BV430" s="0" t="n">
        <v>-2.994043E-008</v>
      </c>
      <c r="BW430" s="0" t="n">
        <v>6.835041E-009</v>
      </c>
      <c r="BX430" s="0" t="n">
        <v>1</v>
      </c>
      <c r="BY430" s="0" t="n">
        <v>1</v>
      </c>
      <c r="BZ430" s="0" t="n">
        <v>0</v>
      </c>
      <c r="CA430" s="0" t="n">
        <v>0</v>
      </c>
      <c r="CB430" s="0" t="n">
        <v>0</v>
      </c>
      <c r="CC430" s="0" t="n">
        <v>1</v>
      </c>
      <c r="CD430" s="1" t="n">
        <f aca="false">SQRT(SUMSQ(AB430:AD430))</f>
        <v>0</v>
      </c>
      <c r="CE430" s="1" t="n">
        <f aca="false">SQRT(SUMSQ(AP430:AR430))</f>
        <v>0</v>
      </c>
      <c r="CF430" s="1" t="n">
        <f aca="false">SQRT(SUMSQ(BD430:BF430))</f>
        <v>0</v>
      </c>
      <c r="CG430" s="1" t="n">
        <f aca="false">SQRT(SUMSQ(BR430:BT430))</f>
        <v>0.0100069161352422</v>
      </c>
      <c r="CH430" s="1" t="n">
        <f aca="false">DEGREES(2*ACOS(AH430))</f>
        <v>0</v>
      </c>
      <c r="CI430" s="1" t="n">
        <f aca="false">DEGREES(2*ACOS(AV430))</f>
        <v>0</v>
      </c>
      <c r="CJ430" s="1" t="n">
        <f aca="false">DEGREES(2*ACOS(BJ430))</f>
        <v>0</v>
      </c>
      <c r="CK430" s="1" t="n">
        <f aca="false">DEGREES(2*ACOS(BX430))</f>
        <v>0</v>
      </c>
      <c r="CL430" s="0" t="n">
        <f aca="false">ABS(AI430-1)</f>
        <v>0</v>
      </c>
      <c r="CM430" s="0" t="n">
        <f aca="false">ABS(AW430-1)</f>
        <v>0</v>
      </c>
      <c r="CN430" s="0" t="n">
        <f aca="false">ABS(BK430-1)</f>
        <v>0</v>
      </c>
      <c r="CO430" s="0" t="n">
        <f aca="false">ABS(BY430-1)</f>
        <v>0</v>
      </c>
      <c r="CP430" s="2" t="n">
        <f aca="false">DEGREES(2*ACOS(AH430))</f>
        <v>0</v>
      </c>
      <c r="CQ430" s="2" t="n">
        <f aca="false">DEGREES(2*ACOS(AV430))</f>
        <v>0</v>
      </c>
      <c r="CR430" s="2" t="n">
        <f aca="false">DEGREES(2*ACOS(BJ430))</f>
        <v>0</v>
      </c>
      <c r="CS430" s="2" t="n">
        <f aca="false">DEGREES(2*ACOS(CC430))</f>
        <v>0</v>
      </c>
      <c r="CT430" s="0" t="n">
        <f aca="false">SUM(CD430:CR430)</f>
        <v>0.0100069161352422</v>
      </c>
      <c r="CU430" s="3" t="e">
        <f aca="false">(CT430-MIN($CT$5:$CT$1745))/(MAX($CT$5:$CT$1745)-MIN($CT$5:$CT$1745))</f>
        <v>#VALUE!</v>
      </c>
      <c r="CV430" s="0" t="n">
        <f aca="false">SUM(CD430,CH430,CL430,CP430)</f>
        <v>0</v>
      </c>
      <c r="CW430" s="0" t="n">
        <f aca="false">SUM(CE430,CI430,CM430,CQ430)</f>
        <v>0</v>
      </c>
      <c r="CX430" s="0" t="n">
        <f aca="false">SUM(CF430,CJ430,CN430,CR430)</f>
        <v>0</v>
      </c>
      <c r="CY430" s="0" t="n">
        <f aca="false">SUM(CG430,CK430,CO430)</f>
        <v>0.0100069161352422</v>
      </c>
    </row>
    <row r="431" customFormat="false" ht="14.9" hidden="false" customHeight="false" outlineLevel="0" collapsed="false">
      <c r="A431" s="0" t="n">
        <v>169.7135</v>
      </c>
      <c r="B431" s="0" t="n">
        <v>3.617185</v>
      </c>
      <c r="C431" s="0" t="n">
        <v>2.538444</v>
      </c>
      <c r="D431" s="0" t="n">
        <v>0.9836164</v>
      </c>
      <c r="E431" s="0" t="n">
        <v>-0.2899855</v>
      </c>
      <c r="F431" s="0" t="n">
        <v>0.05334147</v>
      </c>
      <c r="G431" s="0" t="n">
        <v>-0.04931291</v>
      </c>
      <c r="H431" s="0" t="n">
        <v>0.9542701</v>
      </c>
      <c r="I431" s="0" t="n">
        <v>0.4178682</v>
      </c>
      <c r="J431" s="0" t="n">
        <v>-0.08676523</v>
      </c>
      <c r="K431" s="0" t="n">
        <v>0.8299782</v>
      </c>
      <c r="L431" s="0" t="n">
        <v>0.1347891</v>
      </c>
      <c r="M431" s="0" t="n">
        <v>0.5342659</v>
      </c>
      <c r="N431" s="0" t="n">
        <v>1</v>
      </c>
      <c r="O431" s="0" t="n">
        <v>0.0008990765</v>
      </c>
      <c r="P431" s="0" t="n">
        <v>-0.001536846</v>
      </c>
      <c r="Q431" s="0" t="n">
        <v>0.0001276731</v>
      </c>
      <c r="R431" s="0" t="n">
        <v>54.36436</v>
      </c>
      <c r="S431" s="0" t="n">
        <v>46.23412</v>
      </c>
      <c r="T431" s="0" t="n">
        <v>25.96976</v>
      </c>
      <c r="U431" s="0" t="n">
        <v>6.237279</v>
      </c>
      <c r="V431" s="0" t="n">
        <v>16.50154</v>
      </c>
      <c r="W431" s="0" t="n">
        <v>20.16127</v>
      </c>
      <c r="X431" s="0" t="n">
        <v>32.27221</v>
      </c>
      <c r="Y431" s="0" t="n">
        <v>37.6472</v>
      </c>
      <c r="Z431" s="0" t="n">
        <v>0</v>
      </c>
      <c r="AA431" s="0" t="n">
        <v>1</v>
      </c>
      <c r="AB431" s="0" t="n">
        <v>0</v>
      </c>
      <c r="AC431" s="0" t="n">
        <v>0</v>
      </c>
      <c r="AD431" s="0" t="n">
        <v>0</v>
      </c>
      <c r="AE431" s="0" t="n">
        <v>-5.685635E-009</v>
      </c>
      <c r="AF431" s="0" t="n">
        <v>1.775003E-009</v>
      </c>
      <c r="AG431" s="0" t="n">
        <v>8.357505E-009</v>
      </c>
      <c r="AH431" s="0" t="n">
        <v>1</v>
      </c>
      <c r="AI431" s="0" t="n">
        <v>1.003479</v>
      </c>
      <c r="AJ431" s="0" t="n">
        <v>0</v>
      </c>
      <c r="AK431" s="0" t="n">
        <v>0</v>
      </c>
      <c r="AL431" s="0" t="n">
        <v>0</v>
      </c>
      <c r="AM431" s="0" t="n">
        <v>1</v>
      </c>
      <c r="AN431" s="0" t="n">
        <v>1</v>
      </c>
      <c r="AO431" s="0" t="n">
        <v>1</v>
      </c>
      <c r="AP431" s="0" t="n">
        <v>0</v>
      </c>
      <c r="AQ431" s="0" t="n">
        <v>0</v>
      </c>
      <c r="AR431" s="0" t="n">
        <v>0</v>
      </c>
      <c r="AS431" s="0" t="n">
        <v>-5.685635E-009</v>
      </c>
      <c r="AT431" s="0" t="n">
        <v>1.775003E-009</v>
      </c>
      <c r="AU431" s="0" t="n">
        <v>8.357505E-009</v>
      </c>
      <c r="AV431" s="0" t="n">
        <v>1</v>
      </c>
      <c r="AW431" s="0" t="n">
        <v>1</v>
      </c>
      <c r="AX431" s="0" t="n">
        <v>0</v>
      </c>
      <c r="AY431" s="0" t="n">
        <v>0</v>
      </c>
      <c r="AZ431" s="0" t="n">
        <v>0</v>
      </c>
      <c r="BA431" s="0" t="n">
        <v>1</v>
      </c>
      <c r="BB431" s="0" t="n">
        <v>2</v>
      </c>
      <c r="BC431" s="0" t="n">
        <v>1</v>
      </c>
      <c r="BD431" s="0" t="n">
        <v>0</v>
      </c>
      <c r="BE431" s="0" t="n">
        <v>0</v>
      </c>
      <c r="BF431" s="0" t="n">
        <v>0</v>
      </c>
      <c r="BG431" s="0" t="n">
        <v>-3.612469E-009</v>
      </c>
      <c r="BH431" s="0" t="n">
        <v>-5.511359E-009</v>
      </c>
      <c r="BI431" s="0" t="n">
        <v>2.177728E-008</v>
      </c>
      <c r="BJ431" s="0" t="n">
        <v>1</v>
      </c>
      <c r="BK431" s="0" t="n">
        <v>1</v>
      </c>
      <c r="BL431" s="0" t="n">
        <v>0</v>
      </c>
      <c r="BM431" s="0" t="n">
        <v>0</v>
      </c>
      <c r="BN431" s="0" t="n">
        <v>0</v>
      </c>
      <c r="BO431" s="0" t="n">
        <v>1</v>
      </c>
      <c r="BP431" s="0" t="n">
        <v>3</v>
      </c>
      <c r="BQ431" s="0" t="n">
        <v>1</v>
      </c>
      <c r="BR431" s="0" t="n">
        <v>-0.0001856214</v>
      </c>
      <c r="BS431" s="0" t="n">
        <v>0.002180686</v>
      </c>
      <c r="BT431" s="0" t="n">
        <v>-0.0002070658</v>
      </c>
      <c r="BU431" s="0" t="n">
        <v>-7.112338E-009</v>
      </c>
      <c r="BV431" s="0" t="n">
        <v>7.011814E-010</v>
      </c>
      <c r="BW431" s="0" t="n">
        <v>2.680181E-008</v>
      </c>
      <c r="BX431" s="0" t="n">
        <v>1</v>
      </c>
      <c r="BY431" s="0" t="n">
        <v>1</v>
      </c>
      <c r="BZ431" s="0" t="n">
        <v>0</v>
      </c>
      <c r="CA431" s="0" t="n">
        <v>0</v>
      </c>
      <c r="CB431" s="0" t="n">
        <v>0</v>
      </c>
      <c r="CC431" s="0" t="n">
        <v>1</v>
      </c>
      <c r="CD431" s="1" t="n">
        <f aca="false">SQRT(SUMSQ(AB431:AD431))</f>
        <v>0</v>
      </c>
      <c r="CE431" s="1" t="n">
        <f aca="false">SQRT(SUMSQ(AP431:AR431))</f>
        <v>0</v>
      </c>
      <c r="CF431" s="1" t="n">
        <f aca="false">SQRT(SUMSQ(BD431:BF431))</f>
        <v>0</v>
      </c>
      <c r="CG431" s="1" t="n">
        <f aca="false">SQRT(SUMSQ(BR431:BT431))</f>
        <v>0.00219834550975583</v>
      </c>
      <c r="CH431" s="1" t="n">
        <f aca="false">DEGREES(2*ACOS(AH431))</f>
        <v>0</v>
      </c>
      <c r="CI431" s="1" t="n">
        <f aca="false">DEGREES(2*ACOS(AV431))</f>
        <v>0</v>
      </c>
      <c r="CJ431" s="1" t="n">
        <f aca="false">DEGREES(2*ACOS(BJ431))</f>
        <v>0</v>
      </c>
      <c r="CK431" s="1" t="n">
        <f aca="false">DEGREES(2*ACOS(BX431))</f>
        <v>0</v>
      </c>
      <c r="CL431" s="0" t="n">
        <f aca="false">ABS(AI431-1)</f>
        <v>0.00347900000000001</v>
      </c>
      <c r="CM431" s="0" t="n">
        <f aca="false">ABS(AW431-1)</f>
        <v>0</v>
      </c>
      <c r="CN431" s="0" t="n">
        <f aca="false">ABS(BK431-1)</f>
        <v>0</v>
      </c>
      <c r="CO431" s="0" t="n">
        <f aca="false">ABS(BY431-1)</f>
        <v>0</v>
      </c>
      <c r="CP431" s="2" t="n">
        <f aca="false">DEGREES(2*ACOS(AH431))</f>
        <v>0</v>
      </c>
      <c r="CQ431" s="2" t="n">
        <f aca="false">DEGREES(2*ACOS(AV431))</f>
        <v>0</v>
      </c>
      <c r="CR431" s="2" t="n">
        <f aca="false">DEGREES(2*ACOS(BJ431))</f>
        <v>0</v>
      </c>
      <c r="CS431" s="2" t="n">
        <f aca="false">DEGREES(2*ACOS(CC431))</f>
        <v>0</v>
      </c>
      <c r="CT431" s="0" t="n">
        <f aca="false">SUM(CD431:CR431)</f>
        <v>0.00567734550975584</v>
      </c>
      <c r="CU431" s="3" t="e">
        <f aca="false">(CT431-MIN($CT$5:$CT$1745))/(MAX($CT$5:$CT$1745)-MIN($CT$5:$CT$1745))</f>
        <v>#VALUE!</v>
      </c>
      <c r="CV431" s="0" t="n">
        <f aca="false">SUM(CD431,CH431,CL431,CP431)</f>
        <v>0.00347900000000001</v>
      </c>
      <c r="CW431" s="0" t="n">
        <f aca="false">SUM(CE431,CI431,CM431,CQ431)</f>
        <v>0</v>
      </c>
      <c r="CX431" s="0" t="n">
        <f aca="false">SUM(CF431,CJ431,CN431,CR431)</f>
        <v>0</v>
      </c>
      <c r="CY431" s="0" t="n">
        <f aca="false">SUM(CG431,CK431,CO431)</f>
        <v>0.00219834550975583</v>
      </c>
    </row>
    <row r="432" customFormat="false" ht="14.9" hidden="false" customHeight="false" outlineLevel="0" collapsed="false">
      <c r="A432" s="0" t="n">
        <v>169.7644</v>
      </c>
      <c r="B432" s="0" t="n">
        <v>3.618809</v>
      </c>
      <c r="C432" s="0" t="n">
        <v>2.533753</v>
      </c>
      <c r="D432" s="0" t="n">
        <v>0.9834881</v>
      </c>
      <c r="E432" s="0" t="n">
        <v>-0.2899855</v>
      </c>
      <c r="F432" s="0" t="n">
        <v>0.05334143</v>
      </c>
      <c r="G432" s="0" t="n">
        <v>-0.04931306</v>
      </c>
      <c r="H432" s="0" t="n">
        <v>0.9542701</v>
      </c>
      <c r="I432" s="0" t="n">
        <v>0.4198098</v>
      </c>
      <c r="J432" s="0" t="n">
        <v>-0.08661423</v>
      </c>
      <c r="K432" s="0" t="n">
        <v>0.8303404</v>
      </c>
      <c r="L432" s="0" t="n">
        <v>0.1347465</v>
      </c>
      <c r="M432" s="0" t="n">
        <v>0.5337378</v>
      </c>
      <c r="N432" s="0" t="n">
        <v>1</v>
      </c>
      <c r="O432" s="0" t="n">
        <v>5.197525E-005</v>
      </c>
      <c r="P432" s="0" t="n">
        <v>-0.0008633137</v>
      </c>
      <c r="Q432" s="0" t="n">
        <v>3.486872E-005</v>
      </c>
      <c r="R432" s="0" t="n">
        <v>64.34081</v>
      </c>
      <c r="S432" s="0" t="n">
        <v>54.7775</v>
      </c>
      <c r="T432" s="0" t="n">
        <v>30.8781</v>
      </c>
      <c r="U432" s="0" t="n">
        <v>7.561501</v>
      </c>
      <c r="V432" s="0" t="n">
        <v>19.52573</v>
      </c>
      <c r="W432" s="0" t="n">
        <v>23.83039</v>
      </c>
      <c r="X432" s="0" t="n">
        <v>38.13449</v>
      </c>
      <c r="Y432" s="0" t="n">
        <v>44.44911</v>
      </c>
      <c r="Z432" s="0" t="n">
        <v>0</v>
      </c>
      <c r="AA432" s="0" t="n">
        <v>1</v>
      </c>
      <c r="AB432" s="0" t="n">
        <v>0</v>
      </c>
      <c r="AC432" s="0" t="n">
        <v>0</v>
      </c>
      <c r="AD432" s="0" t="n">
        <v>0</v>
      </c>
      <c r="AE432" s="0" t="n">
        <v>1.128751E-008</v>
      </c>
      <c r="AF432" s="0" t="n">
        <v>-3.969062E-008</v>
      </c>
      <c r="AG432" s="0" t="n">
        <v>-2.793966E-008</v>
      </c>
      <c r="AH432" s="0" t="n">
        <v>1</v>
      </c>
      <c r="AI432" s="0" t="n">
        <v>1.004646</v>
      </c>
      <c r="AJ432" s="0" t="n">
        <v>0</v>
      </c>
      <c r="AK432" s="0" t="n">
        <v>0</v>
      </c>
      <c r="AL432" s="0" t="n">
        <v>0</v>
      </c>
      <c r="AM432" s="0" t="n">
        <v>1</v>
      </c>
      <c r="AN432" s="0" t="n">
        <v>1</v>
      </c>
      <c r="AO432" s="0" t="n">
        <v>1</v>
      </c>
      <c r="AP432" s="0" t="n">
        <v>0</v>
      </c>
      <c r="AQ432" s="0" t="n">
        <v>0</v>
      </c>
      <c r="AR432" s="0" t="n">
        <v>0</v>
      </c>
      <c r="AS432" s="0" t="n">
        <v>8.287691E-009</v>
      </c>
      <c r="AT432" s="0" t="n">
        <v>-3.94901E-008</v>
      </c>
      <c r="AU432" s="0" t="n">
        <v>-2.68482E-008</v>
      </c>
      <c r="AV432" s="0" t="n">
        <v>1</v>
      </c>
      <c r="AW432" s="0" t="n">
        <v>1</v>
      </c>
      <c r="AX432" s="0" t="n">
        <v>0</v>
      </c>
      <c r="AY432" s="0" t="n">
        <v>0</v>
      </c>
      <c r="AZ432" s="0" t="n">
        <v>0</v>
      </c>
      <c r="BA432" s="0" t="n">
        <v>1</v>
      </c>
      <c r="BB432" s="0" t="n">
        <v>2</v>
      </c>
      <c r="BC432" s="0" t="n">
        <v>1</v>
      </c>
      <c r="BD432" s="0" t="n">
        <v>0</v>
      </c>
      <c r="BE432" s="0" t="n">
        <v>0</v>
      </c>
      <c r="BF432" s="0" t="n">
        <v>0</v>
      </c>
      <c r="BG432" s="0" t="n">
        <v>8.797268E-009</v>
      </c>
      <c r="BH432" s="0" t="n">
        <v>-3.856148E-008</v>
      </c>
      <c r="BI432" s="0" t="n">
        <v>-2.133283E-008</v>
      </c>
      <c r="BJ432" s="0" t="n">
        <v>1</v>
      </c>
      <c r="BK432" s="0" t="n">
        <v>1</v>
      </c>
      <c r="BL432" s="0" t="n">
        <v>0</v>
      </c>
      <c r="BM432" s="0" t="n">
        <v>0</v>
      </c>
      <c r="BN432" s="0" t="n">
        <v>0</v>
      </c>
      <c r="BO432" s="0" t="n">
        <v>1</v>
      </c>
      <c r="BP432" s="0" t="n">
        <v>3</v>
      </c>
      <c r="BQ432" s="0" t="n">
        <v>1</v>
      </c>
      <c r="BR432" s="0" t="n">
        <v>0</v>
      </c>
      <c r="BS432" s="0" t="n">
        <v>0</v>
      </c>
      <c r="BT432" s="0" t="n">
        <v>0</v>
      </c>
      <c r="BU432" s="0" t="n">
        <v>1E-008</v>
      </c>
      <c r="BV432" s="0" t="n">
        <v>-3.024874E-008</v>
      </c>
      <c r="BW432" s="0" t="n">
        <v>-3.22742E-008</v>
      </c>
      <c r="BX432" s="0" t="n">
        <v>1</v>
      </c>
      <c r="BY432" s="0" t="n">
        <v>1</v>
      </c>
      <c r="BZ432" s="0" t="n">
        <v>0</v>
      </c>
      <c r="CA432" s="0" t="n">
        <v>0</v>
      </c>
      <c r="CB432" s="0" t="n">
        <v>0</v>
      </c>
      <c r="CC432" s="0" t="n">
        <v>1</v>
      </c>
      <c r="CD432" s="1" t="n">
        <f aca="false">SQRT(SUMSQ(AB432:AD432))</f>
        <v>0</v>
      </c>
      <c r="CE432" s="1" t="n">
        <f aca="false">SQRT(SUMSQ(AP432:AR432))</f>
        <v>0</v>
      </c>
      <c r="CF432" s="1" t="n">
        <f aca="false">SQRT(SUMSQ(BD432:BF432))</f>
        <v>0</v>
      </c>
      <c r="CG432" s="1" t="n">
        <f aca="false">SQRT(SUMSQ(BR432:BT432))</f>
        <v>0</v>
      </c>
      <c r="CH432" s="1" t="n">
        <f aca="false">DEGREES(2*ACOS(AH432))</f>
        <v>0</v>
      </c>
      <c r="CI432" s="1" t="n">
        <f aca="false">DEGREES(2*ACOS(AV432))</f>
        <v>0</v>
      </c>
      <c r="CJ432" s="1" t="n">
        <f aca="false">DEGREES(2*ACOS(BJ432))</f>
        <v>0</v>
      </c>
      <c r="CK432" s="1" t="n">
        <f aca="false">DEGREES(2*ACOS(BX432))</f>
        <v>0</v>
      </c>
      <c r="CL432" s="0" t="n">
        <f aca="false">ABS(AI432-1)</f>
        <v>0.00464599999999993</v>
      </c>
      <c r="CM432" s="0" t="n">
        <f aca="false">ABS(AW432-1)</f>
        <v>0</v>
      </c>
      <c r="CN432" s="0" t="n">
        <f aca="false">ABS(BK432-1)</f>
        <v>0</v>
      </c>
      <c r="CO432" s="0" t="n">
        <f aca="false">ABS(BY432-1)</f>
        <v>0</v>
      </c>
      <c r="CP432" s="2" t="n">
        <f aca="false">DEGREES(2*ACOS(AH432))</f>
        <v>0</v>
      </c>
      <c r="CQ432" s="2" t="n">
        <f aca="false">DEGREES(2*ACOS(AV432))</f>
        <v>0</v>
      </c>
      <c r="CR432" s="2" t="n">
        <f aca="false">DEGREES(2*ACOS(BJ432))</f>
        <v>0</v>
      </c>
      <c r="CS432" s="2" t="n">
        <f aca="false">DEGREES(2*ACOS(CC432))</f>
        <v>0</v>
      </c>
      <c r="CT432" s="0" t="n">
        <f aca="false">SUM(CD432:CR432)</f>
        <v>0.00464599999999993</v>
      </c>
      <c r="CU432" s="3" t="e">
        <f aca="false">(CT432-MIN($CT$5:$CT$1745))/(MAX($CT$5:$CT$1745)-MIN($CT$5:$CT$1745))</f>
        <v>#VALUE!</v>
      </c>
      <c r="CV432" s="0" t="n">
        <f aca="false">SUM(CD432,CH432,CL432,CP432)</f>
        <v>0.00464599999999993</v>
      </c>
      <c r="CW432" s="0" t="n">
        <f aca="false">SUM(CE432,CI432,CM432,CQ432)</f>
        <v>0</v>
      </c>
      <c r="CX432" s="0" t="n">
        <f aca="false">SUM(CF432,CJ432,CN432,CR432)</f>
        <v>0</v>
      </c>
      <c r="CY432" s="0" t="n">
        <f aca="false">SUM(CG432,CK432,CO432)</f>
        <v>0</v>
      </c>
    </row>
    <row r="433" customFormat="false" ht="14.9" hidden="false" customHeight="false" outlineLevel="0" collapsed="false">
      <c r="A433" s="0" t="n">
        <v>169.8146</v>
      </c>
      <c r="B433" s="0" t="n">
        <v>3.59458</v>
      </c>
      <c r="C433" s="0" t="n">
        <v>2.518729</v>
      </c>
      <c r="D433" s="0" t="n">
        <v>0.9969386</v>
      </c>
      <c r="E433" s="0" t="n">
        <v>-0.2899856</v>
      </c>
      <c r="F433" s="0" t="n">
        <v>0.05334147</v>
      </c>
      <c r="G433" s="0" t="n">
        <v>-0.04931302</v>
      </c>
      <c r="H433" s="0" t="n">
        <v>0.95427</v>
      </c>
      <c r="I433" s="0" t="n">
        <v>0.4198098</v>
      </c>
      <c r="J433" s="0" t="n">
        <v>-0.08642213</v>
      </c>
      <c r="K433" s="0" t="n">
        <v>0.8306039</v>
      </c>
      <c r="L433" s="0" t="n">
        <v>0.1345749</v>
      </c>
      <c r="M433" s="0" t="n">
        <v>0.5334023</v>
      </c>
      <c r="N433" s="0" t="n">
        <v>1</v>
      </c>
      <c r="O433" s="0" t="n">
        <v>-0.02633834</v>
      </c>
      <c r="P433" s="0" t="n">
        <v>0.002746582</v>
      </c>
      <c r="Q433" s="0" t="n">
        <v>-0.0003446341</v>
      </c>
      <c r="R433" s="0" t="n">
        <v>59.32988</v>
      </c>
      <c r="S433" s="0" t="n">
        <v>50.53953</v>
      </c>
      <c r="T433" s="0" t="n">
        <v>28.53747</v>
      </c>
      <c r="U433" s="0" t="n">
        <v>7.024703</v>
      </c>
      <c r="V433" s="0" t="n">
        <v>18.0507</v>
      </c>
      <c r="W433" s="0" t="n">
        <v>21.93599</v>
      </c>
      <c r="X433" s="0" t="n">
        <v>35.11997</v>
      </c>
      <c r="Y433" s="0" t="n">
        <v>40.90646</v>
      </c>
      <c r="Z433" s="0" t="n">
        <v>0</v>
      </c>
      <c r="AA433" s="0" t="n">
        <v>1</v>
      </c>
      <c r="AB433" s="0" t="n">
        <v>0</v>
      </c>
      <c r="AC433" s="0" t="n">
        <v>0</v>
      </c>
      <c r="AD433" s="0" t="n">
        <v>0</v>
      </c>
      <c r="AE433" s="0" t="n">
        <v>-5.122946E-010</v>
      </c>
      <c r="AF433" s="0" t="n">
        <v>1.816549E-008</v>
      </c>
      <c r="AG433" s="0" t="n">
        <v>-4E-009</v>
      </c>
      <c r="AH433" s="0" t="n">
        <v>1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1</v>
      </c>
      <c r="AN433" s="0" t="n">
        <v>1</v>
      </c>
      <c r="AO433" s="0" t="n">
        <v>1</v>
      </c>
      <c r="AP433" s="0" t="n">
        <v>0</v>
      </c>
      <c r="AQ433" s="0" t="n">
        <v>0</v>
      </c>
      <c r="AR433" s="0" t="n">
        <v>0</v>
      </c>
      <c r="AS433" s="0" t="n">
        <v>-1.33687E-009</v>
      </c>
      <c r="AT433" s="0" t="n">
        <v>1.325315E-008</v>
      </c>
      <c r="AU433" s="0" t="n">
        <v>-5.133742E-009</v>
      </c>
      <c r="AV433" s="0" t="n">
        <v>1</v>
      </c>
      <c r="AW433" s="0" t="n">
        <v>1</v>
      </c>
      <c r="AX433" s="0" t="n">
        <v>0</v>
      </c>
      <c r="AY433" s="0" t="n">
        <v>0</v>
      </c>
      <c r="AZ433" s="0" t="n">
        <v>0</v>
      </c>
      <c r="BA433" s="0" t="n">
        <v>1</v>
      </c>
      <c r="BB433" s="0" t="n">
        <v>2</v>
      </c>
      <c r="BC433" s="0" t="n">
        <v>1</v>
      </c>
      <c r="BD433" s="0" t="n">
        <v>0</v>
      </c>
      <c r="BE433" s="0" t="n">
        <v>0</v>
      </c>
      <c r="BF433" s="0" t="n">
        <v>0</v>
      </c>
      <c r="BG433" s="0" t="n">
        <v>-1.33687E-009</v>
      </c>
      <c r="BH433" s="0" t="n">
        <v>1.325315E-008</v>
      </c>
      <c r="BI433" s="0" t="n">
        <v>-5.133742E-009</v>
      </c>
      <c r="BJ433" s="0" t="n">
        <v>1</v>
      </c>
      <c r="BK433" s="0" t="n">
        <v>1</v>
      </c>
      <c r="BL433" s="0" t="n">
        <v>0</v>
      </c>
      <c r="BM433" s="0" t="n">
        <v>0</v>
      </c>
      <c r="BN433" s="0" t="n">
        <v>0</v>
      </c>
      <c r="BO433" s="0" t="n">
        <v>1</v>
      </c>
      <c r="BP433" s="0" t="n">
        <v>3</v>
      </c>
      <c r="BQ433" s="0" t="n">
        <v>1</v>
      </c>
      <c r="BR433" s="0" t="n">
        <v>0.00780162</v>
      </c>
      <c r="BS433" s="0" t="n">
        <v>-0.02087871</v>
      </c>
      <c r="BT433" s="0" t="n">
        <v>0.0274835</v>
      </c>
      <c r="BU433" s="0" t="n">
        <v>-5.886635E-010</v>
      </c>
      <c r="BV433" s="0" t="n">
        <v>3.989493E-010</v>
      </c>
      <c r="BW433" s="0" t="n">
        <v>-2.820314E-009</v>
      </c>
      <c r="BX433" s="0" t="n">
        <v>1</v>
      </c>
      <c r="BY433" s="0" t="n">
        <v>1</v>
      </c>
      <c r="BZ433" s="0" t="n">
        <v>0</v>
      </c>
      <c r="CA433" s="0" t="n">
        <v>0</v>
      </c>
      <c r="CB433" s="0" t="n">
        <v>0</v>
      </c>
      <c r="CC433" s="0" t="n">
        <v>1</v>
      </c>
      <c r="CD433" s="1" t="n">
        <f aca="false">SQRT(SUMSQ(AB433:AD433))</f>
        <v>0</v>
      </c>
      <c r="CE433" s="1" t="n">
        <f aca="false">SQRT(SUMSQ(AP433:AR433))</f>
        <v>0</v>
      </c>
      <c r="CF433" s="1" t="n">
        <f aca="false">SQRT(SUMSQ(BD433:BF433))</f>
        <v>0</v>
      </c>
      <c r="CG433" s="1" t="n">
        <f aca="false">SQRT(SUMSQ(BR433:BT433))</f>
        <v>0.0353854288957828</v>
      </c>
      <c r="CH433" s="1" t="n">
        <f aca="false">DEGREES(2*ACOS(AH433))</f>
        <v>0</v>
      </c>
      <c r="CI433" s="1" t="n">
        <f aca="false">DEGREES(2*ACOS(AV433))</f>
        <v>0</v>
      </c>
      <c r="CJ433" s="1" t="n">
        <f aca="false">DEGREES(2*ACOS(BJ433))</f>
        <v>0</v>
      </c>
      <c r="CK433" s="1" t="n">
        <f aca="false">DEGREES(2*ACOS(BX433))</f>
        <v>0</v>
      </c>
      <c r="CL433" s="0" t="n">
        <f aca="false">ABS(AI433-1)</f>
        <v>0</v>
      </c>
      <c r="CM433" s="0" t="n">
        <f aca="false">ABS(AW433-1)</f>
        <v>0</v>
      </c>
      <c r="CN433" s="0" t="n">
        <f aca="false">ABS(BK433-1)</f>
        <v>0</v>
      </c>
      <c r="CO433" s="0" t="n">
        <f aca="false">ABS(BY433-1)</f>
        <v>0</v>
      </c>
      <c r="CP433" s="2" t="n">
        <f aca="false">DEGREES(2*ACOS(AH433))</f>
        <v>0</v>
      </c>
      <c r="CQ433" s="2" t="n">
        <f aca="false">DEGREES(2*ACOS(AV433))</f>
        <v>0</v>
      </c>
      <c r="CR433" s="2" t="n">
        <f aca="false">DEGREES(2*ACOS(BJ433))</f>
        <v>0</v>
      </c>
      <c r="CS433" s="2" t="n">
        <f aca="false">DEGREES(2*ACOS(CC433))</f>
        <v>0</v>
      </c>
      <c r="CT433" s="0" t="n">
        <f aca="false">SUM(CD433:CR433)</f>
        <v>0.0353854288957828</v>
      </c>
      <c r="CU433" s="3" t="e">
        <f aca="false">(CT433-MIN($CT$5:$CT$1745))/(MAX($CT$5:$CT$1745)-MIN($CT$5:$CT$1745))</f>
        <v>#VALUE!</v>
      </c>
      <c r="CV433" s="0" t="n">
        <f aca="false">SUM(CD433,CH433,CL433,CP433)</f>
        <v>0</v>
      </c>
      <c r="CW433" s="0" t="n">
        <f aca="false">SUM(CE433,CI433,CM433,CQ433)</f>
        <v>0</v>
      </c>
      <c r="CX433" s="0" t="n">
        <f aca="false">SUM(CF433,CJ433,CN433,CR433)</f>
        <v>0</v>
      </c>
      <c r="CY433" s="0" t="n">
        <f aca="false">SUM(CG433,CK433,CO433)</f>
        <v>0.0353854288957828</v>
      </c>
    </row>
    <row r="434" customFormat="false" ht="14.9" hidden="false" customHeight="false" outlineLevel="0" collapsed="false">
      <c r="A434" s="0" t="n">
        <v>169.8643</v>
      </c>
      <c r="B434" s="0" t="n">
        <v>3.6136</v>
      </c>
      <c r="C434" s="0" t="n">
        <v>2.521087</v>
      </c>
      <c r="D434" s="0" t="n">
        <v>0.9960759</v>
      </c>
      <c r="E434" s="0" t="n">
        <v>-0.2899858</v>
      </c>
      <c r="F434" s="0" t="n">
        <v>0.05334155</v>
      </c>
      <c r="G434" s="0" t="n">
        <v>-0.04931302</v>
      </c>
      <c r="H434" s="0" t="n">
        <v>0.95427</v>
      </c>
      <c r="I434" s="0" t="n">
        <v>0.4198098</v>
      </c>
      <c r="J434" s="0" t="n">
        <v>-0.08625192</v>
      </c>
      <c r="K434" s="0" t="n">
        <v>0.8307405</v>
      </c>
      <c r="L434" s="0" t="n">
        <v>0.1343652</v>
      </c>
      <c r="M434" s="0" t="n">
        <v>0.53327</v>
      </c>
      <c r="N434" s="0" t="n">
        <v>1</v>
      </c>
      <c r="O434" s="0" t="n">
        <v>-0.002439976</v>
      </c>
      <c r="P434" s="0" t="n">
        <v>0.006662846</v>
      </c>
      <c r="Q434" s="0" t="n">
        <v>-0.004205048</v>
      </c>
      <c r="R434" s="0" t="n">
        <v>61.40337</v>
      </c>
      <c r="S434" s="0" t="n">
        <v>52.3042</v>
      </c>
      <c r="T434" s="0" t="n">
        <v>29.43124</v>
      </c>
      <c r="U434" s="0" t="n">
        <v>7.059761</v>
      </c>
      <c r="V434" s="0" t="n">
        <v>18.74369</v>
      </c>
      <c r="W434" s="0" t="n">
        <v>22.57278</v>
      </c>
      <c r="X434" s="0" t="n">
        <v>36.28848</v>
      </c>
      <c r="Y434" s="0" t="n">
        <v>42.42709</v>
      </c>
      <c r="Z434" s="0" t="n">
        <v>0</v>
      </c>
      <c r="AA434" s="0" t="n">
        <v>1</v>
      </c>
      <c r="AB434" s="0" t="n">
        <v>0</v>
      </c>
      <c r="AC434" s="0" t="n">
        <v>0</v>
      </c>
      <c r="AD434" s="0" t="n">
        <v>0</v>
      </c>
      <c r="AE434" s="0" t="n">
        <v>-2.725806E-008</v>
      </c>
      <c r="AF434" s="0" t="n">
        <v>3.919456E-008</v>
      </c>
      <c r="AG434" s="0" t="n">
        <v>4.55642E-009</v>
      </c>
      <c r="AH434" s="0" t="n">
        <v>1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1</v>
      </c>
      <c r="AN434" s="0" t="n">
        <v>1</v>
      </c>
      <c r="AO434" s="0" t="n">
        <v>1</v>
      </c>
      <c r="AP434" s="0" t="n">
        <v>0</v>
      </c>
      <c r="AQ434" s="0" t="n">
        <v>0</v>
      </c>
      <c r="AR434" s="0" t="n">
        <v>0</v>
      </c>
      <c r="AS434" s="0" t="n">
        <v>-2.454742E-008</v>
      </c>
      <c r="AT434" s="0" t="n">
        <v>2.276246E-008</v>
      </c>
      <c r="AU434" s="0" t="n">
        <v>3E-009</v>
      </c>
      <c r="AV434" s="0" t="n">
        <v>1</v>
      </c>
      <c r="AW434" s="0" t="n">
        <v>1</v>
      </c>
      <c r="AX434" s="0" t="n">
        <v>0</v>
      </c>
      <c r="AY434" s="0" t="n">
        <v>0</v>
      </c>
      <c r="AZ434" s="0" t="n">
        <v>0</v>
      </c>
      <c r="BA434" s="0" t="n">
        <v>1</v>
      </c>
      <c r="BB434" s="0" t="n">
        <v>2</v>
      </c>
      <c r="BC434" s="0" t="n">
        <v>1</v>
      </c>
      <c r="BD434" s="0" t="n">
        <v>0</v>
      </c>
      <c r="BE434" s="0" t="n">
        <v>0</v>
      </c>
      <c r="BF434" s="0" t="n">
        <v>0</v>
      </c>
      <c r="BG434" s="0" t="n">
        <v>-2.169795E-008</v>
      </c>
      <c r="BH434" s="0" t="n">
        <v>2.606673E-008</v>
      </c>
      <c r="BI434" s="0" t="n">
        <v>1.059389E-008</v>
      </c>
      <c r="BJ434" s="0" t="n">
        <v>1</v>
      </c>
      <c r="BK434" s="0" t="n">
        <v>1</v>
      </c>
      <c r="BL434" s="0" t="n">
        <v>0</v>
      </c>
      <c r="BM434" s="0" t="n">
        <v>0</v>
      </c>
      <c r="BN434" s="0" t="n">
        <v>0</v>
      </c>
      <c r="BO434" s="0" t="n">
        <v>1</v>
      </c>
      <c r="BP434" s="0" t="n">
        <v>3</v>
      </c>
      <c r="BQ434" s="0" t="n">
        <v>1</v>
      </c>
      <c r="BR434" s="0" t="n">
        <v>0.0002926413</v>
      </c>
      <c r="BS434" s="0" t="n">
        <v>-0.0004220751</v>
      </c>
      <c r="BT434" s="0" t="n">
        <v>0.00114204</v>
      </c>
      <c r="BU434" s="0" t="n">
        <v>-2.931831E-008</v>
      </c>
      <c r="BV434" s="0" t="n">
        <v>2.830357E-008</v>
      </c>
      <c r="BW434" s="0" t="n">
        <v>-9.332794E-009</v>
      </c>
      <c r="BX434" s="0" t="n">
        <v>1</v>
      </c>
      <c r="BY434" s="0" t="n">
        <v>1</v>
      </c>
      <c r="BZ434" s="0" t="n">
        <v>0</v>
      </c>
      <c r="CA434" s="0" t="n">
        <v>0</v>
      </c>
      <c r="CB434" s="0" t="n">
        <v>0</v>
      </c>
      <c r="CC434" s="0" t="n">
        <v>1</v>
      </c>
      <c r="CD434" s="1" t="n">
        <f aca="false">SQRT(SUMSQ(AB434:AD434))</f>
        <v>0</v>
      </c>
      <c r="CE434" s="1" t="n">
        <f aca="false">SQRT(SUMSQ(AP434:AR434))</f>
        <v>0</v>
      </c>
      <c r="CF434" s="1" t="n">
        <f aca="false">SQRT(SUMSQ(BD434:BF434))</f>
        <v>0</v>
      </c>
      <c r="CG434" s="1" t="n">
        <f aca="false">SQRT(SUMSQ(BR434:BT434))</f>
        <v>0.00125221471086459</v>
      </c>
      <c r="CH434" s="1" t="n">
        <f aca="false">DEGREES(2*ACOS(AH434))</f>
        <v>0</v>
      </c>
      <c r="CI434" s="1" t="n">
        <f aca="false">DEGREES(2*ACOS(AV434))</f>
        <v>0</v>
      </c>
      <c r="CJ434" s="1" t="n">
        <f aca="false">DEGREES(2*ACOS(BJ434))</f>
        <v>0</v>
      </c>
      <c r="CK434" s="1" t="n">
        <f aca="false">DEGREES(2*ACOS(BX434))</f>
        <v>0</v>
      </c>
      <c r="CL434" s="0" t="n">
        <f aca="false">ABS(AI434-1)</f>
        <v>0</v>
      </c>
      <c r="CM434" s="0" t="n">
        <f aca="false">ABS(AW434-1)</f>
        <v>0</v>
      </c>
      <c r="CN434" s="0" t="n">
        <f aca="false">ABS(BK434-1)</f>
        <v>0</v>
      </c>
      <c r="CO434" s="0" t="n">
        <f aca="false">ABS(BY434-1)</f>
        <v>0</v>
      </c>
      <c r="CP434" s="2" t="n">
        <f aca="false">DEGREES(2*ACOS(AH434))</f>
        <v>0</v>
      </c>
      <c r="CQ434" s="2" t="n">
        <f aca="false">DEGREES(2*ACOS(AV434))</f>
        <v>0</v>
      </c>
      <c r="CR434" s="2" t="n">
        <f aca="false">DEGREES(2*ACOS(BJ434))</f>
        <v>0</v>
      </c>
      <c r="CS434" s="2" t="n">
        <f aca="false">DEGREES(2*ACOS(CC434))</f>
        <v>0</v>
      </c>
      <c r="CT434" s="0" t="n">
        <f aca="false">SUM(CD434:CR434)</f>
        <v>0.00125221471086459</v>
      </c>
      <c r="CU434" s="3" t="e">
        <f aca="false">(CT434-MIN($CT$5:$CT$1745))/(MAX($CT$5:$CT$1745)-MIN($CT$5:$CT$1745))</f>
        <v>#VALUE!</v>
      </c>
      <c r="CV434" s="0" t="n">
        <f aca="false">SUM(CD434,CH434,CL434,CP434)</f>
        <v>0</v>
      </c>
      <c r="CW434" s="0" t="n">
        <f aca="false">SUM(CE434,CI434,CM434,CQ434)</f>
        <v>0</v>
      </c>
      <c r="CX434" s="0" t="n">
        <f aca="false">SUM(CF434,CJ434,CN434,CR434)</f>
        <v>0</v>
      </c>
      <c r="CY434" s="0" t="n">
        <f aca="false">SUM(CG434,CK434,CO434)</f>
        <v>0.00125221471086459</v>
      </c>
    </row>
    <row r="435" customFormat="false" ht="14.9" hidden="false" customHeight="false" outlineLevel="0" collapsed="false">
      <c r="A435" s="0" t="n">
        <v>169.9135</v>
      </c>
      <c r="B435" s="0" t="n">
        <v>3.616766</v>
      </c>
      <c r="C435" s="0" t="n">
        <v>2.513947</v>
      </c>
      <c r="D435" s="0" t="n">
        <v>0.9909669</v>
      </c>
      <c r="E435" s="0" t="n">
        <v>-0.2899858</v>
      </c>
      <c r="F435" s="0" t="n">
        <v>0.05334164</v>
      </c>
      <c r="G435" s="0" t="n">
        <v>-0.0493129</v>
      </c>
      <c r="H435" s="0" t="n">
        <v>0.9542699</v>
      </c>
      <c r="I435" s="0" t="n">
        <v>0.4198098</v>
      </c>
      <c r="J435" s="0" t="n">
        <v>-0.08605488</v>
      </c>
      <c r="K435" s="0" t="n">
        <v>0.8308826</v>
      </c>
      <c r="L435" s="0" t="n">
        <v>0.134113</v>
      </c>
      <c r="M435" s="0" t="n">
        <v>0.5331438</v>
      </c>
      <c r="N435" s="0" t="n">
        <v>1</v>
      </c>
      <c r="O435" s="0" t="n">
        <v>0.002705812</v>
      </c>
      <c r="P435" s="0" t="n">
        <v>-0.005411386</v>
      </c>
      <c r="Q435" s="0" t="n">
        <v>-0.0003069043</v>
      </c>
      <c r="R435" s="0" t="n">
        <v>61.34778</v>
      </c>
      <c r="S435" s="0" t="n">
        <v>52.25972</v>
      </c>
      <c r="T435" s="0" t="n">
        <v>29.45041</v>
      </c>
      <c r="U435" s="0" t="n">
        <v>7.086478</v>
      </c>
      <c r="V435" s="0" t="n">
        <v>18.85413</v>
      </c>
      <c r="W435" s="0" t="n">
        <v>22.59187</v>
      </c>
      <c r="X435" s="0" t="n">
        <v>36.27691</v>
      </c>
      <c r="Y435" s="0" t="n">
        <v>42.31131</v>
      </c>
      <c r="Z435" s="0" t="n">
        <v>0</v>
      </c>
      <c r="AA435" s="0" t="n">
        <v>1</v>
      </c>
      <c r="AB435" s="0" t="n">
        <v>0</v>
      </c>
      <c r="AC435" s="0" t="n">
        <v>0</v>
      </c>
      <c r="AD435" s="0" t="n">
        <v>0</v>
      </c>
      <c r="AE435" s="0" t="n">
        <v>1.357423E-009</v>
      </c>
      <c r="AF435" s="0" t="n">
        <v>1.371618E-008</v>
      </c>
      <c r="AG435" s="0" t="n">
        <v>1.016715E-008</v>
      </c>
      <c r="AH435" s="0" t="n">
        <v>1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1</v>
      </c>
      <c r="AN435" s="0" t="n">
        <v>1</v>
      </c>
      <c r="AO435" s="0" t="n">
        <v>1</v>
      </c>
      <c r="AP435" s="0" t="n">
        <v>0</v>
      </c>
      <c r="AQ435" s="0" t="n">
        <v>0</v>
      </c>
      <c r="AR435" s="0" t="n">
        <v>0</v>
      </c>
      <c r="AS435" s="0" t="n">
        <v>6.162907E-009</v>
      </c>
      <c r="AT435" s="0" t="n">
        <v>1.8744E-008</v>
      </c>
      <c r="AU435" s="0" t="n">
        <v>3.506267E-008</v>
      </c>
      <c r="AV435" s="0" t="n">
        <v>1</v>
      </c>
      <c r="AW435" s="0" t="n">
        <v>1</v>
      </c>
      <c r="AX435" s="0" t="n">
        <v>0</v>
      </c>
      <c r="AY435" s="0" t="n">
        <v>0</v>
      </c>
      <c r="AZ435" s="0" t="n">
        <v>0</v>
      </c>
      <c r="BA435" s="0" t="n">
        <v>1</v>
      </c>
      <c r="BB435" s="0" t="n">
        <v>2</v>
      </c>
      <c r="BC435" s="0" t="n">
        <v>1</v>
      </c>
      <c r="BD435" s="0" t="n">
        <v>0</v>
      </c>
      <c r="BE435" s="0" t="n">
        <v>0</v>
      </c>
      <c r="BF435" s="0" t="n">
        <v>0</v>
      </c>
      <c r="BG435" s="0" t="n">
        <v>-3.288444E-009</v>
      </c>
      <c r="BH435" s="0" t="n">
        <v>6.264973E-009</v>
      </c>
      <c r="BI435" s="0" t="n">
        <v>2.215487E-008</v>
      </c>
      <c r="BJ435" s="0" t="n">
        <v>1</v>
      </c>
      <c r="BK435" s="0" t="n">
        <v>1</v>
      </c>
      <c r="BL435" s="0" t="n">
        <v>0</v>
      </c>
      <c r="BM435" s="0" t="n">
        <v>0</v>
      </c>
      <c r="BN435" s="0" t="n">
        <v>0</v>
      </c>
      <c r="BO435" s="0" t="n">
        <v>1</v>
      </c>
      <c r="BP435" s="0" t="n">
        <v>3</v>
      </c>
      <c r="BQ435" s="0" t="n">
        <v>1</v>
      </c>
      <c r="BR435" s="0" t="n">
        <v>0</v>
      </c>
      <c r="BS435" s="0" t="n">
        <v>0</v>
      </c>
      <c r="BT435" s="0" t="n">
        <v>0</v>
      </c>
      <c r="BU435" s="0" t="n">
        <v>6.162907E-009</v>
      </c>
      <c r="BV435" s="0" t="n">
        <v>1.8744E-008</v>
      </c>
      <c r="BW435" s="0" t="n">
        <v>3.506267E-008</v>
      </c>
      <c r="BX435" s="0" t="n">
        <v>1</v>
      </c>
      <c r="BY435" s="0" t="n">
        <v>1</v>
      </c>
      <c r="BZ435" s="0" t="n">
        <v>0</v>
      </c>
      <c r="CA435" s="0" t="n">
        <v>0</v>
      </c>
      <c r="CB435" s="0" t="n">
        <v>0</v>
      </c>
      <c r="CC435" s="0" t="n">
        <v>1</v>
      </c>
      <c r="CD435" s="1" t="n">
        <f aca="false">SQRT(SUMSQ(AB435:AD435))</f>
        <v>0</v>
      </c>
      <c r="CE435" s="1" t="n">
        <f aca="false">SQRT(SUMSQ(AP435:AR435))</f>
        <v>0</v>
      </c>
      <c r="CF435" s="1" t="n">
        <f aca="false">SQRT(SUMSQ(BD435:BF435))</f>
        <v>0</v>
      </c>
      <c r="CG435" s="1" t="n">
        <f aca="false">SQRT(SUMSQ(BR435:BT435))</f>
        <v>0</v>
      </c>
      <c r="CH435" s="1" t="n">
        <f aca="false">DEGREES(2*ACOS(AH435))</f>
        <v>0</v>
      </c>
      <c r="CI435" s="1" t="n">
        <f aca="false">DEGREES(2*ACOS(AV435))</f>
        <v>0</v>
      </c>
      <c r="CJ435" s="1" t="n">
        <f aca="false">DEGREES(2*ACOS(BJ435))</f>
        <v>0</v>
      </c>
      <c r="CK435" s="1" t="n">
        <f aca="false">DEGREES(2*ACOS(BX435))</f>
        <v>0</v>
      </c>
      <c r="CL435" s="0" t="n">
        <f aca="false">ABS(AI435-1)</f>
        <v>0</v>
      </c>
      <c r="CM435" s="0" t="n">
        <f aca="false">ABS(AW435-1)</f>
        <v>0</v>
      </c>
      <c r="CN435" s="0" t="n">
        <f aca="false">ABS(BK435-1)</f>
        <v>0</v>
      </c>
      <c r="CO435" s="0" t="n">
        <f aca="false">ABS(BY435-1)</f>
        <v>0</v>
      </c>
      <c r="CP435" s="2" t="n">
        <f aca="false">DEGREES(2*ACOS(AH435))</f>
        <v>0</v>
      </c>
      <c r="CQ435" s="2" t="n">
        <f aca="false">DEGREES(2*ACOS(AV435))</f>
        <v>0</v>
      </c>
      <c r="CR435" s="2" t="n">
        <f aca="false">DEGREES(2*ACOS(BJ435))</f>
        <v>0</v>
      </c>
      <c r="CS435" s="2" t="n">
        <f aca="false">DEGREES(2*ACOS(CC435))</f>
        <v>0</v>
      </c>
      <c r="CT435" s="0" t="n">
        <f aca="false">SUM(CD435:CR435)</f>
        <v>0</v>
      </c>
      <c r="CU435" s="3" t="e">
        <f aca="false">(CT435-MIN($CT$5:$CT$1745))/(MAX($CT$5:$CT$1745)-MIN($CT$5:$CT$1745))</f>
        <v>#VALUE!</v>
      </c>
      <c r="CV435" s="0" t="n">
        <f aca="false">SUM(CD435,CH435,CL435,CP435)</f>
        <v>0</v>
      </c>
      <c r="CW435" s="0" t="n">
        <f aca="false">SUM(CE435,CI435,CM435,CQ435)</f>
        <v>0</v>
      </c>
      <c r="CX435" s="0" t="n">
        <f aca="false">SUM(CF435,CJ435,CN435,CR435)</f>
        <v>0</v>
      </c>
      <c r="CY435" s="0" t="n">
        <f aca="false">SUM(CG435,CK435,CO435)</f>
        <v>0</v>
      </c>
    </row>
    <row r="436" customFormat="false" ht="14.9" hidden="false" customHeight="false" outlineLevel="0" collapsed="false">
      <c r="A436" s="0" t="n">
        <v>169.9645</v>
      </c>
      <c r="B436" s="0" t="n">
        <v>3.618031</v>
      </c>
      <c r="C436" s="0" t="n">
        <v>2.5067</v>
      </c>
      <c r="D436" s="0" t="n">
        <v>0.9852644</v>
      </c>
      <c r="E436" s="0" t="n">
        <v>-0.2899859</v>
      </c>
      <c r="F436" s="0" t="n">
        <v>0.05334194</v>
      </c>
      <c r="G436" s="0" t="n">
        <v>-0.04931267</v>
      </c>
      <c r="H436" s="0" t="n">
        <v>0.95427</v>
      </c>
      <c r="I436" s="0" t="n">
        <v>0.4198098</v>
      </c>
      <c r="J436" s="0" t="n">
        <v>-0.08582663</v>
      </c>
      <c r="K436" s="0" t="n">
        <v>0.8310783</v>
      </c>
      <c r="L436" s="0" t="n">
        <v>0.1338388</v>
      </c>
      <c r="M436" s="0" t="n">
        <v>0.5329444</v>
      </c>
      <c r="N436" s="0" t="n">
        <v>1</v>
      </c>
      <c r="O436" s="0" t="n">
        <v>0.0008056164</v>
      </c>
      <c r="P436" s="0" t="n">
        <v>-0.004409313</v>
      </c>
      <c r="Q436" s="0" t="n">
        <v>-0.0003688931</v>
      </c>
      <c r="R436" s="0" t="n">
        <v>66.32858</v>
      </c>
      <c r="S436" s="0" t="n">
        <v>56.55702</v>
      </c>
      <c r="T436" s="0" t="n">
        <v>31.96046</v>
      </c>
      <c r="U436" s="0" t="n">
        <v>7.813843</v>
      </c>
      <c r="V436" s="0" t="n">
        <v>20.30002</v>
      </c>
      <c r="W436" s="0" t="n">
        <v>24.33443</v>
      </c>
      <c r="X436" s="0" t="n">
        <v>39.11255</v>
      </c>
      <c r="Y436" s="0" t="n">
        <v>45.60841</v>
      </c>
      <c r="Z436" s="0" t="n">
        <v>0</v>
      </c>
      <c r="AA436" s="0" t="n">
        <v>1</v>
      </c>
      <c r="AB436" s="0" t="n">
        <v>0</v>
      </c>
      <c r="AC436" s="0" t="n">
        <v>0</v>
      </c>
      <c r="AD436" s="0" t="n">
        <v>0</v>
      </c>
      <c r="AE436" s="0" t="n">
        <v>-1.443451E-008</v>
      </c>
      <c r="AF436" s="0" t="n">
        <v>6.937222E-008</v>
      </c>
      <c r="AG436" s="0" t="n">
        <v>2.086059E-008</v>
      </c>
      <c r="AH436" s="0" t="n">
        <v>1</v>
      </c>
      <c r="AI436" s="0" t="n">
        <v>1</v>
      </c>
      <c r="AJ436" s="0" t="n">
        <v>0</v>
      </c>
      <c r="AK436" s="0" t="n">
        <v>0</v>
      </c>
      <c r="AL436" s="0" t="n">
        <v>0</v>
      </c>
      <c r="AM436" s="0" t="n">
        <v>1</v>
      </c>
      <c r="AN436" s="0" t="n">
        <v>1</v>
      </c>
      <c r="AO436" s="0" t="n">
        <v>1</v>
      </c>
      <c r="AP436" s="0" t="n">
        <v>0</v>
      </c>
      <c r="AQ436" s="0" t="n">
        <v>0</v>
      </c>
      <c r="AR436" s="0" t="n">
        <v>0</v>
      </c>
      <c r="AS436" s="0" t="n">
        <v>-1.761569E-008</v>
      </c>
      <c r="AT436" s="0" t="n">
        <v>5.769067E-008</v>
      </c>
      <c r="AU436" s="0" t="n">
        <v>1.5E-008</v>
      </c>
      <c r="AV436" s="0" t="n">
        <v>1</v>
      </c>
      <c r="AW436" s="0" t="n">
        <v>1</v>
      </c>
      <c r="AX436" s="0" t="n">
        <v>0</v>
      </c>
      <c r="AY436" s="0" t="n">
        <v>0</v>
      </c>
      <c r="AZ436" s="0" t="n">
        <v>0</v>
      </c>
      <c r="BA436" s="0" t="n">
        <v>1</v>
      </c>
      <c r="BB436" s="0" t="n">
        <v>2</v>
      </c>
      <c r="BC436" s="0" t="n">
        <v>1</v>
      </c>
      <c r="BD436" s="0" t="n">
        <v>0</v>
      </c>
      <c r="BE436" s="0" t="n">
        <v>0</v>
      </c>
      <c r="BF436" s="0" t="n">
        <v>0</v>
      </c>
      <c r="BG436" s="0" t="n">
        <v>-1.443451E-008</v>
      </c>
      <c r="BH436" s="0" t="n">
        <v>6.937222E-008</v>
      </c>
      <c r="BI436" s="0" t="n">
        <v>2.086059E-008</v>
      </c>
      <c r="BJ436" s="0" t="n">
        <v>1</v>
      </c>
      <c r="BK436" s="0" t="n">
        <v>1</v>
      </c>
      <c r="BL436" s="0" t="n">
        <v>0</v>
      </c>
      <c r="BM436" s="0" t="n">
        <v>0</v>
      </c>
      <c r="BN436" s="0" t="n">
        <v>0</v>
      </c>
      <c r="BO436" s="0" t="n">
        <v>1</v>
      </c>
      <c r="BP436" s="0" t="n">
        <v>3</v>
      </c>
      <c r="BQ436" s="0" t="n">
        <v>1</v>
      </c>
      <c r="BR436" s="0" t="n">
        <v>0</v>
      </c>
      <c r="BS436" s="0" t="n">
        <v>0</v>
      </c>
      <c r="BT436" s="0" t="n">
        <v>0</v>
      </c>
      <c r="BU436" s="0" t="n">
        <v>-1.265345E-008</v>
      </c>
      <c r="BV436" s="0" t="n">
        <v>7.793207E-008</v>
      </c>
      <c r="BW436" s="0" t="n">
        <v>1.443165E-008</v>
      </c>
      <c r="BX436" s="0" t="n">
        <v>1</v>
      </c>
      <c r="BY436" s="0" t="n">
        <v>1</v>
      </c>
      <c r="BZ436" s="0" t="n">
        <v>0</v>
      </c>
      <c r="CA436" s="0" t="n">
        <v>0</v>
      </c>
      <c r="CB436" s="0" t="n">
        <v>0</v>
      </c>
      <c r="CC436" s="0" t="n">
        <v>1</v>
      </c>
      <c r="CD436" s="1" t="n">
        <f aca="false">SQRT(SUMSQ(AB436:AD436))</f>
        <v>0</v>
      </c>
      <c r="CE436" s="1" t="n">
        <f aca="false">SQRT(SUMSQ(AP436:AR436))</f>
        <v>0</v>
      </c>
      <c r="CF436" s="1" t="n">
        <f aca="false">SQRT(SUMSQ(BD436:BF436))</f>
        <v>0</v>
      </c>
      <c r="CG436" s="1" t="n">
        <f aca="false">SQRT(SUMSQ(BR436:BT436))</f>
        <v>0</v>
      </c>
      <c r="CH436" s="1" t="n">
        <f aca="false">DEGREES(2*ACOS(AH436))</f>
        <v>0</v>
      </c>
      <c r="CI436" s="1" t="n">
        <f aca="false">DEGREES(2*ACOS(AV436))</f>
        <v>0</v>
      </c>
      <c r="CJ436" s="1" t="n">
        <f aca="false">DEGREES(2*ACOS(BJ436))</f>
        <v>0</v>
      </c>
      <c r="CK436" s="1" t="n">
        <f aca="false">DEGREES(2*ACOS(BX436))</f>
        <v>0</v>
      </c>
      <c r="CL436" s="0" t="n">
        <f aca="false">ABS(AI436-1)</f>
        <v>0</v>
      </c>
      <c r="CM436" s="0" t="n">
        <f aca="false">ABS(AW436-1)</f>
        <v>0</v>
      </c>
      <c r="CN436" s="0" t="n">
        <f aca="false">ABS(BK436-1)</f>
        <v>0</v>
      </c>
      <c r="CO436" s="0" t="n">
        <f aca="false">ABS(BY436-1)</f>
        <v>0</v>
      </c>
      <c r="CP436" s="2" t="n">
        <f aca="false">DEGREES(2*ACOS(AH436))</f>
        <v>0</v>
      </c>
      <c r="CQ436" s="2" t="n">
        <f aca="false">DEGREES(2*ACOS(AV436))</f>
        <v>0</v>
      </c>
      <c r="CR436" s="2" t="n">
        <f aca="false">DEGREES(2*ACOS(BJ436))</f>
        <v>0</v>
      </c>
      <c r="CS436" s="2" t="n">
        <f aca="false">DEGREES(2*ACOS(CC436))</f>
        <v>0</v>
      </c>
      <c r="CT436" s="0" t="n">
        <f aca="false">SUM(CD436:CR436)</f>
        <v>0</v>
      </c>
      <c r="CU436" s="3" t="e">
        <f aca="false">(CT436-MIN($CT$5:$CT$1745))/(MAX($CT$5:$CT$1745)-MIN($CT$5:$CT$1745))</f>
        <v>#VALUE!</v>
      </c>
      <c r="CV436" s="0" t="n">
        <f aca="false">SUM(CD436,CH436,CL436,CP436)</f>
        <v>0</v>
      </c>
      <c r="CW436" s="0" t="n">
        <f aca="false">SUM(CE436,CI436,CM436,CQ436)</f>
        <v>0</v>
      </c>
      <c r="CX436" s="0" t="n">
        <f aca="false">SUM(CF436,CJ436,CN436,CR436)</f>
        <v>0</v>
      </c>
      <c r="CY436" s="0" t="n">
        <f aca="false">SUM(CG436,CK436,CO436)</f>
        <v>0</v>
      </c>
    </row>
    <row r="437" customFormat="false" ht="14.9" hidden="false" customHeight="false" outlineLevel="0" collapsed="false">
      <c r="A437" s="0" t="n">
        <v>170.0132</v>
      </c>
      <c r="B437" s="0" t="n">
        <v>3.618989</v>
      </c>
      <c r="C437" s="0" t="n">
        <v>2.49327</v>
      </c>
      <c r="D437" s="0" t="n">
        <v>0.9820619</v>
      </c>
      <c r="E437" s="0" t="n">
        <v>-0.2899859</v>
      </c>
      <c r="F437" s="0" t="n">
        <v>0.05334181</v>
      </c>
      <c r="G437" s="0" t="n">
        <v>-0.04931267</v>
      </c>
      <c r="H437" s="0" t="n">
        <v>0.9542699</v>
      </c>
      <c r="I437" s="0" t="n">
        <v>0.4198098</v>
      </c>
      <c r="J437" s="0" t="n">
        <v>-0.08545548</v>
      </c>
      <c r="K437" s="0" t="n">
        <v>0.8312999</v>
      </c>
      <c r="L437" s="0" t="n">
        <v>0.1333355</v>
      </c>
      <c r="M437" s="0" t="n">
        <v>0.5327847</v>
      </c>
      <c r="N437" s="0" t="n">
        <v>1</v>
      </c>
      <c r="O437" s="0" t="n">
        <v>0.0001318455</v>
      </c>
      <c r="P437" s="0" t="n">
        <v>-0.001906395</v>
      </c>
      <c r="Q437" s="0" t="n">
        <v>-0.0007927418</v>
      </c>
      <c r="R437" s="0" t="n">
        <v>61.37275</v>
      </c>
      <c r="S437" s="0" t="n">
        <v>52.41592</v>
      </c>
      <c r="T437" s="0" t="n">
        <v>29.74379</v>
      </c>
      <c r="U437" s="0" t="n">
        <v>7.417388</v>
      </c>
      <c r="V437" s="0" t="n">
        <v>18.73677</v>
      </c>
      <c r="W437" s="0" t="n">
        <v>22.35345</v>
      </c>
      <c r="X437" s="0" t="n">
        <v>36.01318</v>
      </c>
      <c r="Y437" s="0" t="n">
        <v>41.98298</v>
      </c>
      <c r="Z437" s="0" t="n">
        <v>0</v>
      </c>
      <c r="AA437" s="0" t="n">
        <v>1</v>
      </c>
      <c r="AB437" s="0" t="n">
        <v>0</v>
      </c>
      <c r="AC437" s="0" t="n">
        <v>0</v>
      </c>
      <c r="AD437" s="0" t="n">
        <v>0</v>
      </c>
      <c r="AE437" s="0" t="n">
        <v>1.835803E-008</v>
      </c>
      <c r="AF437" s="0" t="n">
        <v>-2.563234E-008</v>
      </c>
      <c r="AG437" s="0" t="n">
        <v>2.005657E-008</v>
      </c>
      <c r="AH437" s="0" t="n">
        <v>0.9999998</v>
      </c>
      <c r="AI437" s="0" t="n">
        <v>1</v>
      </c>
      <c r="AJ437" s="0" t="n">
        <v>0</v>
      </c>
      <c r="AK437" s="0" t="n">
        <v>0</v>
      </c>
      <c r="AL437" s="0" t="n">
        <v>0</v>
      </c>
      <c r="AM437" s="0" t="n">
        <v>1</v>
      </c>
      <c r="AN437" s="0" t="n">
        <v>1</v>
      </c>
      <c r="AO437" s="0" t="n">
        <v>1</v>
      </c>
      <c r="AP437" s="0" t="n">
        <v>0</v>
      </c>
      <c r="AQ437" s="0" t="n">
        <v>0</v>
      </c>
      <c r="AR437" s="0" t="n">
        <v>0</v>
      </c>
      <c r="AS437" s="0" t="n">
        <v>1.43311E-008</v>
      </c>
      <c r="AT437" s="0" t="n">
        <v>-2.408276E-008</v>
      </c>
      <c r="AU437" s="0" t="n">
        <v>1.160936E-008</v>
      </c>
      <c r="AV437" s="0" t="n">
        <v>0.9999998</v>
      </c>
      <c r="AW437" s="0" t="n">
        <v>1</v>
      </c>
      <c r="AX437" s="0" t="n">
        <v>0</v>
      </c>
      <c r="AY437" s="0" t="n">
        <v>0</v>
      </c>
      <c r="AZ437" s="0" t="n">
        <v>0</v>
      </c>
      <c r="BA437" s="0" t="n">
        <v>1</v>
      </c>
      <c r="BB437" s="0" t="n">
        <v>2</v>
      </c>
      <c r="BC437" s="0" t="n">
        <v>1</v>
      </c>
      <c r="BD437" s="0" t="n">
        <v>0</v>
      </c>
      <c r="BE437" s="0" t="n">
        <v>0</v>
      </c>
      <c r="BF437" s="0" t="n">
        <v>0</v>
      </c>
      <c r="BG437" s="0" t="n">
        <v>1.646113E-008</v>
      </c>
      <c r="BH437" s="0" t="n">
        <v>-3.6E-008</v>
      </c>
      <c r="BI437" s="0" t="n">
        <v>1.756397E-008</v>
      </c>
      <c r="BJ437" s="0" t="n">
        <v>0.9999998</v>
      </c>
      <c r="BK437" s="0" t="n">
        <v>1</v>
      </c>
      <c r="BL437" s="0" t="n">
        <v>0</v>
      </c>
      <c r="BM437" s="0" t="n">
        <v>0</v>
      </c>
      <c r="BN437" s="0" t="n">
        <v>0</v>
      </c>
      <c r="BO437" s="0" t="n">
        <v>1</v>
      </c>
      <c r="BP437" s="0" t="n">
        <v>3</v>
      </c>
      <c r="BQ437" s="0" t="n">
        <v>1</v>
      </c>
      <c r="BR437" s="0" t="n">
        <v>0</v>
      </c>
      <c r="BS437" s="0" t="n">
        <v>0</v>
      </c>
      <c r="BT437" s="0" t="n">
        <v>0</v>
      </c>
      <c r="BU437" s="0" t="n">
        <v>1.646113E-008</v>
      </c>
      <c r="BV437" s="0" t="n">
        <v>-3.6E-008</v>
      </c>
      <c r="BW437" s="0" t="n">
        <v>1.756397E-008</v>
      </c>
      <c r="BX437" s="0" t="n">
        <v>0.9999998</v>
      </c>
      <c r="BY437" s="0" t="n">
        <v>1</v>
      </c>
      <c r="BZ437" s="0" t="n">
        <v>0</v>
      </c>
      <c r="CA437" s="0" t="n">
        <v>0</v>
      </c>
      <c r="CB437" s="0" t="n">
        <v>0</v>
      </c>
      <c r="CC437" s="0" t="n">
        <v>1</v>
      </c>
      <c r="CD437" s="1" t="n">
        <f aca="false">SQRT(SUMSQ(AB437:AD437))</f>
        <v>0</v>
      </c>
      <c r="CE437" s="1" t="n">
        <f aca="false">SQRT(SUMSQ(AP437:AR437))</f>
        <v>0</v>
      </c>
      <c r="CF437" s="1" t="n">
        <f aca="false">SQRT(SUMSQ(BD437:BF437))</f>
        <v>0</v>
      </c>
      <c r="CG437" s="1" t="n">
        <f aca="false">SQRT(SUMSQ(BR437:BT437))</f>
        <v>0</v>
      </c>
      <c r="CH437" s="1" t="n">
        <f aca="false">DEGREES(2*ACOS(AH437))</f>
        <v>0.0724740666394045</v>
      </c>
      <c r="CI437" s="1" t="n">
        <f aca="false">DEGREES(2*ACOS(AV437))</f>
        <v>0.0724740666394045</v>
      </c>
      <c r="CJ437" s="1" t="n">
        <f aca="false">DEGREES(2*ACOS(BJ437))</f>
        <v>0.0724740666394045</v>
      </c>
      <c r="CK437" s="1" t="n">
        <f aca="false">DEGREES(2*ACOS(BX437))</f>
        <v>0.0724740666394045</v>
      </c>
      <c r="CL437" s="0" t="n">
        <f aca="false">ABS(AI437-1)</f>
        <v>0</v>
      </c>
      <c r="CM437" s="0" t="n">
        <f aca="false">ABS(AW437-1)</f>
        <v>0</v>
      </c>
      <c r="CN437" s="0" t="n">
        <f aca="false">ABS(BK437-1)</f>
        <v>0</v>
      </c>
      <c r="CO437" s="0" t="n">
        <f aca="false">ABS(BY437-1)</f>
        <v>0</v>
      </c>
      <c r="CP437" s="2" t="n">
        <f aca="false">DEGREES(2*ACOS(AH437))</f>
        <v>0.0724740666394045</v>
      </c>
      <c r="CQ437" s="2" t="n">
        <f aca="false">DEGREES(2*ACOS(AV437))</f>
        <v>0.0724740666394045</v>
      </c>
      <c r="CR437" s="2" t="n">
        <f aca="false">DEGREES(2*ACOS(BJ437))</f>
        <v>0.0724740666394045</v>
      </c>
      <c r="CS437" s="2" t="n">
        <f aca="false">DEGREES(2*ACOS(CC437))</f>
        <v>0</v>
      </c>
      <c r="CT437" s="0" t="n">
        <f aca="false">SUM(CD437:CR437)</f>
        <v>0.507318466475831</v>
      </c>
      <c r="CU437" s="3" t="e">
        <f aca="false">(CT437-MIN($CT$5:$CT$1745))/(MAX($CT$5:$CT$1745)-MIN($CT$5:$CT$1745))</f>
        <v>#VALUE!</v>
      </c>
      <c r="CV437" s="0" t="n">
        <f aca="false">SUM(CD437,CH437,CL437,CP437)</f>
        <v>0.144948133278809</v>
      </c>
      <c r="CW437" s="0" t="n">
        <f aca="false">SUM(CE437,CI437,CM437,CQ437)</f>
        <v>0.144948133278809</v>
      </c>
      <c r="CX437" s="0" t="n">
        <f aca="false">SUM(CF437,CJ437,CN437,CR437)</f>
        <v>0.144948133278809</v>
      </c>
      <c r="CY437" s="0" t="n">
        <f aca="false">SUM(CG437,CK437,CO437)</f>
        <v>0.0724740666394045</v>
      </c>
    </row>
    <row r="438" customFormat="false" ht="14.9" hidden="false" customHeight="false" outlineLevel="0" collapsed="false">
      <c r="A438" s="0" t="n">
        <v>170.0639</v>
      </c>
      <c r="B438" s="0" t="n">
        <v>3.619696</v>
      </c>
      <c r="C438" s="0" t="n">
        <v>2.485559</v>
      </c>
      <c r="D438" s="0" t="n">
        <v>0.9768854</v>
      </c>
      <c r="E438" s="0" t="n">
        <v>-0.2899859</v>
      </c>
      <c r="F438" s="0" t="n">
        <v>0.05334161</v>
      </c>
      <c r="G438" s="0" t="n">
        <v>-0.04931262</v>
      </c>
      <c r="H438" s="0" t="n">
        <v>0.9542699</v>
      </c>
      <c r="I438" s="0" t="n">
        <v>0.4198098</v>
      </c>
      <c r="J438" s="0" t="n">
        <v>-0.08504233</v>
      </c>
      <c r="K438" s="0" t="n">
        <v>0.8315465</v>
      </c>
      <c r="L438" s="0" t="n">
        <v>0.1327748</v>
      </c>
      <c r="M438" s="0" t="n">
        <v>0.5326059</v>
      </c>
      <c r="N438" s="0" t="n">
        <v>1</v>
      </c>
      <c r="O438" s="0" t="n">
        <v>0.0001544952</v>
      </c>
      <c r="P438" s="0" t="n">
        <v>-0.00138092</v>
      </c>
      <c r="Q438" s="0" t="n">
        <v>-0.001187265</v>
      </c>
      <c r="R438" s="0" t="n">
        <v>73.52679</v>
      </c>
      <c r="S438" s="0" t="n">
        <v>62.90942</v>
      </c>
      <c r="T438" s="0" t="n">
        <v>35.85254</v>
      </c>
      <c r="U438" s="0" t="n">
        <v>9.117297</v>
      </c>
      <c r="V438" s="0" t="n">
        <v>22.41217</v>
      </c>
      <c r="W438" s="0" t="n">
        <v>26.5496</v>
      </c>
      <c r="X438" s="0" t="n">
        <v>42.90298</v>
      </c>
      <c r="Y438" s="0" t="n">
        <v>50.01402</v>
      </c>
      <c r="Z438" s="0" t="n">
        <v>0</v>
      </c>
      <c r="AA438" s="0" t="n">
        <v>1</v>
      </c>
      <c r="AB438" s="0" t="n">
        <v>0</v>
      </c>
      <c r="AC438" s="0" t="n">
        <v>0</v>
      </c>
      <c r="AD438" s="0" t="n">
        <v>0</v>
      </c>
      <c r="AE438" s="0" t="n">
        <v>-9.201187E-010</v>
      </c>
      <c r="AF438" s="0" t="n">
        <v>-4.172346E-008</v>
      </c>
      <c r="AG438" s="0" t="n">
        <v>3.160068E-008</v>
      </c>
      <c r="AH438" s="0" t="n">
        <v>1</v>
      </c>
      <c r="AI438" s="0" t="n">
        <v>1</v>
      </c>
      <c r="AJ438" s="0" t="n">
        <v>0</v>
      </c>
      <c r="AK438" s="0" t="n">
        <v>0</v>
      </c>
      <c r="AL438" s="0" t="n">
        <v>0</v>
      </c>
      <c r="AM438" s="0" t="n">
        <v>1</v>
      </c>
      <c r="AN438" s="0" t="n">
        <v>1</v>
      </c>
      <c r="AO438" s="0" t="n">
        <v>1</v>
      </c>
      <c r="AP438" s="0" t="n">
        <v>0</v>
      </c>
      <c r="AQ438" s="0" t="n">
        <v>0</v>
      </c>
      <c r="AR438" s="0" t="n">
        <v>0</v>
      </c>
      <c r="AS438" s="0" t="n">
        <v>-4.955134E-010</v>
      </c>
      <c r="AT438" s="0" t="n">
        <v>-4.567649E-008</v>
      </c>
      <c r="AU438" s="0" t="n">
        <v>2.930507E-008</v>
      </c>
      <c r="AV438" s="0" t="n">
        <v>1</v>
      </c>
      <c r="AW438" s="0" t="n">
        <v>1</v>
      </c>
      <c r="AX438" s="0" t="n">
        <v>0</v>
      </c>
      <c r="AY438" s="0" t="n">
        <v>0</v>
      </c>
      <c r="AZ438" s="0" t="n">
        <v>0</v>
      </c>
      <c r="BA438" s="0" t="n">
        <v>1</v>
      </c>
      <c r="BB438" s="0" t="n">
        <v>2</v>
      </c>
      <c r="BC438" s="0" t="n">
        <v>1</v>
      </c>
      <c r="BD438" s="0" t="n">
        <v>0</v>
      </c>
      <c r="BE438" s="0" t="n">
        <v>0</v>
      </c>
      <c r="BF438" s="0" t="n">
        <v>0</v>
      </c>
      <c r="BG438" s="0" t="n">
        <v>-1.887945E-009</v>
      </c>
      <c r="BH438" s="0" t="n">
        <v>-3.689321E-008</v>
      </c>
      <c r="BI438" s="0" t="n">
        <v>2.666432E-008</v>
      </c>
      <c r="BJ438" s="0" t="n">
        <v>1</v>
      </c>
      <c r="BK438" s="0" t="n">
        <v>1</v>
      </c>
      <c r="BL438" s="0" t="n">
        <v>0</v>
      </c>
      <c r="BM438" s="0" t="n">
        <v>0</v>
      </c>
      <c r="BN438" s="0" t="n">
        <v>0</v>
      </c>
      <c r="BO438" s="0" t="n">
        <v>1</v>
      </c>
      <c r="BP438" s="0" t="n">
        <v>3</v>
      </c>
      <c r="BQ438" s="0" t="n">
        <v>1</v>
      </c>
      <c r="BR438" s="0" t="n">
        <v>0</v>
      </c>
      <c r="BS438" s="0" t="n">
        <v>0</v>
      </c>
      <c r="BT438" s="0" t="n">
        <v>0</v>
      </c>
      <c r="BU438" s="0" t="n">
        <v>-1.887945E-009</v>
      </c>
      <c r="BV438" s="0" t="n">
        <v>-3.689321E-008</v>
      </c>
      <c r="BW438" s="0" t="n">
        <v>2.666432E-008</v>
      </c>
      <c r="BX438" s="0" t="n">
        <v>1</v>
      </c>
      <c r="BY438" s="0" t="n">
        <v>1</v>
      </c>
      <c r="BZ438" s="0" t="n">
        <v>0</v>
      </c>
      <c r="CA438" s="0" t="n">
        <v>0</v>
      </c>
      <c r="CB438" s="0" t="n">
        <v>0</v>
      </c>
      <c r="CC438" s="0" t="n">
        <v>1</v>
      </c>
      <c r="CD438" s="1" t="n">
        <f aca="false">SQRT(SUMSQ(AB438:AD438))</f>
        <v>0</v>
      </c>
      <c r="CE438" s="1" t="n">
        <f aca="false">SQRT(SUMSQ(AP438:AR438))</f>
        <v>0</v>
      </c>
      <c r="CF438" s="1" t="n">
        <f aca="false">SQRT(SUMSQ(BD438:BF438))</f>
        <v>0</v>
      </c>
      <c r="CG438" s="1" t="n">
        <f aca="false">SQRT(SUMSQ(BR438:BT438))</f>
        <v>0</v>
      </c>
      <c r="CH438" s="1" t="n">
        <f aca="false">DEGREES(2*ACOS(AH438))</f>
        <v>0</v>
      </c>
      <c r="CI438" s="1" t="n">
        <f aca="false">DEGREES(2*ACOS(AV438))</f>
        <v>0</v>
      </c>
      <c r="CJ438" s="1" t="n">
        <f aca="false">DEGREES(2*ACOS(BJ438))</f>
        <v>0</v>
      </c>
      <c r="CK438" s="1" t="n">
        <f aca="false">DEGREES(2*ACOS(BX438))</f>
        <v>0</v>
      </c>
      <c r="CL438" s="0" t="n">
        <f aca="false">ABS(AI438-1)</f>
        <v>0</v>
      </c>
      <c r="CM438" s="0" t="n">
        <f aca="false">ABS(AW438-1)</f>
        <v>0</v>
      </c>
      <c r="CN438" s="0" t="n">
        <f aca="false">ABS(BK438-1)</f>
        <v>0</v>
      </c>
      <c r="CO438" s="0" t="n">
        <f aca="false">ABS(BY438-1)</f>
        <v>0</v>
      </c>
      <c r="CP438" s="2" t="n">
        <f aca="false">DEGREES(2*ACOS(AH438))</f>
        <v>0</v>
      </c>
      <c r="CQ438" s="2" t="n">
        <f aca="false">DEGREES(2*ACOS(AV438))</f>
        <v>0</v>
      </c>
      <c r="CR438" s="2" t="n">
        <f aca="false">DEGREES(2*ACOS(BJ438))</f>
        <v>0</v>
      </c>
      <c r="CS438" s="2" t="n">
        <f aca="false">DEGREES(2*ACOS(CC438))</f>
        <v>0</v>
      </c>
      <c r="CT438" s="0" t="n">
        <f aca="false">SUM(CD438:CR438)</f>
        <v>0</v>
      </c>
      <c r="CU438" s="3" t="e">
        <f aca="false">(CT438-MIN($CT$5:$CT$1745))/(MAX($CT$5:$CT$1745)-MIN($CT$5:$CT$1745))</f>
        <v>#VALUE!</v>
      </c>
      <c r="CV438" s="0" t="n">
        <f aca="false">SUM(CD438,CH438,CL438,CP438)</f>
        <v>0</v>
      </c>
      <c r="CW438" s="0" t="n">
        <f aca="false">SUM(CE438,CI438,CM438,CQ438)</f>
        <v>0</v>
      </c>
      <c r="CX438" s="0" t="n">
        <f aca="false">SUM(CF438,CJ438,CN438,CR438)</f>
        <v>0</v>
      </c>
      <c r="CY438" s="0" t="n">
        <f aca="false">SUM(CG438,CK438,CO438)</f>
        <v>0</v>
      </c>
    </row>
    <row r="439" customFormat="false" ht="14.9" hidden="false" customHeight="false" outlineLevel="0" collapsed="false">
      <c r="A439" s="0" t="n">
        <v>170.1135</v>
      </c>
      <c r="B439" s="0" t="n">
        <v>3.620557</v>
      </c>
      <c r="C439" s="0" t="n">
        <v>2.479255</v>
      </c>
      <c r="D439" s="0" t="n">
        <v>0.9702188</v>
      </c>
      <c r="E439" s="0" t="n">
        <v>-0.2899858</v>
      </c>
      <c r="F439" s="0" t="n">
        <v>0.05334176</v>
      </c>
      <c r="G439" s="0" t="n">
        <v>-0.04931271</v>
      </c>
      <c r="H439" s="0" t="n">
        <v>0.95427</v>
      </c>
      <c r="I439" s="0" t="n">
        <v>0.4198098</v>
      </c>
      <c r="J439" s="0" t="n">
        <v>-0.08461694</v>
      </c>
      <c r="K439" s="0" t="n">
        <v>0.8318257</v>
      </c>
      <c r="L439" s="0" t="n">
        <v>0.1322117</v>
      </c>
      <c r="M439" s="0" t="n">
        <v>0.5323777</v>
      </c>
      <c r="N439" s="0" t="n">
        <v>1</v>
      </c>
      <c r="O439" s="0" t="n">
        <v>0.0001828671</v>
      </c>
      <c r="P439" s="0" t="n">
        <v>-0.001208305</v>
      </c>
      <c r="Q439" s="0" t="n">
        <v>-0.0014171</v>
      </c>
      <c r="R439" s="0" t="n">
        <v>71.0493</v>
      </c>
      <c r="S439" s="0" t="n">
        <v>60.88683</v>
      </c>
      <c r="T439" s="0" t="n">
        <v>34.82965</v>
      </c>
      <c r="U439" s="0" t="n">
        <v>9.025243</v>
      </c>
      <c r="V439" s="0" t="n">
        <v>21.5684</v>
      </c>
      <c r="W439" s="0" t="n">
        <v>25.45754</v>
      </c>
      <c r="X439" s="0" t="n">
        <v>41.24701</v>
      </c>
      <c r="Y439" s="0" t="n">
        <v>48.10152</v>
      </c>
      <c r="Z439" s="0" t="n">
        <v>0</v>
      </c>
      <c r="AA439" s="0" t="n">
        <v>1</v>
      </c>
      <c r="AB439" s="0" t="n">
        <v>0</v>
      </c>
      <c r="AC439" s="0" t="n">
        <v>0</v>
      </c>
      <c r="AD439" s="0" t="n">
        <v>0</v>
      </c>
      <c r="AE439" s="0" t="n">
        <v>2.303212E-009</v>
      </c>
      <c r="AF439" s="0" t="n">
        <v>5E-009</v>
      </c>
      <c r="AG439" s="0" t="n">
        <v>-3.262516E-008</v>
      </c>
      <c r="AH439" s="0" t="n">
        <v>1</v>
      </c>
      <c r="AI439" s="0" t="n">
        <v>1</v>
      </c>
      <c r="AJ439" s="0" t="n">
        <v>0</v>
      </c>
      <c r="AK439" s="0" t="n">
        <v>0</v>
      </c>
      <c r="AL439" s="0" t="n">
        <v>0</v>
      </c>
      <c r="AM439" s="0" t="n">
        <v>1</v>
      </c>
      <c r="AN439" s="0" t="n">
        <v>1</v>
      </c>
      <c r="AO439" s="0" t="n">
        <v>1</v>
      </c>
      <c r="AP439" s="0" t="n">
        <v>0</v>
      </c>
      <c r="AQ439" s="0" t="n">
        <v>0</v>
      </c>
      <c r="AR439" s="0" t="n">
        <v>0</v>
      </c>
      <c r="AS439" s="0" t="n">
        <v>2.303212E-009</v>
      </c>
      <c r="AT439" s="0" t="n">
        <v>5E-009</v>
      </c>
      <c r="AU439" s="0" t="n">
        <v>-3.262516E-008</v>
      </c>
      <c r="AV439" s="0" t="n">
        <v>1</v>
      </c>
      <c r="AW439" s="0" t="n">
        <v>1</v>
      </c>
      <c r="AX439" s="0" t="n">
        <v>0</v>
      </c>
      <c r="AY439" s="0" t="n">
        <v>0</v>
      </c>
      <c r="AZ439" s="0" t="n">
        <v>0</v>
      </c>
      <c r="BA439" s="0" t="n">
        <v>1</v>
      </c>
      <c r="BB439" s="0" t="n">
        <v>2</v>
      </c>
      <c r="BC439" s="0" t="n">
        <v>1</v>
      </c>
      <c r="BD439" s="0" t="n">
        <v>0</v>
      </c>
      <c r="BE439" s="0" t="n">
        <v>0</v>
      </c>
      <c r="BF439" s="0" t="n">
        <v>0</v>
      </c>
      <c r="BG439" s="0" t="n">
        <v>6.802283E-009</v>
      </c>
      <c r="BH439" s="0" t="n">
        <v>1.145367E-008</v>
      </c>
      <c r="BI439" s="0" t="n">
        <v>-2.55825E-008</v>
      </c>
      <c r="BJ439" s="0" t="n">
        <v>1</v>
      </c>
      <c r="BK439" s="0" t="n">
        <v>1</v>
      </c>
      <c r="BL439" s="0" t="n">
        <v>0</v>
      </c>
      <c r="BM439" s="0" t="n">
        <v>0</v>
      </c>
      <c r="BN439" s="0" t="n">
        <v>0</v>
      </c>
      <c r="BO439" s="0" t="n">
        <v>1</v>
      </c>
      <c r="BP439" s="0" t="n">
        <v>3</v>
      </c>
      <c r="BQ439" s="0" t="n">
        <v>1</v>
      </c>
      <c r="BR439" s="0" t="n">
        <v>0</v>
      </c>
      <c r="BS439" s="0" t="n">
        <v>0</v>
      </c>
      <c r="BT439" s="0" t="n">
        <v>0</v>
      </c>
      <c r="BU439" s="0" t="n">
        <v>2.303212E-009</v>
      </c>
      <c r="BV439" s="0" t="n">
        <v>5E-009</v>
      </c>
      <c r="BW439" s="0" t="n">
        <v>-3.262516E-008</v>
      </c>
      <c r="BX439" s="0" t="n">
        <v>1</v>
      </c>
      <c r="BY439" s="0" t="n">
        <v>1</v>
      </c>
      <c r="BZ439" s="0" t="n">
        <v>0</v>
      </c>
      <c r="CA439" s="0" t="n">
        <v>0</v>
      </c>
      <c r="CB439" s="0" t="n">
        <v>0</v>
      </c>
      <c r="CC439" s="0" t="n">
        <v>1</v>
      </c>
      <c r="CD439" s="1" t="n">
        <f aca="false">SQRT(SUMSQ(AB439:AD439))</f>
        <v>0</v>
      </c>
      <c r="CE439" s="1" t="n">
        <f aca="false">SQRT(SUMSQ(AP439:AR439))</f>
        <v>0</v>
      </c>
      <c r="CF439" s="1" t="n">
        <f aca="false">SQRT(SUMSQ(BD439:BF439))</f>
        <v>0</v>
      </c>
      <c r="CG439" s="1" t="n">
        <f aca="false">SQRT(SUMSQ(BR439:BT439))</f>
        <v>0</v>
      </c>
      <c r="CH439" s="1" t="n">
        <f aca="false">DEGREES(2*ACOS(AH439))</f>
        <v>0</v>
      </c>
      <c r="CI439" s="1" t="n">
        <f aca="false">DEGREES(2*ACOS(AV439))</f>
        <v>0</v>
      </c>
      <c r="CJ439" s="1" t="n">
        <f aca="false">DEGREES(2*ACOS(BJ439))</f>
        <v>0</v>
      </c>
      <c r="CK439" s="1" t="n">
        <f aca="false">DEGREES(2*ACOS(BX439))</f>
        <v>0</v>
      </c>
      <c r="CL439" s="0" t="n">
        <f aca="false">ABS(AI439-1)</f>
        <v>0</v>
      </c>
      <c r="CM439" s="0" t="n">
        <f aca="false">ABS(AW439-1)</f>
        <v>0</v>
      </c>
      <c r="CN439" s="0" t="n">
        <f aca="false">ABS(BK439-1)</f>
        <v>0</v>
      </c>
      <c r="CO439" s="0" t="n">
        <f aca="false">ABS(BY439-1)</f>
        <v>0</v>
      </c>
      <c r="CP439" s="2" t="n">
        <f aca="false">DEGREES(2*ACOS(AH439))</f>
        <v>0</v>
      </c>
      <c r="CQ439" s="2" t="n">
        <f aca="false">DEGREES(2*ACOS(AV439))</f>
        <v>0</v>
      </c>
      <c r="CR439" s="2" t="n">
        <f aca="false">DEGREES(2*ACOS(BJ439))</f>
        <v>0</v>
      </c>
      <c r="CS439" s="2" t="n">
        <f aca="false">DEGREES(2*ACOS(CC439))</f>
        <v>0</v>
      </c>
      <c r="CT439" s="0" t="n">
        <f aca="false">SUM(CD439:CR439)</f>
        <v>0</v>
      </c>
      <c r="CU439" s="3" t="e">
        <f aca="false">(CT439-MIN($CT$5:$CT$1745))/(MAX($CT$5:$CT$1745)-MIN($CT$5:$CT$1745))</f>
        <v>#VALUE!</v>
      </c>
      <c r="CV439" s="0" t="n">
        <f aca="false">SUM(CD439,CH439,CL439,CP439)</f>
        <v>0</v>
      </c>
      <c r="CW439" s="0" t="n">
        <f aca="false">SUM(CE439,CI439,CM439,CQ439)</f>
        <v>0</v>
      </c>
      <c r="CX439" s="0" t="n">
        <f aca="false">SUM(CF439,CJ439,CN439,CR439)</f>
        <v>0</v>
      </c>
      <c r="CY439" s="0" t="n">
        <f aca="false">SUM(CG439,CK439,CO439)</f>
        <v>0</v>
      </c>
    </row>
    <row r="440" customFormat="false" ht="14.9" hidden="false" customHeight="false" outlineLevel="0" collapsed="false">
      <c r="A440" s="0" t="n">
        <v>170.1631</v>
      </c>
      <c r="B440" s="0" t="n">
        <v>3.627276</v>
      </c>
      <c r="C440" s="0" t="n">
        <v>2.460787</v>
      </c>
      <c r="D440" s="0" t="n">
        <v>0.908339</v>
      </c>
      <c r="E440" s="0" t="n">
        <v>-0.2899858</v>
      </c>
      <c r="F440" s="0" t="n">
        <v>0.05334186</v>
      </c>
      <c r="G440" s="0" t="n">
        <v>-0.04931287</v>
      </c>
      <c r="H440" s="0" t="n">
        <v>0.95427</v>
      </c>
      <c r="I440" s="0" t="n">
        <v>0.4198098</v>
      </c>
      <c r="J440" s="0" t="n">
        <v>-0.08394127</v>
      </c>
      <c r="K440" s="0" t="n">
        <v>0.8325851</v>
      </c>
      <c r="L440" s="0" t="n">
        <v>0.1314991</v>
      </c>
      <c r="M440" s="0" t="n">
        <v>0.5314734</v>
      </c>
      <c r="N440" s="0" t="n">
        <v>1</v>
      </c>
      <c r="O440" s="0" t="n">
        <v>0.00327754</v>
      </c>
      <c r="P440" s="0" t="n">
        <v>-0.0006818771</v>
      </c>
      <c r="Q440" s="0" t="n">
        <v>-0.0001717806</v>
      </c>
      <c r="R440" s="0" t="n">
        <v>66.39505</v>
      </c>
      <c r="S440" s="0" t="n">
        <v>57.0932</v>
      </c>
      <c r="T440" s="0" t="n">
        <v>32.9159</v>
      </c>
      <c r="U440" s="0" t="n">
        <v>8.919715</v>
      </c>
      <c r="V440" s="0" t="n">
        <v>19.75159</v>
      </c>
      <c r="W440" s="0" t="n">
        <v>23.39898</v>
      </c>
      <c r="X440" s="0" t="n">
        <v>38.11438</v>
      </c>
      <c r="Y440" s="0" t="n">
        <v>44.54477</v>
      </c>
      <c r="Z440" s="0" t="n">
        <v>0</v>
      </c>
      <c r="AA440" s="0" t="n">
        <v>1</v>
      </c>
      <c r="AB440" s="0" t="n">
        <v>0</v>
      </c>
      <c r="AC440" s="0" t="n">
        <v>0</v>
      </c>
      <c r="AD440" s="0" t="n">
        <v>0</v>
      </c>
      <c r="AE440" s="0" t="n">
        <v>-9.21767E-009</v>
      </c>
      <c r="AF440" s="0" t="n">
        <v>1.251746E-008</v>
      </c>
      <c r="AG440" s="0" t="n">
        <v>-5.063438E-008</v>
      </c>
      <c r="AH440" s="0" t="n">
        <v>1</v>
      </c>
      <c r="AI440" s="0" t="n">
        <v>1</v>
      </c>
      <c r="AJ440" s="0" t="n">
        <v>0</v>
      </c>
      <c r="AK440" s="0" t="n">
        <v>0</v>
      </c>
      <c r="AL440" s="0" t="n">
        <v>0</v>
      </c>
      <c r="AM440" s="0" t="n">
        <v>1</v>
      </c>
      <c r="AN440" s="0" t="n">
        <v>1</v>
      </c>
      <c r="AO440" s="0" t="n">
        <v>1</v>
      </c>
      <c r="AP440" s="0" t="n">
        <v>0</v>
      </c>
      <c r="AQ440" s="0" t="n">
        <v>0</v>
      </c>
      <c r="AR440" s="0" t="n">
        <v>0</v>
      </c>
      <c r="AS440" s="0" t="n">
        <v>-1.115721E-008</v>
      </c>
      <c r="AT440" s="0" t="n">
        <v>1.121177E-008</v>
      </c>
      <c r="AU440" s="0" t="n">
        <v>-4.016425E-008</v>
      </c>
      <c r="AV440" s="0" t="n">
        <v>1</v>
      </c>
      <c r="AW440" s="0" t="n">
        <v>1</v>
      </c>
      <c r="AX440" s="0" t="n">
        <v>0</v>
      </c>
      <c r="AY440" s="0" t="n">
        <v>0</v>
      </c>
      <c r="AZ440" s="0" t="n">
        <v>0</v>
      </c>
      <c r="BA440" s="0" t="n">
        <v>1</v>
      </c>
      <c r="BB440" s="0" t="n">
        <v>2</v>
      </c>
      <c r="BC440" s="0" t="n">
        <v>1</v>
      </c>
      <c r="BD440" s="0" t="n">
        <v>0</v>
      </c>
      <c r="BE440" s="0" t="n">
        <v>0</v>
      </c>
      <c r="BF440" s="0" t="n">
        <v>0</v>
      </c>
      <c r="BG440" s="0" t="n">
        <v>-8.857345E-009</v>
      </c>
      <c r="BH440" s="0" t="n">
        <v>1.213591E-008</v>
      </c>
      <c r="BI440" s="0" t="n">
        <v>-4.72283E-008</v>
      </c>
      <c r="BJ440" s="0" t="n">
        <v>1</v>
      </c>
      <c r="BK440" s="0" t="n">
        <v>1</v>
      </c>
      <c r="BL440" s="0" t="n">
        <v>0</v>
      </c>
      <c r="BM440" s="0" t="n">
        <v>0</v>
      </c>
      <c r="BN440" s="0" t="n">
        <v>0</v>
      </c>
      <c r="BO440" s="0" t="n">
        <v>1</v>
      </c>
      <c r="BP440" s="0" t="n">
        <v>3</v>
      </c>
      <c r="BQ440" s="0" t="n">
        <v>1</v>
      </c>
      <c r="BR440" s="0" t="n">
        <v>-0.01784915</v>
      </c>
      <c r="BS440" s="0" t="n">
        <v>-0.02338829</v>
      </c>
      <c r="BT440" s="0" t="n">
        <v>-0.0845926</v>
      </c>
      <c r="BU440" s="0" t="n">
        <v>-3.890673E-009</v>
      </c>
      <c r="BV440" s="0" t="n">
        <v>1.893836E-008</v>
      </c>
      <c r="BW440" s="0" t="n">
        <v>-4.316206E-008</v>
      </c>
      <c r="BX440" s="0" t="n">
        <v>1</v>
      </c>
      <c r="BY440" s="0" t="n">
        <v>1</v>
      </c>
      <c r="BZ440" s="0" t="n">
        <v>0</v>
      </c>
      <c r="CA440" s="0" t="n">
        <v>0</v>
      </c>
      <c r="CB440" s="0" t="n">
        <v>0</v>
      </c>
      <c r="CC440" s="0" t="n">
        <v>1</v>
      </c>
      <c r="CD440" s="1" t="n">
        <f aca="false">SQRT(SUMSQ(AB440:AD440))</f>
        <v>0</v>
      </c>
      <c r="CE440" s="1" t="n">
        <f aca="false">SQRT(SUMSQ(AP440:AR440))</f>
        <v>0</v>
      </c>
      <c r="CF440" s="1" t="n">
        <f aca="false">SQRT(SUMSQ(BD440:BF440))</f>
        <v>0</v>
      </c>
      <c r="CG440" s="1" t="n">
        <f aca="false">SQRT(SUMSQ(BR440:BT440))</f>
        <v>0.0895628954400571</v>
      </c>
      <c r="CH440" s="1" t="n">
        <f aca="false">DEGREES(2*ACOS(AH440))</f>
        <v>0</v>
      </c>
      <c r="CI440" s="1" t="n">
        <f aca="false">DEGREES(2*ACOS(AV440))</f>
        <v>0</v>
      </c>
      <c r="CJ440" s="1" t="n">
        <f aca="false">DEGREES(2*ACOS(BJ440))</f>
        <v>0</v>
      </c>
      <c r="CK440" s="1" t="n">
        <f aca="false">DEGREES(2*ACOS(BX440))</f>
        <v>0</v>
      </c>
      <c r="CL440" s="0" t="n">
        <f aca="false">ABS(AI440-1)</f>
        <v>0</v>
      </c>
      <c r="CM440" s="0" t="n">
        <f aca="false">ABS(AW440-1)</f>
        <v>0</v>
      </c>
      <c r="CN440" s="0" t="n">
        <f aca="false">ABS(BK440-1)</f>
        <v>0</v>
      </c>
      <c r="CO440" s="0" t="n">
        <f aca="false">ABS(BY440-1)</f>
        <v>0</v>
      </c>
      <c r="CP440" s="2" t="n">
        <f aca="false">DEGREES(2*ACOS(AH440))</f>
        <v>0</v>
      </c>
      <c r="CQ440" s="2" t="n">
        <f aca="false">DEGREES(2*ACOS(AV440))</f>
        <v>0</v>
      </c>
      <c r="CR440" s="2" t="n">
        <f aca="false">DEGREES(2*ACOS(BJ440))</f>
        <v>0</v>
      </c>
      <c r="CS440" s="2" t="n">
        <f aca="false">DEGREES(2*ACOS(CC440))</f>
        <v>0</v>
      </c>
      <c r="CT440" s="0" t="n">
        <f aca="false">SUM(CD440:CR440)</f>
        <v>0.0895628954400571</v>
      </c>
      <c r="CU440" s="3" t="e">
        <f aca="false">(CT440-MIN($CT$5:$CT$1745))/(MAX($CT$5:$CT$1745)-MIN($CT$5:$CT$1745))</f>
        <v>#VALUE!</v>
      </c>
      <c r="CV440" s="0" t="n">
        <f aca="false">SUM(CD440,CH440,CL440,CP440)</f>
        <v>0</v>
      </c>
      <c r="CW440" s="0" t="n">
        <f aca="false">SUM(CE440,CI440,CM440,CQ440)</f>
        <v>0</v>
      </c>
      <c r="CX440" s="0" t="n">
        <f aca="false">SUM(CF440,CJ440,CN440,CR440)</f>
        <v>0</v>
      </c>
      <c r="CY440" s="0" t="n">
        <f aca="false">SUM(CG440,CK440,CO440)</f>
        <v>0.0895628954400571</v>
      </c>
    </row>
    <row r="441" customFormat="false" ht="14.9" hidden="false" customHeight="false" outlineLevel="0" collapsed="false">
      <c r="A441" s="0" t="n">
        <v>170.214</v>
      </c>
      <c r="B441" s="0" t="n">
        <v>3.620195</v>
      </c>
      <c r="C441" s="0" t="n">
        <v>2.543999</v>
      </c>
      <c r="D441" s="0" t="n">
        <v>0.9564363</v>
      </c>
      <c r="E441" s="0" t="n">
        <v>-0.2899859</v>
      </c>
      <c r="F441" s="0" t="n">
        <v>0.05334181</v>
      </c>
      <c r="G441" s="0" t="n">
        <v>-0.04931289</v>
      </c>
      <c r="H441" s="0" t="n">
        <v>0.9542699</v>
      </c>
      <c r="I441" s="0" t="n">
        <v>0.4198098</v>
      </c>
      <c r="J441" s="0" t="n">
        <v>-0.08369648</v>
      </c>
      <c r="K441" s="0" t="n">
        <v>0.8330863</v>
      </c>
      <c r="L441" s="0" t="n">
        <v>0.1313714</v>
      </c>
      <c r="M441" s="0" t="n">
        <v>0.5307577</v>
      </c>
      <c r="N441" s="0" t="n">
        <v>1</v>
      </c>
      <c r="O441" s="0" t="n">
        <v>-0.004230261</v>
      </c>
      <c r="P441" s="0" t="n">
        <v>-0.001092672</v>
      </c>
      <c r="Q441" s="0" t="n">
        <v>0.00052315</v>
      </c>
      <c r="R441" s="0" t="n">
        <v>67.03191</v>
      </c>
      <c r="S441" s="0" t="n">
        <v>57.96688</v>
      </c>
      <c r="T441" s="0" t="n">
        <v>33.89874</v>
      </c>
      <c r="U441" s="0" t="n">
        <v>9.916808</v>
      </c>
      <c r="V441" s="0" t="n">
        <v>19.24043</v>
      </c>
      <c r="W441" s="0" t="n">
        <v>23.05571</v>
      </c>
      <c r="X441" s="0" t="n">
        <v>37.79711</v>
      </c>
      <c r="Y441" s="0" t="n">
        <v>44.25267</v>
      </c>
      <c r="Z441" s="0" t="n">
        <v>0</v>
      </c>
      <c r="AA441" s="0" t="n">
        <v>1</v>
      </c>
      <c r="AB441" s="0" t="n">
        <v>0</v>
      </c>
      <c r="AC441" s="0" t="n">
        <v>0</v>
      </c>
      <c r="AD441" s="0" t="n">
        <v>0</v>
      </c>
      <c r="AE441" s="0" t="n">
        <v>9.901699E-009</v>
      </c>
      <c r="AF441" s="0" t="n">
        <v>-2.748553E-009</v>
      </c>
      <c r="AG441" s="0" t="n">
        <v>7.745834E-009</v>
      </c>
      <c r="AH441" s="0" t="n">
        <v>1</v>
      </c>
      <c r="AI441" s="0" t="n">
        <v>1</v>
      </c>
      <c r="AJ441" s="0" t="n">
        <v>0</v>
      </c>
      <c r="AK441" s="0" t="n">
        <v>0</v>
      </c>
      <c r="AL441" s="0" t="n">
        <v>0</v>
      </c>
      <c r="AM441" s="0" t="n">
        <v>1</v>
      </c>
      <c r="AN441" s="0" t="n">
        <v>1</v>
      </c>
      <c r="AO441" s="0" t="n">
        <v>1</v>
      </c>
      <c r="AP441" s="0" t="n">
        <v>0</v>
      </c>
      <c r="AQ441" s="0" t="n">
        <v>0</v>
      </c>
      <c r="AR441" s="0" t="n">
        <v>0</v>
      </c>
      <c r="AS441" s="0" t="n">
        <v>9.901699E-009</v>
      </c>
      <c r="AT441" s="0" t="n">
        <v>-2.748553E-009</v>
      </c>
      <c r="AU441" s="0" t="n">
        <v>7.745834E-009</v>
      </c>
      <c r="AV441" s="0" t="n">
        <v>1</v>
      </c>
      <c r="AW441" s="0" t="n">
        <v>1</v>
      </c>
      <c r="AX441" s="0" t="n">
        <v>0</v>
      </c>
      <c r="AY441" s="0" t="n">
        <v>0</v>
      </c>
      <c r="AZ441" s="0" t="n">
        <v>0</v>
      </c>
      <c r="BA441" s="0" t="n">
        <v>1</v>
      </c>
      <c r="BB441" s="0" t="n">
        <v>2</v>
      </c>
      <c r="BC441" s="0" t="n">
        <v>1</v>
      </c>
      <c r="BD441" s="0" t="n">
        <v>0</v>
      </c>
      <c r="BE441" s="0" t="n">
        <v>0</v>
      </c>
      <c r="BF441" s="0" t="n">
        <v>0</v>
      </c>
      <c r="BG441" s="0" t="n">
        <v>7E-009</v>
      </c>
      <c r="BH441" s="0" t="n">
        <v>-2.774452E-008</v>
      </c>
      <c r="BI441" s="0" t="n">
        <v>-9.83841E-009</v>
      </c>
      <c r="BJ441" s="0" t="n">
        <v>1</v>
      </c>
      <c r="BK441" s="0" t="n">
        <v>1</v>
      </c>
      <c r="BL441" s="0" t="n">
        <v>0</v>
      </c>
      <c r="BM441" s="0" t="n">
        <v>0</v>
      </c>
      <c r="BN441" s="0" t="n">
        <v>0</v>
      </c>
      <c r="BO441" s="0" t="n">
        <v>1</v>
      </c>
      <c r="BP441" s="0" t="n">
        <v>3</v>
      </c>
      <c r="BQ441" s="0" t="n">
        <v>1</v>
      </c>
      <c r="BR441" s="0" t="n">
        <v>-0.008139071</v>
      </c>
      <c r="BS441" s="0" t="n">
        <v>-0.02675167</v>
      </c>
      <c r="BT441" s="0" t="n">
        <v>-0.04216257</v>
      </c>
      <c r="BU441" s="0" t="n">
        <v>4.176524E-009</v>
      </c>
      <c r="BV441" s="0" t="n">
        <v>-3.052342E-008</v>
      </c>
      <c r="BW441" s="0" t="n">
        <v>-5.478529E-009</v>
      </c>
      <c r="BX441" s="0" t="n">
        <v>1</v>
      </c>
      <c r="BY441" s="0" t="n">
        <v>1</v>
      </c>
      <c r="BZ441" s="0" t="n">
        <v>0</v>
      </c>
      <c r="CA441" s="0" t="n">
        <v>0</v>
      </c>
      <c r="CB441" s="0" t="n">
        <v>0</v>
      </c>
      <c r="CC441" s="0" t="n">
        <v>1</v>
      </c>
      <c r="CD441" s="1" t="n">
        <f aca="false">SQRT(SUMSQ(AB441:AD441))</f>
        <v>0</v>
      </c>
      <c r="CE441" s="1" t="n">
        <f aca="false">SQRT(SUMSQ(AP441:AR441))</f>
        <v>0</v>
      </c>
      <c r="CF441" s="1" t="n">
        <f aca="false">SQRT(SUMSQ(BD441:BF441))</f>
        <v>0</v>
      </c>
      <c r="CG441" s="1" t="n">
        <f aca="false">SQRT(SUMSQ(BR441:BT441))</f>
        <v>0.0505922783983568</v>
      </c>
      <c r="CH441" s="1" t="n">
        <f aca="false">DEGREES(2*ACOS(AH441))</f>
        <v>0</v>
      </c>
      <c r="CI441" s="1" t="n">
        <f aca="false">DEGREES(2*ACOS(AV441))</f>
        <v>0</v>
      </c>
      <c r="CJ441" s="1" t="n">
        <f aca="false">DEGREES(2*ACOS(BJ441))</f>
        <v>0</v>
      </c>
      <c r="CK441" s="1" t="n">
        <f aca="false">DEGREES(2*ACOS(BX441))</f>
        <v>0</v>
      </c>
      <c r="CL441" s="0" t="n">
        <f aca="false">ABS(AI441-1)</f>
        <v>0</v>
      </c>
      <c r="CM441" s="0" t="n">
        <f aca="false">ABS(AW441-1)</f>
        <v>0</v>
      </c>
      <c r="CN441" s="0" t="n">
        <f aca="false">ABS(BK441-1)</f>
        <v>0</v>
      </c>
      <c r="CO441" s="0" t="n">
        <f aca="false">ABS(BY441-1)</f>
        <v>0</v>
      </c>
      <c r="CP441" s="2" t="n">
        <f aca="false">DEGREES(2*ACOS(AH441))</f>
        <v>0</v>
      </c>
      <c r="CQ441" s="2" t="n">
        <f aca="false">DEGREES(2*ACOS(AV441))</f>
        <v>0</v>
      </c>
      <c r="CR441" s="2" t="n">
        <f aca="false">DEGREES(2*ACOS(BJ441))</f>
        <v>0</v>
      </c>
      <c r="CS441" s="2" t="n">
        <f aca="false">DEGREES(2*ACOS(CC441))</f>
        <v>0</v>
      </c>
      <c r="CT441" s="0" t="n">
        <f aca="false">SUM(CD441:CR441)</f>
        <v>0.0505922783983568</v>
      </c>
      <c r="CU441" s="3" t="e">
        <f aca="false">(CT441-MIN($CT$5:$CT$1745))/(MAX($CT$5:$CT$1745)-MIN($CT$5:$CT$1745))</f>
        <v>#VALUE!</v>
      </c>
      <c r="CV441" s="0" t="n">
        <f aca="false">SUM(CD441,CH441,CL441,CP441)</f>
        <v>0</v>
      </c>
      <c r="CW441" s="0" t="n">
        <f aca="false">SUM(CE441,CI441,CM441,CQ441)</f>
        <v>0</v>
      </c>
      <c r="CX441" s="0" t="n">
        <f aca="false">SUM(CF441,CJ441,CN441,CR441)</f>
        <v>0</v>
      </c>
      <c r="CY441" s="0" t="n">
        <f aca="false">SUM(CG441,CK441,CO441)</f>
        <v>0.0505922783983568</v>
      </c>
    </row>
    <row r="442" customFormat="false" ht="14.9" hidden="false" customHeight="false" outlineLevel="0" collapsed="false">
      <c r="A442" s="0" t="n">
        <v>170.2643</v>
      </c>
      <c r="B442" s="0" t="n">
        <v>3.627621</v>
      </c>
      <c r="C442" s="0" t="n">
        <v>2.518976</v>
      </c>
      <c r="D442" s="0" t="n">
        <v>0.9259565</v>
      </c>
      <c r="E442" s="0" t="n">
        <v>-0.289986</v>
      </c>
      <c r="F442" s="0" t="n">
        <v>0.05334201</v>
      </c>
      <c r="G442" s="0" t="n">
        <v>-0.04931266</v>
      </c>
      <c r="H442" s="0" t="n">
        <v>0.9542699</v>
      </c>
      <c r="I442" s="0" t="n">
        <v>0.4198098</v>
      </c>
      <c r="J442" s="0" t="n">
        <v>-0.08393349</v>
      </c>
      <c r="K442" s="0" t="n">
        <v>0.8333004</v>
      </c>
      <c r="L442" s="0" t="n">
        <v>0.1319029</v>
      </c>
      <c r="M442" s="0" t="n">
        <v>0.5302522</v>
      </c>
      <c r="N442" s="0" t="n">
        <v>1</v>
      </c>
      <c r="O442" s="0" t="n">
        <v>0.001824379</v>
      </c>
      <c r="P442" s="0" t="n">
        <v>-0.0005180836</v>
      </c>
      <c r="Q442" s="0" t="n">
        <v>-8.85129E-005</v>
      </c>
      <c r="R442" s="0" t="n">
        <v>67.45564</v>
      </c>
      <c r="S442" s="0" t="n">
        <v>57.91319</v>
      </c>
      <c r="T442" s="0" t="n">
        <v>33.3432</v>
      </c>
      <c r="U442" s="0" t="n">
        <v>9.177502</v>
      </c>
      <c r="V442" s="0" t="n">
        <v>19.5633</v>
      </c>
      <c r="W442" s="0" t="n">
        <v>24.09821</v>
      </c>
      <c r="X442" s="0" t="n">
        <v>38.96654</v>
      </c>
      <c r="Y442" s="0" t="n">
        <v>45.52943</v>
      </c>
      <c r="Z442" s="0" t="n">
        <v>0</v>
      </c>
      <c r="AA442" s="0" t="n">
        <v>1</v>
      </c>
      <c r="AB442" s="0" t="n">
        <v>0</v>
      </c>
      <c r="AC442" s="0" t="n">
        <v>0</v>
      </c>
      <c r="AD442" s="0" t="n">
        <v>0</v>
      </c>
      <c r="AE442" s="0" t="n">
        <v>1.238177E-009</v>
      </c>
      <c r="AF442" s="0" t="n">
        <v>6.720569E-008</v>
      </c>
      <c r="AG442" s="0" t="n">
        <v>3.135774E-008</v>
      </c>
      <c r="AH442" s="0" t="n">
        <v>1</v>
      </c>
      <c r="AI442" s="0" t="n">
        <v>1</v>
      </c>
      <c r="AJ442" s="0" t="n">
        <v>0</v>
      </c>
      <c r="AK442" s="0" t="n">
        <v>0</v>
      </c>
      <c r="AL442" s="0" t="n">
        <v>0</v>
      </c>
      <c r="AM442" s="0" t="n">
        <v>1</v>
      </c>
      <c r="AN442" s="0" t="n">
        <v>1</v>
      </c>
      <c r="AO442" s="0" t="n">
        <v>1</v>
      </c>
      <c r="AP442" s="0" t="n">
        <v>0</v>
      </c>
      <c r="AQ442" s="0" t="n">
        <v>0</v>
      </c>
      <c r="AR442" s="0" t="n">
        <v>0</v>
      </c>
      <c r="AS442" s="0" t="n">
        <v>1.238177E-009</v>
      </c>
      <c r="AT442" s="0" t="n">
        <v>6.720569E-008</v>
      </c>
      <c r="AU442" s="0" t="n">
        <v>3.135774E-008</v>
      </c>
      <c r="AV442" s="0" t="n">
        <v>1</v>
      </c>
      <c r="AW442" s="0" t="n">
        <v>1</v>
      </c>
      <c r="AX442" s="0" t="n">
        <v>0</v>
      </c>
      <c r="AY442" s="0" t="n">
        <v>0</v>
      </c>
      <c r="AZ442" s="0" t="n">
        <v>0</v>
      </c>
      <c r="BA442" s="0" t="n">
        <v>1</v>
      </c>
      <c r="BB442" s="0" t="n">
        <v>2</v>
      </c>
      <c r="BC442" s="0" t="n">
        <v>1</v>
      </c>
      <c r="BD442" s="0" t="n">
        <v>0</v>
      </c>
      <c r="BE442" s="0" t="n">
        <v>0</v>
      </c>
      <c r="BF442" s="0" t="n">
        <v>0</v>
      </c>
      <c r="BG442" s="0" t="n">
        <v>4.32868E-009</v>
      </c>
      <c r="BH442" s="0" t="n">
        <v>5.724074E-008</v>
      </c>
      <c r="BI442" s="0" t="n">
        <v>2.786883E-008</v>
      </c>
      <c r="BJ442" s="0" t="n">
        <v>1</v>
      </c>
      <c r="BK442" s="0" t="n">
        <v>1</v>
      </c>
      <c r="BL442" s="0" t="n">
        <v>0</v>
      </c>
      <c r="BM442" s="0" t="n">
        <v>0</v>
      </c>
      <c r="BN442" s="0" t="n">
        <v>0</v>
      </c>
      <c r="BO442" s="0" t="n">
        <v>1</v>
      </c>
      <c r="BP442" s="0" t="n">
        <v>3</v>
      </c>
      <c r="BQ442" s="0" t="n">
        <v>1</v>
      </c>
      <c r="BR442" s="0" t="n">
        <v>-0.002626494</v>
      </c>
      <c r="BS442" s="0" t="n">
        <v>-0.01848636</v>
      </c>
      <c r="BT442" s="0" t="n">
        <v>-0.01621265</v>
      </c>
      <c r="BU442" s="0" t="n">
        <v>1.238177E-009</v>
      </c>
      <c r="BV442" s="0" t="n">
        <v>6.720569E-008</v>
      </c>
      <c r="BW442" s="0" t="n">
        <v>3.135774E-008</v>
      </c>
      <c r="BX442" s="0" t="n">
        <v>1</v>
      </c>
      <c r="BY442" s="0" t="n">
        <v>1</v>
      </c>
      <c r="BZ442" s="0" t="n">
        <v>0</v>
      </c>
      <c r="CA442" s="0" t="n">
        <v>0</v>
      </c>
      <c r="CB442" s="0" t="n">
        <v>0</v>
      </c>
      <c r="CC442" s="0" t="n">
        <v>1</v>
      </c>
      <c r="CD442" s="1" t="n">
        <f aca="false">SQRT(SUMSQ(AB442:AD442))</f>
        <v>0</v>
      </c>
      <c r="CE442" s="1" t="n">
        <f aca="false">SQRT(SUMSQ(AP442:AR442))</f>
        <v>0</v>
      </c>
      <c r="CF442" s="1" t="n">
        <f aca="false">SQRT(SUMSQ(BD442:BF442))</f>
        <v>0</v>
      </c>
      <c r="CG442" s="1" t="n">
        <f aca="false">SQRT(SUMSQ(BR442:BT442))</f>
        <v>0.0247284046554592</v>
      </c>
      <c r="CH442" s="1" t="n">
        <f aca="false">DEGREES(2*ACOS(AH442))</f>
        <v>0</v>
      </c>
      <c r="CI442" s="1" t="n">
        <f aca="false">DEGREES(2*ACOS(AV442))</f>
        <v>0</v>
      </c>
      <c r="CJ442" s="1" t="n">
        <f aca="false">DEGREES(2*ACOS(BJ442))</f>
        <v>0</v>
      </c>
      <c r="CK442" s="1" t="n">
        <f aca="false">DEGREES(2*ACOS(BX442))</f>
        <v>0</v>
      </c>
      <c r="CL442" s="0" t="n">
        <f aca="false">ABS(AI442-1)</f>
        <v>0</v>
      </c>
      <c r="CM442" s="0" t="n">
        <f aca="false">ABS(AW442-1)</f>
        <v>0</v>
      </c>
      <c r="CN442" s="0" t="n">
        <f aca="false">ABS(BK442-1)</f>
        <v>0</v>
      </c>
      <c r="CO442" s="0" t="n">
        <f aca="false">ABS(BY442-1)</f>
        <v>0</v>
      </c>
      <c r="CP442" s="2" t="n">
        <f aca="false">DEGREES(2*ACOS(AH442))</f>
        <v>0</v>
      </c>
      <c r="CQ442" s="2" t="n">
        <f aca="false">DEGREES(2*ACOS(AV442))</f>
        <v>0</v>
      </c>
      <c r="CR442" s="2" t="n">
        <f aca="false">DEGREES(2*ACOS(BJ442))</f>
        <v>0</v>
      </c>
      <c r="CS442" s="2" t="n">
        <f aca="false">DEGREES(2*ACOS(CC442))</f>
        <v>0</v>
      </c>
      <c r="CT442" s="0" t="n">
        <f aca="false">SUM(CD442:CR442)</f>
        <v>0.0247284046554592</v>
      </c>
      <c r="CU442" s="3" t="e">
        <f aca="false">(CT442-MIN($CT$5:$CT$1745))/(MAX($CT$5:$CT$1745)-MIN($CT$5:$CT$1745))</f>
        <v>#VALUE!</v>
      </c>
      <c r="CV442" s="0" t="n">
        <f aca="false">SUM(CD442,CH442,CL442,CP442)</f>
        <v>0</v>
      </c>
      <c r="CW442" s="0" t="n">
        <f aca="false">SUM(CE442,CI442,CM442,CQ442)</f>
        <v>0</v>
      </c>
      <c r="CX442" s="0" t="n">
        <f aca="false">SUM(CF442,CJ442,CN442,CR442)</f>
        <v>0</v>
      </c>
      <c r="CY442" s="0" t="n">
        <f aca="false">SUM(CG442,CK442,CO442)</f>
        <v>0.0247284046554592</v>
      </c>
    </row>
    <row r="443" customFormat="false" ht="14.9" hidden="false" customHeight="false" outlineLevel="0" collapsed="false">
      <c r="A443" s="0" t="n">
        <v>170.3137</v>
      </c>
      <c r="B443" s="0" t="n">
        <v>3.630347</v>
      </c>
      <c r="C443" s="0" t="n">
        <v>2.505806</v>
      </c>
      <c r="D443" s="0" t="n">
        <v>0.9293092</v>
      </c>
      <c r="E443" s="0" t="n">
        <v>-0.2899861</v>
      </c>
      <c r="F443" s="0" t="n">
        <v>0.05334213</v>
      </c>
      <c r="G443" s="0" t="n">
        <v>-0.04931244</v>
      </c>
      <c r="H443" s="0" t="n">
        <v>0.9542699</v>
      </c>
      <c r="I443" s="0" t="n">
        <v>0.4198098</v>
      </c>
      <c r="J443" s="0" t="n">
        <v>-0.08384857</v>
      </c>
      <c r="K443" s="0" t="n">
        <v>0.833628</v>
      </c>
      <c r="L443" s="0" t="n">
        <v>0.131949</v>
      </c>
      <c r="M443" s="0" t="n">
        <v>0.5297388</v>
      </c>
      <c r="N443" s="0" t="n">
        <v>1</v>
      </c>
      <c r="O443" s="0" t="n">
        <v>-0.00141263</v>
      </c>
      <c r="P443" s="0" t="n">
        <v>-0.0001027584</v>
      </c>
      <c r="Q443" s="0" t="n">
        <v>0.0001552105</v>
      </c>
      <c r="R443" s="0" t="n">
        <v>60.17209</v>
      </c>
      <c r="S443" s="0" t="n">
        <v>51.72949</v>
      </c>
      <c r="T443" s="0" t="n">
        <v>29.89601</v>
      </c>
      <c r="U443" s="0" t="n">
        <v>8.411335</v>
      </c>
      <c r="V443" s="0" t="n">
        <v>17.27176</v>
      </c>
      <c r="W443" s="0" t="n">
        <v>21.39468</v>
      </c>
      <c r="X443" s="0" t="n">
        <v>34.62284</v>
      </c>
      <c r="Y443" s="0" t="n">
        <v>40.45988</v>
      </c>
      <c r="Z443" s="0" t="n">
        <v>0</v>
      </c>
      <c r="AA443" s="0" t="n">
        <v>1</v>
      </c>
      <c r="AB443" s="0" t="n">
        <v>0</v>
      </c>
      <c r="AC443" s="0" t="n">
        <v>0</v>
      </c>
      <c r="AD443" s="0" t="n">
        <v>0</v>
      </c>
      <c r="AE443" s="0" t="n">
        <v>2.181425E-009</v>
      </c>
      <c r="AF443" s="0" t="n">
        <v>4.713869E-008</v>
      </c>
      <c r="AG443" s="0" t="n">
        <v>3.546188E-008</v>
      </c>
      <c r="AH443" s="0" t="n">
        <v>1</v>
      </c>
      <c r="AI443" s="0" t="n">
        <v>1</v>
      </c>
      <c r="AJ443" s="0" t="n">
        <v>0</v>
      </c>
      <c r="AK443" s="0" t="n">
        <v>0</v>
      </c>
      <c r="AL443" s="0" t="n">
        <v>0</v>
      </c>
      <c r="AM443" s="0" t="n">
        <v>1</v>
      </c>
      <c r="AN443" s="0" t="n">
        <v>1</v>
      </c>
      <c r="AO443" s="0" t="n">
        <v>1</v>
      </c>
      <c r="AP443" s="0" t="n">
        <v>0</v>
      </c>
      <c r="AQ443" s="0" t="n">
        <v>0</v>
      </c>
      <c r="AR443" s="0" t="n">
        <v>0</v>
      </c>
      <c r="AS443" s="0" t="n">
        <v>2.181425E-009</v>
      </c>
      <c r="AT443" s="0" t="n">
        <v>4.713869E-008</v>
      </c>
      <c r="AU443" s="0" t="n">
        <v>3.546188E-008</v>
      </c>
      <c r="AV443" s="0" t="n">
        <v>1</v>
      </c>
      <c r="AW443" s="0" t="n">
        <v>1</v>
      </c>
      <c r="AX443" s="0" t="n">
        <v>0</v>
      </c>
      <c r="AY443" s="0" t="n">
        <v>0</v>
      </c>
      <c r="AZ443" s="0" t="n">
        <v>0</v>
      </c>
      <c r="BA443" s="0" t="n">
        <v>1</v>
      </c>
      <c r="BB443" s="0" t="n">
        <v>2</v>
      </c>
      <c r="BC443" s="0" t="n">
        <v>1</v>
      </c>
      <c r="BD443" s="0" t="n">
        <v>0</v>
      </c>
      <c r="BE443" s="0" t="n">
        <v>0</v>
      </c>
      <c r="BF443" s="0" t="n">
        <v>0</v>
      </c>
      <c r="BG443" s="0" t="n">
        <v>2.383656E-009</v>
      </c>
      <c r="BH443" s="0" t="n">
        <v>1.625719E-008</v>
      </c>
      <c r="BI443" s="0" t="n">
        <v>4.136748E-008</v>
      </c>
      <c r="BJ443" s="0" t="n">
        <v>1</v>
      </c>
      <c r="BK443" s="0" t="n">
        <v>1</v>
      </c>
      <c r="BL443" s="0" t="n">
        <v>0</v>
      </c>
      <c r="BM443" s="0" t="n">
        <v>0</v>
      </c>
      <c r="BN443" s="0" t="n">
        <v>0</v>
      </c>
      <c r="BO443" s="0" t="n">
        <v>1</v>
      </c>
      <c r="BP443" s="0" t="n">
        <v>3</v>
      </c>
      <c r="BQ443" s="0" t="n">
        <v>1</v>
      </c>
      <c r="BR443" s="0" t="n">
        <v>0.004749823</v>
      </c>
      <c r="BS443" s="0" t="n">
        <v>-0.005682962</v>
      </c>
      <c r="BT443" s="0" t="n">
        <v>0.01821718</v>
      </c>
      <c r="BU443" s="0" t="n">
        <v>8.16662E-009</v>
      </c>
      <c r="BV443" s="0" t="n">
        <v>4.890817E-008</v>
      </c>
      <c r="BW443" s="0" t="n">
        <v>5.685709E-008</v>
      </c>
      <c r="BX443" s="0" t="n">
        <v>1</v>
      </c>
      <c r="BY443" s="0" t="n">
        <v>1</v>
      </c>
      <c r="BZ443" s="0" t="n">
        <v>0</v>
      </c>
      <c r="CA443" s="0" t="n">
        <v>0</v>
      </c>
      <c r="CB443" s="0" t="n">
        <v>0</v>
      </c>
      <c r="CC443" s="0" t="n">
        <v>1</v>
      </c>
      <c r="CD443" s="1" t="n">
        <f aca="false">SQRT(SUMSQ(AB443:AD443))</f>
        <v>0</v>
      </c>
      <c r="CE443" s="1" t="n">
        <f aca="false">SQRT(SUMSQ(AP443:AR443))</f>
        <v>0</v>
      </c>
      <c r="CF443" s="1" t="n">
        <f aca="false">SQRT(SUMSQ(BD443:BF443))</f>
        <v>0</v>
      </c>
      <c r="CG443" s="1" t="n">
        <f aca="false">SQRT(SUMSQ(BR443:BT443))</f>
        <v>0.0196652618283402</v>
      </c>
      <c r="CH443" s="1" t="n">
        <f aca="false">DEGREES(2*ACOS(AH443))</f>
        <v>0</v>
      </c>
      <c r="CI443" s="1" t="n">
        <f aca="false">DEGREES(2*ACOS(AV443))</f>
        <v>0</v>
      </c>
      <c r="CJ443" s="1" t="n">
        <f aca="false">DEGREES(2*ACOS(BJ443))</f>
        <v>0</v>
      </c>
      <c r="CK443" s="1" t="n">
        <f aca="false">DEGREES(2*ACOS(BX443))</f>
        <v>0</v>
      </c>
      <c r="CL443" s="0" t="n">
        <f aca="false">ABS(AI443-1)</f>
        <v>0</v>
      </c>
      <c r="CM443" s="0" t="n">
        <f aca="false">ABS(AW443-1)</f>
        <v>0</v>
      </c>
      <c r="CN443" s="0" t="n">
        <f aca="false">ABS(BK443-1)</f>
        <v>0</v>
      </c>
      <c r="CO443" s="0" t="n">
        <f aca="false">ABS(BY443-1)</f>
        <v>0</v>
      </c>
      <c r="CP443" s="2" t="n">
        <f aca="false">DEGREES(2*ACOS(AH443))</f>
        <v>0</v>
      </c>
      <c r="CQ443" s="2" t="n">
        <f aca="false">DEGREES(2*ACOS(AV443))</f>
        <v>0</v>
      </c>
      <c r="CR443" s="2" t="n">
        <f aca="false">DEGREES(2*ACOS(BJ443))</f>
        <v>0</v>
      </c>
      <c r="CS443" s="2" t="n">
        <f aca="false">DEGREES(2*ACOS(CC443))</f>
        <v>0</v>
      </c>
      <c r="CT443" s="0" t="n">
        <f aca="false">SUM(CD443:CR443)</f>
        <v>0.0196652618283402</v>
      </c>
      <c r="CU443" s="3" t="e">
        <f aca="false">(CT443-MIN($CT$5:$CT$1745))/(MAX($CT$5:$CT$1745)-MIN($CT$5:$CT$1745))</f>
        <v>#VALUE!</v>
      </c>
      <c r="CV443" s="0" t="n">
        <f aca="false">SUM(CD443,CH443,CL443,CP443)</f>
        <v>0</v>
      </c>
      <c r="CW443" s="0" t="n">
        <f aca="false">SUM(CE443,CI443,CM443,CQ443)</f>
        <v>0</v>
      </c>
      <c r="CX443" s="0" t="n">
        <f aca="false">SUM(CF443,CJ443,CN443,CR443)</f>
        <v>0</v>
      </c>
      <c r="CY443" s="0" t="n">
        <f aca="false">SUM(CG443,CK443,CO443)</f>
        <v>0.0196652618283402</v>
      </c>
    </row>
    <row r="444" customFormat="false" ht="14.9" hidden="false" customHeight="false" outlineLevel="0" collapsed="false">
      <c r="A444" s="0" t="n">
        <v>170.3629</v>
      </c>
      <c r="B444" s="0" t="n">
        <v>3.616136</v>
      </c>
      <c r="C444" s="0" t="n">
        <v>2.50292</v>
      </c>
      <c r="D444" s="0" t="n">
        <v>0.9373045</v>
      </c>
      <c r="E444" s="0" t="n">
        <v>-0.2899862</v>
      </c>
      <c r="F444" s="0" t="n">
        <v>0.05334228</v>
      </c>
      <c r="G444" s="0" t="n">
        <v>-0.04931236</v>
      </c>
      <c r="H444" s="0" t="n">
        <v>0.9542699</v>
      </c>
      <c r="I444" s="0" t="n">
        <v>0.3908874</v>
      </c>
      <c r="J444" s="0" t="n">
        <v>-0.08377584</v>
      </c>
      <c r="K444" s="0" t="n">
        <v>0.8338121</v>
      </c>
      <c r="L444" s="0" t="n">
        <v>0.1319319</v>
      </c>
      <c r="M444" s="0" t="n">
        <v>0.5294648</v>
      </c>
      <c r="N444" s="0" t="n">
        <v>1</v>
      </c>
      <c r="O444" s="0" t="n">
        <v>-0.001270294</v>
      </c>
      <c r="P444" s="0" t="n">
        <v>-5.6982E-005</v>
      </c>
      <c r="Q444" s="0" t="n">
        <v>0.0001385212</v>
      </c>
      <c r="R444" s="0" t="n">
        <v>59.84505</v>
      </c>
      <c r="S444" s="0" t="n">
        <v>51.44722</v>
      </c>
      <c r="T444" s="0" t="n">
        <v>29.68591</v>
      </c>
      <c r="U444" s="0" t="n">
        <v>8.233799</v>
      </c>
      <c r="V444" s="0" t="n">
        <v>17.08101</v>
      </c>
      <c r="W444" s="0" t="n">
        <v>21.03482</v>
      </c>
      <c r="X444" s="0" t="n">
        <v>34.23999</v>
      </c>
      <c r="Y444" s="0" t="n">
        <v>40.04953</v>
      </c>
      <c r="Z444" s="0" t="n">
        <v>0</v>
      </c>
      <c r="AA444" s="0" t="n">
        <v>1</v>
      </c>
      <c r="AB444" s="0" t="n">
        <v>0</v>
      </c>
      <c r="AC444" s="0" t="n">
        <v>0</v>
      </c>
      <c r="AD444" s="0" t="n">
        <v>0</v>
      </c>
      <c r="AE444" s="0" t="n">
        <v>2E-009</v>
      </c>
      <c r="AF444" s="0" t="n">
        <v>3.415235E-008</v>
      </c>
      <c r="AG444" s="0" t="n">
        <v>1.057019E-008</v>
      </c>
      <c r="AH444" s="0" t="n">
        <v>1</v>
      </c>
      <c r="AI444" s="0" t="n">
        <v>1</v>
      </c>
      <c r="AJ444" s="0" t="n">
        <v>0</v>
      </c>
      <c r="AK444" s="0" t="n">
        <v>0</v>
      </c>
      <c r="AL444" s="0" t="n">
        <v>0</v>
      </c>
      <c r="AM444" s="0" t="n">
        <v>1</v>
      </c>
      <c r="AN444" s="0" t="n">
        <v>1</v>
      </c>
      <c r="AO444" s="0" t="n">
        <v>1</v>
      </c>
      <c r="AP444" s="0" t="n">
        <v>0</v>
      </c>
      <c r="AQ444" s="0" t="n">
        <v>0</v>
      </c>
      <c r="AR444" s="0" t="n">
        <v>0</v>
      </c>
      <c r="AS444" s="0" t="n">
        <v>3.198198E-010</v>
      </c>
      <c r="AT444" s="0" t="n">
        <v>4.286043E-008</v>
      </c>
      <c r="AU444" s="0" t="n">
        <v>1.206991E-008</v>
      </c>
      <c r="AV444" s="0" t="n">
        <v>1</v>
      </c>
      <c r="AW444" s="0" t="n">
        <v>0.9311061</v>
      </c>
      <c r="AX444" s="0" t="n">
        <v>0</v>
      </c>
      <c r="AY444" s="0" t="n">
        <v>0</v>
      </c>
      <c r="AZ444" s="0" t="n">
        <v>0</v>
      </c>
      <c r="BA444" s="0" t="n">
        <v>1</v>
      </c>
      <c r="BB444" s="0" t="n">
        <v>2</v>
      </c>
      <c r="BC444" s="0" t="n">
        <v>1</v>
      </c>
      <c r="BD444" s="0" t="n">
        <v>0</v>
      </c>
      <c r="BE444" s="0" t="n">
        <v>0</v>
      </c>
      <c r="BF444" s="0" t="n">
        <v>0</v>
      </c>
      <c r="BG444" s="0" t="n">
        <v>5.764001E-009</v>
      </c>
      <c r="BH444" s="0" t="n">
        <v>3.473662E-008</v>
      </c>
      <c r="BI444" s="0" t="n">
        <v>2.442821E-008</v>
      </c>
      <c r="BJ444" s="0" t="n">
        <v>1</v>
      </c>
      <c r="BK444" s="0" t="n">
        <v>1</v>
      </c>
      <c r="BL444" s="0" t="n">
        <v>0</v>
      </c>
      <c r="BM444" s="0" t="n">
        <v>0</v>
      </c>
      <c r="BN444" s="0" t="n">
        <v>0</v>
      </c>
      <c r="BO444" s="0" t="n">
        <v>1</v>
      </c>
      <c r="BP444" s="0" t="n">
        <v>3</v>
      </c>
      <c r="BQ444" s="0" t="n">
        <v>1</v>
      </c>
      <c r="BR444" s="0" t="n">
        <v>0</v>
      </c>
      <c r="BS444" s="0" t="n">
        <v>0</v>
      </c>
      <c r="BT444" s="0" t="n">
        <v>0</v>
      </c>
      <c r="BU444" s="0" t="n">
        <v>2E-009</v>
      </c>
      <c r="BV444" s="0" t="n">
        <v>3.415235E-008</v>
      </c>
      <c r="BW444" s="0" t="n">
        <v>1.057019E-008</v>
      </c>
      <c r="BX444" s="0" t="n">
        <v>1</v>
      </c>
      <c r="BY444" s="0" t="n">
        <v>1</v>
      </c>
      <c r="BZ444" s="0" t="n">
        <v>0</v>
      </c>
      <c r="CA444" s="0" t="n">
        <v>0</v>
      </c>
      <c r="CB444" s="0" t="n">
        <v>0</v>
      </c>
      <c r="CC444" s="0" t="n">
        <v>1</v>
      </c>
      <c r="CD444" s="1" t="n">
        <f aca="false">SQRT(SUMSQ(AB444:AD444))</f>
        <v>0</v>
      </c>
      <c r="CE444" s="1" t="n">
        <f aca="false">SQRT(SUMSQ(AP444:AR444))</f>
        <v>0</v>
      </c>
      <c r="CF444" s="1" t="n">
        <f aca="false">SQRT(SUMSQ(BD444:BF444))</f>
        <v>0</v>
      </c>
      <c r="CG444" s="1" t="n">
        <f aca="false">SQRT(SUMSQ(BR444:BT444))</f>
        <v>0</v>
      </c>
      <c r="CH444" s="1" t="n">
        <f aca="false">DEGREES(2*ACOS(AH444))</f>
        <v>0</v>
      </c>
      <c r="CI444" s="1" t="n">
        <f aca="false">DEGREES(2*ACOS(AV444))</f>
        <v>0</v>
      </c>
      <c r="CJ444" s="1" t="n">
        <f aca="false">DEGREES(2*ACOS(BJ444))</f>
        <v>0</v>
      </c>
      <c r="CK444" s="1" t="n">
        <f aca="false">DEGREES(2*ACOS(BX444))</f>
        <v>0</v>
      </c>
      <c r="CL444" s="0" t="n">
        <f aca="false">ABS(AI444-1)</f>
        <v>0</v>
      </c>
      <c r="CM444" s="0" t="n">
        <f aca="false">ABS(AW444-1)</f>
        <v>0.0688939000000001</v>
      </c>
      <c r="CN444" s="0" t="n">
        <f aca="false">ABS(BK444-1)</f>
        <v>0</v>
      </c>
      <c r="CO444" s="0" t="n">
        <f aca="false">ABS(BY444-1)</f>
        <v>0</v>
      </c>
      <c r="CP444" s="2" t="n">
        <f aca="false">DEGREES(2*ACOS(AH444))</f>
        <v>0</v>
      </c>
      <c r="CQ444" s="2" t="n">
        <f aca="false">DEGREES(2*ACOS(AV444))</f>
        <v>0</v>
      </c>
      <c r="CR444" s="2" t="n">
        <f aca="false">DEGREES(2*ACOS(BJ444))</f>
        <v>0</v>
      </c>
      <c r="CS444" s="2" t="n">
        <f aca="false">DEGREES(2*ACOS(CC444))</f>
        <v>0</v>
      </c>
      <c r="CT444" s="0" t="n">
        <f aca="false">SUM(CD444:CR444)</f>
        <v>0.0688939000000001</v>
      </c>
      <c r="CU444" s="3" t="e">
        <f aca="false">(CT444-MIN($CT$5:$CT$1745))/(MAX($CT$5:$CT$1745)-MIN($CT$5:$CT$1745))</f>
        <v>#VALUE!</v>
      </c>
      <c r="CV444" s="0" t="n">
        <f aca="false">SUM(CD444,CH444,CL444,CP444)</f>
        <v>0</v>
      </c>
      <c r="CW444" s="0" t="n">
        <f aca="false">SUM(CE444,CI444,CM444,CQ444)</f>
        <v>0.0688939000000001</v>
      </c>
      <c r="CX444" s="0" t="n">
        <f aca="false">SUM(CF444,CJ444,CN444,CR444)</f>
        <v>0</v>
      </c>
      <c r="CY444" s="0" t="n">
        <f aca="false">SUM(CG444,CK444,CO444)</f>
        <v>0</v>
      </c>
    </row>
    <row r="445" customFormat="false" ht="14.9" hidden="false" customHeight="false" outlineLevel="0" collapsed="false">
      <c r="A445" s="0" t="n">
        <v>170.4135</v>
      </c>
      <c r="B445" s="0" t="n">
        <v>3.603249</v>
      </c>
      <c r="C445" s="0" t="n">
        <v>2.503139</v>
      </c>
      <c r="D445" s="0" t="n">
        <v>0.9419665</v>
      </c>
      <c r="E445" s="0" t="n">
        <v>-0.2899862</v>
      </c>
      <c r="F445" s="0" t="n">
        <v>0.05334239</v>
      </c>
      <c r="G445" s="0" t="n">
        <v>-0.04931243</v>
      </c>
      <c r="H445" s="0" t="n">
        <v>0.9542699</v>
      </c>
      <c r="I445" s="0" t="n">
        <v>0.3744636</v>
      </c>
      <c r="J445" s="0" t="n">
        <v>-0.08376613</v>
      </c>
      <c r="K445" s="0" t="n">
        <v>0.8339724</v>
      </c>
      <c r="L445" s="0" t="n">
        <v>0.1320094</v>
      </c>
      <c r="M445" s="0" t="n">
        <v>0.5291944</v>
      </c>
      <c r="N445" s="0" t="n">
        <v>1</v>
      </c>
      <c r="O445" s="0" t="n">
        <v>-0.0005209446</v>
      </c>
      <c r="P445" s="0" t="n">
        <v>-0.0002243519</v>
      </c>
      <c r="Q445" s="0" t="n">
        <v>0.002503455</v>
      </c>
      <c r="R445" s="0" t="n">
        <v>64.13649</v>
      </c>
      <c r="S445" s="0" t="n">
        <v>55.02027</v>
      </c>
      <c r="T445" s="0" t="n">
        <v>31.39419</v>
      </c>
      <c r="U445" s="0" t="n">
        <v>8.215473</v>
      </c>
      <c r="V445" s="0" t="n">
        <v>17.87578</v>
      </c>
      <c r="W445" s="0" t="n">
        <v>22.04889</v>
      </c>
      <c r="X445" s="0" t="n">
        <v>36.3841</v>
      </c>
      <c r="Y445" s="0" t="n">
        <v>42.85457</v>
      </c>
      <c r="Z445" s="0" t="n">
        <v>0</v>
      </c>
      <c r="AA445" s="0" t="n">
        <v>1</v>
      </c>
      <c r="AB445" s="0" t="n">
        <v>0</v>
      </c>
      <c r="AC445" s="0" t="n">
        <v>0</v>
      </c>
      <c r="AD445" s="0" t="n">
        <v>0</v>
      </c>
      <c r="AE445" s="0" t="n">
        <v>3.253235E-009</v>
      </c>
      <c r="AF445" s="0" t="n">
        <v>-1.536648E-008</v>
      </c>
      <c r="AG445" s="0" t="n">
        <v>-1.777483E-008</v>
      </c>
      <c r="AH445" s="0" t="n">
        <v>1</v>
      </c>
      <c r="AI445" s="0" t="n">
        <v>1</v>
      </c>
      <c r="AJ445" s="0" t="n">
        <v>0</v>
      </c>
      <c r="AK445" s="0" t="n">
        <v>0</v>
      </c>
      <c r="AL445" s="0" t="n">
        <v>0</v>
      </c>
      <c r="AM445" s="0" t="n">
        <v>1</v>
      </c>
      <c r="AN445" s="0" t="n">
        <v>1</v>
      </c>
      <c r="AO445" s="0" t="n">
        <v>1</v>
      </c>
      <c r="AP445" s="0" t="n">
        <v>0</v>
      </c>
      <c r="AQ445" s="0" t="n">
        <v>0</v>
      </c>
      <c r="AR445" s="0" t="n">
        <v>0</v>
      </c>
      <c r="AS445" s="0" t="n">
        <v>3.761389E-009</v>
      </c>
      <c r="AT445" s="0" t="n">
        <v>-1.388059E-008</v>
      </c>
      <c r="AU445" s="0" t="n">
        <v>-1.76607E-008</v>
      </c>
      <c r="AV445" s="0" t="n">
        <v>1</v>
      </c>
      <c r="AW445" s="0" t="n">
        <v>0.9579834</v>
      </c>
      <c r="AX445" s="0" t="n">
        <v>0</v>
      </c>
      <c r="AY445" s="0" t="n">
        <v>0</v>
      </c>
      <c r="AZ445" s="0" t="n">
        <v>0</v>
      </c>
      <c r="BA445" s="0" t="n">
        <v>1</v>
      </c>
      <c r="BB445" s="0" t="n">
        <v>2</v>
      </c>
      <c r="BC445" s="0" t="n">
        <v>1</v>
      </c>
      <c r="BD445" s="0" t="n">
        <v>0</v>
      </c>
      <c r="BE445" s="0" t="n">
        <v>0</v>
      </c>
      <c r="BF445" s="0" t="n">
        <v>0</v>
      </c>
      <c r="BG445" s="0" t="n">
        <v>7E-009</v>
      </c>
      <c r="BH445" s="0" t="n">
        <v>-2.061518E-008</v>
      </c>
      <c r="BI445" s="0" t="n">
        <v>-6.272628E-009</v>
      </c>
      <c r="BJ445" s="0" t="n">
        <v>1</v>
      </c>
      <c r="BK445" s="0" t="n">
        <v>1</v>
      </c>
      <c r="BL445" s="0" t="n">
        <v>0</v>
      </c>
      <c r="BM445" s="0" t="n">
        <v>0</v>
      </c>
      <c r="BN445" s="0" t="n">
        <v>0</v>
      </c>
      <c r="BO445" s="0" t="n">
        <v>1</v>
      </c>
      <c r="BP445" s="0" t="n">
        <v>3</v>
      </c>
      <c r="BQ445" s="0" t="n">
        <v>1</v>
      </c>
      <c r="BR445" s="0" t="n">
        <v>0</v>
      </c>
      <c r="BS445" s="0" t="n">
        <v>0</v>
      </c>
      <c r="BT445" s="0" t="n">
        <v>0</v>
      </c>
      <c r="BU445" s="0" t="n">
        <v>3.6835E-009</v>
      </c>
      <c r="BV445" s="0" t="n">
        <v>-7.284433E-009</v>
      </c>
      <c r="BW445" s="0" t="n">
        <v>-2.307442E-008</v>
      </c>
      <c r="BX445" s="0" t="n">
        <v>1</v>
      </c>
      <c r="BY445" s="0" t="n">
        <v>1</v>
      </c>
      <c r="BZ445" s="0" t="n">
        <v>0</v>
      </c>
      <c r="CA445" s="0" t="n">
        <v>0</v>
      </c>
      <c r="CB445" s="0" t="n">
        <v>0</v>
      </c>
      <c r="CC445" s="0" t="n">
        <v>1</v>
      </c>
      <c r="CD445" s="1" t="n">
        <f aca="false">SQRT(SUMSQ(AB445:AD445))</f>
        <v>0</v>
      </c>
      <c r="CE445" s="1" t="n">
        <f aca="false">SQRT(SUMSQ(AP445:AR445))</f>
        <v>0</v>
      </c>
      <c r="CF445" s="1" t="n">
        <f aca="false">SQRT(SUMSQ(BD445:BF445))</f>
        <v>0</v>
      </c>
      <c r="CG445" s="1" t="n">
        <f aca="false">SQRT(SUMSQ(BR445:BT445))</f>
        <v>0</v>
      </c>
      <c r="CH445" s="1" t="n">
        <f aca="false">DEGREES(2*ACOS(AH445))</f>
        <v>0</v>
      </c>
      <c r="CI445" s="1" t="n">
        <f aca="false">DEGREES(2*ACOS(AV445))</f>
        <v>0</v>
      </c>
      <c r="CJ445" s="1" t="n">
        <f aca="false">DEGREES(2*ACOS(BJ445))</f>
        <v>0</v>
      </c>
      <c r="CK445" s="1" t="n">
        <f aca="false">DEGREES(2*ACOS(BX445))</f>
        <v>0</v>
      </c>
      <c r="CL445" s="0" t="n">
        <f aca="false">ABS(AI445-1)</f>
        <v>0</v>
      </c>
      <c r="CM445" s="0" t="n">
        <f aca="false">ABS(AW445-1)</f>
        <v>0.0420166000000001</v>
      </c>
      <c r="CN445" s="0" t="n">
        <f aca="false">ABS(BK445-1)</f>
        <v>0</v>
      </c>
      <c r="CO445" s="0" t="n">
        <f aca="false">ABS(BY445-1)</f>
        <v>0</v>
      </c>
      <c r="CP445" s="2" t="n">
        <f aca="false">DEGREES(2*ACOS(AH445))</f>
        <v>0</v>
      </c>
      <c r="CQ445" s="2" t="n">
        <f aca="false">DEGREES(2*ACOS(AV445))</f>
        <v>0</v>
      </c>
      <c r="CR445" s="2" t="n">
        <f aca="false">DEGREES(2*ACOS(BJ445))</f>
        <v>0</v>
      </c>
      <c r="CS445" s="2" t="n">
        <f aca="false">DEGREES(2*ACOS(CC445))</f>
        <v>0</v>
      </c>
      <c r="CT445" s="0" t="n">
        <f aca="false">SUM(CD445:CR445)</f>
        <v>0.0420166000000001</v>
      </c>
      <c r="CU445" s="3" t="e">
        <f aca="false">(CT445-MIN($CT$5:$CT$1745))/(MAX($CT$5:$CT$1745)-MIN($CT$5:$CT$1745))</f>
        <v>#VALUE!</v>
      </c>
      <c r="CV445" s="0" t="n">
        <f aca="false">SUM(CD445,CH445,CL445,CP445)</f>
        <v>0</v>
      </c>
      <c r="CW445" s="0" t="n">
        <f aca="false">SUM(CE445,CI445,CM445,CQ445)</f>
        <v>0.0420166000000001</v>
      </c>
      <c r="CX445" s="0" t="n">
        <f aca="false">SUM(CF445,CJ445,CN445,CR445)</f>
        <v>0</v>
      </c>
      <c r="CY445" s="0" t="n">
        <f aca="false">SUM(CG445,CK445,CO445)</f>
        <v>0</v>
      </c>
    </row>
    <row r="446" customFormat="false" ht="14.9" hidden="false" customHeight="false" outlineLevel="0" collapsed="false">
      <c r="A446" s="0" t="n">
        <v>170.4628</v>
      </c>
      <c r="B446" s="0" t="n">
        <v>3.590313</v>
      </c>
      <c r="C446" s="0" t="n">
        <v>2.500531</v>
      </c>
      <c r="D446" s="0" t="n">
        <v>0.9786348</v>
      </c>
      <c r="E446" s="0" t="n">
        <v>-0.2899861</v>
      </c>
      <c r="F446" s="0" t="n">
        <v>0.05334237</v>
      </c>
      <c r="G446" s="0" t="n">
        <v>-0.04931262</v>
      </c>
      <c r="H446" s="0" t="n">
        <v>0.9542699</v>
      </c>
      <c r="I446" s="0" t="n">
        <v>0.3645188</v>
      </c>
      <c r="J446" s="0" t="n">
        <v>-0.08386127</v>
      </c>
      <c r="K446" s="0" t="n">
        <v>0.833905</v>
      </c>
      <c r="L446" s="0" t="n">
        <v>0.1321336</v>
      </c>
      <c r="M446" s="0" t="n">
        <v>0.5292548</v>
      </c>
      <c r="N446" s="0" t="n">
        <v>1</v>
      </c>
      <c r="O446" s="0" t="n">
        <v>-0.001689911</v>
      </c>
      <c r="P446" s="0" t="n">
        <v>-0.0008966923</v>
      </c>
      <c r="Q446" s="0" t="n">
        <v>0.009576917</v>
      </c>
      <c r="R446" s="0" t="n">
        <v>61.15306</v>
      </c>
      <c r="S446" s="0" t="n">
        <v>52.35284</v>
      </c>
      <c r="T446" s="0" t="n">
        <v>29.5653</v>
      </c>
      <c r="U446" s="0" t="n">
        <v>7.336362</v>
      </c>
      <c r="V446" s="0" t="n">
        <v>16.78617</v>
      </c>
      <c r="W446" s="0" t="n">
        <v>20.73645</v>
      </c>
      <c r="X446" s="0" t="n">
        <v>34.5491</v>
      </c>
      <c r="Y446" s="0" t="n">
        <v>40.9434</v>
      </c>
      <c r="Z446" s="0" t="n">
        <v>0</v>
      </c>
      <c r="AA446" s="0" t="n">
        <v>1</v>
      </c>
      <c r="AB446" s="0" t="n">
        <v>0</v>
      </c>
      <c r="AC446" s="0" t="n">
        <v>0</v>
      </c>
      <c r="AD446" s="0" t="n">
        <v>0</v>
      </c>
      <c r="AE446" s="0" t="n">
        <v>-2E-009</v>
      </c>
      <c r="AF446" s="0" t="n">
        <v>-4.03981E-008</v>
      </c>
      <c r="AG446" s="0" t="n">
        <v>-2.843381E-008</v>
      </c>
      <c r="AH446" s="0" t="n">
        <v>1</v>
      </c>
      <c r="AI446" s="0" t="n">
        <v>1</v>
      </c>
      <c r="AJ446" s="0" t="n">
        <v>0</v>
      </c>
      <c r="AK446" s="0" t="n">
        <v>0</v>
      </c>
      <c r="AL446" s="0" t="n">
        <v>0</v>
      </c>
      <c r="AM446" s="0" t="n">
        <v>1</v>
      </c>
      <c r="AN446" s="0" t="n">
        <v>1</v>
      </c>
      <c r="AO446" s="0" t="n">
        <v>1</v>
      </c>
      <c r="AP446" s="0" t="n">
        <v>0</v>
      </c>
      <c r="AQ446" s="0" t="n">
        <v>0</v>
      </c>
      <c r="AR446" s="0" t="n">
        <v>0</v>
      </c>
      <c r="AS446" s="0" t="n">
        <v>-7.287979E-009</v>
      </c>
      <c r="AT446" s="0" t="n">
        <v>-2.873067E-008</v>
      </c>
      <c r="AU446" s="0" t="n">
        <v>-2.455162E-008</v>
      </c>
      <c r="AV446" s="0" t="n">
        <v>1</v>
      </c>
      <c r="AW446" s="0" t="n">
        <v>0.9734424</v>
      </c>
      <c r="AX446" s="0" t="n">
        <v>0</v>
      </c>
      <c r="AY446" s="0" t="n">
        <v>0</v>
      </c>
      <c r="AZ446" s="0" t="n">
        <v>0</v>
      </c>
      <c r="BA446" s="0" t="n">
        <v>1</v>
      </c>
      <c r="BB446" s="0" t="n">
        <v>2</v>
      </c>
      <c r="BC446" s="0" t="n">
        <v>1</v>
      </c>
      <c r="BD446" s="0" t="n">
        <v>0</v>
      </c>
      <c r="BE446" s="0" t="n">
        <v>0</v>
      </c>
      <c r="BF446" s="0" t="n">
        <v>0</v>
      </c>
      <c r="BG446" s="0" t="n">
        <v>-2.12155E-009</v>
      </c>
      <c r="BH446" s="0" t="n">
        <v>-2.1E-008</v>
      </c>
      <c r="BI446" s="0" t="n">
        <v>-2.748913E-008</v>
      </c>
      <c r="BJ446" s="0" t="n">
        <v>1</v>
      </c>
      <c r="BK446" s="0" t="n">
        <v>1</v>
      </c>
      <c r="BL446" s="0" t="n">
        <v>0</v>
      </c>
      <c r="BM446" s="0" t="n">
        <v>0</v>
      </c>
      <c r="BN446" s="0" t="n">
        <v>0</v>
      </c>
      <c r="BO446" s="0" t="n">
        <v>1</v>
      </c>
      <c r="BP446" s="0" t="n">
        <v>3</v>
      </c>
      <c r="BQ446" s="0" t="n">
        <v>1</v>
      </c>
      <c r="BR446" s="0" t="n">
        <v>0</v>
      </c>
      <c r="BS446" s="0" t="n">
        <v>0</v>
      </c>
      <c r="BT446" s="0" t="n">
        <v>0</v>
      </c>
      <c r="BU446" s="0" t="n">
        <v>-6.20838E-009</v>
      </c>
      <c r="BV446" s="0" t="n">
        <v>-2.9E-008</v>
      </c>
      <c r="BW446" s="0" t="n">
        <v>-2.722804E-008</v>
      </c>
      <c r="BX446" s="0" t="n">
        <v>1</v>
      </c>
      <c r="BY446" s="0" t="n">
        <v>1</v>
      </c>
      <c r="BZ446" s="0" t="n">
        <v>0</v>
      </c>
      <c r="CA446" s="0" t="n">
        <v>0</v>
      </c>
      <c r="CB446" s="0" t="n">
        <v>0</v>
      </c>
      <c r="CC446" s="0" t="n">
        <v>1</v>
      </c>
      <c r="CD446" s="1" t="n">
        <f aca="false">SQRT(SUMSQ(AB446:AD446))</f>
        <v>0</v>
      </c>
      <c r="CE446" s="1" t="n">
        <f aca="false">SQRT(SUMSQ(AP446:AR446))</f>
        <v>0</v>
      </c>
      <c r="CF446" s="1" t="n">
        <f aca="false">SQRT(SUMSQ(BD446:BF446))</f>
        <v>0</v>
      </c>
      <c r="CG446" s="1" t="n">
        <f aca="false">SQRT(SUMSQ(BR446:BT446))</f>
        <v>0</v>
      </c>
      <c r="CH446" s="1" t="n">
        <f aca="false">DEGREES(2*ACOS(AH446))</f>
        <v>0</v>
      </c>
      <c r="CI446" s="1" t="n">
        <f aca="false">DEGREES(2*ACOS(AV446))</f>
        <v>0</v>
      </c>
      <c r="CJ446" s="1" t="n">
        <f aca="false">DEGREES(2*ACOS(BJ446))</f>
        <v>0</v>
      </c>
      <c r="CK446" s="1" t="n">
        <f aca="false">DEGREES(2*ACOS(BX446))</f>
        <v>0</v>
      </c>
      <c r="CL446" s="0" t="n">
        <f aca="false">ABS(AI446-1)</f>
        <v>0</v>
      </c>
      <c r="CM446" s="0" t="n">
        <f aca="false">ABS(AW446-1)</f>
        <v>0.0265576000000001</v>
      </c>
      <c r="CN446" s="0" t="n">
        <f aca="false">ABS(BK446-1)</f>
        <v>0</v>
      </c>
      <c r="CO446" s="0" t="n">
        <f aca="false">ABS(BY446-1)</f>
        <v>0</v>
      </c>
      <c r="CP446" s="2" t="n">
        <f aca="false">DEGREES(2*ACOS(AH446))</f>
        <v>0</v>
      </c>
      <c r="CQ446" s="2" t="n">
        <f aca="false">DEGREES(2*ACOS(AV446))</f>
        <v>0</v>
      </c>
      <c r="CR446" s="2" t="n">
        <f aca="false">DEGREES(2*ACOS(BJ446))</f>
        <v>0</v>
      </c>
      <c r="CS446" s="2" t="n">
        <f aca="false">DEGREES(2*ACOS(CC446))</f>
        <v>0</v>
      </c>
      <c r="CT446" s="0" t="n">
        <f aca="false">SUM(CD446:CR446)</f>
        <v>0.0265576000000001</v>
      </c>
      <c r="CU446" s="3" t="e">
        <f aca="false">(CT446-MIN($CT$5:$CT$1745))/(MAX($CT$5:$CT$1745)-MIN($CT$5:$CT$1745))</f>
        <v>#VALUE!</v>
      </c>
      <c r="CV446" s="0" t="n">
        <f aca="false">SUM(CD446,CH446,CL446,CP446)</f>
        <v>0</v>
      </c>
      <c r="CW446" s="0" t="n">
        <f aca="false">SUM(CE446,CI446,CM446,CQ446)</f>
        <v>0.0265576000000001</v>
      </c>
      <c r="CX446" s="0" t="n">
        <f aca="false">SUM(CF446,CJ446,CN446,CR446)</f>
        <v>0</v>
      </c>
      <c r="CY446" s="0" t="n">
        <f aca="false">SUM(CG446,CK446,CO446)</f>
        <v>0</v>
      </c>
    </row>
    <row r="447" customFormat="false" ht="14.9" hidden="false" customHeight="false" outlineLevel="0" collapsed="false">
      <c r="A447" s="0" t="n">
        <v>170.5143</v>
      </c>
      <c r="B447" s="0" t="n">
        <v>3.583458</v>
      </c>
      <c r="C447" s="0" t="n">
        <v>2.493192</v>
      </c>
      <c r="D447" s="0" t="n">
        <v>0.9893022</v>
      </c>
      <c r="E447" s="0" t="n">
        <v>-0.2899863</v>
      </c>
      <c r="F447" s="0" t="n">
        <v>0.05334236</v>
      </c>
      <c r="G447" s="0" t="n">
        <v>-0.04931257</v>
      </c>
      <c r="H447" s="0" t="n">
        <v>0.9542698</v>
      </c>
      <c r="I447" s="0" t="n">
        <v>0.3603712</v>
      </c>
      <c r="J447" s="0" t="n">
        <v>-0.08399037</v>
      </c>
      <c r="K447" s="0" t="n">
        <v>0.8336185</v>
      </c>
      <c r="L447" s="0" t="n">
        <v>0.1321873</v>
      </c>
      <c r="M447" s="0" t="n">
        <v>0.5296718</v>
      </c>
      <c r="N447" s="0" t="n">
        <v>1</v>
      </c>
      <c r="O447" s="0" t="n">
        <v>-0.0003416538</v>
      </c>
      <c r="P447" s="0" t="n">
        <v>-0.00109458</v>
      </c>
      <c r="Q447" s="0" t="n">
        <v>0.0002357364</v>
      </c>
      <c r="R447" s="0" t="n">
        <v>65.22868</v>
      </c>
      <c r="S447" s="0" t="n">
        <v>55.63548</v>
      </c>
      <c r="T447" s="0" t="n">
        <v>30.99942</v>
      </c>
      <c r="U447" s="0" t="n">
        <v>7.075824</v>
      </c>
      <c r="V447" s="0" t="n">
        <v>18.19956</v>
      </c>
      <c r="W447" s="0" t="n">
        <v>22.17627</v>
      </c>
      <c r="X447" s="0" t="n">
        <v>37.05892</v>
      </c>
      <c r="Y447" s="0" t="n">
        <v>44.03699</v>
      </c>
      <c r="Z447" s="0" t="n">
        <v>0</v>
      </c>
      <c r="AA447" s="0" t="n">
        <v>1</v>
      </c>
      <c r="AB447" s="0" t="n">
        <v>0</v>
      </c>
      <c r="AC447" s="0" t="n">
        <v>0</v>
      </c>
      <c r="AD447" s="0" t="n">
        <v>0</v>
      </c>
      <c r="AE447" s="0" t="n">
        <v>4.214769E-009</v>
      </c>
      <c r="AF447" s="0" t="n">
        <v>2.417503E-008</v>
      </c>
      <c r="AG447" s="0" t="n">
        <v>2.5E-008</v>
      </c>
      <c r="AH447" s="0" t="n">
        <v>1</v>
      </c>
      <c r="AI447" s="0" t="n">
        <v>1</v>
      </c>
      <c r="AJ447" s="0" t="n">
        <v>0</v>
      </c>
      <c r="AK447" s="0" t="n">
        <v>0</v>
      </c>
      <c r="AL447" s="0" t="n">
        <v>0</v>
      </c>
      <c r="AM447" s="0" t="n">
        <v>1</v>
      </c>
      <c r="AN447" s="0" t="n">
        <v>1</v>
      </c>
      <c r="AO447" s="0" t="n">
        <v>1</v>
      </c>
      <c r="AP447" s="0" t="n">
        <v>0</v>
      </c>
      <c r="AQ447" s="0" t="n">
        <v>0</v>
      </c>
      <c r="AR447" s="0" t="n">
        <v>0</v>
      </c>
      <c r="AS447" s="0" t="n">
        <v>4.214769E-009</v>
      </c>
      <c r="AT447" s="0" t="n">
        <v>2.417503E-008</v>
      </c>
      <c r="AU447" s="0" t="n">
        <v>2.5E-008</v>
      </c>
      <c r="AV447" s="0" t="n">
        <v>1</v>
      </c>
      <c r="AW447" s="0" t="n">
        <v>0.9886218</v>
      </c>
      <c r="AX447" s="0" t="n">
        <v>0</v>
      </c>
      <c r="AY447" s="0" t="n">
        <v>0</v>
      </c>
      <c r="AZ447" s="0" t="n">
        <v>0</v>
      </c>
      <c r="BA447" s="0" t="n">
        <v>1</v>
      </c>
      <c r="BB447" s="0" t="n">
        <v>2</v>
      </c>
      <c r="BC447" s="0" t="n">
        <v>1</v>
      </c>
      <c r="BD447" s="0" t="n">
        <v>0</v>
      </c>
      <c r="BE447" s="0" t="n">
        <v>0</v>
      </c>
      <c r="BF447" s="0" t="n">
        <v>0</v>
      </c>
      <c r="BG447" s="0" t="n">
        <v>6.476466E-010</v>
      </c>
      <c r="BH447" s="0" t="n">
        <v>1.066518E-009</v>
      </c>
      <c r="BI447" s="0" t="n">
        <v>2.154055E-008</v>
      </c>
      <c r="BJ447" s="0" t="n">
        <v>1</v>
      </c>
      <c r="BK447" s="0" t="n">
        <v>1</v>
      </c>
      <c r="BL447" s="0" t="n">
        <v>0</v>
      </c>
      <c r="BM447" s="0" t="n">
        <v>0</v>
      </c>
      <c r="BN447" s="0" t="n">
        <v>0</v>
      </c>
      <c r="BO447" s="0" t="n">
        <v>1</v>
      </c>
      <c r="BP447" s="0" t="n">
        <v>3</v>
      </c>
      <c r="BQ447" s="0" t="n">
        <v>1</v>
      </c>
      <c r="BR447" s="0" t="n">
        <v>0</v>
      </c>
      <c r="BS447" s="0" t="n">
        <v>0</v>
      </c>
      <c r="BT447" s="0" t="n">
        <v>0</v>
      </c>
      <c r="BU447" s="0" t="n">
        <v>6.476466E-010</v>
      </c>
      <c r="BV447" s="0" t="n">
        <v>1.066518E-009</v>
      </c>
      <c r="BW447" s="0" t="n">
        <v>2.154055E-008</v>
      </c>
      <c r="BX447" s="0" t="n">
        <v>1</v>
      </c>
      <c r="BY447" s="0" t="n">
        <v>1</v>
      </c>
      <c r="BZ447" s="0" t="n">
        <v>0</v>
      </c>
      <c r="CA447" s="0" t="n">
        <v>0</v>
      </c>
      <c r="CB447" s="0" t="n">
        <v>0</v>
      </c>
      <c r="CC447" s="0" t="n">
        <v>1</v>
      </c>
      <c r="CD447" s="1" t="n">
        <f aca="false">SQRT(SUMSQ(AB447:AD447))</f>
        <v>0</v>
      </c>
      <c r="CE447" s="1" t="n">
        <f aca="false">SQRT(SUMSQ(AP447:AR447))</f>
        <v>0</v>
      </c>
      <c r="CF447" s="1" t="n">
        <f aca="false">SQRT(SUMSQ(BD447:BF447))</f>
        <v>0</v>
      </c>
      <c r="CG447" s="1" t="n">
        <f aca="false">SQRT(SUMSQ(BR447:BT447))</f>
        <v>0</v>
      </c>
      <c r="CH447" s="1" t="n">
        <f aca="false">DEGREES(2*ACOS(AH447))</f>
        <v>0</v>
      </c>
      <c r="CI447" s="1" t="n">
        <f aca="false">DEGREES(2*ACOS(AV447))</f>
        <v>0</v>
      </c>
      <c r="CJ447" s="1" t="n">
        <f aca="false">DEGREES(2*ACOS(BJ447))</f>
        <v>0</v>
      </c>
      <c r="CK447" s="1" t="n">
        <f aca="false">DEGREES(2*ACOS(BX447))</f>
        <v>0</v>
      </c>
      <c r="CL447" s="0" t="n">
        <f aca="false">ABS(AI447-1)</f>
        <v>0</v>
      </c>
      <c r="CM447" s="0" t="n">
        <f aca="false">ABS(AW447-1)</f>
        <v>0.0113782</v>
      </c>
      <c r="CN447" s="0" t="n">
        <f aca="false">ABS(BK447-1)</f>
        <v>0</v>
      </c>
      <c r="CO447" s="0" t="n">
        <f aca="false">ABS(BY447-1)</f>
        <v>0</v>
      </c>
      <c r="CP447" s="2" t="n">
        <f aca="false">DEGREES(2*ACOS(AH447))</f>
        <v>0</v>
      </c>
      <c r="CQ447" s="2" t="n">
        <f aca="false">DEGREES(2*ACOS(AV447))</f>
        <v>0</v>
      </c>
      <c r="CR447" s="2" t="n">
        <f aca="false">DEGREES(2*ACOS(BJ447))</f>
        <v>0</v>
      </c>
      <c r="CS447" s="2" t="n">
        <f aca="false">DEGREES(2*ACOS(CC447))</f>
        <v>0</v>
      </c>
      <c r="CT447" s="0" t="n">
        <f aca="false">SUM(CD447:CR447)</f>
        <v>0.0113782</v>
      </c>
      <c r="CU447" s="3" t="e">
        <f aca="false">(CT447-MIN($CT$5:$CT$1745))/(MAX($CT$5:$CT$1745)-MIN($CT$5:$CT$1745))</f>
        <v>#VALUE!</v>
      </c>
      <c r="CV447" s="0" t="n">
        <f aca="false">SUM(CD447,CH447,CL447,CP447)</f>
        <v>0</v>
      </c>
      <c r="CW447" s="0" t="n">
        <f aca="false">SUM(CE447,CI447,CM447,CQ447)</f>
        <v>0.0113782</v>
      </c>
      <c r="CX447" s="0" t="n">
        <f aca="false">SUM(CF447,CJ447,CN447,CR447)</f>
        <v>0</v>
      </c>
      <c r="CY447" s="0" t="n">
        <f aca="false">SUM(CG447,CK447,CO447)</f>
        <v>0</v>
      </c>
    </row>
    <row r="448" customFormat="false" ht="14.9" hidden="false" customHeight="false" outlineLevel="0" collapsed="false">
      <c r="A448" s="0" t="n">
        <v>170.563</v>
      </c>
      <c r="B448" s="0" t="n">
        <v>3.581375</v>
      </c>
      <c r="C448" s="0" t="n">
        <v>2.489504</v>
      </c>
      <c r="D448" s="0" t="n">
        <v>0.9977775</v>
      </c>
      <c r="E448" s="0" t="n">
        <v>-0.2899863</v>
      </c>
      <c r="F448" s="0" t="n">
        <v>0.05334237</v>
      </c>
      <c r="G448" s="0" t="n">
        <v>-0.0493125</v>
      </c>
      <c r="H448" s="0" t="n">
        <v>0.9542698</v>
      </c>
      <c r="I448" s="0" t="n">
        <v>0.3603712</v>
      </c>
      <c r="J448" s="0" t="n">
        <v>-0.08407921</v>
      </c>
      <c r="K448" s="0" t="n">
        <v>0.8333155</v>
      </c>
      <c r="L448" s="0" t="n">
        <v>0.1321621</v>
      </c>
      <c r="M448" s="0" t="n">
        <v>0.5301408</v>
      </c>
      <c r="N448" s="0" t="n">
        <v>1</v>
      </c>
      <c r="O448" s="0" t="n">
        <v>-0.0002343655</v>
      </c>
      <c r="P448" s="0" t="n">
        <v>-0.0003139973</v>
      </c>
      <c r="Q448" s="0" t="n">
        <v>7.110834E-005</v>
      </c>
      <c r="R448" s="0" t="n">
        <v>62.30896</v>
      </c>
      <c r="S448" s="0" t="n">
        <v>53.05009</v>
      </c>
      <c r="T448" s="0" t="n">
        <v>29.35561</v>
      </c>
      <c r="U448" s="0" t="n">
        <v>6.397105</v>
      </c>
      <c r="V448" s="0" t="n">
        <v>17.61838</v>
      </c>
      <c r="W448" s="0" t="n">
        <v>21.21442</v>
      </c>
      <c r="X448" s="0" t="n">
        <v>35.50583</v>
      </c>
      <c r="Y448" s="0" t="n">
        <v>42.24638</v>
      </c>
      <c r="Z448" s="0" t="n">
        <v>0</v>
      </c>
      <c r="AA448" s="0" t="n">
        <v>1</v>
      </c>
      <c r="AB448" s="0" t="n">
        <v>0</v>
      </c>
      <c r="AC448" s="0" t="n">
        <v>0</v>
      </c>
      <c r="AD448" s="0" t="n">
        <v>0</v>
      </c>
      <c r="AE448" s="0" t="n">
        <v>7.549567E-009</v>
      </c>
      <c r="AF448" s="0" t="n">
        <v>7.901846E-009</v>
      </c>
      <c r="AG448" s="0" t="n">
        <v>2.910673E-008</v>
      </c>
      <c r="AH448" s="0" t="n">
        <v>1</v>
      </c>
      <c r="AI448" s="0" t="n">
        <v>1</v>
      </c>
      <c r="AJ448" s="0" t="n">
        <v>0</v>
      </c>
      <c r="AK448" s="0" t="n">
        <v>0</v>
      </c>
      <c r="AL448" s="0" t="n">
        <v>0</v>
      </c>
      <c r="AM448" s="0" t="n">
        <v>1</v>
      </c>
      <c r="AN448" s="0" t="n">
        <v>1</v>
      </c>
      <c r="AO448" s="0" t="n">
        <v>1</v>
      </c>
      <c r="AP448" s="0" t="n">
        <v>0</v>
      </c>
      <c r="AQ448" s="0" t="n">
        <v>0</v>
      </c>
      <c r="AR448" s="0" t="n">
        <v>0</v>
      </c>
      <c r="AS448" s="0" t="n">
        <v>3E-009</v>
      </c>
      <c r="AT448" s="0" t="n">
        <v>1.4E-008</v>
      </c>
      <c r="AU448" s="0" t="n">
        <v>2.468786E-008</v>
      </c>
      <c r="AV448" s="0" t="n">
        <v>1</v>
      </c>
      <c r="AW448" s="0" t="n">
        <v>1</v>
      </c>
      <c r="AX448" s="0" t="n">
        <v>0</v>
      </c>
      <c r="AY448" s="0" t="n">
        <v>0</v>
      </c>
      <c r="AZ448" s="0" t="n">
        <v>0</v>
      </c>
      <c r="BA448" s="0" t="n">
        <v>1</v>
      </c>
      <c r="BB448" s="0" t="n">
        <v>2</v>
      </c>
      <c r="BC448" s="0" t="n">
        <v>1</v>
      </c>
      <c r="BD448" s="0" t="n">
        <v>0</v>
      </c>
      <c r="BE448" s="0" t="n">
        <v>0</v>
      </c>
      <c r="BF448" s="0" t="n">
        <v>0</v>
      </c>
      <c r="BG448" s="0" t="n">
        <v>8E-009</v>
      </c>
      <c r="BH448" s="0" t="n">
        <v>3.682006E-009</v>
      </c>
      <c r="BI448" s="0" t="n">
        <v>2.135856E-008</v>
      </c>
      <c r="BJ448" s="0" t="n">
        <v>1</v>
      </c>
      <c r="BK448" s="0" t="n">
        <v>1</v>
      </c>
      <c r="BL448" s="0" t="n">
        <v>0</v>
      </c>
      <c r="BM448" s="0" t="n">
        <v>0</v>
      </c>
      <c r="BN448" s="0" t="n">
        <v>0</v>
      </c>
      <c r="BO448" s="0" t="n">
        <v>1</v>
      </c>
      <c r="BP448" s="0" t="n">
        <v>3</v>
      </c>
      <c r="BQ448" s="0" t="n">
        <v>1</v>
      </c>
      <c r="BR448" s="0" t="n">
        <v>0</v>
      </c>
      <c r="BS448" s="0" t="n">
        <v>0</v>
      </c>
      <c r="BT448" s="0" t="n">
        <v>0</v>
      </c>
      <c r="BU448" s="0" t="n">
        <v>8E-009</v>
      </c>
      <c r="BV448" s="0" t="n">
        <v>3.682006E-009</v>
      </c>
      <c r="BW448" s="0" t="n">
        <v>2.135856E-008</v>
      </c>
      <c r="BX448" s="0" t="n">
        <v>1</v>
      </c>
      <c r="BY448" s="0" t="n">
        <v>1</v>
      </c>
      <c r="BZ448" s="0" t="n">
        <v>0</v>
      </c>
      <c r="CA448" s="0" t="n">
        <v>0</v>
      </c>
      <c r="CB448" s="0" t="n">
        <v>0</v>
      </c>
      <c r="CC448" s="0" t="n">
        <v>1</v>
      </c>
      <c r="CD448" s="1" t="n">
        <f aca="false">SQRT(SUMSQ(AB448:AD448))</f>
        <v>0</v>
      </c>
      <c r="CE448" s="1" t="n">
        <f aca="false">SQRT(SUMSQ(AP448:AR448))</f>
        <v>0</v>
      </c>
      <c r="CF448" s="1" t="n">
        <f aca="false">SQRT(SUMSQ(BD448:BF448))</f>
        <v>0</v>
      </c>
      <c r="CG448" s="1" t="n">
        <f aca="false">SQRT(SUMSQ(BR448:BT448))</f>
        <v>0</v>
      </c>
      <c r="CH448" s="1" t="n">
        <f aca="false">DEGREES(2*ACOS(AH448))</f>
        <v>0</v>
      </c>
      <c r="CI448" s="1" t="n">
        <f aca="false">DEGREES(2*ACOS(AV448))</f>
        <v>0</v>
      </c>
      <c r="CJ448" s="1" t="n">
        <f aca="false">DEGREES(2*ACOS(BJ448))</f>
        <v>0</v>
      </c>
      <c r="CK448" s="1" t="n">
        <f aca="false">DEGREES(2*ACOS(BX448))</f>
        <v>0</v>
      </c>
      <c r="CL448" s="0" t="n">
        <f aca="false">ABS(AI448-1)</f>
        <v>0</v>
      </c>
      <c r="CM448" s="0" t="n">
        <f aca="false">ABS(AW448-1)</f>
        <v>0</v>
      </c>
      <c r="CN448" s="0" t="n">
        <f aca="false">ABS(BK448-1)</f>
        <v>0</v>
      </c>
      <c r="CO448" s="0" t="n">
        <f aca="false">ABS(BY448-1)</f>
        <v>0</v>
      </c>
      <c r="CP448" s="2" t="n">
        <f aca="false">DEGREES(2*ACOS(AH448))</f>
        <v>0</v>
      </c>
      <c r="CQ448" s="2" t="n">
        <f aca="false">DEGREES(2*ACOS(AV448))</f>
        <v>0</v>
      </c>
      <c r="CR448" s="2" t="n">
        <f aca="false">DEGREES(2*ACOS(BJ448))</f>
        <v>0</v>
      </c>
      <c r="CS448" s="2" t="n">
        <f aca="false">DEGREES(2*ACOS(CC448))</f>
        <v>0</v>
      </c>
      <c r="CT448" s="0" t="n">
        <f aca="false">SUM(CD448:CR448)</f>
        <v>0</v>
      </c>
      <c r="CU448" s="3" t="e">
        <f aca="false">(CT448-MIN($CT$5:$CT$1745))/(MAX($CT$5:$CT$1745)-MIN($CT$5:$CT$1745))</f>
        <v>#VALUE!</v>
      </c>
      <c r="CV448" s="0" t="n">
        <f aca="false">SUM(CD448,CH448,CL448,CP448)</f>
        <v>0</v>
      </c>
      <c r="CW448" s="0" t="n">
        <f aca="false">SUM(CE448,CI448,CM448,CQ448)</f>
        <v>0</v>
      </c>
      <c r="CX448" s="0" t="n">
        <f aca="false">SUM(CF448,CJ448,CN448,CR448)</f>
        <v>0</v>
      </c>
      <c r="CY448" s="0" t="n">
        <f aca="false">SUM(CG448,CK448,CO448)</f>
        <v>0</v>
      </c>
    </row>
    <row r="449" customFormat="false" ht="14.9" hidden="false" customHeight="false" outlineLevel="0" collapsed="false">
      <c r="A449" s="0" t="n">
        <v>170.6141</v>
      </c>
      <c r="B449" s="0" t="n">
        <v>3.581326</v>
      </c>
      <c r="C449" s="0" t="n">
        <v>2.488337</v>
      </c>
      <c r="D449" s="0" t="n">
        <v>0.9979371</v>
      </c>
      <c r="E449" s="0" t="n">
        <v>-0.2899865</v>
      </c>
      <c r="F449" s="0" t="n">
        <v>0.05334229</v>
      </c>
      <c r="G449" s="0" t="n">
        <v>-0.04931246</v>
      </c>
      <c r="H449" s="0" t="n">
        <v>0.9542697</v>
      </c>
      <c r="I449" s="0" t="n">
        <v>0.3603712</v>
      </c>
      <c r="J449" s="0" t="n">
        <v>-0.08414432</v>
      </c>
      <c r="K449" s="0" t="n">
        <v>0.8330515</v>
      </c>
      <c r="L449" s="0" t="n">
        <v>0.1321191</v>
      </c>
      <c r="M449" s="0" t="n">
        <v>0.5305558</v>
      </c>
      <c r="N449" s="0" t="n">
        <v>1</v>
      </c>
      <c r="O449" s="0" t="n">
        <v>3.099442E-006</v>
      </c>
      <c r="P449" s="0" t="n">
        <v>-0.000161171</v>
      </c>
      <c r="Q449" s="0" t="n">
        <v>8.583069E-006</v>
      </c>
      <c r="R449" s="0" t="n">
        <v>64.45644</v>
      </c>
      <c r="S449" s="0" t="n">
        <v>54.83491</v>
      </c>
      <c r="T449" s="0" t="n">
        <v>30.25873</v>
      </c>
      <c r="U449" s="0" t="n">
        <v>6.461791</v>
      </c>
      <c r="V449" s="0" t="n">
        <v>18.39906</v>
      </c>
      <c r="W449" s="0" t="n">
        <v>21.99496</v>
      </c>
      <c r="X449" s="0" t="n">
        <v>36.80662</v>
      </c>
      <c r="Y449" s="0" t="n">
        <v>43.79736</v>
      </c>
      <c r="Z449" s="0" t="n">
        <v>0</v>
      </c>
      <c r="AA449" s="0" t="n">
        <v>1</v>
      </c>
      <c r="AB449" s="0" t="n">
        <v>0</v>
      </c>
      <c r="AC449" s="0" t="n">
        <v>0</v>
      </c>
      <c r="AD449" s="0" t="n">
        <v>0</v>
      </c>
      <c r="AE449" s="0" t="n">
        <v>-1.220981E-008</v>
      </c>
      <c r="AF449" s="0" t="n">
        <v>-2.086072E-009</v>
      </c>
      <c r="AG449" s="0" t="n">
        <v>1.6E-008</v>
      </c>
      <c r="AH449" s="0" t="n">
        <v>1</v>
      </c>
      <c r="AI449" s="0" t="n">
        <v>1</v>
      </c>
      <c r="AJ449" s="0" t="n">
        <v>0</v>
      </c>
      <c r="AK449" s="0" t="n">
        <v>0</v>
      </c>
      <c r="AL449" s="0" t="n">
        <v>0</v>
      </c>
      <c r="AM449" s="0" t="n">
        <v>1</v>
      </c>
      <c r="AN449" s="0" t="n">
        <v>1</v>
      </c>
      <c r="AO449" s="0" t="n">
        <v>1</v>
      </c>
      <c r="AP449" s="0" t="n">
        <v>0</v>
      </c>
      <c r="AQ449" s="0" t="n">
        <v>0</v>
      </c>
      <c r="AR449" s="0" t="n">
        <v>0</v>
      </c>
      <c r="AS449" s="0" t="n">
        <v>-9.898871E-009</v>
      </c>
      <c r="AT449" s="0" t="n">
        <v>-9.229092E-009</v>
      </c>
      <c r="AU449" s="0" t="n">
        <v>1.759776E-008</v>
      </c>
      <c r="AV449" s="0" t="n">
        <v>1</v>
      </c>
      <c r="AW449" s="0" t="n">
        <v>1</v>
      </c>
      <c r="AX449" s="0" t="n">
        <v>0</v>
      </c>
      <c r="AY449" s="0" t="n">
        <v>0</v>
      </c>
      <c r="AZ449" s="0" t="n">
        <v>0</v>
      </c>
      <c r="BA449" s="0" t="n">
        <v>1</v>
      </c>
      <c r="BB449" s="0" t="n">
        <v>2</v>
      </c>
      <c r="BC449" s="0" t="n">
        <v>1</v>
      </c>
      <c r="BD449" s="0" t="n">
        <v>0</v>
      </c>
      <c r="BE449" s="0" t="n">
        <v>0</v>
      </c>
      <c r="BF449" s="0" t="n">
        <v>0</v>
      </c>
      <c r="BG449" s="0" t="n">
        <v>-1.245267E-008</v>
      </c>
      <c r="BH449" s="0" t="n">
        <v>-2.38019E-008</v>
      </c>
      <c r="BI449" s="0" t="n">
        <v>1.8E-008</v>
      </c>
      <c r="BJ449" s="0" t="n">
        <v>1</v>
      </c>
      <c r="BK449" s="0" t="n">
        <v>1</v>
      </c>
      <c r="BL449" s="0" t="n">
        <v>0</v>
      </c>
      <c r="BM449" s="0" t="n">
        <v>0</v>
      </c>
      <c r="BN449" s="0" t="n">
        <v>0</v>
      </c>
      <c r="BO449" s="0" t="n">
        <v>1</v>
      </c>
      <c r="BP449" s="0" t="n">
        <v>3</v>
      </c>
      <c r="BQ449" s="0" t="n">
        <v>1</v>
      </c>
      <c r="BR449" s="0" t="n">
        <v>0</v>
      </c>
      <c r="BS449" s="0" t="n">
        <v>0</v>
      </c>
      <c r="BT449" s="0" t="n">
        <v>0</v>
      </c>
      <c r="BU449" s="0" t="n">
        <v>-1.476361E-008</v>
      </c>
      <c r="BV449" s="0" t="n">
        <v>-1.665888E-008</v>
      </c>
      <c r="BW449" s="0" t="n">
        <v>1.637727E-008</v>
      </c>
      <c r="BX449" s="0" t="n">
        <v>1</v>
      </c>
      <c r="BY449" s="0" t="n">
        <v>1</v>
      </c>
      <c r="BZ449" s="0" t="n">
        <v>0</v>
      </c>
      <c r="CA449" s="0" t="n">
        <v>0</v>
      </c>
      <c r="CB449" s="0" t="n">
        <v>0</v>
      </c>
      <c r="CC449" s="0" t="n">
        <v>1</v>
      </c>
      <c r="CD449" s="1" t="n">
        <f aca="false">SQRT(SUMSQ(AB449:AD449))</f>
        <v>0</v>
      </c>
      <c r="CE449" s="1" t="n">
        <f aca="false">SQRT(SUMSQ(AP449:AR449))</f>
        <v>0</v>
      </c>
      <c r="CF449" s="1" t="n">
        <f aca="false">SQRT(SUMSQ(BD449:BF449))</f>
        <v>0</v>
      </c>
      <c r="CG449" s="1" t="n">
        <f aca="false">SQRT(SUMSQ(BR449:BT449))</f>
        <v>0</v>
      </c>
      <c r="CH449" s="1" t="n">
        <f aca="false">DEGREES(2*ACOS(AH449))</f>
        <v>0</v>
      </c>
      <c r="CI449" s="1" t="n">
        <f aca="false">DEGREES(2*ACOS(AV449))</f>
        <v>0</v>
      </c>
      <c r="CJ449" s="1" t="n">
        <f aca="false">DEGREES(2*ACOS(BJ449))</f>
        <v>0</v>
      </c>
      <c r="CK449" s="1" t="n">
        <f aca="false">DEGREES(2*ACOS(BX449))</f>
        <v>0</v>
      </c>
      <c r="CL449" s="0" t="n">
        <f aca="false">ABS(AI449-1)</f>
        <v>0</v>
      </c>
      <c r="CM449" s="0" t="n">
        <f aca="false">ABS(AW449-1)</f>
        <v>0</v>
      </c>
      <c r="CN449" s="0" t="n">
        <f aca="false">ABS(BK449-1)</f>
        <v>0</v>
      </c>
      <c r="CO449" s="0" t="n">
        <f aca="false">ABS(BY449-1)</f>
        <v>0</v>
      </c>
      <c r="CP449" s="2" t="n">
        <f aca="false">DEGREES(2*ACOS(AH449))</f>
        <v>0</v>
      </c>
      <c r="CQ449" s="2" t="n">
        <f aca="false">DEGREES(2*ACOS(AV449))</f>
        <v>0</v>
      </c>
      <c r="CR449" s="2" t="n">
        <f aca="false">DEGREES(2*ACOS(BJ449))</f>
        <v>0</v>
      </c>
      <c r="CS449" s="2" t="n">
        <f aca="false">DEGREES(2*ACOS(CC449))</f>
        <v>0</v>
      </c>
      <c r="CT449" s="0" t="n">
        <f aca="false">SUM(CD449:CR449)</f>
        <v>0</v>
      </c>
      <c r="CU449" s="3" t="e">
        <f aca="false">(CT449-MIN($CT$5:$CT$1745))/(MAX($CT$5:$CT$1745)-MIN($CT$5:$CT$1745))</f>
        <v>#VALUE!</v>
      </c>
      <c r="CV449" s="0" t="n">
        <f aca="false">SUM(CD449,CH449,CL449,CP449)</f>
        <v>0</v>
      </c>
      <c r="CW449" s="0" t="n">
        <f aca="false">SUM(CE449,CI449,CM449,CQ449)</f>
        <v>0</v>
      </c>
      <c r="CX449" s="0" t="n">
        <f aca="false">SUM(CF449,CJ449,CN449,CR449)</f>
        <v>0</v>
      </c>
      <c r="CY449" s="0" t="n">
        <f aca="false">SUM(CG449,CK449,CO449)</f>
        <v>0</v>
      </c>
    </row>
    <row r="450" customFormat="false" ht="14.9" hidden="false" customHeight="false" outlineLevel="0" collapsed="false">
      <c r="A450" s="0" t="n">
        <v>170.6632</v>
      </c>
      <c r="B450" s="0" t="n">
        <v>3.581345</v>
      </c>
      <c r="C450" s="0" t="n">
        <v>2.487836</v>
      </c>
      <c r="D450" s="0" t="n">
        <v>0.9978843</v>
      </c>
      <c r="E450" s="0" t="n">
        <v>-0.2899865</v>
      </c>
      <c r="F450" s="0" t="n">
        <v>0.05334231</v>
      </c>
      <c r="G450" s="0" t="n">
        <v>-0.04931244</v>
      </c>
      <c r="H450" s="0" t="n">
        <v>0.9542697</v>
      </c>
      <c r="I450" s="0" t="n">
        <v>0.3603712</v>
      </c>
      <c r="J450" s="0" t="n">
        <v>-0.08418658</v>
      </c>
      <c r="K450" s="0" t="n">
        <v>0.8328486</v>
      </c>
      <c r="L450" s="0" t="n">
        <v>0.1320728</v>
      </c>
      <c r="M450" s="0" t="n">
        <v>0.530879</v>
      </c>
      <c r="N450" s="0" t="n">
        <v>1</v>
      </c>
      <c r="O450" s="0" t="n">
        <v>4.053116E-006</v>
      </c>
      <c r="P450" s="0" t="n">
        <v>-7.081032E-005</v>
      </c>
      <c r="Q450" s="0" t="n">
        <v>-1.978874E-005</v>
      </c>
      <c r="R450" s="0" t="n">
        <v>62.00346</v>
      </c>
      <c r="S450" s="0" t="n">
        <v>52.74278</v>
      </c>
      <c r="T450" s="0" t="n">
        <v>29.09084</v>
      </c>
      <c r="U450" s="0" t="n">
        <v>6.191035</v>
      </c>
      <c r="V450" s="0" t="n">
        <v>17.73952</v>
      </c>
      <c r="W450" s="0" t="n">
        <v>21.15979</v>
      </c>
      <c r="X450" s="0" t="n">
        <v>35.41409</v>
      </c>
      <c r="Y450" s="0" t="n">
        <v>42.14262</v>
      </c>
      <c r="Z450" s="0" t="n">
        <v>0</v>
      </c>
      <c r="AA450" s="0" t="n">
        <v>1</v>
      </c>
      <c r="AB450" s="0" t="n">
        <v>0</v>
      </c>
      <c r="AC450" s="0" t="n">
        <v>0</v>
      </c>
      <c r="AD450" s="0" t="n">
        <v>0</v>
      </c>
      <c r="AE450" s="0" t="n">
        <v>7.674657E-009</v>
      </c>
      <c r="AF450" s="0" t="n">
        <v>1E-008</v>
      </c>
      <c r="AG450" s="0" t="n">
        <v>1.846505E-009</v>
      </c>
      <c r="AH450" s="0" t="n">
        <v>1</v>
      </c>
      <c r="AI450" s="0" t="n">
        <v>1</v>
      </c>
      <c r="AJ450" s="0" t="n">
        <v>0</v>
      </c>
      <c r="AK450" s="0" t="n">
        <v>0</v>
      </c>
      <c r="AL450" s="0" t="n">
        <v>0</v>
      </c>
      <c r="AM450" s="0" t="n">
        <v>1</v>
      </c>
      <c r="AN450" s="0" t="n">
        <v>1</v>
      </c>
      <c r="AO450" s="0" t="n">
        <v>1</v>
      </c>
      <c r="AP450" s="0" t="n">
        <v>0</v>
      </c>
      <c r="AQ450" s="0" t="n">
        <v>0</v>
      </c>
      <c r="AR450" s="0" t="n">
        <v>0</v>
      </c>
      <c r="AS450" s="0" t="n">
        <v>6.928674E-009</v>
      </c>
      <c r="AT450" s="0" t="n">
        <v>1.321337E-009</v>
      </c>
      <c r="AU450" s="0" t="n">
        <v>2.135452E-008</v>
      </c>
      <c r="AV450" s="0" t="n">
        <v>1</v>
      </c>
      <c r="AW450" s="0" t="n">
        <v>1</v>
      </c>
      <c r="AX450" s="0" t="n">
        <v>0</v>
      </c>
      <c r="AY450" s="0" t="n">
        <v>0</v>
      </c>
      <c r="AZ450" s="0" t="n">
        <v>0</v>
      </c>
      <c r="BA450" s="0" t="n">
        <v>1</v>
      </c>
      <c r="BB450" s="0" t="n">
        <v>2</v>
      </c>
      <c r="BC450" s="0" t="n">
        <v>1</v>
      </c>
      <c r="BD450" s="0" t="n">
        <v>0</v>
      </c>
      <c r="BE450" s="0" t="n">
        <v>0</v>
      </c>
      <c r="BF450" s="0" t="n">
        <v>0</v>
      </c>
      <c r="BG450" s="0" t="n">
        <v>6.928674E-009</v>
      </c>
      <c r="BH450" s="0" t="n">
        <v>1.321337E-009</v>
      </c>
      <c r="BI450" s="0" t="n">
        <v>2.135452E-008</v>
      </c>
      <c r="BJ450" s="0" t="n">
        <v>1</v>
      </c>
      <c r="BK450" s="0" t="n">
        <v>1</v>
      </c>
      <c r="BL450" s="0" t="n">
        <v>0</v>
      </c>
      <c r="BM450" s="0" t="n">
        <v>0</v>
      </c>
      <c r="BN450" s="0" t="n">
        <v>0</v>
      </c>
      <c r="BO450" s="0" t="n">
        <v>1</v>
      </c>
      <c r="BP450" s="0" t="n">
        <v>3</v>
      </c>
      <c r="BQ450" s="0" t="n">
        <v>1</v>
      </c>
      <c r="BR450" s="0" t="n">
        <v>0</v>
      </c>
      <c r="BS450" s="0" t="n">
        <v>0</v>
      </c>
      <c r="BT450" s="0" t="n">
        <v>0</v>
      </c>
      <c r="BU450" s="0" t="n">
        <v>6.412329E-009</v>
      </c>
      <c r="BV450" s="0" t="n">
        <v>1.019025E-008</v>
      </c>
      <c r="BW450" s="0" t="n">
        <v>5E-009</v>
      </c>
      <c r="BX450" s="0" t="n">
        <v>1</v>
      </c>
      <c r="BY450" s="0" t="n">
        <v>1</v>
      </c>
      <c r="BZ450" s="0" t="n">
        <v>0</v>
      </c>
      <c r="CA450" s="0" t="n">
        <v>0</v>
      </c>
      <c r="CB450" s="0" t="n">
        <v>0</v>
      </c>
      <c r="CC450" s="0" t="n">
        <v>1</v>
      </c>
      <c r="CD450" s="1" t="n">
        <f aca="false">SQRT(SUMSQ(AB450:AD450))</f>
        <v>0</v>
      </c>
      <c r="CE450" s="1" t="n">
        <f aca="false">SQRT(SUMSQ(AP450:AR450))</f>
        <v>0</v>
      </c>
      <c r="CF450" s="1" t="n">
        <f aca="false">SQRT(SUMSQ(BD450:BF450))</f>
        <v>0</v>
      </c>
      <c r="CG450" s="1" t="n">
        <f aca="false">SQRT(SUMSQ(BR450:BT450))</f>
        <v>0</v>
      </c>
      <c r="CH450" s="1" t="n">
        <f aca="false">DEGREES(2*ACOS(AH450))</f>
        <v>0</v>
      </c>
      <c r="CI450" s="1" t="n">
        <f aca="false">DEGREES(2*ACOS(AV450))</f>
        <v>0</v>
      </c>
      <c r="CJ450" s="1" t="n">
        <f aca="false">DEGREES(2*ACOS(BJ450))</f>
        <v>0</v>
      </c>
      <c r="CK450" s="1" t="n">
        <f aca="false">DEGREES(2*ACOS(BX450))</f>
        <v>0</v>
      </c>
      <c r="CL450" s="0" t="n">
        <f aca="false">ABS(AI450-1)</f>
        <v>0</v>
      </c>
      <c r="CM450" s="0" t="n">
        <f aca="false">ABS(AW450-1)</f>
        <v>0</v>
      </c>
      <c r="CN450" s="0" t="n">
        <f aca="false">ABS(BK450-1)</f>
        <v>0</v>
      </c>
      <c r="CO450" s="0" t="n">
        <f aca="false">ABS(BY450-1)</f>
        <v>0</v>
      </c>
      <c r="CP450" s="2" t="n">
        <f aca="false">DEGREES(2*ACOS(AH450))</f>
        <v>0</v>
      </c>
      <c r="CQ450" s="2" t="n">
        <f aca="false">DEGREES(2*ACOS(AV450))</f>
        <v>0</v>
      </c>
      <c r="CR450" s="2" t="n">
        <f aca="false">DEGREES(2*ACOS(BJ450))</f>
        <v>0</v>
      </c>
      <c r="CS450" s="2" t="n">
        <f aca="false">DEGREES(2*ACOS(CC450))</f>
        <v>0</v>
      </c>
      <c r="CT450" s="0" t="n">
        <f aca="false">SUM(CD450:CR450)</f>
        <v>0</v>
      </c>
      <c r="CU450" s="3" t="e">
        <f aca="false">(CT450-MIN($CT$5:$CT$1745))/(MAX($CT$5:$CT$1745)-MIN($CT$5:$CT$1745))</f>
        <v>#VALUE!</v>
      </c>
      <c r="CV450" s="0" t="n">
        <f aca="false">SUM(CD450,CH450,CL450,CP450)</f>
        <v>0</v>
      </c>
      <c r="CW450" s="0" t="n">
        <f aca="false">SUM(CE450,CI450,CM450,CQ450)</f>
        <v>0</v>
      </c>
      <c r="CX450" s="0" t="n">
        <f aca="false">SUM(CF450,CJ450,CN450,CR450)</f>
        <v>0</v>
      </c>
      <c r="CY450" s="0" t="n">
        <f aca="false">SUM(CG450,CK450,CO450)</f>
        <v>0</v>
      </c>
    </row>
    <row r="451" customFormat="false" ht="14.9" hidden="false" customHeight="false" outlineLevel="0" collapsed="false">
      <c r="A451" s="0" t="n">
        <v>170.7131</v>
      </c>
      <c r="B451" s="0" t="n">
        <v>3.581367</v>
      </c>
      <c r="C451" s="0" t="n">
        <v>2.487598</v>
      </c>
      <c r="D451" s="0" t="n">
        <v>0.9977481</v>
      </c>
      <c r="E451" s="0" t="n">
        <v>-0.2899865</v>
      </c>
      <c r="F451" s="0" t="n">
        <v>0.05334227</v>
      </c>
      <c r="G451" s="0" t="n">
        <v>-0.04931237</v>
      </c>
      <c r="H451" s="0" t="n">
        <v>0.9542697</v>
      </c>
      <c r="I451" s="0" t="n">
        <v>0.3603712</v>
      </c>
      <c r="J451" s="0" t="n">
        <v>-0.08421503</v>
      </c>
      <c r="K451" s="0" t="n">
        <v>0.8326938</v>
      </c>
      <c r="L451" s="0" t="n">
        <v>0.132031</v>
      </c>
      <c r="M451" s="0" t="n">
        <v>0.5311278</v>
      </c>
      <c r="N451" s="0" t="n">
        <v>1</v>
      </c>
      <c r="O451" s="0" t="n">
        <v>4.768372E-006</v>
      </c>
      <c r="P451" s="0" t="n">
        <v>-3.6478E-005</v>
      </c>
      <c r="Q451" s="0" t="n">
        <v>-3.087521E-005</v>
      </c>
      <c r="R451" s="0" t="n">
        <v>66.75572</v>
      </c>
      <c r="S451" s="0" t="n">
        <v>56.7873</v>
      </c>
      <c r="T451" s="0" t="n">
        <v>31.32317</v>
      </c>
      <c r="U451" s="0" t="n">
        <v>6.667756</v>
      </c>
      <c r="V451" s="0" t="n">
        <v>19.10642</v>
      </c>
      <c r="W451" s="0" t="n">
        <v>22.77537</v>
      </c>
      <c r="X451" s="0" t="n">
        <v>38.12335</v>
      </c>
      <c r="Y451" s="0" t="n">
        <v>45.36767</v>
      </c>
      <c r="Z451" s="0" t="n">
        <v>0</v>
      </c>
      <c r="AA451" s="0" t="n">
        <v>1</v>
      </c>
      <c r="AB451" s="0" t="n">
        <v>0</v>
      </c>
      <c r="AC451" s="0" t="n">
        <v>0</v>
      </c>
      <c r="AD451" s="0" t="n">
        <v>0</v>
      </c>
      <c r="AE451" s="0" t="n">
        <v>2.505672E-008</v>
      </c>
      <c r="AF451" s="0" t="n">
        <v>3E-009</v>
      </c>
      <c r="AG451" s="0" t="n">
        <v>1.784555E-008</v>
      </c>
      <c r="AH451" s="0" t="n">
        <v>1</v>
      </c>
      <c r="AI451" s="0" t="n">
        <v>1</v>
      </c>
      <c r="AJ451" s="0" t="n">
        <v>0</v>
      </c>
      <c r="AK451" s="0" t="n">
        <v>0</v>
      </c>
      <c r="AL451" s="0" t="n">
        <v>0</v>
      </c>
      <c r="AM451" s="0" t="n">
        <v>1</v>
      </c>
      <c r="AN451" s="0" t="n">
        <v>1</v>
      </c>
      <c r="AO451" s="0" t="n">
        <v>1</v>
      </c>
      <c r="AP451" s="0" t="n">
        <v>0</v>
      </c>
      <c r="AQ451" s="0" t="n">
        <v>0</v>
      </c>
      <c r="AR451" s="0" t="n">
        <v>0</v>
      </c>
      <c r="AS451" s="0" t="n">
        <v>2.239187E-008</v>
      </c>
      <c r="AT451" s="0" t="n">
        <v>4.552551E-009</v>
      </c>
      <c r="AU451" s="0" t="n">
        <v>1.741513E-008</v>
      </c>
      <c r="AV451" s="0" t="n">
        <v>1</v>
      </c>
      <c r="AW451" s="0" t="n">
        <v>1</v>
      </c>
      <c r="AX451" s="0" t="n">
        <v>0</v>
      </c>
      <c r="AY451" s="0" t="n">
        <v>0</v>
      </c>
      <c r="AZ451" s="0" t="n">
        <v>0</v>
      </c>
      <c r="BA451" s="0" t="n">
        <v>1</v>
      </c>
      <c r="BB451" s="0" t="n">
        <v>2</v>
      </c>
      <c r="BC451" s="0" t="n">
        <v>1</v>
      </c>
      <c r="BD451" s="0" t="n">
        <v>0</v>
      </c>
      <c r="BE451" s="0" t="n">
        <v>0</v>
      </c>
      <c r="BF451" s="0" t="n">
        <v>0</v>
      </c>
      <c r="BG451" s="0" t="n">
        <v>2.15799E-008</v>
      </c>
      <c r="BH451" s="0" t="n">
        <v>1.150789E-008</v>
      </c>
      <c r="BI451" s="0" t="n">
        <v>2.74349E-008</v>
      </c>
      <c r="BJ451" s="0" t="n">
        <v>1</v>
      </c>
      <c r="BK451" s="0" t="n">
        <v>1</v>
      </c>
      <c r="BL451" s="0" t="n">
        <v>0</v>
      </c>
      <c r="BM451" s="0" t="n">
        <v>0</v>
      </c>
      <c r="BN451" s="0" t="n">
        <v>0</v>
      </c>
      <c r="BO451" s="0" t="n">
        <v>1</v>
      </c>
      <c r="BP451" s="0" t="n">
        <v>3</v>
      </c>
      <c r="BQ451" s="0" t="n">
        <v>1</v>
      </c>
      <c r="BR451" s="0" t="n">
        <v>0</v>
      </c>
      <c r="BS451" s="0" t="n">
        <v>0</v>
      </c>
      <c r="BT451" s="0" t="n">
        <v>0</v>
      </c>
      <c r="BU451" s="0" t="n">
        <v>1.886297E-008</v>
      </c>
      <c r="BV451" s="0" t="n">
        <v>-3.283256E-009</v>
      </c>
      <c r="BW451" s="0" t="n">
        <v>4.264945E-009</v>
      </c>
      <c r="BX451" s="0" t="n">
        <v>1</v>
      </c>
      <c r="BY451" s="0" t="n">
        <v>1</v>
      </c>
      <c r="BZ451" s="0" t="n">
        <v>0</v>
      </c>
      <c r="CA451" s="0" t="n">
        <v>0</v>
      </c>
      <c r="CB451" s="0" t="n">
        <v>0</v>
      </c>
      <c r="CC451" s="0" t="n">
        <v>1</v>
      </c>
      <c r="CD451" s="1" t="n">
        <f aca="false">SQRT(SUMSQ(AB451:AD451))</f>
        <v>0</v>
      </c>
      <c r="CE451" s="1" t="n">
        <f aca="false">SQRT(SUMSQ(AP451:AR451))</f>
        <v>0</v>
      </c>
      <c r="CF451" s="1" t="n">
        <f aca="false">SQRT(SUMSQ(BD451:BF451))</f>
        <v>0</v>
      </c>
      <c r="CG451" s="1" t="n">
        <f aca="false">SQRT(SUMSQ(BR451:BT451))</f>
        <v>0</v>
      </c>
      <c r="CH451" s="1" t="n">
        <f aca="false">DEGREES(2*ACOS(AH451))</f>
        <v>0</v>
      </c>
      <c r="CI451" s="1" t="n">
        <f aca="false">DEGREES(2*ACOS(AV451))</f>
        <v>0</v>
      </c>
      <c r="CJ451" s="1" t="n">
        <f aca="false">DEGREES(2*ACOS(BJ451))</f>
        <v>0</v>
      </c>
      <c r="CK451" s="1" t="n">
        <f aca="false">DEGREES(2*ACOS(BX451))</f>
        <v>0</v>
      </c>
      <c r="CL451" s="0" t="n">
        <f aca="false">ABS(AI451-1)</f>
        <v>0</v>
      </c>
      <c r="CM451" s="0" t="n">
        <f aca="false">ABS(AW451-1)</f>
        <v>0</v>
      </c>
      <c r="CN451" s="0" t="n">
        <f aca="false">ABS(BK451-1)</f>
        <v>0</v>
      </c>
      <c r="CO451" s="0" t="n">
        <f aca="false">ABS(BY451-1)</f>
        <v>0</v>
      </c>
      <c r="CP451" s="2" t="n">
        <f aca="false">DEGREES(2*ACOS(AH451))</f>
        <v>0</v>
      </c>
      <c r="CQ451" s="2" t="n">
        <f aca="false">DEGREES(2*ACOS(AV451))</f>
        <v>0</v>
      </c>
      <c r="CR451" s="2" t="n">
        <f aca="false">DEGREES(2*ACOS(BJ451))</f>
        <v>0</v>
      </c>
      <c r="CS451" s="2" t="n">
        <f aca="false">DEGREES(2*ACOS(CC451))</f>
        <v>0</v>
      </c>
      <c r="CT451" s="0" t="n">
        <f aca="false">SUM(CD451:CR451)</f>
        <v>0</v>
      </c>
      <c r="CU451" s="3" t="e">
        <f aca="false">(CT451-MIN($CT$5:$CT$1745))/(MAX($CT$5:$CT$1745)-MIN($CT$5:$CT$1745))</f>
        <v>#VALUE!</v>
      </c>
      <c r="CV451" s="0" t="n">
        <f aca="false">SUM(CD451,CH451,CL451,CP451)</f>
        <v>0</v>
      </c>
      <c r="CW451" s="0" t="n">
        <f aca="false">SUM(CE451,CI451,CM451,CQ451)</f>
        <v>0</v>
      </c>
      <c r="CX451" s="0" t="n">
        <f aca="false">SUM(CF451,CJ451,CN451,CR451)</f>
        <v>0</v>
      </c>
      <c r="CY451" s="0" t="n">
        <f aca="false">SUM(CG451,CK451,CO451)</f>
        <v>0</v>
      </c>
    </row>
    <row r="452" customFormat="false" ht="14.9" hidden="false" customHeight="false" outlineLevel="0" collapsed="false">
      <c r="A452" s="0" t="n">
        <v>170.7643</v>
      </c>
      <c r="B452" s="0" t="n">
        <v>3.58139</v>
      </c>
      <c r="C452" s="0" t="n">
        <v>2.487461</v>
      </c>
      <c r="D452" s="0" t="n">
        <v>0.9975787</v>
      </c>
      <c r="E452" s="0" t="n">
        <v>-0.2899865</v>
      </c>
      <c r="F452" s="0" t="n">
        <v>0.0533421</v>
      </c>
      <c r="G452" s="0" t="n">
        <v>-0.0493124</v>
      </c>
      <c r="H452" s="0" t="n">
        <v>0.9542697</v>
      </c>
      <c r="I452" s="0" t="n">
        <v>0.3603712</v>
      </c>
      <c r="J452" s="0" t="n">
        <v>-0.08423433</v>
      </c>
      <c r="K452" s="0" t="n">
        <v>0.8325761</v>
      </c>
      <c r="L452" s="0" t="n">
        <v>0.1319953</v>
      </c>
      <c r="M452" s="0" t="n">
        <v>0.5313181</v>
      </c>
      <c r="N452" s="0" t="n">
        <v>1</v>
      </c>
      <c r="O452" s="0" t="n">
        <v>4.768372E-006</v>
      </c>
      <c r="P452" s="0" t="n">
        <v>-2.31266E-005</v>
      </c>
      <c r="Q452" s="0" t="n">
        <v>-3.534555E-005</v>
      </c>
      <c r="R452" s="0" t="n">
        <v>69.13608</v>
      </c>
      <c r="S452" s="0" t="n">
        <v>58.81487</v>
      </c>
      <c r="T452" s="0" t="n">
        <v>32.44494</v>
      </c>
      <c r="U452" s="0" t="n">
        <v>6.91142</v>
      </c>
      <c r="V452" s="0" t="n">
        <v>19.78672</v>
      </c>
      <c r="W452" s="0" t="n">
        <v>23.58161</v>
      </c>
      <c r="X452" s="0" t="n">
        <v>39.47688</v>
      </c>
      <c r="Y452" s="0" t="n">
        <v>46.97934</v>
      </c>
      <c r="Z452" s="0" t="n">
        <v>0</v>
      </c>
      <c r="AA452" s="0" t="n">
        <v>1</v>
      </c>
      <c r="AB452" s="0" t="n">
        <v>0</v>
      </c>
      <c r="AC452" s="0" t="n">
        <v>0</v>
      </c>
      <c r="AD452" s="0" t="n">
        <v>0</v>
      </c>
      <c r="AE452" s="0" t="n">
        <v>-7.016901E-010</v>
      </c>
      <c r="AF452" s="0" t="n">
        <v>-4.368421E-008</v>
      </c>
      <c r="AG452" s="0" t="n">
        <v>1.673144E-008</v>
      </c>
      <c r="AH452" s="0" t="n">
        <v>1</v>
      </c>
      <c r="AI452" s="0" t="n">
        <v>1</v>
      </c>
      <c r="AJ452" s="0" t="n">
        <v>0</v>
      </c>
      <c r="AK452" s="0" t="n">
        <v>0</v>
      </c>
      <c r="AL452" s="0" t="n">
        <v>0</v>
      </c>
      <c r="AM452" s="0" t="n">
        <v>1</v>
      </c>
      <c r="AN452" s="0" t="n">
        <v>1</v>
      </c>
      <c r="AO452" s="0" t="n">
        <v>1</v>
      </c>
      <c r="AP452" s="0" t="n">
        <v>0</v>
      </c>
      <c r="AQ452" s="0" t="n">
        <v>0</v>
      </c>
      <c r="AR452" s="0" t="n">
        <v>0</v>
      </c>
      <c r="AS452" s="0" t="n">
        <v>-7.016901E-010</v>
      </c>
      <c r="AT452" s="0" t="n">
        <v>-4.368421E-008</v>
      </c>
      <c r="AU452" s="0" t="n">
        <v>1.673144E-008</v>
      </c>
      <c r="AV452" s="0" t="n">
        <v>1</v>
      </c>
      <c r="AW452" s="0" t="n">
        <v>1</v>
      </c>
      <c r="AX452" s="0" t="n">
        <v>0</v>
      </c>
      <c r="AY452" s="0" t="n">
        <v>0</v>
      </c>
      <c r="AZ452" s="0" t="n">
        <v>0</v>
      </c>
      <c r="BA452" s="0" t="n">
        <v>1</v>
      </c>
      <c r="BB452" s="0" t="n">
        <v>2</v>
      </c>
      <c r="BC452" s="0" t="n">
        <v>1</v>
      </c>
      <c r="BD452" s="0" t="n">
        <v>0</v>
      </c>
      <c r="BE452" s="0" t="n">
        <v>0</v>
      </c>
      <c r="BF452" s="0" t="n">
        <v>0</v>
      </c>
      <c r="BG452" s="0" t="n">
        <v>-7.016901E-010</v>
      </c>
      <c r="BH452" s="0" t="n">
        <v>-4.368421E-008</v>
      </c>
      <c r="BI452" s="0" t="n">
        <v>1.673144E-008</v>
      </c>
      <c r="BJ452" s="0" t="n">
        <v>1</v>
      </c>
      <c r="BK452" s="0" t="n">
        <v>1</v>
      </c>
      <c r="BL452" s="0" t="n">
        <v>0</v>
      </c>
      <c r="BM452" s="0" t="n">
        <v>0</v>
      </c>
      <c r="BN452" s="0" t="n">
        <v>0</v>
      </c>
      <c r="BO452" s="0" t="n">
        <v>1</v>
      </c>
      <c r="BP452" s="0" t="n">
        <v>3</v>
      </c>
      <c r="BQ452" s="0" t="n">
        <v>1</v>
      </c>
      <c r="BR452" s="0" t="n">
        <v>0</v>
      </c>
      <c r="BS452" s="0" t="n">
        <v>0</v>
      </c>
      <c r="BT452" s="0" t="n">
        <v>0</v>
      </c>
      <c r="BU452" s="0" t="n">
        <v>1.661E-009</v>
      </c>
      <c r="BV452" s="0" t="n">
        <v>-3.456092E-008</v>
      </c>
      <c r="BW452" s="0" t="n">
        <v>1.4E-008</v>
      </c>
      <c r="BX452" s="0" t="n">
        <v>1</v>
      </c>
      <c r="BY452" s="0" t="n">
        <v>1</v>
      </c>
      <c r="BZ452" s="0" t="n">
        <v>0</v>
      </c>
      <c r="CA452" s="0" t="n">
        <v>0</v>
      </c>
      <c r="CB452" s="0" t="n">
        <v>0</v>
      </c>
      <c r="CC452" s="0" t="n">
        <v>1</v>
      </c>
      <c r="CD452" s="1" t="n">
        <f aca="false">SQRT(SUMSQ(AB452:AD452))</f>
        <v>0</v>
      </c>
      <c r="CE452" s="1" t="n">
        <f aca="false">SQRT(SUMSQ(AP452:AR452))</f>
        <v>0</v>
      </c>
      <c r="CF452" s="1" t="n">
        <f aca="false">SQRT(SUMSQ(BD452:BF452))</f>
        <v>0</v>
      </c>
      <c r="CG452" s="1" t="n">
        <f aca="false">SQRT(SUMSQ(BR452:BT452))</f>
        <v>0</v>
      </c>
      <c r="CH452" s="1" t="n">
        <f aca="false">DEGREES(2*ACOS(AH452))</f>
        <v>0</v>
      </c>
      <c r="CI452" s="1" t="n">
        <f aca="false">DEGREES(2*ACOS(AV452))</f>
        <v>0</v>
      </c>
      <c r="CJ452" s="1" t="n">
        <f aca="false">DEGREES(2*ACOS(BJ452))</f>
        <v>0</v>
      </c>
      <c r="CK452" s="1" t="n">
        <f aca="false">DEGREES(2*ACOS(BX452))</f>
        <v>0</v>
      </c>
      <c r="CL452" s="0" t="n">
        <f aca="false">ABS(AI452-1)</f>
        <v>0</v>
      </c>
      <c r="CM452" s="0" t="n">
        <f aca="false">ABS(AW452-1)</f>
        <v>0</v>
      </c>
      <c r="CN452" s="0" t="n">
        <f aca="false">ABS(BK452-1)</f>
        <v>0</v>
      </c>
      <c r="CO452" s="0" t="n">
        <f aca="false">ABS(BY452-1)</f>
        <v>0</v>
      </c>
      <c r="CP452" s="2" t="n">
        <f aca="false">DEGREES(2*ACOS(AH452))</f>
        <v>0</v>
      </c>
      <c r="CQ452" s="2" t="n">
        <f aca="false">DEGREES(2*ACOS(AV452))</f>
        <v>0</v>
      </c>
      <c r="CR452" s="2" t="n">
        <f aca="false">DEGREES(2*ACOS(BJ452))</f>
        <v>0</v>
      </c>
      <c r="CS452" s="2" t="n">
        <f aca="false">DEGREES(2*ACOS(CC452))</f>
        <v>0</v>
      </c>
      <c r="CT452" s="0" t="n">
        <f aca="false">SUM(CD452:CR452)</f>
        <v>0</v>
      </c>
      <c r="CU452" s="3" t="e">
        <f aca="false">(CT452-MIN($CT$5:$CT$1745))/(MAX($CT$5:$CT$1745)-MIN($CT$5:$CT$1745))</f>
        <v>#VALUE!</v>
      </c>
      <c r="CV452" s="0" t="n">
        <f aca="false">SUM(CD452,CH452,CL452,CP452)</f>
        <v>0</v>
      </c>
      <c r="CW452" s="0" t="n">
        <f aca="false">SUM(CE452,CI452,CM452,CQ452)</f>
        <v>0</v>
      </c>
      <c r="CX452" s="0" t="n">
        <f aca="false">SUM(CF452,CJ452,CN452,CR452)</f>
        <v>0</v>
      </c>
      <c r="CY452" s="0" t="n">
        <f aca="false">SUM(CG452,CK452,CO452)</f>
        <v>0</v>
      </c>
    </row>
    <row r="453" customFormat="false" ht="14.9" hidden="false" customHeight="false" outlineLevel="0" collapsed="false">
      <c r="A453" s="0" t="n">
        <v>170.8137</v>
      </c>
      <c r="B453" s="0" t="n">
        <v>3.581415</v>
      </c>
      <c r="C453" s="0" t="n">
        <v>2.487362</v>
      </c>
      <c r="D453" s="0" t="n">
        <v>0.9973956</v>
      </c>
      <c r="E453" s="0" t="n">
        <v>-0.2899867</v>
      </c>
      <c r="F453" s="0" t="n">
        <v>0.0533423</v>
      </c>
      <c r="G453" s="0" t="n">
        <v>-0.04931227</v>
      </c>
      <c r="H453" s="0" t="n">
        <v>0.9542697</v>
      </c>
      <c r="I453" s="0" t="n">
        <v>0.3603712</v>
      </c>
      <c r="J453" s="0" t="n">
        <v>-0.08424714</v>
      </c>
      <c r="K453" s="0" t="n">
        <v>0.8324873</v>
      </c>
      <c r="L453" s="0" t="n">
        <v>0.1319655</v>
      </c>
      <c r="M453" s="0" t="n">
        <v>0.5314624</v>
      </c>
      <c r="N453" s="0" t="n">
        <v>1</v>
      </c>
      <c r="O453" s="0" t="n">
        <v>4.768372E-006</v>
      </c>
      <c r="P453" s="0" t="n">
        <v>-1.835823E-005</v>
      </c>
      <c r="Q453" s="0" t="n">
        <v>-3.72529E-005</v>
      </c>
      <c r="R453" s="0" t="n">
        <v>64.36865</v>
      </c>
      <c r="S453" s="0" t="n">
        <v>54.76141</v>
      </c>
      <c r="T453" s="0" t="n">
        <v>30.21202</v>
      </c>
      <c r="U453" s="0" t="n">
        <v>6.440446</v>
      </c>
      <c r="V453" s="0" t="n">
        <v>18.41915</v>
      </c>
      <c r="W453" s="0" t="n">
        <v>21.95085</v>
      </c>
      <c r="X453" s="0" t="n">
        <v>36.74979</v>
      </c>
      <c r="Y453" s="0" t="n">
        <v>43.73483</v>
      </c>
      <c r="Z453" s="0" t="n">
        <v>0</v>
      </c>
      <c r="AA453" s="0" t="n">
        <v>1</v>
      </c>
      <c r="AB453" s="0" t="n">
        <v>0</v>
      </c>
      <c r="AC453" s="0" t="n">
        <v>0</v>
      </c>
      <c r="AD453" s="0" t="n">
        <v>0</v>
      </c>
      <c r="AE453" s="0" t="n">
        <v>-9.071164E-009</v>
      </c>
      <c r="AF453" s="0" t="n">
        <v>4.987686E-008</v>
      </c>
      <c r="AG453" s="0" t="n">
        <v>-7E-009</v>
      </c>
      <c r="AH453" s="0" t="n">
        <v>1</v>
      </c>
      <c r="AI453" s="0" t="n">
        <v>1</v>
      </c>
      <c r="AJ453" s="0" t="n">
        <v>0</v>
      </c>
      <c r="AK453" s="0" t="n">
        <v>0</v>
      </c>
      <c r="AL453" s="0" t="n">
        <v>0</v>
      </c>
      <c r="AM453" s="0" t="n">
        <v>1</v>
      </c>
      <c r="AN453" s="0" t="n">
        <v>1</v>
      </c>
      <c r="AO453" s="0" t="n">
        <v>1</v>
      </c>
      <c r="AP453" s="0" t="n">
        <v>0</v>
      </c>
      <c r="AQ453" s="0" t="n">
        <v>0</v>
      </c>
      <c r="AR453" s="0" t="n">
        <v>0</v>
      </c>
      <c r="AS453" s="0" t="n">
        <v>-1.435176E-008</v>
      </c>
      <c r="AT453" s="0" t="n">
        <v>5.124095E-008</v>
      </c>
      <c r="AU453" s="0" t="n">
        <v>-3E-009</v>
      </c>
      <c r="AV453" s="0" t="n">
        <v>1</v>
      </c>
      <c r="AW453" s="0" t="n">
        <v>1</v>
      </c>
      <c r="AX453" s="0" t="n">
        <v>0</v>
      </c>
      <c r="AY453" s="0" t="n">
        <v>0</v>
      </c>
      <c r="AZ453" s="0" t="n">
        <v>0</v>
      </c>
      <c r="BA453" s="0" t="n">
        <v>1</v>
      </c>
      <c r="BB453" s="0" t="n">
        <v>2</v>
      </c>
      <c r="BC453" s="0" t="n">
        <v>1</v>
      </c>
      <c r="BD453" s="0" t="n">
        <v>0</v>
      </c>
      <c r="BE453" s="0" t="n">
        <v>0</v>
      </c>
      <c r="BF453" s="0" t="n">
        <v>0</v>
      </c>
      <c r="BG453" s="0" t="n">
        <v>-1.014187E-008</v>
      </c>
      <c r="BH453" s="0" t="n">
        <v>6.3E-008</v>
      </c>
      <c r="BI453" s="0" t="n">
        <v>3.6162E-009</v>
      </c>
      <c r="BJ453" s="0" t="n">
        <v>1</v>
      </c>
      <c r="BK453" s="0" t="n">
        <v>1</v>
      </c>
      <c r="BL453" s="0" t="n">
        <v>0</v>
      </c>
      <c r="BM453" s="0" t="n">
        <v>0</v>
      </c>
      <c r="BN453" s="0" t="n">
        <v>0</v>
      </c>
      <c r="BO453" s="0" t="n">
        <v>1</v>
      </c>
      <c r="BP453" s="0" t="n">
        <v>3</v>
      </c>
      <c r="BQ453" s="0" t="n">
        <v>1</v>
      </c>
      <c r="BR453" s="0" t="n">
        <v>0</v>
      </c>
      <c r="BS453" s="0" t="n">
        <v>0</v>
      </c>
      <c r="BT453" s="0" t="n">
        <v>0</v>
      </c>
      <c r="BU453" s="0" t="n">
        <v>-1.014187E-008</v>
      </c>
      <c r="BV453" s="0" t="n">
        <v>6.3E-008</v>
      </c>
      <c r="BW453" s="0" t="n">
        <v>3.6162E-009</v>
      </c>
      <c r="BX453" s="0" t="n">
        <v>1</v>
      </c>
      <c r="BY453" s="0" t="n">
        <v>1</v>
      </c>
      <c r="BZ453" s="0" t="n">
        <v>0</v>
      </c>
      <c r="CA453" s="0" t="n">
        <v>0</v>
      </c>
      <c r="CB453" s="0" t="n">
        <v>0</v>
      </c>
      <c r="CC453" s="0" t="n">
        <v>1</v>
      </c>
      <c r="CD453" s="1" t="n">
        <f aca="false">SQRT(SUMSQ(AB453:AD453))</f>
        <v>0</v>
      </c>
      <c r="CE453" s="1" t="n">
        <f aca="false">SQRT(SUMSQ(AP453:AR453))</f>
        <v>0</v>
      </c>
      <c r="CF453" s="1" t="n">
        <f aca="false">SQRT(SUMSQ(BD453:BF453))</f>
        <v>0</v>
      </c>
      <c r="CG453" s="1" t="n">
        <f aca="false">SQRT(SUMSQ(BR453:BT453))</f>
        <v>0</v>
      </c>
      <c r="CH453" s="1" t="n">
        <f aca="false">DEGREES(2*ACOS(AH453))</f>
        <v>0</v>
      </c>
      <c r="CI453" s="1" t="n">
        <f aca="false">DEGREES(2*ACOS(AV453))</f>
        <v>0</v>
      </c>
      <c r="CJ453" s="1" t="n">
        <f aca="false">DEGREES(2*ACOS(BJ453))</f>
        <v>0</v>
      </c>
      <c r="CK453" s="1" t="n">
        <f aca="false">DEGREES(2*ACOS(BX453))</f>
        <v>0</v>
      </c>
      <c r="CL453" s="0" t="n">
        <f aca="false">ABS(AI453-1)</f>
        <v>0</v>
      </c>
      <c r="CM453" s="0" t="n">
        <f aca="false">ABS(AW453-1)</f>
        <v>0</v>
      </c>
      <c r="CN453" s="0" t="n">
        <f aca="false">ABS(BK453-1)</f>
        <v>0</v>
      </c>
      <c r="CO453" s="0" t="n">
        <f aca="false">ABS(BY453-1)</f>
        <v>0</v>
      </c>
      <c r="CP453" s="2" t="n">
        <f aca="false">DEGREES(2*ACOS(AH453))</f>
        <v>0</v>
      </c>
      <c r="CQ453" s="2" t="n">
        <f aca="false">DEGREES(2*ACOS(AV453))</f>
        <v>0</v>
      </c>
      <c r="CR453" s="2" t="n">
        <f aca="false">DEGREES(2*ACOS(BJ453))</f>
        <v>0</v>
      </c>
      <c r="CS453" s="2" t="n">
        <f aca="false">DEGREES(2*ACOS(CC453))</f>
        <v>0</v>
      </c>
      <c r="CT453" s="0" t="n">
        <f aca="false">SUM(CD453:CR453)</f>
        <v>0</v>
      </c>
      <c r="CU453" s="3" t="e">
        <f aca="false">(CT453-MIN($CT$5:$CT$1745))/(MAX($CT$5:$CT$1745)-MIN($CT$5:$CT$1745))</f>
        <v>#VALUE!</v>
      </c>
      <c r="CV453" s="0" t="n">
        <f aca="false">SUM(CD453,CH453,CL453,CP453)</f>
        <v>0</v>
      </c>
      <c r="CW453" s="0" t="n">
        <f aca="false">SUM(CE453,CI453,CM453,CQ453)</f>
        <v>0</v>
      </c>
      <c r="CX453" s="0" t="n">
        <f aca="false">SUM(CF453,CJ453,CN453,CR453)</f>
        <v>0</v>
      </c>
      <c r="CY453" s="0" t="n">
        <f aca="false">SUM(CG453,CK453,CO453)</f>
        <v>0</v>
      </c>
    </row>
    <row r="454" customFormat="false" ht="14.9" hidden="false" customHeight="false" outlineLevel="0" collapsed="false">
      <c r="A454" s="0" t="n">
        <v>170.864</v>
      </c>
      <c r="B454" s="0" t="n">
        <v>3.581439</v>
      </c>
      <c r="C454" s="0" t="n">
        <v>2.487276</v>
      </c>
      <c r="D454" s="0" t="n">
        <v>0.9972062</v>
      </c>
      <c r="E454" s="0" t="n">
        <v>-0.2899866</v>
      </c>
      <c r="F454" s="0" t="n">
        <v>0.05334219</v>
      </c>
      <c r="G454" s="0" t="n">
        <v>-0.04931231</v>
      </c>
      <c r="H454" s="0" t="n">
        <v>0.9542697</v>
      </c>
      <c r="I454" s="0" t="n">
        <v>0.3603712</v>
      </c>
      <c r="J454" s="0" t="n">
        <v>-0.08425517</v>
      </c>
      <c r="K454" s="0" t="n">
        <v>0.8324211</v>
      </c>
      <c r="L454" s="0" t="n">
        <v>0.1319405</v>
      </c>
      <c r="M454" s="0" t="n">
        <v>0.5315712</v>
      </c>
      <c r="N454" s="0" t="n">
        <v>1</v>
      </c>
      <c r="O454" s="0" t="n">
        <v>5.00679E-006</v>
      </c>
      <c r="P454" s="0" t="n">
        <v>-1.645088E-005</v>
      </c>
      <c r="Q454" s="0" t="n">
        <v>-3.826618E-005</v>
      </c>
      <c r="R454" s="0" t="n">
        <v>66.75475</v>
      </c>
      <c r="S454" s="0" t="n">
        <v>56.79356</v>
      </c>
      <c r="T454" s="0" t="n">
        <v>31.33627</v>
      </c>
      <c r="U454" s="0" t="n">
        <v>6.684835</v>
      </c>
      <c r="V454" s="0" t="n">
        <v>19.09797</v>
      </c>
      <c r="W454" s="0" t="n">
        <v>22.76019</v>
      </c>
      <c r="X454" s="0" t="n">
        <v>38.10739</v>
      </c>
      <c r="Y454" s="0" t="n">
        <v>45.35131</v>
      </c>
      <c r="Z454" s="0" t="n">
        <v>0</v>
      </c>
      <c r="AA454" s="0" t="n">
        <v>1</v>
      </c>
      <c r="AB454" s="0" t="n">
        <v>0</v>
      </c>
      <c r="AC454" s="0" t="n">
        <v>0</v>
      </c>
      <c r="AD454" s="0" t="n">
        <v>0</v>
      </c>
      <c r="AE454" s="0" t="n">
        <v>8.260786E-009</v>
      </c>
      <c r="AF454" s="0" t="n">
        <v>-3.62506E-008</v>
      </c>
      <c r="AG454" s="0" t="n">
        <v>2.636913E-009</v>
      </c>
      <c r="AH454" s="0" t="n">
        <v>0.9999999</v>
      </c>
      <c r="AI454" s="0" t="n">
        <v>1</v>
      </c>
      <c r="AJ454" s="0" t="n">
        <v>0</v>
      </c>
      <c r="AK454" s="0" t="n">
        <v>0</v>
      </c>
      <c r="AL454" s="0" t="n">
        <v>0</v>
      </c>
      <c r="AM454" s="0" t="n">
        <v>1</v>
      </c>
      <c r="AN454" s="0" t="n">
        <v>1</v>
      </c>
      <c r="AO454" s="0" t="n">
        <v>1</v>
      </c>
      <c r="AP454" s="0" t="n">
        <v>0</v>
      </c>
      <c r="AQ454" s="0" t="n">
        <v>0</v>
      </c>
      <c r="AR454" s="0" t="n">
        <v>0</v>
      </c>
      <c r="AS454" s="0" t="n">
        <v>7.156408E-009</v>
      </c>
      <c r="AT454" s="0" t="n">
        <v>-2.978661E-008</v>
      </c>
      <c r="AU454" s="0" t="n">
        <v>4.656939E-009</v>
      </c>
      <c r="AV454" s="0" t="n">
        <v>0.9999999</v>
      </c>
      <c r="AW454" s="0" t="n">
        <v>1</v>
      </c>
      <c r="AX454" s="0" t="n">
        <v>0</v>
      </c>
      <c r="AY454" s="0" t="n">
        <v>0</v>
      </c>
      <c r="AZ454" s="0" t="n">
        <v>0</v>
      </c>
      <c r="BA454" s="0" t="n">
        <v>1</v>
      </c>
      <c r="BB454" s="0" t="n">
        <v>2</v>
      </c>
      <c r="BC454" s="0" t="n">
        <v>1</v>
      </c>
      <c r="BD454" s="0" t="n">
        <v>0</v>
      </c>
      <c r="BE454" s="0" t="n">
        <v>0</v>
      </c>
      <c r="BF454" s="0" t="n">
        <v>0</v>
      </c>
      <c r="BG454" s="0" t="n">
        <v>7.156408E-009</v>
      </c>
      <c r="BH454" s="0" t="n">
        <v>-2.978661E-008</v>
      </c>
      <c r="BI454" s="0" t="n">
        <v>4.656939E-009</v>
      </c>
      <c r="BJ454" s="0" t="n">
        <v>0.9999999</v>
      </c>
      <c r="BK454" s="0" t="n">
        <v>1</v>
      </c>
      <c r="BL454" s="0" t="n">
        <v>0</v>
      </c>
      <c r="BM454" s="0" t="n">
        <v>0</v>
      </c>
      <c r="BN454" s="0" t="n">
        <v>0</v>
      </c>
      <c r="BO454" s="0" t="n">
        <v>1</v>
      </c>
      <c r="BP454" s="0" t="n">
        <v>3</v>
      </c>
      <c r="BQ454" s="0" t="n">
        <v>1</v>
      </c>
      <c r="BR454" s="0" t="n">
        <v>0</v>
      </c>
      <c r="BS454" s="0" t="n">
        <v>0</v>
      </c>
      <c r="BT454" s="0" t="n">
        <v>0</v>
      </c>
      <c r="BU454" s="0" t="n">
        <v>5.532524E-009</v>
      </c>
      <c r="BV454" s="0" t="n">
        <v>-2.925555E-008</v>
      </c>
      <c r="BW454" s="0" t="n">
        <v>-7.483107E-009</v>
      </c>
      <c r="BX454" s="0" t="n">
        <v>0.9999999</v>
      </c>
      <c r="BY454" s="0" t="n">
        <v>1</v>
      </c>
      <c r="BZ454" s="0" t="n">
        <v>0</v>
      </c>
      <c r="CA454" s="0" t="n">
        <v>0</v>
      </c>
      <c r="CB454" s="0" t="n">
        <v>0</v>
      </c>
      <c r="CC454" s="0" t="n">
        <v>1</v>
      </c>
      <c r="CD454" s="1" t="n">
        <f aca="false">SQRT(SUMSQ(AB454:AD454))</f>
        <v>0</v>
      </c>
      <c r="CE454" s="1" t="n">
        <f aca="false">SQRT(SUMSQ(AP454:AR454))</f>
        <v>0</v>
      </c>
      <c r="CF454" s="1" t="n">
        <f aca="false">SQRT(SUMSQ(BD454:BF454))</f>
        <v>0</v>
      </c>
      <c r="CG454" s="1" t="n">
        <f aca="false">SQRT(SUMSQ(BR454:BT454))</f>
        <v>0</v>
      </c>
      <c r="CH454" s="1" t="n">
        <f aca="false">DEGREES(2*ACOS(AH454))</f>
        <v>0.051246903568055</v>
      </c>
      <c r="CI454" s="1" t="n">
        <f aca="false">DEGREES(2*ACOS(AV454))</f>
        <v>0.051246903568055</v>
      </c>
      <c r="CJ454" s="1" t="n">
        <f aca="false">DEGREES(2*ACOS(BJ454))</f>
        <v>0.051246903568055</v>
      </c>
      <c r="CK454" s="1" t="n">
        <f aca="false">DEGREES(2*ACOS(BX454))</f>
        <v>0.051246903568055</v>
      </c>
      <c r="CL454" s="0" t="n">
        <f aca="false">ABS(AI454-1)</f>
        <v>0</v>
      </c>
      <c r="CM454" s="0" t="n">
        <f aca="false">ABS(AW454-1)</f>
        <v>0</v>
      </c>
      <c r="CN454" s="0" t="n">
        <f aca="false">ABS(BK454-1)</f>
        <v>0</v>
      </c>
      <c r="CO454" s="0" t="n">
        <f aca="false">ABS(BY454-1)</f>
        <v>0</v>
      </c>
      <c r="CP454" s="2" t="n">
        <f aca="false">DEGREES(2*ACOS(AH454))</f>
        <v>0.051246903568055</v>
      </c>
      <c r="CQ454" s="2" t="n">
        <f aca="false">DEGREES(2*ACOS(AV454))</f>
        <v>0.051246903568055</v>
      </c>
      <c r="CR454" s="2" t="n">
        <f aca="false">DEGREES(2*ACOS(BJ454))</f>
        <v>0.051246903568055</v>
      </c>
      <c r="CS454" s="2" t="n">
        <f aca="false">DEGREES(2*ACOS(CC454))</f>
        <v>0</v>
      </c>
      <c r="CT454" s="0" t="n">
        <f aca="false">SUM(CD454:CR454)</f>
        <v>0.358728324976385</v>
      </c>
      <c r="CU454" s="3" t="e">
        <f aca="false">(CT454-MIN($CT$5:$CT$1745))/(MAX($CT$5:$CT$1745)-MIN($CT$5:$CT$1745))</f>
        <v>#VALUE!</v>
      </c>
      <c r="CV454" s="0" t="n">
        <f aca="false">SUM(CD454,CH454,CL454,CP454)</f>
        <v>0.10249380713611</v>
      </c>
      <c r="CW454" s="0" t="n">
        <f aca="false">SUM(CE454,CI454,CM454,CQ454)</f>
        <v>0.10249380713611</v>
      </c>
      <c r="CX454" s="0" t="n">
        <f aca="false">SUM(CF454,CJ454,CN454,CR454)</f>
        <v>0.10249380713611</v>
      </c>
      <c r="CY454" s="0" t="n">
        <f aca="false">SUM(CG454,CK454,CO454)</f>
        <v>0.051246903568055</v>
      </c>
    </row>
    <row r="455" customFormat="false" ht="14.9" hidden="false" customHeight="false" outlineLevel="0" collapsed="false">
      <c r="A455" s="0" t="n">
        <v>170.913</v>
      </c>
      <c r="B455" s="0" t="n">
        <v>3.581464</v>
      </c>
      <c r="C455" s="0" t="n">
        <v>2.487197</v>
      </c>
      <c r="D455" s="0" t="n">
        <v>0.997013</v>
      </c>
      <c r="E455" s="0" t="n">
        <v>-0.2899868</v>
      </c>
      <c r="F455" s="0" t="n">
        <v>0.05334227</v>
      </c>
      <c r="G455" s="0" t="n">
        <v>-0.04931218</v>
      </c>
      <c r="H455" s="0" t="n">
        <v>0.9542696</v>
      </c>
      <c r="I455" s="0" t="n">
        <v>0.3603712</v>
      </c>
      <c r="J455" s="0" t="n">
        <v>-0.08425952</v>
      </c>
      <c r="K455" s="0" t="n">
        <v>0.8323722</v>
      </c>
      <c r="L455" s="0" t="n">
        <v>0.1319194</v>
      </c>
      <c r="M455" s="0" t="n">
        <v>0.5316523</v>
      </c>
      <c r="N455" s="0" t="n">
        <v>1</v>
      </c>
      <c r="O455" s="0" t="n">
        <v>5.00679E-006</v>
      </c>
      <c r="P455" s="0" t="n">
        <v>-1.573563E-005</v>
      </c>
      <c r="Q455" s="0" t="n">
        <v>-3.886223E-005</v>
      </c>
      <c r="R455" s="0" t="n">
        <v>66.75736</v>
      </c>
      <c r="S455" s="0" t="n">
        <v>56.79791</v>
      </c>
      <c r="T455" s="0" t="n">
        <v>31.34168</v>
      </c>
      <c r="U455" s="0" t="n">
        <v>6.690649</v>
      </c>
      <c r="V455" s="0" t="n">
        <v>19.0945</v>
      </c>
      <c r="W455" s="0" t="n">
        <v>22.75688</v>
      </c>
      <c r="X455" s="0" t="n">
        <v>38.10431</v>
      </c>
      <c r="Y455" s="0" t="n">
        <v>45.34855</v>
      </c>
      <c r="Z455" s="0" t="n">
        <v>0</v>
      </c>
      <c r="AA455" s="0" t="n">
        <v>1</v>
      </c>
      <c r="AB455" s="0" t="n">
        <v>0</v>
      </c>
      <c r="AC455" s="0" t="n">
        <v>0</v>
      </c>
      <c r="AD455" s="0" t="n">
        <v>0</v>
      </c>
      <c r="AE455" s="0" t="n">
        <v>5.341337E-010</v>
      </c>
      <c r="AF455" s="0" t="n">
        <v>3.284655E-008</v>
      </c>
      <c r="AG455" s="0" t="n">
        <v>2.312405E-008</v>
      </c>
      <c r="AH455" s="0" t="n">
        <v>1</v>
      </c>
      <c r="AI455" s="0" t="n">
        <v>1</v>
      </c>
      <c r="AJ455" s="0" t="n">
        <v>0</v>
      </c>
      <c r="AK455" s="0" t="n">
        <v>0</v>
      </c>
      <c r="AL455" s="0" t="n">
        <v>0</v>
      </c>
      <c r="AM455" s="0" t="n">
        <v>1</v>
      </c>
      <c r="AN455" s="0" t="n">
        <v>1</v>
      </c>
      <c r="AO455" s="0" t="n">
        <v>1</v>
      </c>
      <c r="AP455" s="0" t="n">
        <v>0</v>
      </c>
      <c r="AQ455" s="0" t="n">
        <v>0</v>
      </c>
      <c r="AR455" s="0" t="n">
        <v>0</v>
      </c>
      <c r="AS455" s="0" t="n">
        <v>-4.440857E-010</v>
      </c>
      <c r="AT455" s="0" t="n">
        <v>2.641392E-008</v>
      </c>
      <c r="AU455" s="0" t="n">
        <v>3.113461E-008</v>
      </c>
      <c r="AV455" s="0" t="n">
        <v>1</v>
      </c>
      <c r="AW455" s="0" t="n">
        <v>1</v>
      </c>
      <c r="AX455" s="0" t="n">
        <v>0</v>
      </c>
      <c r="AY455" s="0" t="n">
        <v>0</v>
      </c>
      <c r="AZ455" s="0" t="n">
        <v>0</v>
      </c>
      <c r="BA455" s="0" t="n">
        <v>1</v>
      </c>
      <c r="BB455" s="0" t="n">
        <v>2</v>
      </c>
      <c r="BC455" s="0" t="n">
        <v>1</v>
      </c>
      <c r="BD455" s="0" t="n">
        <v>0</v>
      </c>
      <c r="BE455" s="0" t="n">
        <v>0</v>
      </c>
      <c r="BF455" s="0" t="n">
        <v>0</v>
      </c>
      <c r="BG455" s="0" t="n">
        <v>-8.412322E-009</v>
      </c>
      <c r="BH455" s="0" t="n">
        <v>2.617383E-008</v>
      </c>
      <c r="BI455" s="0" t="n">
        <v>1.662054E-008</v>
      </c>
      <c r="BJ455" s="0" t="n">
        <v>1</v>
      </c>
      <c r="BK455" s="0" t="n">
        <v>1</v>
      </c>
      <c r="BL455" s="0" t="n">
        <v>0</v>
      </c>
      <c r="BM455" s="0" t="n">
        <v>0</v>
      </c>
      <c r="BN455" s="0" t="n">
        <v>0</v>
      </c>
      <c r="BO455" s="0" t="n">
        <v>1</v>
      </c>
      <c r="BP455" s="0" t="n">
        <v>3</v>
      </c>
      <c r="BQ455" s="0" t="n">
        <v>1</v>
      </c>
      <c r="BR455" s="0" t="n">
        <v>0</v>
      </c>
      <c r="BS455" s="0" t="n">
        <v>0</v>
      </c>
      <c r="BT455" s="0" t="n">
        <v>0</v>
      </c>
      <c r="BU455" s="0" t="n">
        <v>-8.412322E-009</v>
      </c>
      <c r="BV455" s="0" t="n">
        <v>2.617383E-008</v>
      </c>
      <c r="BW455" s="0" t="n">
        <v>1.662054E-008</v>
      </c>
      <c r="BX455" s="0" t="n">
        <v>1</v>
      </c>
      <c r="BY455" s="0" t="n">
        <v>1</v>
      </c>
      <c r="BZ455" s="0" t="n">
        <v>0</v>
      </c>
      <c r="CA455" s="0" t="n">
        <v>0</v>
      </c>
      <c r="CB455" s="0" t="n">
        <v>0</v>
      </c>
      <c r="CC455" s="0" t="n">
        <v>1</v>
      </c>
      <c r="CD455" s="1" t="n">
        <f aca="false">SQRT(SUMSQ(AB455:AD455))</f>
        <v>0</v>
      </c>
      <c r="CE455" s="1" t="n">
        <f aca="false">SQRT(SUMSQ(AP455:AR455))</f>
        <v>0</v>
      </c>
      <c r="CF455" s="1" t="n">
        <f aca="false">SQRT(SUMSQ(BD455:BF455))</f>
        <v>0</v>
      </c>
      <c r="CG455" s="1" t="n">
        <f aca="false">SQRT(SUMSQ(BR455:BT455))</f>
        <v>0</v>
      </c>
      <c r="CH455" s="1" t="n">
        <f aca="false">DEGREES(2*ACOS(AH455))</f>
        <v>0</v>
      </c>
      <c r="CI455" s="1" t="n">
        <f aca="false">DEGREES(2*ACOS(AV455))</f>
        <v>0</v>
      </c>
      <c r="CJ455" s="1" t="n">
        <f aca="false">DEGREES(2*ACOS(BJ455))</f>
        <v>0</v>
      </c>
      <c r="CK455" s="1" t="n">
        <f aca="false">DEGREES(2*ACOS(BX455))</f>
        <v>0</v>
      </c>
      <c r="CL455" s="0" t="n">
        <f aca="false">ABS(AI455-1)</f>
        <v>0</v>
      </c>
      <c r="CM455" s="0" t="n">
        <f aca="false">ABS(AW455-1)</f>
        <v>0</v>
      </c>
      <c r="CN455" s="0" t="n">
        <f aca="false">ABS(BK455-1)</f>
        <v>0</v>
      </c>
      <c r="CO455" s="0" t="n">
        <f aca="false">ABS(BY455-1)</f>
        <v>0</v>
      </c>
      <c r="CP455" s="2" t="n">
        <f aca="false">DEGREES(2*ACOS(AH455))</f>
        <v>0</v>
      </c>
      <c r="CQ455" s="2" t="n">
        <f aca="false">DEGREES(2*ACOS(AV455))</f>
        <v>0</v>
      </c>
      <c r="CR455" s="2" t="n">
        <f aca="false">DEGREES(2*ACOS(BJ455))</f>
        <v>0</v>
      </c>
      <c r="CS455" s="2" t="n">
        <f aca="false">DEGREES(2*ACOS(CC455))</f>
        <v>0</v>
      </c>
      <c r="CT455" s="0" t="n">
        <f aca="false">SUM(CD455:CR455)</f>
        <v>0</v>
      </c>
      <c r="CU455" s="3" t="e">
        <f aca="false">(CT455-MIN($CT$5:$CT$1745))/(MAX($CT$5:$CT$1745)-MIN($CT$5:$CT$1745))</f>
        <v>#VALUE!</v>
      </c>
      <c r="CV455" s="0" t="n">
        <f aca="false">SUM(CD455,CH455,CL455,CP455)</f>
        <v>0</v>
      </c>
      <c r="CW455" s="0" t="n">
        <f aca="false">SUM(CE455,CI455,CM455,CQ455)</f>
        <v>0</v>
      </c>
      <c r="CX455" s="0" t="n">
        <f aca="false">SUM(CF455,CJ455,CN455,CR455)</f>
        <v>0</v>
      </c>
      <c r="CY455" s="0" t="n">
        <f aca="false">SUM(CG455,CK455,CO455)</f>
        <v>0</v>
      </c>
    </row>
    <row r="456" customFormat="false" ht="14.9" hidden="false" customHeight="false" outlineLevel="0" collapsed="false">
      <c r="A456" s="0" t="n">
        <v>170.9632</v>
      </c>
      <c r="B456" s="0" t="n">
        <v>3.581558</v>
      </c>
      <c r="C456" s="0" t="n">
        <v>2.487083</v>
      </c>
      <c r="D456" s="0" t="n">
        <v>0.9967996</v>
      </c>
      <c r="E456" s="0" t="n">
        <v>-0.2874987</v>
      </c>
      <c r="F456" s="0" t="n">
        <v>0.05346301</v>
      </c>
      <c r="G456" s="0" t="n">
        <v>-0.05125137</v>
      </c>
      <c r="H456" s="0" t="n">
        <v>0.9549134</v>
      </c>
      <c r="I456" s="0" t="n">
        <v>0.3603712</v>
      </c>
      <c r="J456" s="0" t="n">
        <v>-0.08426093</v>
      </c>
      <c r="K456" s="0" t="n">
        <v>0.8323367</v>
      </c>
      <c r="L456" s="0" t="n">
        <v>0.1319012</v>
      </c>
      <c r="M456" s="0" t="n">
        <v>0.5317121</v>
      </c>
      <c r="N456" s="0" t="n">
        <v>1</v>
      </c>
      <c r="O456" s="0" t="n">
        <v>7.414818E-005</v>
      </c>
      <c r="P456" s="0" t="n">
        <v>-5.102158E-005</v>
      </c>
      <c r="Q456" s="0" t="n">
        <v>-5.728006E-005</v>
      </c>
      <c r="R456" s="0" t="n">
        <v>66.76028</v>
      </c>
      <c r="S456" s="0" t="n">
        <v>56.80229</v>
      </c>
      <c r="T456" s="0" t="n">
        <v>31.34698</v>
      </c>
      <c r="U456" s="0" t="n">
        <v>6.696091</v>
      </c>
      <c r="V456" s="0" t="n">
        <v>19.09016</v>
      </c>
      <c r="W456" s="0" t="n">
        <v>22.75385</v>
      </c>
      <c r="X456" s="0" t="n">
        <v>38.10105</v>
      </c>
      <c r="Y456" s="0" t="n">
        <v>45.34618</v>
      </c>
      <c r="Z456" s="0" t="n">
        <v>0</v>
      </c>
      <c r="AA456" s="0" t="n">
        <v>1</v>
      </c>
      <c r="AB456" s="0" t="n">
        <v>0</v>
      </c>
      <c r="AC456" s="0" t="n">
        <v>0</v>
      </c>
      <c r="AD456" s="0" t="n">
        <v>0</v>
      </c>
      <c r="AE456" s="0" t="n">
        <v>7.34502E-009</v>
      </c>
      <c r="AF456" s="0" t="n">
        <v>2.6E-008</v>
      </c>
      <c r="AG456" s="0" t="n">
        <v>-2.242521E-008</v>
      </c>
      <c r="AH456" s="0" t="n">
        <v>1</v>
      </c>
      <c r="AI456" s="0" t="n">
        <v>1</v>
      </c>
      <c r="AJ456" s="0" t="n">
        <v>0</v>
      </c>
      <c r="AK456" s="0" t="n">
        <v>0</v>
      </c>
      <c r="AL456" s="0" t="n">
        <v>0</v>
      </c>
      <c r="AM456" s="0" t="n">
        <v>1</v>
      </c>
      <c r="AN456" s="0" t="n">
        <v>1</v>
      </c>
      <c r="AO456" s="0" t="n">
        <v>1</v>
      </c>
      <c r="AP456" s="0" t="n">
        <v>0</v>
      </c>
      <c r="AQ456" s="0" t="n">
        <v>0</v>
      </c>
      <c r="AR456" s="0" t="n">
        <v>0</v>
      </c>
      <c r="AS456" s="0" t="n">
        <v>6.409316E-009</v>
      </c>
      <c r="AT456" s="0" t="n">
        <v>3.86291E-008</v>
      </c>
      <c r="AU456" s="0" t="n">
        <v>-2.737072E-008</v>
      </c>
      <c r="AV456" s="0" t="n">
        <v>1</v>
      </c>
      <c r="AW456" s="0" t="n">
        <v>1</v>
      </c>
      <c r="AX456" s="0" t="n">
        <v>0</v>
      </c>
      <c r="AY456" s="0" t="n">
        <v>0</v>
      </c>
      <c r="AZ456" s="0" t="n">
        <v>0</v>
      </c>
      <c r="BA456" s="0" t="n">
        <v>1</v>
      </c>
      <c r="BB456" s="0" t="n">
        <v>2</v>
      </c>
      <c r="BC456" s="0" t="n">
        <v>1</v>
      </c>
      <c r="BD456" s="0" t="n">
        <v>0</v>
      </c>
      <c r="BE456" s="0" t="n">
        <v>0</v>
      </c>
      <c r="BF456" s="0" t="n">
        <v>0</v>
      </c>
      <c r="BG456" s="0" t="n">
        <v>4.948616E-009</v>
      </c>
      <c r="BH456" s="0" t="n">
        <v>2.468988E-008</v>
      </c>
      <c r="BI456" s="0" t="n">
        <v>-2.44559E-008</v>
      </c>
      <c r="BJ456" s="0" t="n">
        <v>1</v>
      </c>
      <c r="BK456" s="0" t="n">
        <v>1</v>
      </c>
      <c r="BL456" s="0" t="n">
        <v>0</v>
      </c>
      <c r="BM456" s="0" t="n">
        <v>0</v>
      </c>
      <c r="BN456" s="0" t="n">
        <v>0</v>
      </c>
      <c r="BO456" s="0" t="n">
        <v>1</v>
      </c>
      <c r="BP456" s="0" t="n">
        <v>3</v>
      </c>
      <c r="BQ456" s="0" t="n">
        <v>1</v>
      </c>
      <c r="BR456" s="0" t="n">
        <v>0</v>
      </c>
      <c r="BS456" s="0" t="n">
        <v>0</v>
      </c>
      <c r="BT456" s="0" t="n">
        <v>0</v>
      </c>
      <c r="BU456" s="0" t="n">
        <v>0.002462756</v>
      </c>
      <c r="BV456" s="0" t="n">
        <v>-0.0006058984</v>
      </c>
      <c r="BW456" s="0" t="n">
        <v>-0.001987048</v>
      </c>
      <c r="BX456" s="0" t="n">
        <v>1.000005</v>
      </c>
      <c r="BY456" s="0" t="n">
        <v>1</v>
      </c>
      <c r="BZ456" s="0" t="n">
        <v>0</v>
      </c>
      <c r="CA456" s="0" t="n">
        <v>0</v>
      </c>
      <c r="CB456" s="0" t="n">
        <v>0</v>
      </c>
      <c r="CC456" s="0" t="n">
        <v>1</v>
      </c>
      <c r="CD456" s="1" t="n">
        <f aca="false">SQRT(SUMSQ(AB456:AD456))</f>
        <v>0</v>
      </c>
      <c r="CE456" s="1" t="n">
        <f aca="false">SQRT(SUMSQ(AP456:AR456))</f>
        <v>0</v>
      </c>
      <c r="CF456" s="1" t="n">
        <f aca="false">SQRT(SUMSQ(BD456:BF456))</f>
        <v>0</v>
      </c>
      <c r="CG456" s="1" t="n">
        <f aca="false">SQRT(SUMSQ(BR456:BT456))</f>
        <v>0</v>
      </c>
      <c r="CH456" s="1" t="n">
        <f aca="false">DEGREES(2*ACOS(AH456))</f>
        <v>0</v>
      </c>
      <c r="CI456" s="1" t="n">
        <f aca="false">DEGREES(2*ACOS(AV456))</f>
        <v>0</v>
      </c>
      <c r="CJ456" s="1" t="n">
        <f aca="false">DEGREES(2*ACOS(BJ456))</f>
        <v>0</v>
      </c>
      <c r="CK456" s="1" t="e">
        <f aca="false">DEGREES(2*ACOS(BX456))</f>
        <v>#VALUE!</v>
      </c>
      <c r="CL456" s="0" t="n">
        <f aca="false">ABS(AI456-1)</f>
        <v>0</v>
      </c>
      <c r="CM456" s="0" t="n">
        <f aca="false">ABS(AW456-1)</f>
        <v>0</v>
      </c>
      <c r="CN456" s="0" t="n">
        <f aca="false">ABS(BK456-1)</f>
        <v>0</v>
      </c>
      <c r="CO456" s="0" t="n">
        <f aca="false">ABS(BY456-1)</f>
        <v>0</v>
      </c>
      <c r="CP456" s="2" t="n">
        <f aca="false">DEGREES(2*ACOS(AH456))</f>
        <v>0</v>
      </c>
      <c r="CQ456" s="2" t="n">
        <f aca="false">DEGREES(2*ACOS(AV456))</f>
        <v>0</v>
      </c>
      <c r="CR456" s="2" t="n">
        <f aca="false">DEGREES(2*ACOS(BJ456))</f>
        <v>0</v>
      </c>
      <c r="CS456" s="2" t="n">
        <f aca="false">DEGREES(2*ACOS(CC456))</f>
        <v>0</v>
      </c>
      <c r="CT456" s="0" t="e">
        <f aca="false">SUM(CD456:CR456)</f>
        <v>#VALUE!</v>
      </c>
      <c r="CU456" s="3" t="e">
        <f aca="false">(CT456-MIN($CT$5:$CT$1745))/(MAX($CT$5:$CT$1745)-MIN($CT$5:$CT$1745))</f>
        <v>#VALUE!</v>
      </c>
      <c r="CV456" s="0" t="n">
        <f aca="false">SUM(CD456,CH456,CL456,CP456)</f>
        <v>0</v>
      </c>
      <c r="CW456" s="0" t="n">
        <f aca="false">SUM(CE456,CI456,CM456,CQ456)</f>
        <v>0</v>
      </c>
      <c r="CX456" s="0" t="n">
        <f aca="false">SUM(CF456,CJ456,CN456,CR456)</f>
        <v>0</v>
      </c>
      <c r="CY456" s="0" t="n">
        <f aca="false">SUM(CG456,CK456,CO456)</f>
        <v>0</v>
      </c>
    </row>
    <row r="457" customFormat="false" ht="14.9" hidden="false" customHeight="false" outlineLevel="0" collapsed="false">
      <c r="A457" s="0" t="n">
        <v>171.0143</v>
      </c>
      <c r="B457" s="0" t="n">
        <v>3.581118</v>
      </c>
      <c r="C457" s="0" t="n">
        <v>2.48678</v>
      </c>
      <c r="D457" s="0" t="n">
        <v>0.9965697</v>
      </c>
      <c r="E457" s="0" t="n">
        <v>-0.2815605</v>
      </c>
      <c r="F457" s="0" t="n">
        <v>0.05132446</v>
      </c>
      <c r="G457" s="0" t="n">
        <v>-0.04828905</v>
      </c>
      <c r="H457" s="0" t="n">
        <v>0.9569523</v>
      </c>
      <c r="I457" s="0" t="n">
        <v>0.3603712</v>
      </c>
      <c r="J457" s="0" t="n">
        <v>-0.08425857</v>
      </c>
      <c r="K457" s="0" t="n">
        <v>0.8323137</v>
      </c>
      <c r="L457" s="0" t="n">
        <v>0.1318838</v>
      </c>
      <c r="M457" s="0" t="n">
        <v>0.5317528</v>
      </c>
      <c r="N457" s="0" t="n">
        <v>1</v>
      </c>
      <c r="O457" s="0" t="n">
        <v>-0.0001225471</v>
      </c>
      <c r="P457" s="0" t="n">
        <v>-7.796288E-005</v>
      </c>
      <c r="Q457" s="0" t="n">
        <v>-1.722574E-005</v>
      </c>
      <c r="R457" s="0" t="n">
        <v>64.396</v>
      </c>
      <c r="S457" s="0" t="n">
        <v>54.77864</v>
      </c>
      <c r="T457" s="0" t="n">
        <v>30.22034</v>
      </c>
      <c r="U457" s="0" t="n">
        <v>6.436552</v>
      </c>
      <c r="V457" s="0" t="n">
        <v>18.38462</v>
      </c>
      <c r="W457" s="0" t="n">
        <v>21.94786</v>
      </c>
      <c r="X457" s="0" t="n">
        <v>36.73645</v>
      </c>
      <c r="Y457" s="0" t="n">
        <v>43.71837</v>
      </c>
      <c r="Z457" s="0" t="n">
        <v>0</v>
      </c>
      <c r="AA457" s="0" t="n">
        <v>1</v>
      </c>
      <c r="AB457" s="0" t="n">
        <v>0</v>
      </c>
      <c r="AC457" s="0" t="n">
        <v>0</v>
      </c>
      <c r="AD457" s="0" t="n">
        <v>0</v>
      </c>
      <c r="AE457" s="0" t="n">
        <v>8.137355E-009</v>
      </c>
      <c r="AF457" s="0" t="n">
        <v>-1.073093E-008</v>
      </c>
      <c r="AG457" s="0" t="n">
        <v>-1.364642E-009</v>
      </c>
      <c r="AH457" s="0" t="n">
        <v>0.9999999</v>
      </c>
      <c r="AI457" s="0" t="n">
        <v>1</v>
      </c>
      <c r="AJ457" s="0" t="n">
        <v>0</v>
      </c>
      <c r="AK457" s="0" t="n">
        <v>0</v>
      </c>
      <c r="AL457" s="0" t="n">
        <v>0</v>
      </c>
      <c r="AM457" s="0" t="n">
        <v>1</v>
      </c>
      <c r="AN457" s="0" t="n">
        <v>1</v>
      </c>
      <c r="AO457" s="0" t="n">
        <v>1</v>
      </c>
      <c r="AP457" s="0" t="n">
        <v>0</v>
      </c>
      <c r="AQ457" s="0" t="n">
        <v>0</v>
      </c>
      <c r="AR457" s="0" t="n">
        <v>0</v>
      </c>
      <c r="AS457" s="0" t="n">
        <v>6E-009</v>
      </c>
      <c r="AT457" s="0" t="n">
        <v>-9.466463E-009</v>
      </c>
      <c r="AU457" s="0" t="n">
        <v>1.1E-008</v>
      </c>
      <c r="AV457" s="0" t="n">
        <v>0.9999999</v>
      </c>
      <c r="AW457" s="0" t="n">
        <v>1</v>
      </c>
      <c r="AX457" s="0" t="n">
        <v>0</v>
      </c>
      <c r="AY457" s="0" t="n">
        <v>0</v>
      </c>
      <c r="AZ457" s="0" t="n">
        <v>0</v>
      </c>
      <c r="BA457" s="0" t="n">
        <v>1</v>
      </c>
      <c r="BB457" s="0" t="n">
        <v>2</v>
      </c>
      <c r="BC457" s="0" t="n">
        <v>1</v>
      </c>
      <c r="BD457" s="0" t="n">
        <v>0</v>
      </c>
      <c r="BE457" s="0" t="n">
        <v>0</v>
      </c>
      <c r="BF457" s="0" t="n">
        <v>0</v>
      </c>
      <c r="BG457" s="0" t="n">
        <v>1.081188E-008</v>
      </c>
      <c r="BH457" s="0" t="n">
        <v>1.657359E-008</v>
      </c>
      <c r="BI457" s="0" t="n">
        <v>1.57229E-008</v>
      </c>
      <c r="BJ457" s="0" t="n">
        <v>0.9999999</v>
      </c>
      <c r="BK457" s="0" t="n">
        <v>1</v>
      </c>
      <c r="BL457" s="0" t="n">
        <v>0</v>
      </c>
      <c r="BM457" s="0" t="n">
        <v>0</v>
      </c>
      <c r="BN457" s="0" t="n">
        <v>0</v>
      </c>
      <c r="BO457" s="0" t="n">
        <v>1</v>
      </c>
      <c r="BP457" s="0" t="n">
        <v>3</v>
      </c>
      <c r="BQ457" s="0" t="n">
        <v>1</v>
      </c>
      <c r="BR457" s="0" t="n">
        <v>0</v>
      </c>
      <c r="BS457" s="0" t="n">
        <v>0</v>
      </c>
      <c r="BT457" s="0" t="n">
        <v>0</v>
      </c>
      <c r="BU457" s="0" t="n">
        <v>0.006297543</v>
      </c>
      <c r="BV457" s="0" t="n">
        <v>-0.001627698</v>
      </c>
      <c r="BW457" s="0" t="n">
        <v>0.003234945</v>
      </c>
      <c r="BX457" s="0" t="n">
        <v>0.9999686</v>
      </c>
      <c r="BY457" s="0" t="n">
        <v>1</v>
      </c>
      <c r="BZ457" s="0" t="n">
        <v>0</v>
      </c>
      <c r="CA457" s="0" t="n">
        <v>0</v>
      </c>
      <c r="CB457" s="0" t="n">
        <v>0</v>
      </c>
      <c r="CC457" s="0" t="n">
        <v>1</v>
      </c>
      <c r="CD457" s="1" t="n">
        <f aca="false">SQRT(SUMSQ(AB457:AD457))</f>
        <v>0</v>
      </c>
      <c r="CE457" s="1" t="n">
        <f aca="false">SQRT(SUMSQ(AP457:AR457))</f>
        <v>0</v>
      </c>
      <c r="CF457" s="1" t="n">
        <f aca="false">SQRT(SUMSQ(BD457:BF457))</f>
        <v>0</v>
      </c>
      <c r="CG457" s="1" t="n">
        <f aca="false">SQRT(SUMSQ(BR457:BT457))</f>
        <v>0</v>
      </c>
      <c r="CH457" s="1" t="n">
        <f aca="false">DEGREES(2*ACOS(AH457))</f>
        <v>0.051246903568055</v>
      </c>
      <c r="CI457" s="1" t="n">
        <f aca="false">DEGREES(2*ACOS(AV457))</f>
        <v>0.051246903568055</v>
      </c>
      <c r="CJ457" s="1" t="n">
        <f aca="false">DEGREES(2*ACOS(BJ457))</f>
        <v>0.051246903568055</v>
      </c>
      <c r="CK457" s="1" t="n">
        <f aca="false">DEGREES(2*ACOS(BX457))</f>
        <v>0.908099813225657</v>
      </c>
      <c r="CL457" s="0" t="n">
        <f aca="false">ABS(AI457-1)</f>
        <v>0</v>
      </c>
      <c r="CM457" s="0" t="n">
        <f aca="false">ABS(AW457-1)</f>
        <v>0</v>
      </c>
      <c r="CN457" s="0" t="n">
        <f aca="false">ABS(BK457-1)</f>
        <v>0</v>
      </c>
      <c r="CO457" s="0" t="n">
        <f aca="false">ABS(BY457-1)</f>
        <v>0</v>
      </c>
      <c r="CP457" s="2" t="n">
        <f aca="false">DEGREES(2*ACOS(AH457))</f>
        <v>0.051246903568055</v>
      </c>
      <c r="CQ457" s="2" t="n">
        <f aca="false">DEGREES(2*ACOS(AV457))</f>
        <v>0.051246903568055</v>
      </c>
      <c r="CR457" s="2" t="n">
        <f aca="false">DEGREES(2*ACOS(BJ457))</f>
        <v>0.051246903568055</v>
      </c>
      <c r="CS457" s="2" t="n">
        <f aca="false">DEGREES(2*ACOS(CC457))</f>
        <v>0</v>
      </c>
      <c r="CT457" s="0" t="n">
        <f aca="false">SUM(CD457:CR457)</f>
        <v>1.21558123463399</v>
      </c>
      <c r="CU457" s="3" t="e">
        <f aca="false">(CT457-MIN($CT$5:$CT$1745))/(MAX($CT$5:$CT$1745)-MIN($CT$5:$CT$1745))</f>
        <v>#VALUE!</v>
      </c>
      <c r="CV457" s="0" t="n">
        <f aca="false">SUM(CD457,CH457,CL457,CP457)</f>
        <v>0.10249380713611</v>
      </c>
      <c r="CW457" s="0" t="n">
        <f aca="false">SUM(CE457,CI457,CM457,CQ457)</f>
        <v>0.10249380713611</v>
      </c>
      <c r="CX457" s="0" t="n">
        <f aca="false">SUM(CF457,CJ457,CN457,CR457)</f>
        <v>0.10249380713611</v>
      </c>
      <c r="CY457" s="0" t="n">
        <f aca="false">SUM(CG457,CK457,CO457)</f>
        <v>0</v>
      </c>
    </row>
    <row r="458" customFormat="false" ht="14.9" hidden="false" customHeight="false" outlineLevel="0" collapsed="false">
      <c r="A458" s="0" t="n">
        <v>171.0635</v>
      </c>
      <c r="B458" s="0" t="n">
        <v>3.580328</v>
      </c>
      <c r="C458" s="0" t="n">
        <v>2.486379</v>
      </c>
      <c r="D458" s="0" t="n">
        <v>0.9967018</v>
      </c>
      <c r="E458" s="0" t="n">
        <v>-0.277382</v>
      </c>
      <c r="F458" s="0" t="n">
        <v>0.0485117</v>
      </c>
      <c r="G458" s="0" t="n">
        <v>-0.04781776</v>
      </c>
      <c r="H458" s="0" t="n">
        <v>0.958342</v>
      </c>
      <c r="I458" s="0" t="n">
        <v>0.3603712</v>
      </c>
      <c r="J458" s="0" t="n">
        <v>-0.08425395</v>
      </c>
      <c r="K458" s="0" t="n">
        <v>0.8323001</v>
      </c>
      <c r="L458" s="0" t="n">
        <v>0.1318679</v>
      </c>
      <c r="M458" s="0" t="n">
        <v>0.5317788</v>
      </c>
      <c r="N458" s="0" t="n">
        <v>1</v>
      </c>
      <c r="O458" s="0" t="n">
        <v>-0.0001618862</v>
      </c>
      <c r="P458" s="0" t="n">
        <v>-9.36985E-005</v>
      </c>
      <c r="Q458" s="0" t="n">
        <v>4.637241E-005</v>
      </c>
      <c r="R458" s="0" t="n">
        <v>62.04926</v>
      </c>
      <c r="S458" s="0" t="n">
        <v>52.7576</v>
      </c>
      <c r="T458" s="0" t="n">
        <v>29.07672</v>
      </c>
      <c r="U458" s="0" t="n">
        <v>6.149781</v>
      </c>
      <c r="V458" s="0" t="n">
        <v>17.68009</v>
      </c>
      <c r="W458" s="0" t="n">
        <v>21.14422</v>
      </c>
      <c r="X458" s="0" t="n">
        <v>35.38264</v>
      </c>
      <c r="Y458" s="0" t="n">
        <v>42.07208</v>
      </c>
      <c r="Z458" s="0" t="n">
        <v>0</v>
      </c>
      <c r="AA458" s="0" t="n">
        <v>1</v>
      </c>
      <c r="AB458" s="0" t="n">
        <v>0</v>
      </c>
      <c r="AC458" s="0" t="n">
        <v>0</v>
      </c>
      <c r="AD458" s="0" t="n">
        <v>0</v>
      </c>
      <c r="AE458" s="0" t="n">
        <v>-8.112412E-009</v>
      </c>
      <c r="AF458" s="0" t="n">
        <v>2.486673E-008</v>
      </c>
      <c r="AG458" s="0" t="n">
        <v>-3.911025E-008</v>
      </c>
      <c r="AH458" s="0" t="n">
        <v>1</v>
      </c>
      <c r="AI458" s="0" t="n">
        <v>1</v>
      </c>
      <c r="AJ458" s="0" t="n">
        <v>0</v>
      </c>
      <c r="AK458" s="0" t="n">
        <v>0</v>
      </c>
      <c r="AL458" s="0" t="n">
        <v>0</v>
      </c>
      <c r="AM458" s="0" t="n">
        <v>1</v>
      </c>
      <c r="AN458" s="0" t="n">
        <v>1</v>
      </c>
      <c r="AO458" s="0" t="n">
        <v>1</v>
      </c>
      <c r="AP458" s="0" t="n">
        <v>0</v>
      </c>
      <c r="AQ458" s="0" t="n">
        <v>0</v>
      </c>
      <c r="AR458" s="0" t="n">
        <v>0</v>
      </c>
      <c r="AS458" s="0" t="n">
        <v>-4.283726E-010</v>
      </c>
      <c r="AT458" s="0" t="n">
        <v>2.936991E-008</v>
      </c>
      <c r="AU458" s="0" t="n">
        <v>-2.031528E-008</v>
      </c>
      <c r="AV458" s="0" t="n">
        <v>1</v>
      </c>
      <c r="AW458" s="0" t="n">
        <v>1</v>
      </c>
      <c r="AX458" s="0" t="n">
        <v>0</v>
      </c>
      <c r="AY458" s="0" t="n">
        <v>0</v>
      </c>
      <c r="AZ458" s="0" t="n">
        <v>0</v>
      </c>
      <c r="BA458" s="0" t="n">
        <v>1</v>
      </c>
      <c r="BB458" s="0" t="n">
        <v>2</v>
      </c>
      <c r="BC458" s="0" t="n">
        <v>1</v>
      </c>
      <c r="BD458" s="0" t="n">
        <v>0</v>
      </c>
      <c r="BE458" s="0" t="n">
        <v>0</v>
      </c>
      <c r="BF458" s="0" t="n">
        <v>0</v>
      </c>
      <c r="BG458" s="0" t="n">
        <v>-3.071179E-009</v>
      </c>
      <c r="BH458" s="0" t="n">
        <v>1.714831E-008</v>
      </c>
      <c r="BI458" s="0" t="n">
        <v>-3.565104E-008</v>
      </c>
      <c r="BJ458" s="0" t="n">
        <v>1</v>
      </c>
      <c r="BK458" s="0" t="n">
        <v>1</v>
      </c>
      <c r="BL458" s="0" t="n">
        <v>0</v>
      </c>
      <c r="BM458" s="0" t="n">
        <v>0</v>
      </c>
      <c r="BN458" s="0" t="n">
        <v>0</v>
      </c>
      <c r="BO458" s="0" t="n">
        <v>1</v>
      </c>
      <c r="BP458" s="0" t="n">
        <v>3</v>
      </c>
      <c r="BQ458" s="0" t="n">
        <v>1</v>
      </c>
      <c r="BR458" s="0" t="n">
        <v>0</v>
      </c>
      <c r="BS458" s="0" t="n">
        <v>0</v>
      </c>
      <c r="BT458" s="0" t="n">
        <v>0</v>
      </c>
      <c r="BU458" s="0" t="n">
        <v>0.004280684</v>
      </c>
      <c r="BV458" s="0" t="n">
        <v>-0.002827853</v>
      </c>
      <c r="BW458" s="0" t="n">
        <v>0.001101804</v>
      </c>
      <c r="BX458" s="0" t="n">
        <v>0.9999885</v>
      </c>
      <c r="BY458" s="0" t="n">
        <v>1</v>
      </c>
      <c r="BZ458" s="0" t="n">
        <v>0</v>
      </c>
      <c r="CA458" s="0" t="n">
        <v>0</v>
      </c>
      <c r="CB458" s="0" t="n">
        <v>0</v>
      </c>
      <c r="CC458" s="0" t="n">
        <v>1</v>
      </c>
      <c r="CD458" s="1" t="n">
        <f aca="false">SQRT(SUMSQ(AB458:AD458))</f>
        <v>0</v>
      </c>
      <c r="CE458" s="1" t="n">
        <f aca="false">SQRT(SUMSQ(AP458:AR458))</f>
        <v>0</v>
      </c>
      <c r="CF458" s="1" t="n">
        <f aca="false">SQRT(SUMSQ(BD458:BF458))</f>
        <v>0</v>
      </c>
      <c r="CG458" s="1" t="n">
        <f aca="false">SQRT(SUMSQ(BR458:BT458))</f>
        <v>0</v>
      </c>
      <c r="CH458" s="1" t="n">
        <f aca="false">DEGREES(2*ACOS(AH458))</f>
        <v>0</v>
      </c>
      <c r="CI458" s="1" t="n">
        <f aca="false">DEGREES(2*ACOS(AV458))</f>
        <v>0</v>
      </c>
      <c r="CJ458" s="1" t="n">
        <f aca="false">DEGREES(2*ACOS(BJ458))</f>
        <v>0</v>
      </c>
      <c r="CK458" s="1" t="n">
        <f aca="false">DEGREES(2*ACOS(BX458))</f>
        <v>0.549562337749265</v>
      </c>
      <c r="CL458" s="0" t="n">
        <f aca="false">ABS(AI458-1)</f>
        <v>0</v>
      </c>
      <c r="CM458" s="0" t="n">
        <f aca="false">ABS(AW458-1)</f>
        <v>0</v>
      </c>
      <c r="CN458" s="0" t="n">
        <f aca="false">ABS(BK458-1)</f>
        <v>0</v>
      </c>
      <c r="CO458" s="0" t="n">
        <f aca="false">ABS(BY458-1)</f>
        <v>0</v>
      </c>
      <c r="CP458" s="2" t="n">
        <f aca="false">DEGREES(2*ACOS(AH458))</f>
        <v>0</v>
      </c>
      <c r="CQ458" s="2" t="n">
        <f aca="false">DEGREES(2*ACOS(AV458))</f>
        <v>0</v>
      </c>
      <c r="CR458" s="2" t="n">
        <f aca="false">DEGREES(2*ACOS(BJ458))</f>
        <v>0</v>
      </c>
      <c r="CS458" s="2" t="n">
        <f aca="false">DEGREES(2*ACOS(CC458))</f>
        <v>0</v>
      </c>
      <c r="CT458" s="0" t="n">
        <f aca="false">SUM(CD458:CR458)</f>
        <v>0.549562337749265</v>
      </c>
      <c r="CU458" s="3" t="e">
        <f aca="false">(CT458-MIN($CT$5:$CT$1745))/(MAX($CT$5:$CT$1745)-MIN($CT$5:$CT$1745))</f>
        <v>#VALUE!</v>
      </c>
      <c r="CV458" s="0" t="n">
        <f aca="false">SUM(CD458,CH458,CL458,CP458)</f>
        <v>0</v>
      </c>
      <c r="CW458" s="0" t="n">
        <f aca="false">SUM(CE458,CI458,CM458,CQ458)</f>
        <v>0</v>
      </c>
      <c r="CX458" s="0" t="n">
        <f aca="false">SUM(CF458,CJ458,CN458,CR458)</f>
        <v>0</v>
      </c>
      <c r="CY458" s="0" t="n">
        <f aca="false">SUM(CG458,CK458,CO458)</f>
        <v>0</v>
      </c>
    </row>
    <row r="459" customFormat="false" ht="14.9" hidden="false" customHeight="false" outlineLevel="0" collapsed="false">
      <c r="A459" s="0" t="n">
        <v>171.1144</v>
      </c>
      <c r="B459" s="0" t="n">
        <v>3.579641</v>
      </c>
      <c r="C459" s="0" t="n">
        <v>2.485809</v>
      </c>
      <c r="D459" s="0" t="n">
        <v>0.9970335</v>
      </c>
      <c r="E459" s="0" t="n">
        <v>-0.2733532</v>
      </c>
      <c r="F459" s="0" t="n">
        <v>0.04658613</v>
      </c>
      <c r="G459" s="0" t="n">
        <v>-0.04433059</v>
      </c>
      <c r="H459" s="0" t="n">
        <v>0.9597617</v>
      </c>
      <c r="I459" s="0" t="n">
        <v>0.3603712</v>
      </c>
      <c r="J459" s="0" t="n">
        <v>-0.08424724</v>
      </c>
      <c r="K459" s="0" t="n">
        <v>0.8322912</v>
      </c>
      <c r="L459" s="0" t="n">
        <v>0.1318513</v>
      </c>
      <c r="M459" s="0" t="n">
        <v>0.5317978</v>
      </c>
      <c r="N459" s="0" t="n">
        <v>1</v>
      </c>
      <c r="O459" s="0" t="n">
        <v>-0.0001194477</v>
      </c>
      <c r="P459" s="0" t="n">
        <v>-0.0001134872</v>
      </c>
      <c r="Q459" s="0" t="n">
        <v>7.7188E-005</v>
      </c>
      <c r="R459" s="0" t="n">
        <v>64.46214</v>
      </c>
      <c r="S459" s="0" t="n">
        <v>54.7796</v>
      </c>
      <c r="T459" s="0" t="n">
        <v>30.15686</v>
      </c>
      <c r="U459" s="0" t="n">
        <v>6.324879</v>
      </c>
      <c r="V459" s="0" t="n">
        <v>18.33069</v>
      </c>
      <c r="W459" s="0" t="n">
        <v>21.96384</v>
      </c>
      <c r="X459" s="0" t="n">
        <v>36.74406</v>
      </c>
      <c r="Y459" s="0" t="n">
        <v>43.66173</v>
      </c>
      <c r="Z459" s="0" t="n">
        <v>0</v>
      </c>
      <c r="AA459" s="0" t="n">
        <v>1</v>
      </c>
      <c r="AB459" s="0" t="n">
        <v>0</v>
      </c>
      <c r="AC459" s="0" t="n">
        <v>0</v>
      </c>
      <c r="AD459" s="0" t="n">
        <v>0</v>
      </c>
      <c r="AE459" s="0" t="n">
        <v>-1.070206E-008</v>
      </c>
      <c r="AF459" s="0" t="n">
        <v>2.305668E-008</v>
      </c>
      <c r="AG459" s="0" t="n">
        <v>-8.487656E-010</v>
      </c>
      <c r="AH459" s="0" t="n">
        <v>0.9999999</v>
      </c>
      <c r="AI459" s="0" t="n">
        <v>1</v>
      </c>
      <c r="AJ459" s="0" t="n">
        <v>0</v>
      </c>
      <c r="AK459" s="0" t="n">
        <v>0</v>
      </c>
      <c r="AL459" s="0" t="n">
        <v>0</v>
      </c>
      <c r="AM459" s="0" t="n">
        <v>1</v>
      </c>
      <c r="AN459" s="0" t="n">
        <v>1</v>
      </c>
      <c r="AO459" s="0" t="n">
        <v>1</v>
      </c>
      <c r="AP459" s="0" t="n">
        <v>0</v>
      </c>
      <c r="AQ459" s="0" t="n">
        <v>0</v>
      </c>
      <c r="AR459" s="0" t="n">
        <v>0</v>
      </c>
      <c r="AS459" s="0" t="n">
        <v>-1.070206E-008</v>
      </c>
      <c r="AT459" s="0" t="n">
        <v>2.305668E-008</v>
      </c>
      <c r="AU459" s="0" t="n">
        <v>-8.487656E-010</v>
      </c>
      <c r="AV459" s="0" t="n">
        <v>0.9999999</v>
      </c>
      <c r="AW459" s="0" t="n">
        <v>1</v>
      </c>
      <c r="AX459" s="0" t="n">
        <v>0</v>
      </c>
      <c r="AY459" s="0" t="n">
        <v>0</v>
      </c>
      <c r="AZ459" s="0" t="n">
        <v>0</v>
      </c>
      <c r="BA459" s="0" t="n">
        <v>1</v>
      </c>
      <c r="BB459" s="0" t="n">
        <v>2</v>
      </c>
      <c r="BC459" s="0" t="n">
        <v>1</v>
      </c>
      <c r="BD459" s="0" t="n">
        <v>0</v>
      </c>
      <c r="BE459" s="0" t="n">
        <v>0</v>
      </c>
      <c r="BF459" s="0" t="n">
        <v>0</v>
      </c>
      <c r="BG459" s="0" t="n">
        <v>-5.65403E-009</v>
      </c>
      <c r="BH459" s="0" t="n">
        <v>3.250559E-008</v>
      </c>
      <c r="BI459" s="0" t="n">
        <v>-9.390249E-010</v>
      </c>
      <c r="BJ459" s="0" t="n">
        <v>0.9999999</v>
      </c>
      <c r="BK459" s="0" t="n">
        <v>1</v>
      </c>
      <c r="BL459" s="0" t="n">
        <v>0</v>
      </c>
      <c r="BM459" s="0" t="n">
        <v>0</v>
      </c>
      <c r="BN459" s="0" t="n">
        <v>0</v>
      </c>
      <c r="BO459" s="0" t="n">
        <v>1</v>
      </c>
      <c r="BP459" s="0" t="n">
        <v>3</v>
      </c>
      <c r="BQ459" s="0" t="n">
        <v>1</v>
      </c>
      <c r="BR459" s="0" t="n">
        <v>0</v>
      </c>
      <c r="BS459" s="0" t="n">
        <v>0</v>
      </c>
      <c r="BT459" s="0" t="n">
        <v>0</v>
      </c>
      <c r="BU459" s="0" t="n">
        <v>0.00432858</v>
      </c>
      <c r="BV459" s="0" t="n">
        <v>-0.001158878</v>
      </c>
      <c r="BW459" s="0" t="n">
        <v>0.00374743</v>
      </c>
      <c r="BX459" s="0" t="n">
        <v>0.9999726</v>
      </c>
      <c r="BY459" s="0" t="n">
        <v>1</v>
      </c>
      <c r="BZ459" s="0" t="n">
        <v>0</v>
      </c>
      <c r="CA459" s="0" t="n">
        <v>0</v>
      </c>
      <c r="CB459" s="0" t="n">
        <v>0</v>
      </c>
      <c r="CC459" s="0" t="n">
        <v>1</v>
      </c>
      <c r="CD459" s="1" t="n">
        <f aca="false">SQRT(SUMSQ(AB459:AD459))</f>
        <v>0</v>
      </c>
      <c r="CE459" s="1" t="n">
        <f aca="false">SQRT(SUMSQ(AP459:AR459))</f>
        <v>0</v>
      </c>
      <c r="CF459" s="1" t="n">
        <f aca="false">SQRT(SUMSQ(BD459:BF459))</f>
        <v>0</v>
      </c>
      <c r="CG459" s="1" t="n">
        <f aca="false">SQRT(SUMSQ(BR459:BT459))</f>
        <v>0</v>
      </c>
      <c r="CH459" s="1" t="n">
        <f aca="false">DEGREES(2*ACOS(AH459))</f>
        <v>0.051246903568055</v>
      </c>
      <c r="CI459" s="1" t="n">
        <f aca="false">DEGREES(2*ACOS(AV459))</f>
        <v>0.051246903568055</v>
      </c>
      <c r="CJ459" s="1" t="n">
        <f aca="false">DEGREES(2*ACOS(BJ459))</f>
        <v>0.051246903568055</v>
      </c>
      <c r="CK459" s="1" t="n">
        <f aca="false">DEGREES(2*ACOS(BX459))</f>
        <v>0.848289124107927</v>
      </c>
      <c r="CL459" s="0" t="n">
        <f aca="false">ABS(AI459-1)</f>
        <v>0</v>
      </c>
      <c r="CM459" s="0" t="n">
        <f aca="false">ABS(AW459-1)</f>
        <v>0</v>
      </c>
      <c r="CN459" s="0" t="n">
        <f aca="false">ABS(BK459-1)</f>
        <v>0</v>
      </c>
      <c r="CO459" s="0" t="n">
        <f aca="false">ABS(BY459-1)</f>
        <v>0</v>
      </c>
      <c r="CP459" s="2" t="n">
        <f aca="false">DEGREES(2*ACOS(AH459))</f>
        <v>0.051246903568055</v>
      </c>
      <c r="CQ459" s="2" t="n">
        <f aca="false">DEGREES(2*ACOS(AV459))</f>
        <v>0.051246903568055</v>
      </c>
      <c r="CR459" s="2" t="n">
        <f aca="false">DEGREES(2*ACOS(BJ459))</f>
        <v>0.051246903568055</v>
      </c>
      <c r="CS459" s="2" t="n">
        <f aca="false">DEGREES(2*ACOS(CC459))</f>
        <v>0</v>
      </c>
      <c r="CT459" s="0" t="n">
        <f aca="false">SUM(CD459:CR459)</f>
        <v>1.15577054551626</v>
      </c>
      <c r="CU459" s="3" t="e">
        <f aca="false">(CT459-MIN($CT$5:$CT$1745))/(MAX($CT$5:$CT$1745)-MIN($CT$5:$CT$1745))</f>
        <v>#VALUE!</v>
      </c>
      <c r="CV459" s="0" t="n">
        <f aca="false">SUM(CD459,CH459,CL459,CP459)</f>
        <v>0.10249380713611</v>
      </c>
      <c r="CW459" s="0" t="n">
        <f aca="false">SUM(CE459,CI459,CM459,CQ459)</f>
        <v>0.10249380713611</v>
      </c>
      <c r="CX459" s="0" t="n">
        <f aca="false">SUM(CF459,CJ459,CN459,CR459)</f>
        <v>0.10249380713611</v>
      </c>
      <c r="CY459" s="0" t="n">
        <f aca="false">SUM(CG459,CK459,CO459)</f>
        <v>0</v>
      </c>
    </row>
    <row r="460" customFormat="false" ht="14.9" hidden="false" customHeight="false" outlineLevel="0" collapsed="false">
      <c r="A460" s="0" t="n">
        <v>171.1634</v>
      </c>
      <c r="B460" s="0" t="n">
        <v>3.577884</v>
      </c>
      <c r="C460" s="0" t="n">
        <v>2.48524</v>
      </c>
      <c r="D460" s="0" t="n">
        <v>0.9975871</v>
      </c>
      <c r="E460" s="0" t="n">
        <v>-0.2663553</v>
      </c>
      <c r="F460" s="0" t="n">
        <v>0.03971597</v>
      </c>
      <c r="G460" s="0" t="n">
        <v>-0.04477639</v>
      </c>
      <c r="H460" s="0" t="n">
        <v>0.9620149</v>
      </c>
      <c r="I460" s="0" t="n">
        <v>0.3603712</v>
      </c>
      <c r="J460" s="0" t="n">
        <v>-0.08424073</v>
      </c>
      <c r="K460" s="0" t="n">
        <v>0.8322864</v>
      </c>
      <c r="L460" s="0" t="n">
        <v>0.1318374</v>
      </c>
      <c r="M460" s="0" t="n">
        <v>0.5318099</v>
      </c>
      <c r="N460" s="0" t="n">
        <v>1</v>
      </c>
      <c r="O460" s="0" t="n">
        <v>-0.0001192093</v>
      </c>
      <c r="P460" s="0" t="n">
        <v>-0.0002179146</v>
      </c>
      <c r="Q460" s="0" t="n">
        <v>0.0001478791</v>
      </c>
      <c r="R460" s="0" t="n">
        <v>54.92445</v>
      </c>
      <c r="S460" s="0" t="n">
        <v>46.64896</v>
      </c>
      <c r="T460" s="0" t="n">
        <v>25.65121</v>
      </c>
      <c r="U460" s="0" t="n">
        <v>5.332736</v>
      </c>
      <c r="V460" s="0" t="n">
        <v>15.59804</v>
      </c>
      <c r="W460" s="0" t="n">
        <v>18.71345</v>
      </c>
      <c r="X460" s="0" t="n">
        <v>31.30266</v>
      </c>
      <c r="Y460" s="0" t="n">
        <v>37.1667</v>
      </c>
      <c r="Z460" s="0" t="n">
        <v>0</v>
      </c>
      <c r="AA460" s="0" t="n">
        <v>1</v>
      </c>
      <c r="AB460" s="0" t="n">
        <v>0</v>
      </c>
      <c r="AC460" s="0" t="n">
        <v>0</v>
      </c>
      <c r="AD460" s="0" t="n">
        <v>0</v>
      </c>
      <c r="AE460" s="0" t="n">
        <v>1.614947E-008</v>
      </c>
      <c r="AF460" s="0" t="n">
        <v>3.224537E-008</v>
      </c>
      <c r="AG460" s="0" t="n">
        <v>-5.026202E-008</v>
      </c>
      <c r="AH460" s="0" t="n">
        <v>1</v>
      </c>
      <c r="AI460" s="0" t="n">
        <v>1</v>
      </c>
      <c r="AJ460" s="0" t="n">
        <v>0</v>
      </c>
      <c r="AK460" s="0" t="n">
        <v>0</v>
      </c>
      <c r="AL460" s="0" t="n">
        <v>0</v>
      </c>
      <c r="AM460" s="0" t="n">
        <v>1</v>
      </c>
      <c r="AN460" s="0" t="n">
        <v>1</v>
      </c>
      <c r="AO460" s="0" t="n">
        <v>1</v>
      </c>
      <c r="AP460" s="0" t="n">
        <v>0</v>
      </c>
      <c r="AQ460" s="0" t="n">
        <v>0</v>
      </c>
      <c r="AR460" s="0" t="n">
        <v>0</v>
      </c>
      <c r="AS460" s="0" t="n">
        <v>1.44364E-008</v>
      </c>
      <c r="AT460" s="0" t="n">
        <v>1.280503E-008</v>
      </c>
      <c r="AU460" s="0" t="n">
        <v>-3.9E-008</v>
      </c>
      <c r="AV460" s="0" t="n">
        <v>1</v>
      </c>
      <c r="AW460" s="0" t="n">
        <v>1</v>
      </c>
      <c r="AX460" s="0" t="n">
        <v>0</v>
      </c>
      <c r="AY460" s="0" t="n">
        <v>0</v>
      </c>
      <c r="AZ460" s="0" t="n">
        <v>0</v>
      </c>
      <c r="BA460" s="0" t="n">
        <v>1</v>
      </c>
      <c r="BB460" s="0" t="n">
        <v>2</v>
      </c>
      <c r="BC460" s="0" t="n">
        <v>1</v>
      </c>
      <c r="BD460" s="0" t="n">
        <v>0</v>
      </c>
      <c r="BE460" s="0" t="n">
        <v>0</v>
      </c>
      <c r="BF460" s="0" t="n">
        <v>0</v>
      </c>
      <c r="BG460" s="0" t="n">
        <v>1.634023E-008</v>
      </c>
      <c r="BH460" s="0" t="n">
        <v>1.7E-008</v>
      </c>
      <c r="BI460" s="0" t="n">
        <v>-2.688531E-008</v>
      </c>
      <c r="BJ460" s="0" t="n">
        <v>1</v>
      </c>
      <c r="BK460" s="0" t="n">
        <v>1</v>
      </c>
      <c r="BL460" s="0" t="n">
        <v>0</v>
      </c>
      <c r="BM460" s="0" t="n">
        <v>0</v>
      </c>
      <c r="BN460" s="0" t="n">
        <v>0</v>
      </c>
      <c r="BO460" s="0" t="n">
        <v>1</v>
      </c>
      <c r="BP460" s="0" t="n">
        <v>3</v>
      </c>
      <c r="BQ460" s="0" t="n">
        <v>1</v>
      </c>
      <c r="BR460" s="0" t="n">
        <v>0</v>
      </c>
      <c r="BS460" s="0" t="n">
        <v>0</v>
      </c>
      <c r="BT460" s="0" t="n">
        <v>0</v>
      </c>
      <c r="BU460" s="0" t="n">
        <v>0.007014253</v>
      </c>
      <c r="BV460" s="0" t="n">
        <v>-0.007118457</v>
      </c>
      <c r="BW460" s="0" t="n">
        <v>0.0012675</v>
      </c>
      <c r="BX460" s="0" t="n">
        <v>0.9999692</v>
      </c>
      <c r="BY460" s="0" t="n">
        <v>1</v>
      </c>
      <c r="BZ460" s="0" t="n">
        <v>0</v>
      </c>
      <c r="CA460" s="0" t="n">
        <v>0</v>
      </c>
      <c r="CB460" s="0" t="n">
        <v>0</v>
      </c>
      <c r="CC460" s="0" t="n">
        <v>1</v>
      </c>
      <c r="CD460" s="1" t="n">
        <f aca="false">SQRT(SUMSQ(AB460:AD460))</f>
        <v>0</v>
      </c>
      <c r="CE460" s="1" t="n">
        <f aca="false">SQRT(SUMSQ(AP460:AR460))</f>
        <v>0</v>
      </c>
      <c r="CF460" s="1" t="n">
        <f aca="false">SQRT(SUMSQ(BD460:BF460))</f>
        <v>0</v>
      </c>
      <c r="CG460" s="1" t="n">
        <f aca="false">SQRT(SUMSQ(BR460:BT460))</f>
        <v>0</v>
      </c>
      <c r="CH460" s="1" t="n">
        <f aca="false">DEGREES(2*ACOS(AH460))</f>
        <v>0</v>
      </c>
      <c r="CI460" s="1" t="n">
        <f aca="false">DEGREES(2*ACOS(AV460))</f>
        <v>0</v>
      </c>
      <c r="CJ460" s="1" t="n">
        <f aca="false">DEGREES(2*ACOS(BJ460))</f>
        <v>0</v>
      </c>
      <c r="CK460" s="1" t="n">
        <f aca="false">DEGREES(2*ACOS(BX460))</f>
        <v>0.899381808213557</v>
      </c>
      <c r="CL460" s="0" t="n">
        <f aca="false">ABS(AI460-1)</f>
        <v>0</v>
      </c>
      <c r="CM460" s="0" t="n">
        <f aca="false">ABS(AW460-1)</f>
        <v>0</v>
      </c>
      <c r="CN460" s="0" t="n">
        <f aca="false">ABS(BK460-1)</f>
        <v>0</v>
      </c>
      <c r="CO460" s="0" t="n">
        <f aca="false">ABS(BY460-1)</f>
        <v>0</v>
      </c>
      <c r="CP460" s="2" t="n">
        <f aca="false">DEGREES(2*ACOS(AH460))</f>
        <v>0</v>
      </c>
      <c r="CQ460" s="2" t="n">
        <f aca="false">DEGREES(2*ACOS(AV460))</f>
        <v>0</v>
      </c>
      <c r="CR460" s="2" t="n">
        <f aca="false">DEGREES(2*ACOS(BJ460))</f>
        <v>0</v>
      </c>
      <c r="CS460" s="2" t="n">
        <f aca="false">DEGREES(2*ACOS(CC460))</f>
        <v>0</v>
      </c>
      <c r="CT460" s="0" t="n">
        <f aca="false">SUM(CD460:CR460)</f>
        <v>0.899381808213557</v>
      </c>
      <c r="CU460" s="3" t="e">
        <f aca="false">(CT460-MIN($CT$5:$CT$1745))/(MAX($CT$5:$CT$1745)-MIN($CT$5:$CT$1745))</f>
        <v>#VALUE!</v>
      </c>
      <c r="CV460" s="0" t="n">
        <f aca="false">SUM(CD460,CH460,CL460,CP460)</f>
        <v>0</v>
      </c>
      <c r="CW460" s="0" t="n">
        <f aca="false">SUM(CE460,CI460,CM460,CQ460)</f>
        <v>0</v>
      </c>
      <c r="CX460" s="0" t="n">
        <f aca="false">SUM(CF460,CJ460,CN460,CR460)</f>
        <v>0</v>
      </c>
      <c r="CY460" s="0" t="n">
        <f aca="false">SUM(CG460,CK460,CO460)</f>
        <v>0</v>
      </c>
    </row>
    <row r="461" customFormat="false" ht="14.9" hidden="false" customHeight="false" outlineLevel="0" collapsed="false">
      <c r="A461" s="0" t="n">
        <v>171.2142</v>
      </c>
      <c r="B461" s="0" t="n">
        <v>3.579012</v>
      </c>
      <c r="C461" s="0" t="n">
        <v>2.484778</v>
      </c>
      <c r="D461" s="0" t="n">
        <v>0.9993334</v>
      </c>
      <c r="E461" s="0" t="n">
        <v>-0.2569118</v>
      </c>
      <c r="F461" s="0" t="n">
        <v>0.03909873</v>
      </c>
      <c r="G461" s="0" t="n">
        <v>-0.04345395</v>
      </c>
      <c r="H461" s="0" t="n">
        <v>0.9646655</v>
      </c>
      <c r="I461" s="0" t="n">
        <v>0.3603712</v>
      </c>
      <c r="J461" s="0" t="n">
        <v>-0.08423233</v>
      </c>
      <c r="K461" s="0" t="n">
        <v>0.8322774</v>
      </c>
      <c r="L461" s="0" t="n">
        <v>0.1318177</v>
      </c>
      <c r="M461" s="0" t="n">
        <v>0.5318302</v>
      </c>
      <c r="N461" s="0" t="n">
        <v>1</v>
      </c>
      <c r="O461" s="0" t="n">
        <v>-3.910065E-005</v>
      </c>
      <c r="P461" s="0" t="n">
        <v>-0.0001695156</v>
      </c>
      <c r="Q461" s="0" t="n">
        <v>0.0001062155</v>
      </c>
      <c r="R461" s="0" t="n">
        <v>64.49117</v>
      </c>
      <c r="S461" s="0" t="n">
        <v>54.72318</v>
      </c>
      <c r="T461" s="0" t="n">
        <v>30.03416</v>
      </c>
      <c r="U461" s="0" t="n">
        <v>6.150143</v>
      </c>
      <c r="V461" s="0" t="n">
        <v>18.25719</v>
      </c>
      <c r="W461" s="0" t="n">
        <v>21.9756</v>
      </c>
      <c r="X461" s="0" t="n">
        <v>36.73698</v>
      </c>
      <c r="Y461" s="0" t="n">
        <v>43.5943</v>
      </c>
      <c r="Z461" s="0" t="n">
        <v>0</v>
      </c>
      <c r="AA461" s="0" t="n">
        <v>1</v>
      </c>
      <c r="AB461" s="0" t="n">
        <v>0</v>
      </c>
      <c r="AC461" s="0" t="n">
        <v>0</v>
      </c>
      <c r="AD461" s="0" t="n">
        <v>0</v>
      </c>
      <c r="AE461" s="0" t="n">
        <v>-1.669644E-008</v>
      </c>
      <c r="AF461" s="0" t="n">
        <v>5E-009</v>
      </c>
      <c r="AG461" s="0" t="n">
        <v>-2.271373E-008</v>
      </c>
      <c r="AH461" s="0" t="n">
        <v>1</v>
      </c>
      <c r="AI461" s="0" t="n">
        <v>1</v>
      </c>
      <c r="AJ461" s="0" t="n">
        <v>0</v>
      </c>
      <c r="AK461" s="0" t="n">
        <v>0</v>
      </c>
      <c r="AL461" s="0" t="n">
        <v>0</v>
      </c>
      <c r="AM461" s="0" t="n">
        <v>1</v>
      </c>
      <c r="AN461" s="0" t="n">
        <v>1</v>
      </c>
      <c r="AO461" s="0" t="n">
        <v>1</v>
      </c>
      <c r="AP461" s="0" t="n">
        <v>0</v>
      </c>
      <c r="AQ461" s="0" t="n">
        <v>0</v>
      </c>
      <c r="AR461" s="0" t="n">
        <v>0</v>
      </c>
      <c r="AS461" s="0" t="n">
        <v>-5.730947E-009</v>
      </c>
      <c r="AT461" s="0" t="n">
        <v>2.473094E-008</v>
      </c>
      <c r="AU461" s="0" t="n">
        <v>-9.488932E-009</v>
      </c>
      <c r="AV461" s="0" t="n">
        <v>1</v>
      </c>
      <c r="AW461" s="0" t="n">
        <v>1</v>
      </c>
      <c r="AX461" s="0" t="n">
        <v>0</v>
      </c>
      <c r="AY461" s="0" t="n">
        <v>0</v>
      </c>
      <c r="AZ461" s="0" t="n">
        <v>0</v>
      </c>
      <c r="BA461" s="0" t="n">
        <v>1</v>
      </c>
      <c r="BB461" s="0" t="n">
        <v>2</v>
      </c>
      <c r="BC461" s="0" t="n">
        <v>1</v>
      </c>
      <c r="BD461" s="0" t="n">
        <v>0.005355753</v>
      </c>
      <c r="BE461" s="0" t="n">
        <v>0.001837386</v>
      </c>
      <c r="BF461" s="0" t="n">
        <v>0.003597211</v>
      </c>
      <c r="BG461" s="0" t="n">
        <v>-1.435499E-008</v>
      </c>
      <c r="BH461" s="0" t="n">
        <v>4.389208E-009</v>
      </c>
      <c r="BI461" s="0" t="n">
        <v>-2.494075E-008</v>
      </c>
      <c r="BJ461" s="0" t="n">
        <v>1</v>
      </c>
      <c r="BK461" s="0" t="n">
        <v>1</v>
      </c>
      <c r="BL461" s="0" t="n">
        <v>0</v>
      </c>
      <c r="BM461" s="0" t="n">
        <v>0</v>
      </c>
      <c r="BN461" s="0" t="n">
        <v>0</v>
      </c>
      <c r="BO461" s="0" t="n">
        <v>1</v>
      </c>
      <c r="BP461" s="0" t="n">
        <v>3</v>
      </c>
      <c r="BQ461" s="0" t="n">
        <v>1</v>
      </c>
      <c r="BR461" s="0" t="n">
        <v>0</v>
      </c>
      <c r="BS461" s="0" t="n">
        <v>0</v>
      </c>
      <c r="BT461" s="0" t="n">
        <v>0</v>
      </c>
      <c r="BU461" s="0" t="n">
        <v>0.009814359</v>
      </c>
      <c r="BV461" s="0" t="n">
        <v>-0.0007880845</v>
      </c>
      <c r="BW461" s="0" t="n">
        <v>0.001186871</v>
      </c>
      <c r="BX461" s="0" t="n">
        <v>0.9999458</v>
      </c>
      <c r="BY461" s="0" t="n">
        <v>1</v>
      </c>
      <c r="BZ461" s="0" t="n">
        <v>0</v>
      </c>
      <c r="CA461" s="0" t="n">
        <v>0</v>
      </c>
      <c r="CB461" s="0" t="n">
        <v>0</v>
      </c>
      <c r="CC461" s="0" t="n">
        <v>1</v>
      </c>
      <c r="CD461" s="1" t="n">
        <f aca="false">SQRT(SUMSQ(AB461:AD461))</f>
        <v>0</v>
      </c>
      <c r="CE461" s="1" t="n">
        <f aca="false">SQRT(SUMSQ(AP461:AR461))</f>
        <v>0</v>
      </c>
      <c r="CF461" s="1" t="n">
        <f aca="false">SQRT(SUMSQ(BD461:BF461))</f>
        <v>0.00670820426705434</v>
      </c>
      <c r="CG461" s="1" t="n">
        <f aca="false">SQRT(SUMSQ(BR461:BT461))</f>
        <v>0</v>
      </c>
      <c r="CH461" s="1" t="n">
        <f aca="false">DEGREES(2*ACOS(AH461))</f>
        <v>0</v>
      </c>
      <c r="CI461" s="1" t="n">
        <f aca="false">DEGREES(2*ACOS(AV461))</f>
        <v>0</v>
      </c>
      <c r="CJ461" s="1" t="n">
        <f aca="false">DEGREES(2*ACOS(BJ461))</f>
        <v>0</v>
      </c>
      <c r="CK461" s="1" t="n">
        <f aca="false">DEGREES(2*ACOS(BX461))</f>
        <v>1.1930790802885</v>
      </c>
      <c r="CL461" s="0" t="n">
        <f aca="false">ABS(AI461-1)</f>
        <v>0</v>
      </c>
      <c r="CM461" s="0" t="n">
        <f aca="false">ABS(AW461-1)</f>
        <v>0</v>
      </c>
      <c r="CN461" s="0" t="n">
        <f aca="false">ABS(BK461-1)</f>
        <v>0</v>
      </c>
      <c r="CO461" s="0" t="n">
        <f aca="false">ABS(BY461-1)</f>
        <v>0</v>
      </c>
      <c r="CP461" s="2" t="n">
        <f aca="false">DEGREES(2*ACOS(AH461))</f>
        <v>0</v>
      </c>
      <c r="CQ461" s="2" t="n">
        <f aca="false">DEGREES(2*ACOS(AV461))</f>
        <v>0</v>
      </c>
      <c r="CR461" s="2" t="n">
        <f aca="false">DEGREES(2*ACOS(BJ461))</f>
        <v>0</v>
      </c>
      <c r="CS461" s="2" t="n">
        <f aca="false">DEGREES(2*ACOS(CC461))</f>
        <v>0</v>
      </c>
      <c r="CT461" s="0" t="n">
        <f aca="false">SUM(CD461:CR461)</f>
        <v>1.19978728455555</v>
      </c>
      <c r="CU461" s="3" t="e">
        <f aca="false">(CT461-MIN($CT$5:$CT$1745))/(MAX($CT$5:$CT$1745)-MIN($CT$5:$CT$1745))</f>
        <v>#VALUE!</v>
      </c>
      <c r="CV461" s="0" t="n">
        <f aca="false">SUM(CD461,CH461,CL461,CP461)</f>
        <v>0</v>
      </c>
      <c r="CW461" s="0" t="n">
        <f aca="false">SUM(CE461,CI461,CM461,CQ461)</f>
        <v>0</v>
      </c>
      <c r="CX461" s="0" t="n">
        <f aca="false">SUM(CF461,CJ461,CN461,CR461)</f>
        <v>0.00670820426705434</v>
      </c>
      <c r="CY461" s="0" t="n">
        <f aca="false">SUM(CG461,CK461,CO461)</f>
        <v>0</v>
      </c>
    </row>
    <row r="462" customFormat="false" ht="14.9" hidden="false" customHeight="false" outlineLevel="0" collapsed="false">
      <c r="A462" s="0" t="n">
        <v>171.2643</v>
      </c>
      <c r="B462" s="0" t="n">
        <v>3.581825</v>
      </c>
      <c r="C462" s="0" t="n">
        <v>2.490527</v>
      </c>
      <c r="D462" s="0" t="n">
        <v>1.028859</v>
      </c>
      <c r="E462" s="0" t="n">
        <v>-0.2395252</v>
      </c>
      <c r="F462" s="0" t="n">
        <v>0.0389251</v>
      </c>
      <c r="G462" s="0" t="n">
        <v>-0.03835307</v>
      </c>
      <c r="H462" s="0" t="n">
        <v>0.9693512</v>
      </c>
      <c r="I462" s="0" t="n">
        <v>0.3603712</v>
      </c>
      <c r="J462" s="0" t="n">
        <v>-0.0843215</v>
      </c>
      <c r="K462" s="0" t="n">
        <v>0.832067</v>
      </c>
      <c r="L462" s="0" t="n">
        <v>0.1318477</v>
      </c>
      <c r="M462" s="0" t="n">
        <v>0.5321378</v>
      </c>
      <c r="N462" s="0" t="n">
        <v>1</v>
      </c>
      <c r="O462" s="0" t="n">
        <v>-0.004616976</v>
      </c>
      <c r="P462" s="0" t="n">
        <v>0.001147509</v>
      </c>
      <c r="Q462" s="0" t="n">
        <v>-0.0001386404</v>
      </c>
      <c r="R462" s="0" t="n">
        <v>59.70411</v>
      </c>
      <c r="S462" s="0" t="n">
        <v>50.58041</v>
      </c>
      <c r="T462" s="0" t="n">
        <v>27.66677</v>
      </c>
      <c r="U462" s="0" t="n">
        <v>5.511479</v>
      </c>
      <c r="V462" s="0" t="n">
        <v>16.97452</v>
      </c>
      <c r="W462" s="0" t="n">
        <v>20.43675</v>
      </c>
      <c r="X462" s="0" t="n">
        <v>34.07786</v>
      </c>
      <c r="Y462" s="0" t="n">
        <v>40.33514</v>
      </c>
      <c r="Z462" s="0" t="n">
        <v>0</v>
      </c>
      <c r="AA462" s="0" t="n">
        <v>1</v>
      </c>
      <c r="AB462" s="0" t="n">
        <v>0</v>
      </c>
      <c r="AC462" s="0" t="n">
        <v>0</v>
      </c>
      <c r="AD462" s="0" t="n">
        <v>0</v>
      </c>
      <c r="AE462" s="0" t="n">
        <v>4.92281E-010</v>
      </c>
      <c r="AF462" s="0" t="n">
        <v>-2.908784E-008</v>
      </c>
      <c r="AG462" s="0" t="n">
        <v>-8E-009</v>
      </c>
      <c r="AH462" s="0" t="n">
        <v>1</v>
      </c>
      <c r="AI462" s="0" t="n">
        <v>1</v>
      </c>
      <c r="AJ462" s="0" t="n">
        <v>0</v>
      </c>
      <c r="AK462" s="0" t="n">
        <v>0</v>
      </c>
      <c r="AL462" s="0" t="n">
        <v>0</v>
      </c>
      <c r="AM462" s="0" t="n">
        <v>1</v>
      </c>
      <c r="AN462" s="0" t="n">
        <v>1</v>
      </c>
      <c r="AO462" s="0" t="n">
        <v>1</v>
      </c>
      <c r="AP462" s="0" t="n">
        <v>0</v>
      </c>
      <c r="AQ462" s="0" t="n">
        <v>0</v>
      </c>
      <c r="AR462" s="0" t="n">
        <v>0</v>
      </c>
      <c r="AS462" s="0" t="n">
        <v>6.357385E-009</v>
      </c>
      <c r="AT462" s="0" t="n">
        <v>-2.705913E-008</v>
      </c>
      <c r="AU462" s="0" t="n">
        <v>-3E-009</v>
      </c>
      <c r="AV462" s="0" t="n">
        <v>1</v>
      </c>
      <c r="AW462" s="0" t="n">
        <v>1</v>
      </c>
      <c r="AX462" s="0" t="n">
        <v>0</v>
      </c>
      <c r="AY462" s="0" t="n">
        <v>0</v>
      </c>
      <c r="AZ462" s="0" t="n">
        <v>0</v>
      </c>
      <c r="BA462" s="0" t="n">
        <v>1</v>
      </c>
      <c r="BB462" s="0" t="n">
        <v>2</v>
      </c>
      <c r="BC462" s="0" t="n">
        <v>1</v>
      </c>
      <c r="BD462" s="0" t="n">
        <v>0.03178287</v>
      </c>
      <c r="BE462" s="0" t="n">
        <v>0.003582173</v>
      </c>
      <c r="BF462" s="0" t="n">
        <v>0.05076388</v>
      </c>
      <c r="BG462" s="0" t="n">
        <v>5E-009</v>
      </c>
      <c r="BH462" s="0" t="n">
        <v>-2.675124E-008</v>
      </c>
      <c r="BI462" s="0" t="n">
        <v>-1.499769E-009</v>
      </c>
      <c r="BJ462" s="0" t="n">
        <v>1</v>
      </c>
      <c r="BK462" s="0" t="n">
        <v>1</v>
      </c>
      <c r="BL462" s="0" t="n">
        <v>0</v>
      </c>
      <c r="BM462" s="0" t="n">
        <v>0</v>
      </c>
      <c r="BN462" s="0" t="n">
        <v>0</v>
      </c>
      <c r="BO462" s="0" t="n">
        <v>1</v>
      </c>
      <c r="BP462" s="0" t="n">
        <v>3</v>
      </c>
      <c r="BQ462" s="0" t="n">
        <v>1</v>
      </c>
      <c r="BR462" s="0" t="n">
        <v>0</v>
      </c>
      <c r="BS462" s="0" t="n">
        <v>0</v>
      </c>
      <c r="BT462" s="0" t="n">
        <v>0</v>
      </c>
      <c r="BU462" s="0" t="n">
        <v>0.01815261</v>
      </c>
      <c r="BV462" s="0" t="n">
        <v>0.0003457031</v>
      </c>
      <c r="BW462" s="0" t="n">
        <v>0.004553123</v>
      </c>
      <c r="BX462" s="0" t="n">
        <v>0.9998289</v>
      </c>
      <c r="BY462" s="0" t="n">
        <v>1</v>
      </c>
      <c r="BZ462" s="0" t="n">
        <v>0</v>
      </c>
      <c r="CA462" s="0" t="n">
        <v>0</v>
      </c>
      <c r="CB462" s="0" t="n">
        <v>0</v>
      </c>
      <c r="CC462" s="0" t="n">
        <v>1</v>
      </c>
      <c r="CD462" s="1" t="n">
        <f aca="false">SQRT(SUMSQ(AB462:AD462))</f>
        <v>0</v>
      </c>
      <c r="CE462" s="1" t="n">
        <f aca="false">SQRT(SUMSQ(AP462:AR462))</f>
        <v>0</v>
      </c>
      <c r="CF462" s="1" t="n">
        <f aca="false">SQRT(SUMSQ(BD462:BF462))</f>
        <v>0.0599996191779017</v>
      </c>
      <c r="CG462" s="1" t="n">
        <f aca="false">SQRT(SUMSQ(BR462:BT462))</f>
        <v>0</v>
      </c>
      <c r="CH462" s="1" t="n">
        <f aca="false">DEGREES(2*ACOS(AH462))</f>
        <v>0</v>
      </c>
      <c r="CI462" s="1" t="n">
        <f aca="false">DEGREES(2*ACOS(AV462))</f>
        <v>0</v>
      </c>
      <c r="CJ462" s="1" t="n">
        <f aca="false">DEGREES(2*ACOS(BJ462))</f>
        <v>0</v>
      </c>
      <c r="CK462" s="1" t="n">
        <f aca="false">DEGREES(2*ACOS(BX462))</f>
        <v>2.11981920869188</v>
      </c>
      <c r="CL462" s="0" t="n">
        <f aca="false">ABS(AI462-1)</f>
        <v>0</v>
      </c>
      <c r="CM462" s="0" t="n">
        <f aca="false">ABS(AW462-1)</f>
        <v>0</v>
      </c>
      <c r="CN462" s="0" t="n">
        <f aca="false">ABS(BK462-1)</f>
        <v>0</v>
      </c>
      <c r="CO462" s="0" t="n">
        <f aca="false">ABS(BY462-1)</f>
        <v>0</v>
      </c>
      <c r="CP462" s="2" t="n">
        <f aca="false">DEGREES(2*ACOS(AH462))</f>
        <v>0</v>
      </c>
      <c r="CQ462" s="2" t="n">
        <f aca="false">DEGREES(2*ACOS(AV462))</f>
        <v>0</v>
      </c>
      <c r="CR462" s="2" t="n">
        <f aca="false">DEGREES(2*ACOS(BJ462))</f>
        <v>0</v>
      </c>
      <c r="CS462" s="2" t="n">
        <f aca="false">DEGREES(2*ACOS(CC462))</f>
        <v>0</v>
      </c>
      <c r="CT462" s="0" t="n">
        <f aca="false">SUM(CD462:CR462)</f>
        <v>2.17981882786979</v>
      </c>
      <c r="CU462" s="3" t="e">
        <f aca="false">(CT462-MIN($CT$5:$CT$1745))/(MAX($CT$5:$CT$1745)-MIN($CT$5:$CT$1745))</f>
        <v>#VALUE!</v>
      </c>
      <c r="CV462" s="0" t="n">
        <f aca="false">SUM(CD462,CH462,CL462,CP462)</f>
        <v>0</v>
      </c>
      <c r="CW462" s="0" t="n">
        <f aca="false">SUM(CE462,CI462,CM462,CQ462)</f>
        <v>0</v>
      </c>
      <c r="CX462" s="0" t="n">
        <f aca="false">SUM(CF462,CJ462,CN462,CR462)</f>
        <v>0.0599996191779017</v>
      </c>
      <c r="CY462" s="0" t="n">
        <f aca="false">SUM(CG462,CK462,CO462)</f>
        <v>0</v>
      </c>
    </row>
    <row r="463" customFormat="false" ht="14.9" hidden="false" customHeight="false" outlineLevel="0" collapsed="false">
      <c r="A463" s="0" t="n">
        <v>171.3142</v>
      </c>
      <c r="B463" s="0" t="n">
        <v>3.609432</v>
      </c>
      <c r="C463" s="0" t="n">
        <v>2.51991</v>
      </c>
      <c r="D463" s="0" t="n">
        <v>1.08376</v>
      </c>
      <c r="E463" s="0" t="n">
        <v>-0.2262505</v>
      </c>
      <c r="F463" s="0" t="n">
        <v>0.04309584</v>
      </c>
      <c r="G463" s="0" t="n">
        <v>-0.04070956</v>
      </c>
      <c r="H463" s="0" t="n">
        <v>0.9722635</v>
      </c>
      <c r="I463" s="0" t="n">
        <v>0.3603712</v>
      </c>
      <c r="J463" s="0" t="n">
        <v>-0.08484889</v>
      </c>
      <c r="K463" s="0" t="n">
        <v>0.8311943</v>
      </c>
      <c r="L463" s="0" t="n">
        <v>0.1322397</v>
      </c>
      <c r="M463" s="0" t="n">
        <v>0.5333191</v>
      </c>
      <c r="N463" s="0" t="n">
        <v>1</v>
      </c>
      <c r="O463" s="0" t="n">
        <v>-0.0001559258</v>
      </c>
      <c r="P463" s="0" t="n">
        <v>0.002962828</v>
      </c>
      <c r="Q463" s="0" t="n">
        <v>-0.001410723</v>
      </c>
      <c r="R463" s="0" t="n">
        <v>59.48981</v>
      </c>
      <c r="S463" s="0" t="n">
        <v>50.04896</v>
      </c>
      <c r="T463" s="0" t="n">
        <v>26.96208</v>
      </c>
      <c r="U463" s="0" t="n">
        <v>4.686704</v>
      </c>
      <c r="V463" s="0" t="n">
        <v>17.5527</v>
      </c>
      <c r="W463" s="0" t="n">
        <v>21.04645</v>
      </c>
      <c r="X463" s="0" t="n">
        <v>34.58241</v>
      </c>
      <c r="Y463" s="0" t="n">
        <v>40.56717</v>
      </c>
      <c r="Z463" s="0" t="n">
        <v>0</v>
      </c>
      <c r="AA463" s="0" t="n">
        <v>1</v>
      </c>
      <c r="AB463" s="0" t="n">
        <v>0</v>
      </c>
      <c r="AC463" s="0" t="n">
        <v>0</v>
      </c>
      <c r="AD463" s="0" t="n">
        <v>0</v>
      </c>
      <c r="AE463" s="0" t="n">
        <v>-1.282845E-008</v>
      </c>
      <c r="AF463" s="0" t="n">
        <v>-5.326887E-008</v>
      </c>
      <c r="AG463" s="0" t="n">
        <v>3.398323E-009</v>
      </c>
      <c r="AH463" s="0" t="n">
        <v>1</v>
      </c>
      <c r="AI463" s="0" t="n">
        <v>1</v>
      </c>
      <c r="AJ463" s="0" t="n">
        <v>0</v>
      </c>
      <c r="AK463" s="0" t="n">
        <v>0</v>
      </c>
      <c r="AL463" s="0" t="n">
        <v>0</v>
      </c>
      <c r="AM463" s="0" t="n">
        <v>1</v>
      </c>
      <c r="AN463" s="0" t="n">
        <v>1</v>
      </c>
      <c r="AO463" s="0" t="n">
        <v>1</v>
      </c>
      <c r="AP463" s="0" t="n">
        <v>0</v>
      </c>
      <c r="AQ463" s="0" t="n">
        <v>0</v>
      </c>
      <c r="AR463" s="0" t="n">
        <v>0</v>
      </c>
      <c r="AS463" s="0" t="n">
        <v>-8.88273E-009</v>
      </c>
      <c r="AT463" s="0" t="n">
        <v>-5.252695E-008</v>
      </c>
      <c r="AU463" s="0" t="n">
        <v>7.572091E-009</v>
      </c>
      <c r="AV463" s="0" t="n">
        <v>1</v>
      </c>
      <c r="AW463" s="0" t="n">
        <v>1</v>
      </c>
      <c r="AX463" s="0" t="n">
        <v>0</v>
      </c>
      <c r="AY463" s="0" t="n">
        <v>0</v>
      </c>
      <c r="AZ463" s="0" t="n">
        <v>0</v>
      </c>
      <c r="BA463" s="0" t="n">
        <v>1</v>
      </c>
      <c r="BB463" s="0" t="n">
        <v>2</v>
      </c>
      <c r="BC463" s="0" t="n">
        <v>1</v>
      </c>
      <c r="BD463" s="0" t="n">
        <v>0.04090598</v>
      </c>
      <c r="BE463" s="0" t="n">
        <v>0.003167439</v>
      </c>
      <c r="BF463" s="0" t="n">
        <v>0.07696253</v>
      </c>
      <c r="BG463" s="0" t="n">
        <v>-1.376641E-008</v>
      </c>
      <c r="BH463" s="0" t="n">
        <v>-5.6E-008</v>
      </c>
      <c r="BI463" s="0" t="n">
        <v>-1.081847E-009</v>
      </c>
      <c r="BJ463" s="0" t="n">
        <v>1</v>
      </c>
      <c r="BK463" s="0" t="n">
        <v>1</v>
      </c>
      <c r="BL463" s="0" t="n">
        <v>0</v>
      </c>
      <c r="BM463" s="0" t="n">
        <v>0</v>
      </c>
      <c r="BN463" s="0" t="n">
        <v>0</v>
      </c>
      <c r="BO463" s="0" t="n">
        <v>1</v>
      </c>
      <c r="BP463" s="0" t="n">
        <v>3</v>
      </c>
      <c r="BQ463" s="0" t="n">
        <v>1</v>
      </c>
      <c r="BR463" s="0" t="n">
        <v>0</v>
      </c>
      <c r="BS463" s="0" t="n">
        <v>0</v>
      </c>
      <c r="BT463" s="0" t="n">
        <v>0</v>
      </c>
      <c r="BU463" s="0" t="n">
        <v>0.0136334</v>
      </c>
      <c r="BV463" s="0" t="n">
        <v>0.002804453</v>
      </c>
      <c r="BW463" s="0" t="n">
        <v>-0.003723946</v>
      </c>
      <c r="BX463" s="0" t="n">
        <v>0.9998949</v>
      </c>
      <c r="BY463" s="0" t="n">
        <v>1</v>
      </c>
      <c r="BZ463" s="0" t="n">
        <v>0</v>
      </c>
      <c r="CA463" s="0" t="n">
        <v>0</v>
      </c>
      <c r="CB463" s="0" t="n">
        <v>0</v>
      </c>
      <c r="CC463" s="0" t="n">
        <v>1</v>
      </c>
      <c r="CD463" s="1" t="n">
        <f aca="false">SQRT(SUMSQ(AB463:AD463))</f>
        <v>0</v>
      </c>
      <c r="CE463" s="1" t="n">
        <f aca="false">SQRT(SUMSQ(AP463:AR463))</f>
        <v>0</v>
      </c>
      <c r="CF463" s="1" t="n">
        <f aca="false">SQRT(SUMSQ(BD463:BF463))</f>
        <v>0.0872156115244285</v>
      </c>
      <c r="CG463" s="1" t="n">
        <f aca="false">SQRT(SUMSQ(BR463:BT463))</f>
        <v>0</v>
      </c>
      <c r="CH463" s="1" t="n">
        <f aca="false">DEGREES(2*ACOS(AH463))</f>
        <v>0</v>
      </c>
      <c r="CI463" s="1" t="n">
        <f aca="false">DEGREES(2*ACOS(AV463))</f>
        <v>0</v>
      </c>
      <c r="CJ463" s="1" t="n">
        <f aca="false">DEGREES(2*ACOS(BJ463))</f>
        <v>0</v>
      </c>
      <c r="CK463" s="1" t="n">
        <f aca="false">DEGREES(2*ACOS(BX463))</f>
        <v>1.66139457374303</v>
      </c>
      <c r="CL463" s="0" t="n">
        <f aca="false">ABS(AI463-1)</f>
        <v>0</v>
      </c>
      <c r="CM463" s="0" t="n">
        <f aca="false">ABS(AW463-1)</f>
        <v>0</v>
      </c>
      <c r="CN463" s="0" t="n">
        <f aca="false">ABS(BK463-1)</f>
        <v>0</v>
      </c>
      <c r="CO463" s="0" t="n">
        <f aca="false">ABS(BY463-1)</f>
        <v>0</v>
      </c>
      <c r="CP463" s="2" t="n">
        <f aca="false">DEGREES(2*ACOS(AH463))</f>
        <v>0</v>
      </c>
      <c r="CQ463" s="2" t="n">
        <f aca="false">DEGREES(2*ACOS(AV463))</f>
        <v>0</v>
      </c>
      <c r="CR463" s="2" t="n">
        <f aca="false">DEGREES(2*ACOS(BJ463))</f>
        <v>0</v>
      </c>
      <c r="CS463" s="2" t="n">
        <f aca="false">DEGREES(2*ACOS(CC463))</f>
        <v>0</v>
      </c>
      <c r="CT463" s="0" t="n">
        <f aca="false">SUM(CD463:CR463)</f>
        <v>1.74861018526746</v>
      </c>
      <c r="CU463" s="3" t="e">
        <f aca="false">(CT463-MIN($CT$5:$CT$1745))/(MAX($CT$5:$CT$1745)-MIN($CT$5:$CT$1745))</f>
        <v>#VALUE!</v>
      </c>
      <c r="CV463" s="0" t="n">
        <f aca="false">SUM(CD463,CH463,CL463,CP463)</f>
        <v>0</v>
      </c>
      <c r="CW463" s="0" t="n">
        <f aca="false">SUM(CE463,CI463,CM463,CQ463)</f>
        <v>0</v>
      </c>
      <c r="CX463" s="0" t="n">
        <f aca="false">SUM(CF463,CJ463,CN463,CR463)</f>
        <v>0.0872156115244285</v>
      </c>
      <c r="CY463" s="0" t="n">
        <f aca="false">SUM(CG463,CK463,CO463)</f>
        <v>0</v>
      </c>
    </row>
    <row r="464" customFormat="false" ht="14.9" hidden="false" customHeight="false" outlineLevel="0" collapsed="false">
      <c r="A464" s="0" t="n">
        <v>171.3641</v>
      </c>
      <c r="B464" s="0" t="n">
        <v>3.5861</v>
      </c>
      <c r="C464" s="0" t="n">
        <v>2.534609</v>
      </c>
      <c r="D464" s="0" t="n">
        <v>1.15188</v>
      </c>
      <c r="E464" s="0" t="n">
        <v>-0.2129058</v>
      </c>
      <c r="F464" s="0" t="n">
        <v>0.04085405</v>
      </c>
      <c r="G464" s="0" t="n">
        <v>-0.04048609</v>
      </c>
      <c r="H464" s="0" t="n">
        <v>0.9753783</v>
      </c>
      <c r="I464" s="0" t="n">
        <v>0.3603712</v>
      </c>
      <c r="J464" s="0" t="n">
        <v>-0.08579522</v>
      </c>
      <c r="K464" s="0" t="n">
        <v>0.8297544</v>
      </c>
      <c r="L464" s="0" t="n">
        <v>0.13301</v>
      </c>
      <c r="M464" s="0" t="n">
        <v>0.5352151</v>
      </c>
      <c r="N464" s="0" t="n">
        <v>1</v>
      </c>
      <c r="O464" s="0" t="n">
        <v>-0.0008320808</v>
      </c>
      <c r="P464" s="0" t="n">
        <v>0.004852533</v>
      </c>
      <c r="Q464" s="0" t="n">
        <v>-0.002128243</v>
      </c>
      <c r="R464" s="0" t="n">
        <v>59.01085</v>
      </c>
      <c r="S464" s="0" t="n">
        <v>49.05541</v>
      </c>
      <c r="T464" s="0" t="n">
        <v>25.72018</v>
      </c>
      <c r="U464" s="0" t="n">
        <v>3.322618</v>
      </c>
      <c r="V464" s="0" t="n">
        <v>18.62764</v>
      </c>
      <c r="W464" s="0" t="n">
        <v>22.15181</v>
      </c>
      <c r="X464" s="0" t="n">
        <v>35.51871</v>
      </c>
      <c r="Y464" s="0" t="n">
        <v>41.15097</v>
      </c>
      <c r="Z464" s="0" t="n">
        <v>0</v>
      </c>
      <c r="AA464" s="0" t="n">
        <v>1</v>
      </c>
      <c r="AB464" s="0" t="n">
        <v>0</v>
      </c>
      <c r="AC464" s="0" t="n">
        <v>0</v>
      </c>
      <c r="AD464" s="0" t="n">
        <v>0</v>
      </c>
      <c r="AE464" s="0" t="n">
        <v>-4.727527E-009</v>
      </c>
      <c r="AF464" s="0" t="n">
        <v>1.76788E-008</v>
      </c>
      <c r="AG464" s="0" t="n">
        <v>1.463289E-008</v>
      </c>
      <c r="AH464" s="0" t="n">
        <v>1</v>
      </c>
      <c r="AI464" s="0" t="n">
        <v>1</v>
      </c>
      <c r="AJ464" s="0" t="n">
        <v>0</v>
      </c>
      <c r="AK464" s="0" t="n">
        <v>0</v>
      </c>
      <c r="AL464" s="0" t="n">
        <v>0</v>
      </c>
      <c r="AM464" s="0" t="n">
        <v>1</v>
      </c>
      <c r="AN464" s="0" t="n">
        <v>1</v>
      </c>
      <c r="AO464" s="0" t="n">
        <v>1</v>
      </c>
      <c r="AP464" s="0" t="n">
        <v>0</v>
      </c>
      <c r="AQ464" s="0" t="n">
        <v>0</v>
      </c>
      <c r="AR464" s="0" t="n">
        <v>0</v>
      </c>
      <c r="AS464" s="0" t="n">
        <v>-5.94505E-009</v>
      </c>
      <c r="AT464" s="0" t="n">
        <v>3.302226E-009</v>
      </c>
      <c r="AU464" s="0" t="n">
        <v>1.950298E-008</v>
      </c>
      <c r="AV464" s="0" t="n">
        <v>1</v>
      </c>
      <c r="AW464" s="0" t="n">
        <v>1</v>
      </c>
      <c r="AX464" s="0" t="n">
        <v>0</v>
      </c>
      <c r="AY464" s="0" t="n">
        <v>0</v>
      </c>
      <c r="AZ464" s="0" t="n">
        <v>0</v>
      </c>
      <c r="BA464" s="0" t="n">
        <v>1</v>
      </c>
      <c r="BB464" s="0" t="n">
        <v>2</v>
      </c>
      <c r="BC464" s="0" t="n">
        <v>1</v>
      </c>
      <c r="BD464" s="0" t="n">
        <v>0.03037177</v>
      </c>
      <c r="BE464" s="0" t="n">
        <v>-0.00166138</v>
      </c>
      <c r="BF464" s="0" t="n">
        <v>0.07656135</v>
      </c>
      <c r="BG464" s="0" t="n">
        <v>3.777544E-010</v>
      </c>
      <c r="BH464" s="0" t="n">
        <v>1.937775E-008</v>
      </c>
      <c r="BI464" s="0" t="n">
        <v>1.267792E-008</v>
      </c>
      <c r="BJ464" s="0" t="n">
        <v>1</v>
      </c>
      <c r="BK464" s="0" t="n">
        <v>1</v>
      </c>
      <c r="BL464" s="0" t="n">
        <v>0</v>
      </c>
      <c r="BM464" s="0" t="n">
        <v>0</v>
      </c>
      <c r="BN464" s="0" t="n">
        <v>0</v>
      </c>
      <c r="BO464" s="0" t="n">
        <v>1</v>
      </c>
      <c r="BP464" s="0" t="n">
        <v>3</v>
      </c>
      <c r="BQ464" s="0" t="n">
        <v>1</v>
      </c>
      <c r="BR464" s="0" t="n">
        <v>0</v>
      </c>
      <c r="BS464" s="0" t="n">
        <v>0</v>
      </c>
      <c r="BT464" s="0" t="n">
        <v>0</v>
      </c>
      <c r="BU464" s="0" t="n">
        <v>0.01361001</v>
      </c>
      <c r="BV464" s="0" t="n">
        <v>-0.002748015</v>
      </c>
      <c r="BW464" s="0" t="n">
        <v>0.0003086546</v>
      </c>
      <c r="BX464" s="0" t="n">
        <v>0.9998876</v>
      </c>
      <c r="BY464" s="0" t="n">
        <v>1</v>
      </c>
      <c r="BZ464" s="0" t="n">
        <v>0</v>
      </c>
      <c r="CA464" s="0" t="n">
        <v>0</v>
      </c>
      <c r="CB464" s="0" t="n">
        <v>0</v>
      </c>
      <c r="CC464" s="0" t="n">
        <v>1</v>
      </c>
      <c r="CD464" s="1" t="n">
        <f aca="false">SQRT(SUMSQ(AB464:AD464))</f>
        <v>0</v>
      </c>
      <c r="CE464" s="1" t="n">
        <f aca="false">SQRT(SUMSQ(AP464:AR464))</f>
        <v>0</v>
      </c>
      <c r="CF464" s="1" t="n">
        <f aca="false">SQRT(SUMSQ(BD464:BF464))</f>
        <v>0.0823823094496616</v>
      </c>
      <c r="CG464" s="1" t="n">
        <f aca="false">SQRT(SUMSQ(BR464:BT464))</f>
        <v>0</v>
      </c>
      <c r="CH464" s="1" t="n">
        <f aca="false">DEGREES(2*ACOS(AH464))</f>
        <v>0</v>
      </c>
      <c r="CI464" s="1" t="n">
        <f aca="false">DEGREES(2*ACOS(AV464))</f>
        <v>0</v>
      </c>
      <c r="CJ464" s="1" t="n">
        <f aca="false">DEGREES(2*ACOS(BJ464))</f>
        <v>0</v>
      </c>
      <c r="CK464" s="1" t="n">
        <f aca="false">DEGREES(2*ACOS(BX464))</f>
        <v>1.71812536518881</v>
      </c>
      <c r="CL464" s="0" t="n">
        <f aca="false">ABS(AI464-1)</f>
        <v>0</v>
      </c>
      <c r="CM464" s="0" t="n">
        <f aca="false">ABS(AW464-1)</f>
        <v>0</v>
      </c>
      <c r="CN464" s="0" t="n">
        <f aca="false">ABS(BK464-1)</f>
        <v>0</v>
      </c>
      <c r="CO464" s="0" t="n">
        <f aca="false">ABS(BY464-1)</f>
        <v>0</v>
      </c>
      <c r="CP464" s="2" t="n">
        <f aca="false">DEGREES(2*ACOS(AH464))</f>
        <v>0</v>
      </c>
      <c r="CQ464" s="2" t="n">
        <f aca="false">DEGREES(2*ACOS(AV464))</f>
        <v>0</v>
      </c>
      <c r="CR464" s="2" t="n">
        <f aca="false">DEGREES(2*ACOS(BJ464))</f>
        <v>0</v>
      </c>
      <c r="CS464" s="2" t="n">
        <f aca="false">DEGREES(2*ACOS(CC464))</f>
        <v>0</v>
      </c>
      <c r="CT464" s="0" t="n">
        <f aca="false">SUM(CD464:CR464)</f>
        <v>1.80050767463847</v>
      </c>
      <c r="CU464" s="3" t="e">
        <f aca="false">(CT464-MIN($CT$5:$CT$1745))/(MAX($CT$5:$CT$1745)-MIN($CT$5:$CT$1745))</f>
        <v>#VALUE!</v>
      </c>
      <c r="CV464" s="0" t="n">
        <f aca="false">SUM(CD464,CH464,CL464,CP464)</f>
        <v>0</v>
      </c>
      <c r="CW464" s="0" t="n">
        <f aca="false">SUM(CE464,CI464,CM464,CQ464)</f>
        <v>0</v>
      </c>
      <c r="CX464" s="0" t="n">
        <f aca="false">SUM(CF464,CJ464,CN464,CR464)</f>
        <v>0.0823823094496616</v>
      </c>
      <c r="CY464" s="0" t="n">
        <f aca="false">SUM(CG464,CK464,CO464)</f>
        <v>0</v>
      </c>
    </row>
    <row r="465" customFormat="false" ht="14.9" hidden="false" customHeight="false" outlineLevel="0" collapsed="false">
      <c r="A465" s="0" t="n">
        <v>171.4142</v>
      </c>
      <c r="B465" s="0" t="n">
        <v>3.581904</v>
      </c>
      <c r="C465" s="0" t="n">
        <v>2.55239</v>
      </c>
      <c r="D465" s="0" t="n">
        <v>1.242803</v>
      </c>
      <c r="E465" s="0" t="n">
        <v>-0.1973574</v>
      </c>
      <c r="F465" s="0" t="n">
        <v>0.05028748</v>
      </c>
      <c r="G465" s="0" t="n">
        <v>-0.04709805</v>
      </c>
      <c r="H465" s="0" t="n">
        <v>0.9779075</v>
      </c>
      <c r="I465" s="0" t="n">
        <v>0.3603712</v>
      </c>
      <c r="J465" s="0" t="n">
        <v>-0.08708993</v>
      </c>
      <c r="K465" s="0" t="n">
        <v>0.8276018</v>
      </c>
      <c r="L465" s="0" t="n">
        <v>0.1339455</v>
      </c>
      <c r="M465" s="0" t="n">
        <v>0.5380979</v>
      </c>
      <c r="N465" s="0" t="n">
        <v>1</v>
      </c>
      <c r="O465" s="0" t="n">
        <v>-0.009247065</v>
      </c>
      <c r="P465" s="0" t="n">
        <v>-0.0006849766</v>
      </c>
      <c r="Q465" s="0" t="n">
        <v>-4.23193E-005</v>
      </c>
      <c r="R465" s="0" t="n">
        <v>58.18381</v>
      </c>
      <c r="S465" s="0" t="n">
        <v>47.68195</v>
      </c>
      <c r="T465" s="0" t="n">
        <v>24.08441</v>
      </c>
      <c r="U465" s="0" t="n">
        <v>2.467407</v>
      </c>
      <c r="V465" s="0" t="n">
        <v>19.79981</v>
      </c>
      <c r="W465" s="0" t="n">
        <v>23.26921</v>
      </c>
      <c r="X465" s="0" t="n">
        <v>36.39633</v>
      </c>
      <c r="Y465" s="0" t="n">
        <v>41.81044</v>
      </c>
      <c r="Z465" s="0" t="n">
        <v>0</v>
      </c>
      <c r="AA465" s="0" t="n">
        <v>1</v>
      </c>
      <c r="AB465" s="0" t="n">
        <v>0</v>
      </c>
      <c r="AC465" s="0" t="n">
        <v>0</v>
      </c>
      <c r="AD465" s="0" t="n">
        <v>0</v>
      </c>
      <c r="AE465" s="0" t="n">
        <v>8.208437E-009</v>
      </c>
      <c r="AF465" s="0" t="n">
        <v>3.885077E-008</v>
      </c>
      <c r="AG465" s="0" t="n">
        <v>-2.68332E-009</v>
      </c>
      <c r="AH465" s="0" t="n">
        <v>1</v>
      </c>
      <c r="AI465" s="0" t="n">
        <v>1</v>
      </c>
      <c r="AJ465" s="0" t="n">
        <v>0</v>
      </c>
      <c r="AK465" s="0" t="n">
        <v>0</v>
      </c>
      <c r="AL465" s="0" t="n">
        <v>0</v>
      </c>
      <c r="AM465" s="0" t="n">
        <v>1</v>
      </c>
      <c r="AN465" s="0" t="n">
        <v>1</v>
      </c>
      <c r="AO465" s="0" t="n">
        <v>1</v>
      </c>
      <c r="AP465" s="0" t="n">
        <v>0</v>
      </c>
      <c r="AQ465" s="0" t="n">
        <v>0</v>
      </c>
      <c r="AR465" s="0" t="n">
        <v>0</v>
      </c>
      <c r="AS465" s="0" t="n">
        <v>4.711423E-009</v>
      </c>
      <c r="AT465" s="0" t="n">
        <v>2.970705E-008</v>
      </c>
      <c r="AU465" s="0" t="n">
        <v>3.835433E-009</v>
      </c>
      <c r="AV465" s="0" t="n">
        <v>1</v>
      </c>
      <c r="AW465" s="0" t="n">
        <v>1</v>
      </c>
      <c r="AX465" s="0" t="n">
        <v>0</v>
      </c>
      <c r="AY465" s="0" t="n">
        <v>0</v>
      </c>
      <c r="AZ465" s="0" t="n">
        <v>0</v>
      </c>
      <c r="BA465" s="0" t="n">
        <v>1</v>
      </c>
      <c r="BB465" s="0" t="n">
        <v>2</v>
      </c>
      <c r="BC465" s="0" t="n">
        <v>1</v>
      </c>
      <c r="BD465" s="0" t="n">
        <v>0.04064725</v>
      </c>
      <c r="BE465" s="0" t="n">
        <v>-0.001329967</v>
      </c>
      <c r="BF465" s="0" t="n">
        <v>0.1016534</v>
      </c>
      <c r="BG465" s="0" t="n">
        <v>1.807388E-009</v>
      </c>
      <c r="BH465" s="0" t="n">
        <v>3.806153E-008</v>
      </c>
      <c r="BI465" s="0" t="n">
        <v>8.267422E-010</v>
      </c>
      <c r="BJ465" s="0" t="n">
        <v>1</v>
      </c>
      <c r="BK465" s="0" t="n">
        <v>1</v>
      </c>
      <c r="BL465" s="0" t="n">
        <v>0</v>
      </c>
      <c r="BM465" s="0" t="n">
        <v>0</v>
      </c>
      <c r="BN465" s="0" t="n">
        <v>0</v>
      </c>
      <c r="BO465" s="0" t="n">
        <v>1</v>
      </c>
      <c r="BP465" s="0" t="n">
        <v>3</v>
      </c>
      <c r="BQ465" s="0" t="n">
        <v>1</v>
      </c>
      <c r="BR465" s="0" t="n">
        <v>0</v>
      </c>
      <c r="BS465" s="0" t="n">
        <v>0</v>
      </c>
      <c r="BT465" s="0" t="n">
        <v>0</v>
      </c>
      <c r="BU465" s="0" t="n">
        <v>0.01584911</v>
      </c>
      <c r="BV465" s="0" t="n">
        <v>0.00702046</v>
      </c>
      <c r="BW465" s="0" t="n">
        <v>-0.00896891</v>
      </c>
      <c r="BX465" s="0" t="n">
        <v>0.9998186</v>
      </c>
      <c r="BY465" s="0" t="n">
        <v>1</v>
      </c>
      <c r="BZ465" s="0" t="n">
        <v>0</v>
      </c>
      <c r="CA465" s="0" t="n">
        <v>0</v>
      </c>
      <c r="CB465" s="0" t="n">
        <v>0</v>
      </c>
      <c r="CC465" s="0" t="n">
        <v>1</v>
      </c>
      <c r="CD465" s="1" t="n">
        <f aca="false">SQRT(SUMSQ(AB465:AD465))</f>
        <v>0</v>
      </c>
      <c r="CE465" s="1" t="n">
        <f aca="false">SQRT(SUMSQ(AP465:AR465))</f>
        <v>0</v>
      </c>
      <c r="CF465" s="1" t="n">
        <f aca="false">SQRT(SUMSQ(BD465:BF465))</f>
        <v>0.109486900934968</v>
      </c>
      <c r="CG465" s="1" t="n">
        <f aca="false">SQRT(SUMSQ(BR465:BT465))</f>
        <v>0</v>
      </c>
      <c r="CH465" s="1" t="n">
        <f aca="false">DEGREES(2*ACOS(AH465))</f>
        <v>0</v>
      </c>
      <c r="CI465" s="1" t="n">
        <f aca="false">DEGREES(2*ACOS(AV465))</f>
        <v>0</v>
      </c>
      <c r="CJ465" s="1" t="n">
        <f aca="false">DEGREES(2*ACOS(BJ465))</f>
        <v>0</v>
      </c>
      <c r="CK465" s="1" t="n">
        <f aca="false">DEGREES(2*ACOS(BX465))</f>
        <v>2.18269388920296</v>
      </c>
      <c r="CL465" s="0" t="n">
        <f aca="false">ABS(AI465-1)</f>
        <v>0</v>
      </c>
      <c r="CM465" s="0" t="n">
        <f aca="false">ABS(AW465-1)</f>
        <v>0</v>
      </c>
      <c r="CN465" s="0" t="n">
        <f aca="false">ABS(BK465-1)</f>
        <v>0</v>
      </c>
      <c r="CO465" s="0" t="n">
        <f aca="false">ABS(BY465-1)</f>
        <v>0</v>
      </c>
      <c r="CP465" s="2" t="n">
        <f aca="false">DEGREES(2*ACOS(AH465))</f>
        <v>0</v>
      </c>
      <c r="CQ465" s="2" t="n">
        <f aca="false">DEGREES(2*ACOS(AV465))</f>
        <v>0</v>
      </c>
      <c r="CR465" s="2" t="n">
        <f aca="false">DEGREES(2*ACOS(BJ465))</f>
        <v>0</v>
      </c>
      <c r="CS465" s="2" t="n">
        <f aca="false">DEGREES(2*ACOS(CC465))</f>
        <v>0</v>
      </c>
      <c r="CT465" s="0" t="n">
        <f aca="false">SUM(CD465:CR465)</f>
        <v>2.29218079013793</v>
      </c>
      <c r="CU465" s="3" t="e">
        <f aca="false">(CT465-MIN($CT$5:$CT$1745))/(MAX($CT$5:$CT$1745)-MIN($CT$5:$CT$1745))</f>
        <v>#VALUE!</v>
      </c>
      <c r="CV465" s="0" t="n">
        <f aca="false">SUM(CD465,CH465,CL465,CP465)</f>
        <v>0</v>
      </c>
      <c r="CW465" s="0" t="n">
        <f aca="false">SUM(CE465,CI465,CM465,CQ465)</f>
        <v>0</v>
      </c>
      <c r="CX465" s="0" t="n">
        <f aca="false">SUM(CF465,CJ465,CN465,CR465)</f>
        <v>0.109486900934968</v>
      </c>
      <c r="CY465" s="0" t="n">
        <f aca="false">SUM(CG465,CK465,CO465)</f>
        <v>0</v>
      </c>
    </row>
    <row r="466" customFormat="false" ht="14.9" hidden="false" customHeight="false" outlineLevel="0" collapsed="false">
      <c r="A466" s="0" t="n">
        <v>171.4644</v>
      </c>
      <c r="B466" s="0" t="n">
        <v>3.58851</v>
      </c>
      <c r="C466" s="0" t="n">
        <v>2.544783</v>
      </c>
      <c r="D466" s="0" t="n">
        <v>1.321412</v>
      </c>
      <c r="E466" s="0" t="n">
        <v>-0.1824344</v>
      </c>
      <c r="F466" s="0" t="n">
        <v>0.05150384</v>
      </c>
      <c r="G466" s="0" t="n">
        <v>-0.04208297</v>
      </c>
      <c r="H466" s="0" t="n">
        <v>0.9809659</v>
      </c>
      <c r="I466" s="0" t="n">
        <v>0.3603712</v>
      </c>
      <c r="J466" s="0" t="n">
        <v>-0.08846763</v>
      </c>
      <c r="K466" s="0" t="n">
        <v>0.8248459</v>
      </c>
      <c r="L466" s="0" t="n">
        <v>0.1346565</v>
      </c>
      <c r="M466" s="0" t="n">
        <v>0.5419136</v>
      </c>
      <c r="N466" s="0" t="n">
        <v>1</v>
      </c>
      <c r="O466" s="0" t="n">
        <v>-0.006217241</v>
      </c>
      <c r="P466" s="0" t="n">
        <v>-0.0006351471</v>
      </c>
      <c r="Q466" s="0" t="n">
        <v>7.605553E-005</v>
      </c>
      <c r="R466" s="0" t="n">
        <v>56.94747</v>
      </c>
      <c r="S466" s="0" t="n">
        <v>45.84355</v>
      </c>
      <c r="T466" s="0" t="n">
        <v>22.07076</v>
      </c>
      <c r="U466" s="0" t="n">
        <v>3.903304</v>
      </c>
      <c r="V466" s="0" t="n">
        <v>21.42771</v>
      </c>
      <c r="W466" s="0" t="n">
        <v>24.62708</v>
      </c>
      <c r="X466" s="0" t="n">
        <v>37.12314</v>
      </c>
      <c r="Y466" s="0" t="n">
        <v>42.44669</v>
      </c>
      <c r="Z466" s="0" t="n">
        <v>0</v>
      </c>
      <c r="AA466" s="0" t="n">
        <v>1</v>
      </c>
      <c r="AB466" s="0" t="n">
        <v>0</v>
      </c>
      <c r="AC466" s="0" t="n">
        <v>0</v>
      </c>
      <c r="AD466" s="0" t="n">
        <v>0</v>
      </c>
      <c r="AE466" s="0" t="n">
        <v>1.8E-008</v>
      </c>
      <c r="AF466" s="0" t="n">
        <v>-4.721557E-008</v>
      </c>
      <c r="AG466" s="0" t="n">
        <v>-3.066426E-008</v>
      </c>
      <c r="AH466" s="0" t="n">
        <v>1</v>
      </c>
      <c r="AI466" s="0" t="n">
        <v>1</v>
      </c>
      <c r="AJ466" s="0" t="n">
        <v>0</v>
      </c>
      <c r="AK466" s="0" t="n">
        <v>0</v>
      </c>
      <c r="AL466" s="0" t="n">
        <v>0</v>
      </c>
      <c r="AM466" s="0" t="n">
        <v>1</v>
      </c>
      <c r="AN466" s="0" t="n">
        <v>1</v>
      </c>
      <c r="AO466" s="0" t="n">
        <v>1</v>
      </c>
      <c r="AP466" s="0" t="n">
        <v>0</v>
      </c>
      <c r="AQ466" s="0" t="n">
        <v>0</v>
      </c>
      <c r="AR466" s="0" t="n">
        <v>0</v>
      </c>
      <c r="AS466" s="0" t="n">
        <v>1.928266E-008</v>
      </c>
      <c r="AT466" s="0" t="n">
        <v>-4.46007E-008</v>
      </c>
      <c r="AU466" s="0" t="n">
        <v>-3.414901E-008</v>
      </c>
      <c r="AV466" s="0" t="n">
        <v>1</v>
      </c>
      <c r="AW466" s="0" t="n">
        <v>1</v>
      </c>
      <c r="AX466" s="0" t="n">
        <v>0</v>
      </c>
      <c r="AY466" s="0" t="n">
        <v>0</v>
      </c>
      <c r="AZ466" s="0" t="n">
        <v>0</v>
      </c>
      <c r="BA466" s="0" t="n">
        <v>1</v>
      </c>
      <c r="BB466" s="0" t="n">
        <v>2</v>
      </c>
      <c r="BC466" s="0" t="n">
        <v>1</v>
      </c>
      <c r="BD466" s="0" t="n">
        <v>0.02539689</v>
      </c>
      <c r="BE466" s="0" t="n">
        <v>0.0003692671</v>
      </c>
      <c r="BF466" s="0" t="n">
        <v>0.06159853</v>
      </c>
      <c r="BG466" s="0" t="n">
        <v>1.458697E-008</v>
      </c>
      <c r="BH466" s="0" t="n">
        <v>-3.392467E-008</v>
      </c>
      <c r="BI466" s="0" t="n">
        <v>-3.867362E-008</v>
      </c>
      <c r="BJ466" s="0" t="n">
        <v>1</v>
      </c>
      <c r="BK466" s="0" t="n">
        <v>1</v>
      </c>
      <c r="BL466" s="0" t="n">
        <v>0</v>
      </c>
      <c r="BM466" s="0" t="n">
        <v>0</v>
      </c>
      <c r="BN466" s="0" t="n">
        <v>0</v>
      </c>
      <c r="BO466" s="0" t="n">
        <v>1</v>
      </c>
      <c r="BP466" s="0" t="n">
        <v>3</v>
      </c>
      <c r="BQ466" s="0" t="n">
        <v>1</v>
      </c>
      <c r="BR466" s="0" t="n">
        <v>0</v>
      </c>
      <c r="BS466" s="0" t="n">
        <v>0</v>
      </c>
      <c r="BT466" s="0" t="n">
        <v>0</v>
      </c>
      <c r="BU466" s="0" t="n">
        <v>0.01550243</v>
      </c>
      <c r="BV466" s="0" t="n">
        <v>0.001333247</v>
      </c>
      <c r="BW466" s="0" t="n">
        <v>0.004068904</v>
      </c>
      <c r="BX466" s="0" t="n">
        <v>0.999848</v>
      </c>
      <c r="BY466" s="0" t="n">
        <v>1</v>
      </c>
      <c r="BZ466" s="0" t="n">
        <v>0</v>
      </c>
      <c r="CA466" s="0" t="n">
        <v>0</v>
      </c>
      <c r="CB466" s="0" t="n">
        <v>0</v>
      </c>
      <c r="CC466" s="0" t="n">
        <v>1</v>
      </c>
      <c r="CD466" s="1" t="n">
        <f aca="false">SQRT(SUMSQ(AB466:AD466))</f>
        <v>0</v>
      </c>
      <c r="CE466" s="1" t="n">
        <f aca="false">SQRT(SUMSQ(AP466:AR466))</f>
        <v>0</v>
      </c>
      <c r="CF466" s="1" t="n">
        <f aca="false">SQRT(SUMSQ(BD466:BF466))</f>
        <v>0.0666297026709871</v>
      </c>
      <c r="CG466" s="1" t="n">
        <f aca="false">SQRT(SUMSQ(BR466:BT466))</f>
        <v>0</v>
      </c>
      <c r="CH466" s="1" t="n">
        <f aca="false">DEGREES(2*ACOS(AH466))</f>
        <v>0</v>
      </c>
      <c r="CI466" s="1" t="n">
        <f aca="false">DEGREES(2*ACOS(AV466))</f>
        <v>0</v>
      </c>
      <c r="CJ466" s="1" t="n">
        <f aca="false">DEGREES(2*ACOS(BJ466))</f>
        <v>0</v>
      </c>
      <c r="CK466" s="1" t="n">
        <f aca="false">DEGREES(2*ACOS(BX466))</f>
        <v>1.99799741082377</v>
      </c>
      <c r="CL466" s="0" t="n">
        <f aca="false">ABS(AI466-1)</f>
        <v>0</v>
      </c>
      <c r="CM466" s="0" t="n">
        <f aca="false">ABS(AW466-1)</f>
        <v>0</v>
      </c>
      <c r="CN466" s="0" t="n">
        <f aca="false">ABS(BK466-1)</f>
        <v>0</v>
      </c>
      <c r="CO466" s="0" t="n">
        <f aca="false">ABS(BY466-1)</f>
        <v>0</v>
      </c>
      <c r="CP466" s="2" t="n">
        <f aca="false">DEGREES(2*ACOS(AH466))</f>
        <v>0</v>
      </c>
      <c r="CQ466" s="2" t="n">
        <f aca="false">DEGREES(2*ACOS(AV466))</f>
        <v>0</v>
      </c>
      <c r="CR466" s="2" t="n">
        <f aca="false">DEGREES(2*ACOS(BJ466))</f>
        <v>0</v>
      </c>
      <c r="CS466" s="2" t="n">
        <f aca="false">DEGREES(2*ACOS(CC466))</f>
        <v>0</v>
      </c>
      <c r="CT466" s="0" t="n">
        <f aca="false">SUM(CD466:CR466)</f>
        <v>2.06462711349476</v>
      </c>
      <c r="CU466" s="3" t="e">
        <f aca="false">(CT466-MIN($CT$5:$CT$1745))/(MAX($CT$5:$CT$1745)-MIN($CT$5:$CT$1745))</f>
        <v>#VALUE!</v>
      </c>
      <c r="CV466" s="0" t="n">
        <f aca="false">SUM(CD466,CH466,CL466,CP466)</f>
        <v>0</v>
      </c>
      <c r="CW466" s="0" t="n">
        <f aca="false">SUM(CE466,CI466,CM466,CQ466)</f>
        <v>0</v>
      </c>
      <c r="CX466" s="0" t="n">
        <f aca="false">SUM(CF466,CJ466,CN466,CR466)</f>
        <v>0.0666297026709871</v>
      </c>
      <c r="CY466" s="0" t="n">
        <f aca="false">SUM(CG466,CK466,CO466)</f>
        <v>0</v>
      </c>
    </row>
    <row r="467" customFormat="false" ht="14.9" hidden="false" customHeight="false" outlineLevel="0" collapsed="false">
      <c r="A467" s="0" t="n">
        <v>171.5144</v>
      </c>
      <c r="B467" s="0" t="n">
        <v>3.588591</v>
      </c>
      <c r="C467" s="0" t="n">
        <v>2.542658</v>
      </c>
      <c r="D467" s="0" t="n">
        <v>1.366718</v>
      </c>
      <c r="E467" s="0" t="n">
        <v>-0.1757241</v>
      </c>
      <c r="F467" s="0" t="n">
        <v>0.05881123</v>
      </c>
      <c r="G467" s="0" t="n">
        <v>-0.03669215</v>
      </c>
      <c r="H467" s="0" t="n">
        <v>0.9819959</v>
      </c>
      <c r="I467" s="0" t="n">
        <v>0.3603712</v>
      </c>
      <c r="J467" s="0" t="n">
        <v>-0.0897505</v>
      </c>
      <c r="K467" s="0" t="n">
        <v>0.8219745</v>
      </c>
      <c r="L467" s="0" t="n">
        <v>0.1351314</v>
      </c>
      <c r="M467" s="0" t="n">
        <v>0.5459326</v>
      </c>
      <c r="N467" s="0" t="n">
        <v>1</v>
      </c>
      <c r="O467" s="0" t="n">
        <v>-0.003553867</v>
      </c>
      <c r="P467" s="0" t="n">
        <v>-0.000582695</v>
      </c>
      <c r="Q467" s="0" t="n">
        <v>-3.778934E-005</v>
      </c>
      <c r="R467" s="0" t="n">
        <v>55.74437</v>
      </c>
      <c r="S467" s="0" t="n">
        <v>44.15242</v>
      </c>
      <c r="T467" s="0" t="n">
        <v>20.3594</v>
      </c>
      <c r="U467" s="0" t="n">
        <v>5.704336</v>
      </c>
      <c r="V467" s="0" t="n">
        <v>22.96243</v>
      </c>
      <c r="W467" s="0" t="n">
        <v>25.79478</v>
      </c>
      <c r="X467" s="0" t="n">
        <v>37.59734</v>
      </c>
      <c r="Y467" s="0" t="n">
        <v>42.7611</v>
      </c>
      <c r="Z467" s="0" t="n">
        <v>0</v>
      </c>
      <c r="AA467" s="0" t="n">
        <v>1</v>
      </c>
      <c r="AB467" s="0" t="n">
        <v>0</v>
      </c>
      <c r="AC467" s="0" t="n">
        <v>0</v>
      </c>
      <c r="AD467" s="0" t="n">
        <v>0</v>
      </c>
      <c r="AE467" s="0" t="n">
        <v>-2.296674E-009</v>
      </c>
      <c r="AF467" s="0" t="n">
        <v>-2.49443E-008</v>
      </c>
      <c r="AG467" s="0" t="n">
        <v>3.209907E-008</v>
      </c>
      <c r="AH467" s="0" t="n">
        <v>1</v>
      </c>
      <c r="AI467" s="0" t="n">
        <v>1</v>
      </c>
      <c r="AJ467" s="0" t="n">
        <v>0</v>
      </c>
      <c r="AK467" s="0" t="n">
        <v>0</v>
      </c>
      <c r="AL467" s="0" t="n">
        <v>0</v>
      </c>
      <c r="AM467" s="0" t="n">
        <v>1</v>
      </c>
      <c r="AN467" s="0" t="n">
        <v>1</v>
      </c>
      <c r="AO467" s="0" t="n">
        <v>1</v>
      </c>
      <c r="AP467" s="0" t="n">
        <v>0</v>
      </c>
      <c r="AQ467" s="0" t="n">
        <v>0</v>
      </c>
      <c r="AR467" s="0" t="n">
        <v>0</v>
      </c>
      <c r="AS467" s="0" t="n">
        <v>-1.939849E-009</v>
      </c>
      <c r="AT467" s="0" t="n">
        <v>-1.709867E-008</v>
      </c>
      <c r="AU467" s="0" t="n">
        <v>2.269327E-008</v>
      </c>
      <c r="AV467" s="0" t="n">
        <v>1</v>
      </c>
      <c r="AW467" s="0" t="n">
        <v>1</v>
      </c>
      <c r="AX467" s="0" t="n">
        <v>0</v>
      </c>
      <c r="AY467" s="0" t="n">
        <v>0</v>
      </c>
      <c r="AZ467" s="0" t="n">
        <v>0</v>
      </c>
      <c r="BA467" s="0" t="n">
        <v>1</v>
      </c>
      <c r="BB467" s="0" t="n">
        <v>2</v>
      </c>
      <c r="BC467" s="0" t="n">
        <v>1</v>
      </c>
      <c r="BD467" s="0" t="n">
        <v>0.01464153</v>
      </c>
      <c r="BE467" s="0" t="n">
        <v>0.001174563</v>
      </c>
      <c r="BF467" s="0" t="n">
        <v>0.03298428</v>
      </c>
      <c r="BG467" s="0" t="n">
        <v>-2.296674E-009</v>
      </c>
      <c r="BH467" s="0" t="n">
        <v>-2.49443E-008</v>
      </c>
      <c r="BI467" s="0" t="n">
        <v>3.209907E-008</v>
      </c>
      <c r="BJ467" s="0" t="n">
        <v>1</v>
      </c>
      <c r="BK467" s="0" t="n">
        <v>1</v>
      </c>
      <c r="BL467" s="0" t="n">
        <v>0</v>
      </c>
      <c r="BM467" s="0" t="n">
        <v>0</v>
      </c>
      <c r="BN467" s="0" t="n">
        <v>0</v>
      </c>
      <c r="BO467" s="0" t="n">
        <v>1</v>
      </c>
      <c r="BP467" s="0" t="n">
        <v>3</v>
      </c>
      <c r="BQ467" s="0" t="n">
        <v>1</v>
      </c>
      <c r="BR467" s="0" t="n">
        <v>0</v>
      </c>
      <c r="BS467" s="0" t="n">
        <v>0</v>
      </c>
      <c r="BT467" s="0" t="n">
        <v>0</v>
      </c>
      <c r="BU467" s="0" t="n">
        <v>0.007386838</v>
      </c>
      <c r="BV467" s="0" t="n">
        <v>0.007784468</v>
      </c>
      <c r="BW467" s="0" t="n">
        <v>0.003667636</v>
      </c>
      <c r="BX467" s="0" t="n">
        <v>0.9999422</v>
      </c>
      <c r="BY467" s="0" t="n">
        <v>1</v>
      </c>
      <c r="BZ467" s="0" t="n">
        <v>0</v>
      </c>
      <c r="CA467" s="0" t="n">
        <v>0</v>
      </c>
      <c r="CB467" s="0" t="n">
        <v>0</v>
      </c>
      <c r="CC467" s="0" t="n">
        <v>1</v>
      </c>
      <c r="CD467" s="1" t="n">
        <f aca="false">SQRT(SUMSQ(AB467:AD467))</f>
        <v>0</v>
      </c>
      <c r="CE467" s="1" t="n">
        <f aca="false">SQRT(SUMSQ(AP467:AR467))</f>
        <v>0</v>
      </c>
      <c r="CF467" s="1" t="n">
        <f aca="false">SQRT(SUMSQ(BD467:BF467))</f>
        <v>0.0361070176849358</v>
      </c>
      <c r="CG467" s="1" t="n">
        <f aca="false">SQRT(SUMSQ(BR467:BT467))</f>
        <v>0</v>
      </c>
      <c r="CH467" s="1" t="n">
        <f aca="false">DEGREES(2*ACOS(AH467))</f>
        <v>0</v>
      </c>
      <c r="CI467" s="1" t="n">
        <f aca="false">DEGREES(2*ACOS(AV467))</f>
        <v>0</v>
      </c>
      <c r="CJ467" s="1" t="n">
        <f aca="false">DEGREES(2*ACOS(BJ467))</f>
        <v>0</v>
      </c>
      <c r="CK467" s="1" t="n">
        <f aca="false">DEGREES(2*ACOS(BX467))</f>
        <v>1.23206504681304</v>
      </c>
      <c r="CL467" s="0" t="n">
        <f aca="false">ABS(AI467-1)</f>
        <v>0</v>
      </c>
      <c r="CM467" s="0" t="n">
        <f aca="false">ABS(AW467-1)</f>
        <v>0</v>
      </c>
      <c r="CN467" s="0" t="n">
        <f aca="false">ABS(BK467-1)</f>
        <v>0</v>
      </c>
      <c r="CO467" s="0" t="n">
        <f aca="false">ABS(BY467-1)</f>
        <v>0</v>
      </c>
      <c r="CP467" s="2" t="n">
        <f aca="false">DEGREES(2*ACOS(AH467))</f>
        <v>0</v>
      </c>
      <c r="CQ467" s="2" t="n">
        <f aca="false">DEGREES(2*ACOS(AV467))</f>
        <v>0</v>
      </c>
      <c r="CR467" s="2" t="n">
        <f aca="false">DEGREES(2*ACOS(BJ467))</f>
        <v>0</v>
      </c>
      <c r="CS467" s="2" t="n">
        <f aca="false">DEGREES(2*ACOS(CC467))</f>
        <v>0</v>
      </c>
      <c r="CT467" s="0" t="n">
        <f aca="false">SUM(CD467:CR467)</f>
        <v>1.26817206449798</v>
      </c>
      <c r="CU467" s="3" t="e">
        <f aca="false">(CT467-MIN($CT$5:$CT$1745))/(MAX($CT$5:$CT$1745)-MIN($CT$5:$CT$1745))</f>
        <v>#VALUE!</v>
      </c>
      <c r="CV467" s="0" t="n">
        <f aca="false">SUM(CD467,CH467,CL467,CP467)</f>
        <v>0</v>
      </c>
      <c r="CW467" s="0" t="n">
        <f aca="false">SUM(CE467,CI467,CM467,CQ467)</f>
        <v>0</v>
      </c>
      <c r="CX467" s="0" t="n">
        <f aca="false">SUM(CF467,CJ467,CN467,CR467)</f>
        <v>0.0361070176849358</v>
      </c>
      <c r="CY467" s="0" t="n">
        <f aca="false">SUM(CG467,CK467,CO467)</f>
        <v>0</v>
      </c>
    </row>
    <row r="468" customFormat="false" ht="14.9" hidden="false" customHeight="false" outlineLevel="0" collapsed="false">
      <c r="A468" s="0" t="n">
        <v>171.5643</v>
      </c>
      <c r="B468" s="0" t="n">
        <v>3.593017</v>
      </c>
      <c r="C468" s="0" t="n">
        <v>2.541551</v>
      </c>
      <c r="D468" s="0" t="n">
        <v>1.407797</v>
      </c>
      <c r="E468" s="0" t="n">
        <v>-0.17372</v>
      </c>
      <c r="F468" s="0" t="n">
        <v>0.05735011</v>
      </c>
      <c r="G468" s="0" t="n">
        <v>-0.03206881</v>
      </c>
      <c r="H468" s="0" t="n">
        <v>0.9826007</v>
      </c>
      <c r="I468" s="0" t="n">
        <v>0.3603712</v>
      </c>
      <c r="J468" s="0" t="n">
        <v>-0.09090836</v>
      </c>
      <c r="K468" s="0" t="n">
        <v>0.8192058</v>
      </c>
      <c r="L468" s="0" t="n">
        <v>0.1354517</v>
      </c>
      <c r="M468" s="0" t="n">
        <v>0.5498096</v>
      </c>
      <c r="N468" s="0" t="n">
        <v>1</v>
      </c>
      <c r="O468" s="0" t="n">
        <v>-0.00169611</v>
      </c>
      <c r="P468" s="0" t="n">
        <v>-0.0003707409</v>
      </c>
      <c r="Q468" s="0" t="n">
        <v>-2.634525E-005</v>
      </c>
      <c r="R468" s="0" t="n">
        <v>54.94666</v>
      </c>
      <c r="S468" s="0" t="n">
        <v>43.03027</v>
      </c>
      <c r="T468" s="0" t="n">
        <v>19.2253</v>
      </c>
      <c r="U468" s="0" t="n">
        <v>6.976506</v>
      </c>
      <c r="V468" s="0" t="n">
        <v>24.03144</v>
      </c>
      <c r="W468" s="0" t="n">
        <v>26.60944</v>
      </c>
      <c r="X468" s="0" t="n">
        <v>37.9679</v>
      </c>
      <c r="Y468" s="0" t="n">
        <v>43.01077</v>
      </c>
      <c r="Z468" s="0" t="n">
        <v>0</v>
      </c>
      <c r="AA468" s="0" t="n">
        <v>1</v>
      </c>
      <c r="AB468" s="0" t="n">
        <v>0</v>
      </c>
      <c r="AC468" s="0" t="n">
        <v>0</v>
      </c>
      <c r="AD468" s="0" t="n">
        <v>0</v>
      </c>
      <c r="AE468" s="0" t="n">
        <v>6.655533E-009</v>
      </c>
      <c r="AF468" s="0" t="n">
        <v>-3.888516E-009</v>
      </c>
      <c r="AG468" s="0" t="n">
        <v>-2.2E-008</v>
      </c>
      <c r="AH468" s="0" t="n">
        <v>1</v>
      </c>
      <c r="AI468" s="0" t="n">
        <v>1</v>
      </c>
      <c r="AJ468" s="0" t="n">
        <v>0</v>
      </c>
      <c r="AK468" s="0" t="n">
        <v>0</v>
      </c>
      <c r="AL468" s="0" t="n">
        <v>0</v>
      </c>
      <c r="AM468" s="0" t="n">
        <v>1</v>
      </c>
      <c r="AN468" s="0" t="n">
        <v>1</v>
      </c>
      <c r="AO468" s="0" t="n">
        <v>1</v>
      </c>
      <c r="AP468" s="0" t="n">
        <v>0</v>
      </c>
      <c r="AQ468" s="0" t="n">
        <v>0</v>
      </c>
      <c r="AR468" s="0" t="n">
        <v>0</v>
      </c>
      <c r="AS468" s="0" t="n">
        <v>2.944857E-009</v>
      </c>
      <c r="AT468" s="0" t="n">
        <v>-1.40701E-008</v>
      </c>
      <c r="AU468" s="0" t="n">
        <v>-4E-008</v>
      </c>
      <c r="AV468" s="0" t="n">
        <v>1</v>
      </c>
      <c r="AW468" s="0" t="n">
        <v>1</v>
      </c>
      <c r="AX468" s="0" t="n">
        <v>0</v>
      </c>
      <c r="AY468" s="0" t="n">
        <v>0</v>
      </c>
      <c r="AZ468" s="0" t="n">
        <v>0</v>
      </c>
      <c r="BA468" s="0" t="n">
        <v>1</v>
      </c>
      <c r="BB468" s="0" t="n">
        <v>2</v>
      </c>
      <c r="BC468" s="0" t="n">
        <v>1</v>
      </c>
      <c r="BD468" s="0" t="n">
        <v>0.01469956</v>
      </c>
      <c r="BE468" s="0" t="n">
        <v>-0.0001546264</v>
      </c>
      <c r="BF468" s="0" t="n">
        <v>0.03981835</v>
      </c>
      <c r="BG468" s="0" t="n">
        <v>6.281466E-009</v>
      </c>
      <c r="BH468" s="0" t="n">
        <v>-8.557731E-009</v>
      </c>
      <c r="BI468" s="0" t="n">
        <v>-4.519623E-008</v>
      </c>
      <c r="BJ468" s="0" t="n">
        <v>1</v>
      </c>
      <c r="BK468" s="0" t="n">
        <v>1</v>
      </c>
      <c r="BL468" s="0" t="n">
        <v>0</v>
      </c>
      <c r="BM468" s="0" t="n">
        <v>0</v>
      </c>
      <c r="BN468" s="0" t="n">
        <v>0</v>
      </c>
      <c r="BO468" s="0" t="n">
        <v>1</v>
      </c>
      <c r="BP468" s="0" t="n">
        <v>3</v>
      </c>
      <c r="BQ468" s="0" t="n">
        <v>1</v>
      </c>
      <c r="BR468" s="0" t="n">
        <v>0</v>
      </c>
      <c r="BS468" s="0" t="n">
        <v>0</v>
      </c>
      <c r="BT468" s="0" t="n">
        <v>0</v>
      </c>
      <c r="BU468" s="0" t="n">
        <v>0.002293682</v>
      </c>
      <c r="BV468" s="0" t="n">
        <v>-0.000728993</v>
      </c>
      <c r="BW468" s="0" t="n">
        <v>0.004702577</v>
      </c>
      <c r="BX468" s="0" t="n">
        <v>1.000011</v>
      </c>
      <c r="BY468" s="0" t="n">
        <v>1</v>
      </c>
      <c r="BZ468" s="0" t="n">
        <v>0</v>
      </c>
      <c r="CA468" s="0" t="n">
        <v>0</v>
      </c>
      <c r="CB468" s="0" t="n">
        <v>0</v>
      </c>
      <c r="CC468" s="0" t="n">
        <v>1</v>
      </c>
      <c r="CD468" s="1" t="n">
        <f aca="false">SQRT(SUMSQ(AB468:AD468))</f>
        <v>0</v>
      </c>
      <c r="CE468" s="1" t="n">
        <f aca="false">SQRT(SUMSQ(AP468:AR468))</f>
        <v>0</v>
      </c>
      <c r="CF468" s="1" t="n">
        <f aca="false">SQRT(SUMSQ(BD468:BF468))</f>
        <v>0.0424452820728014</v>
      </c>
      <c r="CG468" s="1" t="n">
        <f aca="false">SQRT(SUMSQ(BR468:BT468))</f>
        <v>0</v>
      </c>
      <c r="CH468" s="1" t="n">
        <f aca="false">DEGREES(2*ACOS(AH468))</f>
        <v>0</v>
      </c>
      <c r="CI468" s="1" t="n">
        <f aca="false">DEGREES(2*ACOS(AV468))</f>
        <v>0</v>
      </c>
      <c r="CJ468" s="1" t="n">
        <f aca="false">DEGREES(2*ACOS(BJ468))</f>
        <v>0</v>
      </c>
      <c r="CK468" s="1" t="e">
        <f aca="false">DEGREES(2*ACOS(BX468))</f>
        <v>#VALUE!</v>
      </c>
      <c r="CL468" s="0" t="n">
        <f aca="false">ABS(AI468-1)</f>
        <v>0</v>
      </c>
      <c r="CM468" s="0" t="n">
        <f aca="false">ABS(AW468-1)</f>
        <v>0</v>
      </c>
      <c r="CN468" s="0" t="n">
        <f aca="false">ABS(BK468-1)</f>
        <v>0</v>
      </c>
      <c r="CO468" s="0" t="n">
        <f aca="false">ABS(BY468-1)</f>
        <v>0</v>
      </c>
      <c r="CP468" s="2" t="n">
        <f aca="false">DEGREES(2*ACOS(AH468))</f>
        <v>0</v>
      </c>
      <c r="CQ468" s="2" t="n">
        <f aca="false">DEGREES(2*ACOS(AV468))</f>
        <v>0</v>
      </c>
      <c r="CR468" s="2" t="n">
        <f aca="false">DEGREES(2*ACOS(BJ468))</f>
        <v>0</v>
      </c>
      <c r="CS468" s="2" t="n">
        <f aca="false">DEGREES(2*ACOS(CC468))</f>
        <v>0</v>
      </c>
      <c r="CT468" s="0" t="e">
        <f aca="false">SUM(CD468:CR468)</f>
        <v>#VALUE!</v>
      </c>
      <c r="CU468" s="3" t="e">
        <f aca="false">(CT468-MIN($CT$5:$CT$1745))/(MAX($CT$5:$CT$1745)-MIN($CT$5:$CT$1745))</f>
        <v>#VALUE!</v>
      </c>
      <c r="CV468" s="0" t="n">
        <f aca="false">SUM(CD468,CH468,CL468,CP468)</f>
        <v>0</v>
      </c>
      <c r="CW468" s="0" t="n">
        <f aca="false">SUM(CE468,CI468,CM468,CQ468)</f>
        <v>0</v>
      </c>
      <c r="CX468" s="0" t="n">
        <f aca="false">SUM(CF468,CJ468,CN468,CR468)</f>
        <v>0.0424452820728014</v>
      </c>
      <c r="CY468" s="0" t="n">
        <f aca="false">SUM(CG468,CK468,CO468)</f>
        <v>0</v>
      </c>
    </row>
    <row r="469" customFormat="false" ht="14.9" hidden="false" customHeight="false" outlineLevel="0" collapsed="false">
      <c r="A469" s="0" t="n">
        <v>171.613</v>
      </c>
      <c r="B469" s="0" t="n">
        <v>3.589705</v>
      </c>
      <c r="C469" s="0" t="n">
        <v>2.537712</v>
      </c>
      <c r="D469" s="0" t="n">
        <v>1.425572</v>
      </c>
      <c r="E469" s="0" t="n">
        <v>-0.1777228</v>
      </c>
      <c r="F469" s="0" t="n">
        <v>0.0609083</v>
      </c>
      <c r="G469" s="0" t="n">
        <v>-0.0338464</v>
      </c>
      <c r="H469" s="0" t="n">
        <v>0.9816106</v>
      </c>
      <c r="I469" s="0" t="n">
        <v>0.3603712</v>
      </c>
      <c r="J469" s="0" t="n">
        <v>-0.09190568</v>
      </c>
      <c r="K469" s="0" t="n">
        <v>0.8166726</v>
      </c>
      <c r="L469" s="0" t="n">
        <v>0.1356398</v>
      </c>
      <c r="M469" s="0" t="n">
        <v>0.5533544</v>
      </c>
      <c r="N469" s="0" t="n">
        <v>1</v>
      </c>
      <c r="O469" s="0" t="n">
        <v>-0.00199008</v>
      </c>
      <c r="P469" s="0" t="n">
        <v>-0.0005755424</v>
      </c>
      <c r="Q469" s="0" t="n">
        <v>-4.23193E-005</v>
      </c>
      <c r="R469" s="0" t="n">
        <v>47.78753</v>
      </c>
      <c r="S469" s="0" t="n">
        <v>37.07704</v>
      </c>
      <c r="T469" s="0" t="n">
        <v>16.17557</v>
      </c>
      <c r="U469" s="0" t="n">
        <v>7.037487</v>
      </c>
      <c r="V469" s="0" t="n">
        <v>21.95055</v>
      </c>
      <c r="W469" s="0" t="n">
        <v>24.02431</v>
      </c>
      <c r="X469" s="0" t="n">
        <v>33.71918</v>
      </c>
      <c r="Y469" s="0" t="n">
        <v>38.05311</v>
      </c>
      <c r="Z469" s="0" t="n">
        <v>0</v>
      </c>
      <c r="AA469" s="0" t="n">
        <v>1</v>
      </c>
      <c r="AB469" s="0" t="n">
        <v>-0.0005933525</v>
      </c>
      <c r="AC469" s="0" t="n">
        <v>0.0001847115</v>
      </c>
      <c r="AD469" s="0" t="n">
        <v>-0.00293493</v>
      </c>
      <c r="AE469" s="0" t="n">
        <v>-2.097744E-009</v>
      </c>
      <c r="AF469" s="0" t="n">
        <v>1.468239E-008</v>
      </c>
      <c r="AG469" s="0" t="n">
        <v>2.638204E-008</v>
      </c>
      <c r="AH469" s="0" t="n">
        <v>1</v>
      </c>
      <c r="AI469" s="0" t="n">
        <v>1</v>
      </c>
      <c r="AJ469" s="0" t="n">
        <v>0</v>
      </c>
      <c r="AK469" s="0" t="n">
        <v>0</v>
      </c>
      <c r="AL469" s="0" t="n">
        <v>0</v>
      </c>
      <c r="AM469" s="0" t="n">
        <v>1</v>
      </c>
      <c r="AN469" s="0" t="n">
        <v>1</v>
      </c>
      <c r="AO469" s="0" t="n">
        <v>1</v>
      </c>
      <c r="AP469" s="0" t="n">
        <v>0</v>
      </c>
      <c r="AQ469" s="0" t="n">
        <v>0</v>
      </c>
      <c r="AR469" s="0" t="n">
        <v>0</v>
      </c>
      <c r="AS469" s="0" t="n">
        <v>-2.259476E-009</v>
      </c>
      <c r="AT469" s="0" t="n">
        <v>2.44765E-008</v>
      </c>
      <c r="AU469" s="0" t="n">
        <v>1.977621E-008</v>
      </c>
      <c r="AV469" s="0" t="n">
        <v>1</v>
      </c>
      <c r="AW469" s="0" t="n">
        <v>1</v>
      </c>
      <c r="AX469" s="0" t="n">
        <v>0</v>
      </c>
      <c r="AY469" s="0" t="n">
        <v>0</v>
      </c>
      <c r="AZ469" s="0" t="n">
        <v>0</v>
      </c>
      <c r="BA469" s="0" t="n">
        <v>1</v>
      </c>
      <c r="BB469" s="0" t="n">
        <v>2</v>
      </c>
      <c r="BC469" s="0" t="n">
        <v>1</v>
      </c>
      <c r="BD469" s="0" t="n">
        <v>-0.0007945132</v>
      </c>
      <c r="BE469" s="0" t="n">
        <v>-0.001479098</v>
      </c>
      <c r="BF469" s="0" t="n">
        <v>0.003859631</v>
      </c>
      <c r="BG469" s="0" t="n">
        <v>1.547028E-009</v>
      </c>
      <c r="BH469" s="0" t="n">
        <v>3.049744E-008</v>
      </c>
      <c r="BI469" s="0" t="n">
        <v>2.90879E-008</v>
      </c>
      <c r="BJ469" s="0" t="n">
        <v>1</v>
      </c>
      <c r="BK469" s="0" t="n">
        <v>1</v>
      </c>
      <c r="BL469" s="0" t="n">
        <v>0</v>
      </c>
      <c r="BM469" s="0" t="n">
        <v>0</v>
      </c>
      <c r="BN469" s="0" t="n">
        <v>0</v>
      </c>
      <c r="BO469" s="0" t="n">
        <v>1</v>
      </c>
      <c r="BP469" s="0" t="n">
        <v>3</v>
      </c>
      <c r="BQ469" s="0" t="n">
        <v>1</v>
      </c>
      <c r="BR469" s="0" t="n">
        <v>0</v>
      </c>
      <c r="BS469" s="0" t="n">
        <v>0</v>
      </c>
      <c r="BT469" s="0" t="n">
        <v>0</v>
      </c>
      <c r="BU469" s="0" t="n">
        <v>-0.004096088</v>
      </c>
      <c r="BV469" s="0" t="n">
        <v>0.003378155</v>
      </c>
      <c r="BW469" s="0" t="n">
        <v>-0.002154051</v>
      </c>
      <c r="BX469" s="0" t="n">
        <v>0.9999763</v>
      </c>
      <c r="BY469" s="0" t="n">
        <v>1</v>
      </c>
      <c r="BZ469" s="0" t="n">
        <v>0</v>
      </c>
      <c r="CA469" s="0" t="n">
        <v>0</v>
      </c>
      <c r="CB469" s="0" t="n">
        <v>0</v>
      </c>
      <c r="CC469" s="0" t="n">
        <v>1</v>
      </c>
      <c r="CD469" s="1" t="n">
        <f aca="false">SQRT(SUMSQ(AB469:AD469))</f>
        <v>0.00299999993873142</v>
      </c>
      <c r="CE469" s="1" t="n">
        <f aca="false">SQRT(SUMSQ(AP469:AR469))</f>
        <v>0</v>
      </c>
      <c r="CF469" s="1" t="n">
        <f aca="false">SQRT(SUMSQ(BD469:BF469))</f>
        <v>0.00420900624550965</v>
      </c>
      <c r="CG469" s="1" t="n">
        <f aca="false">SQRT(SUMSQ(BR469:BT469))</f>
        <v>0</v>
      </c>
      <c r="CH469" s="1" t="n">
        <f aca="false">DEGREES(2*ACOS(AH469))</f>
        <v>0</v>
      </c>
      <c r="CI469" s="1" t="n">
        <f aca="false">DEGREES(2*ACOS(AV469))</f>
        <v>0</v>
      </c>
      <c r="CJ469" s="1" t="n">
        <f aca="false">DEGREES(2*ACOS(BJ469))</f>
        <v>0</v>
      </c>
      <c r="CK469" s="1" t="n">
        <f aca="false">DEGREES(2*ACOS(BX469))</f>
        <v>0.788937603704474</v>
      </c>
      <c r="CL469" s="0" t="n">
        <f aca="false">ABS(AI469-1)</f>
        <v>0</v>
      </c>
      <c r="CM469" s="0" t="n">
        <f aca="false">ABS(AW469-1)</f>
        <v>0</v>
      </c>
      <c r="CN469" s="0" t="n">
        <f aca="false">ABS(BK469-1)</f>
        <v>0</v>
      </c>
      <c r="CO469" s="0" t="n">
        <f aca="false">ABS(BY469-1)</f>
        <v>0</v>
      </c>
      <c r="CP469" s="2" t="n">
        <f aca="false">DEGREES(2*ACOS(AH469))</f>
        <v>0</v>
      </c>
      <c r="CQ469" s="2" t="n">
        <f aca="false">DEGREES(2*ACOS(AV469))</f>
        <v>0</v>
      </c>
      <c r="CR469" s="2" t="n">
        <f aca="false">DEGREES(2*ACOS(BJ469))</f>
        <v>0</v>
      </c>
      <c r="CS469" s="2" t="n">
        <f aca="false">DEGREES(2*ACOS(CC469))</f>
        <v>0</v>
      </c>
      <c r="CT469" s="0" t="n">
        <f aca="false">SUM(CD469:CR469)</f>
        <v>0.796146609888715</v>
      </c>
      <c r="CU469" s="3" t="e">
        <f aca="false">(CT469-MIN($CT$5:$CT$1745))/(MAX($CT$5:$CT$1745)-MIN($CT$5:$CT$1745))</f>
        <v>#VALUE!</v>
      </c>
      <c r="CV469" s="0" t="n">
        <f aca="false">SUM(CD469,CH469,CL469,CP469)</f>
        <v>0.00299999993873142</v>
      </c>
      <c r="CW469" s="0" t="n">
        <f aca="false">SUM(CE469,CI469,CM469,CQ469)</f>
        <v>0</v>
      </c>
      <c r="CX469" s="0" t="n">
        <f aca="false">SUM(CF469,CJ469,CN469,CR469)</f>
        <v>0.00420900624550965</v>
      </c>
      <c r="CY469" s="0" t="n">
        <f aca="false">SUM(CG469,CK469,CO469)</f>
        <v>0</v>
      </c>
    </row>
    <row r="470" customFormat="false" ht="14.9" hidden="false" customHeight="false" outlineLevel="0" collapsed="false">
      <c r="A470" s="0" t="n">
        <v>171.6631</v>
      </c>
      <c r="B470" s="0" t="n">
        <v>3.568573</v>
      </c>
      <c r="C470" s="0" t="n">
        <v>2.53203</v>
      </c>
      <c r="D470" s="0" t="n">
        <v>1.400117</v>
      </c>
      <c r="E470" s="0" t="n">
        <v>-0.1809685</v>
      </c>
      <c r="F470" s="0" t="n">
        <v>0.0611252</v>
      </c>
      <c r="G470" s="0" t="n">
        <v>-0.03448704</v>
      </c>
      <c r="H470" s="0" t="n">
        <v>0.9809815</v>
      </c>
      <c r="I470" s="0" t="n">
        <v>0.3568054</v>
      </c>
      <c r="J470" s="0" t="n">
        <v>-0.0926154</v>
      </c>
      <c r="K470" s="0" t="n">
        <v>0.8148526</v>
      </c>
      <c r="L470" s="0" t="n">
        <v>0.1357621</v>
      </c>
      <c r="M470" s="0" t="n">
        <v>0.5558833</v>
      </c>
      <c r="N470" s="0" t="n">
        <v>1</v>
      </c>
      <c r="O470" s="0" t="n">
        <v>3.623962E-005</v>
      </c>
      <c r="P470" s="0" t="n">
        <v>0.001669645</v>
      </c>
      <c r="Q470" s="0" t="n">
        <v>9.632111E-005</v>
      </c>
      <c r="R470" s="0" t="n">
        <v>51.7707</v>
      </c>
      <c r="S470" s="0" t="n">
        <v>40.04599</v>
      </c>
      <c r="T470" s="0" t="n">
        <v>17.28729</v>
      </c>
      <c r="U470" s="0" t="n">
        <v>8.102393</v>
      </c>
      <c r="V470" s="0" t="n">
        <v>24.25896</v>
      </c>
      <c r="W470" s="0" t="n">
        <v>26.36329</v>
      </c>
      <c r="X470" s="0" t="n">
        <v>36.80838</v>
      </c>
      <c r="Y470" s="0" t="n">
        <v>41.58907</v>
      </c>
      <c r="Z470" s="0" t="n">
        <v>0</v>
      </c>
      <c r="AA470" s="0" t="n">
        <v>1</v>
      </c>
      <c r="AB470" s="0" t="n">
        <v>0</v>
      </c>
      <c r="AC470" s="0" t="n">
        <v>0</v>
      </c>
      <c r="AD470" s="0" t="n">
        <v>0</v>
      </c>
      <c r="AE470" s="0" t="n">
        <v>-6.109654E-010</v>
      </c>
      <c r="AF470" s="0" t="n">
        <v>-2.284144E-008</v>
      </c>
      <c r="AG470" s="0" t="n">
        <v>-7.328149E-009</v>
      </c>
      <c r="AH470" s="0" t="n">
        <v>1</v>
      </c>
      <c r="AI470" s="0" t="n">
        <v>0.990105</v>
      </c>
      <c r="AJ470" s="0" t="n">
        <v>0</v>
      </c>
      <c r="AK470" s="0" t="n">
        <v>0</v>
      </c>
      <c r="AL470" s="0" t="n">
        <v>0</v>
      </c>
      <c r="AM470" s="0" t="n">
        <v>1</v>
      </c>
      <c r="AN470" s="0" t="n">
        <v>1</v>
      </c>
      <c r="AO470" s="0" t="n">
        <v>1</v>
      </c>
      <c r="AP470" s="0" t="n">
        <v>0</v>
      </c>
      <c r="AQ470" s="0" t="n">
        <v>0</v>
      </c>
      <c r="AR470" s="0" t="n">
        <v>0</v>
      </c>
      <c r="AS470" s="0" t="n">
        <v>7.845252E-010</v>
      </c>
      <c r="AT470" s="0" t="n">
        <v>-2.517687E-008</v>
      </c>
      <c r="AU470" s="0" t="n">
        <v>-8.056988E-009</v>
      </c>
      <c r="AV470" s="0" t="n">
        <v>1</v>
      </c>
      <c r="AW470" s="0" t="n">
        <v>1</v>
      </c>
      <c r="AX470" s="0" t="n">
        <v>0</v>
      </c>
      <c r="AY470" s="0" t="n">
        <v>0</v>
      </c>
      <c r="AZ470" s="0" t="n">
        <v>0</v>
      </c>
      <c r="BA470" s="0" t="n">
        <v>1</v>
      </c>
      <c r="BB470" s="0" t="n">
        <v>2</v>
      </c>
      <c r="BC470" s="0" t="n">
        <v>1</v>
      </c>
      <c r="BD470" s="0" t="n">
        <v>-0.03552585</v>
      </c>
      <c r="BE470" s="0" t="n">
        <v>-0.011992</v>
      </c>
      <c r="BF470" s="0" t="n">
        <v>-0.05201399</v>
      </c>
      <c r="BG470" s="0" t="n">
        <v>-6.109654E-010</v>
      </c>
      <c r="BH470" s="0" t="n">
        <v>-2.284144E-008</v>
      </c>
      <c r="BI470" s="0" t="n">
        <v>-7.328149E-009</v>
      </c>
      <c r="BJ470" s="0" t="n">
        <v>1</v>
      </c>
      <c r="BK470" s="0" t="n">
        <v>1</v>
      </c>
      <c r="BL470" s="0" t="n">
        <v>0</v>
      </c>
      <c r="BM470" s="0" t="n">
        <v>0</v>
      </c>
      <c r="BN470" s="0" t="n">
        <v>0</v>
      </c>
      <c r="BO470" s="0" t="n">
        <v>1</v>
      </c>
      <c r="BP470" s="0" t="n">
        <v>3</v>
      </c>
      <c r="BQ470" s="0" t="n">
        <v>1</v>
      </c>
      <c r="BR470" s="0" t="n">
        <v>0</v>
      </c>
      <c r="BS470" s="0" t="n">
        <v>0</v>
      </c>
      <c r="BT470" s="0" t="n">
        <v>0</v>
      </c>
      <c r="BU470" s="0" t="n">
        <v>-0.003329484</v>
      </c>
      <c r="BV470" s="0" t="n">
        <v>0.0002471507</v>
      </c>
      <c r="BW470" s="0" t="n">
        <v>-0.000490855</v>
      </c>
      <c r="BX470" s="0" t="n">
        <v>1.000001</v>
      </c>
      <c r="BY470" s="0" t="n">
        <v>1</v>
      </c>
      <c r="BZ470" s="0" t="n">
        <v>0</v>
      </c>
      <c r="CA470" s="0" t="n">
        <v>0</v>
      </c>
      <c r="CB470" s="0" t="n">
        <v>0</v>
      </c>
      <c r="CC470" s="0" t="n">
        <v>1</v>
      </c>
      <c r="CD470" s="1" t="n">
        <f aca="false">SQRT(SUMSQ(AB470:AD470))</f>
        <v>0</v>
      </c>
      <c r="CE470" s="1" t="n">
        <f aca="false">SQRT(SUMSQ(AP470:AR470))</f>
        <v>0</v>
      </c>
      <c r="CF470" s="1" t="n">
        <f aca="false">SQRT(SUMSQ(BD470:BF470))</f>
        <v>0.0641198037890214</v>
      </c>
      <c r="CG470" s="1" t="n">
        <f aca="false">SQRT(SUMSQ(BR470:BT470))</f>
        <v>0</v>
      </c>
      <c r="CH470" s="1" t="n">
        <f aca="false">DEGREES(2*ACOS(AH470))</f>
        <v>0</v>
      </c>
      <c r="CI470" s="1" t="n">
        <f aca="false">DEGREES(2*ACOS(AV470))</f>
        <v>0</v>
      </c>
      <c r="CJ470" s="1" t="n">
        <f aca="false">DEGREES(2*ACOS(BJ470))</f>
        <v>0</v>
      </c>
      <c r="CK470" s="1" t="e">
        <f aca="false">DEGREES(2*ACOS(BX470))</f>
        <v>#VALUE!</v>
      </c>
      <c r="CL470" s="0" t="n">
        <f aca="false">ABS(AI470-1)</f>
        <v>0.0098950000000001</v>
      </c>
      <c r="CM470" s="0" t="n">
        <f aca="false">ABS(AW470-1)</f>
        <v>0</v>
      </c>
      <c r="CN470" s="0" t="n">
        <f aca="false">ABS(BK470-1)</f>
        <v>0</v>
      </c>
      <c r="CO470" s="0" t="n">
        <f aca="false">ABS(BY470-1)</f>
        <v>0</v>
      </c>
      <c r="CP470" s="2" t="n">
        <f aca="false">DEGREES(2*ACOS(AH470))</f>
        <v>0</v>
      </c>
      <c r="CQ470" s="2" t="n">
        <f aca="false">DEGREES(2*ACOS(AV470))</f>
        <v>0</v>
      </c>
      <c r="CR470" s="2" t="n">
        <f aca="false">DEGREES(2*ACOS(BJ470))</f>
        <v>0</v>
      </c>
      <c r="CS470" s="2" t="n">
        <f aca="false">DEGREES(2*ACOS(CC470))</f>
        <v>0</v>
      </c>
      <c r="CT470" s="0" t="e">
        <f aca="false">SUM(CD470:CR470)</f>
        <v>#VALUE!</v>
      </c>
      <c r="CU470" s="3" t="e">
        <f aca="false">(CT470-MIN($CT$5:$CT$1745))/(MAX($CT$5:$CT$1745)-MIN($CT$5:$CT$1745))</f>
        <v>#VALUE!</v>
      </c>
      <c r="CV470" s="0" t="n">
        <f aca="false">SUM(CD470,CH470,CL470,CP470)</f>
        <v>0.0098950000000001</v>
      </c>
      <c r="CW470" s="0" t="n">
        <f aca="false">SUM(CE470,CI470,CM470,CQ470)</f>
        <v>0</v>
      </c>
      <c r="CX470" s="0" t="n">
        <f aca="false">SUM(CF470,CJ470,CN470,CR470)</f>
        <v>0.0641198037890214</v>
      </c>
      <c r="CY470" s="0" t="n">
        <f aca="false">SUM(CG470,CK470,CO470)</f>
        <v>0</v>
      </c>
    </row>
    <row r="471" customFormat="false" ht="14.9" hidden="false" customHeight="false" outlineLevel="0" collapsed="false">
      <c r="A471" s="0" t="n">
        <v>171.7133</v>
      </c>
      <c r="B471" s="0" t="n">
        <v>3.561997</v>
      </c>
      <c r="C471" s="0" t="n">
        <v>2.522595</v>
      </c>
      <c r="D471" s="0" t="n">
        <v>1.34121</v>
      </c>
      <c r="E471" s="0" t="n">
        <v>-0.1809685</v>
      </c>
      <c r="F471" s="0" t="n">
        <v>0.06112527</v>
      </c>
      <c r="G471" s="0" t="n">
        <v>-0.03448721</v>
      </c>
      <c r="H471" s="0" t="n">
        <v>0.9809815</v>
      </c>
      <c r="I471" s="0" t="n">
        <v>0.3443664</v>
      </c>
      <c r="J471" s="0" t="n">
        <v>-0.09288916</v>
      </c>
      <c r="K471" s="0" t="n">
        <v>0.8141531</v>
      </c>
      <c r="L471" s="0" t="n">
        <v>0.1358103</v>
      </c>
      <c r="M471" s="0" t="n">
        <v>0.55685</v>
      </c>
      <c r="N471" s="0" t="n">
        <v>1</v>
      </c>
      <c r="O471" s="0" t="n">
        <v>0.00716424</v>
      </c>
      <c r="P471" s="0" t="n">
        <v>0.0005354881</v>
      </c>
      <c r="Q471" s="0" t="n">
        <v>3.8147E-005</v>
      </c>
      <c r="R471" s="0" t="n">
        <v>51.79221</v>
      </c>
      <c r="S471" s="0" t="n">
        <v>40.27943</v>
      </c>
      <c r="T471" s="0" t="n">
        <v>17.44771</v>
      </c>
      <c r="U471" s="0" t="n">
        <v>7.474535</v>
      </c>
      <c r="V471" s="0" t="n">
        <v>23.51151</v>
      </c>
      <c r="W471" s="0" t="n">
        <v>25.63555</v>
      </c>
      <c r="X471" s="0" t="n">
        <v>36.21832</v>
      </c>
      <c r="Y471" s="0" t="n">
        <v>41.25778</v>
      </c>
      <c r="Z471" s="0" t="n">
        <v>0</v>
      </c>
      <c r="AA471" s="0" t="n">
        <v>1</v>
      </c>
      <c r="AB471" s="0" t="n">
        <v>0</v>
      </c>
      <c r="AC471" s="0" t="n">
        <v>0</v>
      </c>
      <c r="AD471" s="0" t="n">
        <v>0</v>
      </c>
      <c r="AE471" s="0" t="n">
        <v>-1.851232E-008</v>
      </c>
      <c r="AF471" s="0" t="n">
        <v>1.079693E-008</v>
      </c>
      <c r="AG471" s="0" t="n">
        <v>-2.557136E-008</v>
      </c>
      <c r="AH471" s="0" t="n">
        <v>1</v>
      </c>
      <c r="AI471" s="0" t="n">
        <v>0.965138</v>
      </c>
      <c r="AJ471" s="0" t="n">
        <v>0</v>
      </c>
      <c r="AK471" s="0" t="n">
        <v>0</v>
      </c>
      <c r="AL471" s="0" t="n">
        <v>0</v>
      </c>
      <c r="AM471" s="0" t="n">
        <v>1</v>
      </c>
      <c r="AN471" s="0" t="n">
        <v>1</v>
      </c>
      <c r="AO471" s="0" t="n">
        <v>1</v>
      </c>
      <c r="AP471" s="0" t="n">
        <v>0</v>
      </c>
      <c r="AQ471" s="0" t="n">
        <v>0</v>
      </c>
      <c r="AR471" s="0" t="n">
        <v>0</v>
      </c>
      <c r="AS471" s="0" t="n">
        <v>-1.556058E-008</v>
      </c>
      <c r="AT471" s="0" t="n">
        <v>2.241545E-008</v>
      </c>
      <c r="AU471" s="0" t="n">
        <v>-2.9E-008</v>
      </c>
      <c r="AV471" s="0" t="n">
        <v>1</v>
      </c>
      <c r="AW471" s="0" t="n">
        <v>1</v>
      </c>
      <c r="AX471" s="0" t="n">
        <v>0</v>
      </c>
      <c r="AY471" s="0" t="n">
        <v>0</v>
      </c>
      <c r="AZ471" s="0" t="n">
        <v>0</v>
      </c>
      <c r="BA471" s="0" t="n">
        <v>1</v>
      </c>
      <c r="BB471" s="0" t="n">
        <v>2</v>
      </c>
      <c r="BC471" s="0" t="n">
        <v>1</v>
      </c>
      <c r="BD471" s="0" t="n">
        <v>-0.04017842</v>
      </c>
      <c r="BE471" s="0" t="n">
        <v>-0.01300908</v>
      </c>
      <c r="BF471" s="0" t="n">
        <v>-0.06313571</v>
      </c>
      <c r="BG471" s="0" t="n">
        <v>-2.072802E-008</v>
      </c>
      <c r="BH471" s="0" t="n">
        <v>9.443163E-009</v>
      </c>
      <c r="BI471" s="0" t="n">
        <v>-3.837777E-008</v>
      </c>
      <c r="BJ471" s="0" t="n">
        <v>1</v>
      </c>
      <c r="BK471" s="0" t="n">
        <v>1</v>
      </c>
      <c r="BL471" s="0" t="n">
        <v>0</v>
      </c>
      <c r="BM471" s="0" t="n">
        <v>0</v>
      </c>
      <c r="BN471" s="0" t="n">
        <v>0</v>
      </c>
      <c r="BO471" s="0" t="n">
        <v>1</v>
      </c>
      <c r="BP471" s="0" t="n">
        <v>3</v>
      </c>
      <c r="BQ471" s="0" t="n">
        <v>1</v>
      </c>
      <c r="BR471" s="0" t="n">
        <v>0</v>
      </c>
      <c r="BS471" s="0" t="n">
        <v>0</v>
      </c>
      <c r="BT471" s="0" t="n">
        <v>0</v>
      </c>
      <c r="BU471" s="0" t="n">
        <v>-1.931274E-008</v>
      </c>
      <c r="BV471" s="0" t="n">
        <v>4.149972E-010</v>
      </c>
      <c r="BW471" s="0" t="n">
        <v>-3.794021E-008</v>
      </c>
      <c r="BX471" s="0" t="n">
        <v>1</v>
      </c>
      <c r="BY471" s="0" t="n">
        <v>1</v>
      </c>
      <c r="BZ471" s="0" t="n">
        <v>0</v>
      </c>
      <c r="CA471" s="0" t="n">
        <v>0</v>
      </c>
      <c r="CB471" s="0" t="n">
        <v>0</v>
      </c>
      <c r="CC471" s="0" t="n">
        <v>1</v>
      </c>
      <c r="CD471" s="1" t="n">
        <f aca="false">SQRT(SUMSQ(AB471:AD471))</f>
        <v>0</v>
      </c>
      <c r="CE471" s="1" t="n">
        <f aca="false">SQRT(SUMSQ(AP471:AR471))</f>
        <v>0</v>
      </c>
      <c r="CF471" s="1" t="n">
        <f aca="false">SQRT(SUMSQ(BD471:BF471))</f>
        <v>0.0759582745548298</v>
      </c>
      <c r="CG471" s="1" t="n">
        <f aca="false">SQRT(SUMSQ(BR471:BT471))</f>
        <v>0</v>
      </c>
      <c r="CH471" s="1" t="n">
        <f aca="false">DEGREES(2*ACOS(AH471))</f>
        <v>0</v>
      </c>
      <c r="CI471" s="1" t="n">
        <f aca="false">DEGREES(2*ACOS(AV471))</f>
        <v>0</v>
      </c>
      <c r="CJ471" s="1" t="n">
        <f aca="false">DEGREES(2*ACOS(BJ471))</f>
        <v>0</v>
      </c>
      <c r="CK471" s="1" t="n">
        <f aca="false">DEGREES(2*ACOS(BX471))</f>
        <v>0</v>
      </c>
      <c r="CL471" s="0" t="n">
        <f aca="false">ABS(AI471-1)</f>
        <v>0.0348620000000001</v>
      </c>
      <c r="CM471" s="0" t="n">
        <f aca="false">ABS(AW471-1)</f>
        <v>0</v>
      </c>
      <c r="CN471" s="0" t="n">
        <f aca="false">ABS(BK471-1)</f>
        <v>0</v>
      </c>
      <c r="CO471" s="0" t="n">
        <f aca="false">ABS(BY471-1)</f>
        <v>0</v>
      </c>
      <c r="CP471" s="2" t="n">
        <f aca="false">DEGREES(2*ACOS(AH471))</f>
        <v>0</v>
      </c>
      <c r="CQ471" s="2" t="n">
        <f aca="false">DEGREES(2*ACOS(AV471))</f>
        <v>0</v>
      </c>
      <c r="CR471" s="2" t="n">
        <f aca="false">DEGREES(2*ACOS(BJ471))</f>
        <v>0</v>
      </c>
      <c r="CS471" s="2" t="n">
        <f aca="false">DEGREES(2*ACOS(CC471))</f>
        <v>0</v>
      </c>
      <c r="CT471" s="0" t="n">
        <f aca="false">SUM(CD471:CR471)</f>
        <v>0.11082027455483</v>
      </c>
      <c r="CU471" s="3" t="e">
        <f aca="false">(CT471-MIN($CT$5:$CT$1745))/(MAX($CT$5:$CT$1745)-MIN($CT$5:$CT$1745))</f>
        <v>#VALUE!</v>
      </c>
      <c r="CV471" s="0" t="n">
        <f aca="false">SUM(CD471,CH471,CL471,CP471)</f>
        <v>0.0348620000000001</v>
      </c>
      <c r="CW471" s="0" t="n">
        <f aca="false">SUM(CE471,CI471,CM471,CQ471)</f>
        <v>0</v>
      </c>
      <c r="CX471" s="0" t="n">
        <f aca="false">SUM(CF471,CJ471,CN471,CR471)</f>
        <v>0.0759582745548298</v>
      </c>
      <c r="CY471" s="0" t="n">
        <f aca="false">SUM(CG471,CK471,CO471)</f>
        <v>0</v>
      </c>
    </row>
    <row r="472" customFormat="false" ht="14.9" hidden="false" customHeight="false" outlineLevel="0" collapsed="false">
      <c r="A472" s="0" t="n">
        <v>171.7629</v>
      </c>
      <c r="B472" s="0" t="n">
        <v>3.559874</v>
      </c>
      <c r="C472" s="0" t="n">
        <v>2.513762</v>
      </c>
      <c r="D472" s="0" t="n">
        <v>1.287074</v>
      </c>
      <c r="E472" s="0" t="n">
        <v>-0.1809685</v>
      </c>
      <c r="F472" s="0" t="n">
        <v>0.0611253</v>
      </c>
      <c r="G472" s="0" t="n">
        <v>-0.03448721</v>
      </c>
      <c r="H472" s="0" t="n">
        <v>0.9809815</v>
      </c>
      <c r="I472" s="0" t="n">
        <v>0.3387213</v>
      </c>
      <c r="J472" s="0" t="n">
        <v>-0.09273878</v>
      </c>
      <c r="K472" s="0" t="n">
        <v>0.8143774</v>
      </c>
      <c r="L472" s="0" t="n">
        <v>0.1356948</v>
      </c>
      <c r="M472" s="0" t="n">
        <v>0.5565751</v>
      </c>
      <c r="N472" s="0" t="n">
        <v>1</v>
      </c>
      <c r="O472" s="0" t="n">
        <v>0.007784843</v>
      </c>
      <c r="P472" s="0" t="n">
        <v>0.0009410381</v>
      </c>
      <c r="Q472" s="0" t="n">
        <v>0.0005712509</v>
      </c>
      <c r="R472" s="0" t="n">
        <v>50.01485</v>
      </c>
      <c r="S472" s="0" t="n">
        <v>39.33681</v>
      </c>
      <c r="T472" s="0" t="n">
        <v>17.44583</v>
      </c>
      <c r="U472" s="0" t="n">
        <v>5.8213</v>
      </c>
      <c r="V472" s="0" t="n">
        <v>21.21354</v>
      </c>
      <c r="W472" s="0" t="n">
        <v>23.38021</v>
      </c>
      <c r="X472" s="0" t="n">
        <v>33.85547</v>
      </c>
      <c r="Y472" s="0" t="n">
        <v>38.854</v>
      </c>
      <c r="Z472" s="0" t="n">
        <v>0</v>
      </c>
      <c r="AA472" s="0" t="n">
        <v>1</v>
      </c>
      <c r="AB472" s="0" t="n">
        <v>0</v>
      </c>
      <c r="AC472" s="0" t="n">
        <v>0</v>
      </c>
      <c r="AD472" s="0" t="n">
        <v>0</v>
      </c>
      <c r="AE472" s="0" t="n">
        <v>-8.875595E-009</v>
      </c>
      <c r="AF472" s="0" t="n">
        <v>1.85518E-008</v>
      </c>
      <c r="AG472" s="0" t="n">
        <v>-1E-009</v>
      </c>
      <c r="AH472" s="0" t="n">
        <v>1</v>
      </c>
      <c r="AI472" s="0" t="n">
        <v>0.9836072</v>
      </c>
      <c r="AJ472" s="0" t="n">
        <v>0</v>
      </c>
      <c r="AK472" s="0" t="n">
        <v>0</v>
      </c>
      <c r="AL472" s="0" t="n">
        <v>0</v>
      </c>
      <c r="AM472" s="0" t="n">
        <v>1</v>
      </c>
      <c r="AN472" s="0" t="n">
        <v>1</v>
      </c>
      <c r="AO472" s="0" t="n">
        <v>1</v>
      </c>
      <c r="AP472" s="0" t="n">
        <v>0</v>
      </c>
      <c r="AQ472" s="0" t="n">
        <v>0</v>
      </c>
      <c r="AR472" s="0" t="n">
        <v>0</v>
      </c>
      <c r="AS472" s="0" t="n">
        <v>-9.511312E-009</v>
      </c>
      <c r="AT472" s="0" t="n">
        <v>3.328124E-009</v>
      </c>
      <c r="AU472" s="0" t="n">
        <v>-2.803359E-009</v>
      </c>
      <c r="AV472" s="0" t="n">
        <v>1</v>
      </c>
      <c r="AW472" s="0" t="n">
        <v>1</v>
      </c>
      <c r="AX472" s="0" t="n">
        <v>0</v>
      </c>
      <c r="AY472" s="0" t="n">
        <v>0</v>
      </c>
      <c r="AZ472" s="0" t="n">
        <v>0</v>
      </c>
      <c r="BA472" s="0" t="n">
        <v>1</v>
      </c>
      <c r="BB472" s="0" t="n">
        <v>2</v>
      </c>
      <c r="BC472" s="0" t="n">
        <v>1</v>
      </c>
      <c r="BD472" s="0" t="n">
        <v>-0.03409301</v>
      </c>
      <c r="BE472" s="0" t="n">
        <v>-0.010673</v>
      </c>
      <c r="BF472" s="0" t="n">
        <v>-0.05621931</v>
      </c>
      <c r="BG472" s="0" t="n">
        <v>-1.166332E-008</v>
      </c>
      <c r="BH472" s="0" t="n">
        <v>4E-009</v>
      </c>
      <c r="BI472" s="0" t="n">
        <v>-5.555382E-009</v>
      </c>
      <c r="BJ472" s="0" t="n">
        <v>1</v>
      </c>
      <c r="BK472" s="0" t="n">
        <v>1</v>
      </c>
      <c r="BL472" s="0" t="n">
        <v>0</v>
      </c>
      <c r="BM472" s="0" t="n">
        <v>0</v>
      </c>
      <c r="BN472" s="0" t="n">
        <v>0</v>
      </c>
      <c r="BO472" s="0" t="n">
        <v>1</v>
      </c>
      <c r="BP472" s="0" t="n">
        <v>3</v>
      </c>
      <c r="BQ472" s="0" t="n">
        <v>1</v>
      </c>
      <c r="BR472" s="0" t="n">
        <v>0</v>
      </c>
      <c r="BS472" s="0" t="n">
        <v>0</v>
      </c>
      <c r="BT472" s="0" t="n">
        <v>0</v>
      </c>
      <c r="BU472" s="0" t="n">
        <v>-1.242821E-008</v>
      </c>
      <c r="BV472" s="0" t="n">
        <v>-1.362793E-008</v>
      </c>
      <c r="BW472" s="0" t="n">
        <v>-7.637092E-009</v>
      </c>
      <c r="BX472" s="0" t="n">
        <v>1</v>
      </c>
      <c r="BY472" s="0" t="n">
        <v>1</v>
      </c>
      <c r="BZ472" s="0" t="n">
        <v>0</v>
      </c>
      <c r="CA472" s="0" t="n">
        <v>0</v>
      </c>
      <c r="CB472" s="0" t="n">
        <v>0</v>
      </c>
      <c r="CC472" s="0" t="n">
        <v>1</v>
      </c>
      <c r="CD472" s="1" t="n">
        <f aca="false">SQRT(SUMSQ(AB472:AD472))</f>
        <v>0</v>
      </c>
      <c r="CE472" s="1" t="n">
        <f aca="false">SQRT(SUMSQ(AP472:AR472))</f>
        <v>0</v>
      </c>
      <c r="CF472" s="1" t="n">
        <f aca="false">SQRT(SUMSQ(BD472:BF472))</f>
        <v>0.0666097371015395</v>
      </c>
      <c r="CG472" s="1" t="n">
        <f aca="false">SQRT(SUMSQ(BR472:BT472))</f>
        <v>0</v>
      </c>
      <c r="CH472" s="1" t="n">
        <f aca="false">DEGREES(2*ACOS(AH472))</f>
        <v>0</v>
      </c>
      <c r="CI472" s="1" t="n">
        <f aca="false">DEGREES(2*ACOS(AV472))</f>
        <v>0</v>
      </c>
      <c r="CJ472" s="1" t="n">
        <f aca="false">DEGREES(2*ACOS(BJ472))</f>
        <v>0</v>
      </c>
      <c r="CK472" s="1" t="n">
        <f aca="false">DEGREES(2*ACOS(BX472))</f>
        <v>0</v>
      </c>
      <c r="CL472" s="0" t="n">
        <f aca="false">ABS(AI472-1)</f>
        <v>0.0163928000000001</v>
      </c>
      <c r="CM472" s="0" t="n">
        <f aca="false">ABS(AW472-1)</f>
        <v>0</v>
      </c>
      <c r="CN472" s="0" t="n">
        <f aca="false">ABS(BK472-1)</f>
        <v>0</v>
      </c>
      <c r="CO472" s="0" t="n">
        <f aca="false">ABS(BY472-1)</f>
        <v>0</v>
      </c>
      <c r="CP472" s="2" t="n">
        <f aca="false">DEGREES(2*ACOS(AH472))</f>
        <v>0</v>
      </c>
      <c r="CQ472" s="2" t="n">
        <f aca="false">DEGREES(2*ACOS(AV472))</f>
        <v>0</v>
      </c>
      <c r="CR472" s="2" t="n">
        <f aca="false">DEGREES(2*ACOS(BJ472))</f>
        <v>0</v>
      </c>
      <c r="CS472" s="2" t="n">
        <f aca="false">DEGREES(2*ACOS(CC472))</f>
        <v>0</v>
      </c>
      <c r="CT472" s="0" t="n">
        <f aca="false">SUM(CD472:CR472)</f>
        <v>0.0830025371015396</v>
      </c>
      <c r="CU472" s="3" t="e">
        <f aca="false">(CT472-MIN($CT$5:$CT$1745))/(MAX($CT$5:$CT$1745)-MIN($CT$5:$CT$1745))</f>
        <v>#VALUE!</v>
      </c>
      <c r="CV472" s="0" t="n">
        <f aca="false">SUM(CD472,CH472,CL472,CP472)</f>
        <v>0.0163928000000001</v>
      </c>
      <c r="CW472" s="0" t="n">
        <f aca="false">SUM(CE472,CI472,CM472,CQ472)</f>
        <v>0</v>
      </c>
      <c r="CX472" s="0" t="n">
        <f aca="false">SUM(CF472,CJ472,CN472,CR472)</f>
        <v>0.0666097371015395</v>
      </c>
      <c r="CY472" s="0" t="n">
        <f aca="false">SUM(CG472,CK472,CO472)</f>
        <v>0</v>
      </c>
    </row>
    <row r="473" customFormat="false" ht="14.9" hidden="false" customHeight="false" outlineLevel="0" collapsed="false">
      <c r="A473" s="0" t="n">
        <v>171.8144</v>
      </c>
      <c r="B473" s="0" t="n">
        <v>3.564815</v>
      </c>
      <c r="C473" s="0" t="n">
        <v>2.525718</v>
      </c>
      <c r="D473" s="0" t="n">
        <v>1.258855</v>
      </c>
      <c r="E473" s="0" t="n">
        <v>-0.1809685</v>
      </c>
      <c r="F473" s="0" t="n">
        <v>0.06112536</v>
      </c>
      <c r="G473" s="0" t="n">
        <v>-0.03448726</v>
      </c>
      <c r="H473" s="0" t="n">
        <v>0.9809815</v>
      </c>
      <c r="I473" s="0" t="n">
        <v>0.3357418</v>
      </c>
      <c r="J473" s="0" t="n">
        <v>-0.09247553</v>
      </c>
      <c r="K473" s="0" t="n">
        <v>0.8150619</v>
      </c>
      <c r="L473" s="0" t="n">
        <v>0.1356547</v>
      </c>
      <c r="M473" s="0" t="n">
        <v>0.555626</v>
      </c>
      <c r="N473" s="0" t="n">
        <v>1</v>
      </c>
      <c r="O473" s="0" t="n">
        <v>0.00154686</v>
      </c>
      <c r="P473" s="0" t="n">
        <v>0.002622604</v>
      </c>
      <c r="Q473" s="0" t="n">
        <v>0.0001652241</v>
      </c>
      <c r="R473" s="0" t="n">
        <v>52.82156</v>
      </c>
      <c r="S473" s="0" t="n">
        <v>42.0189</v>
      </c>
      <c r="T473" s="0" t="n">
        <v>19.19837</v>
      </c>
      <c r="U473" s="0" t="n">
        <v>4.741479</v>
      </c>
      <c r="V473" s="0" t="n">
        <v>20.93254</v>
      </c>
      <c r="W473" s="0" t="n">
        <v>23.38235</v>
      </c>
      <c r="X473" s="0" t="n">
        <v>34.71115</v>
      </c>
      <c r="Y473" s="0" t="n">
        <v>40.00031</v>
      </c>
      <c r="Z473" s="0" t="n">
        <v>0</v>
      </c>
      <c r="AA473" s="0" t="n">
        <v>1</v>
      </c>
      <c r="AB473" s="0" t="n">
        <v>0</v>
      </c>
      <c r="AC473" s="0" t="n">
        <v>0</v>
      </c>
      <c r="AD473" s="0" t="n">
        <v>0</v>
      </c>
      <c r="AE473" s="0" t="n">
        <v>-1.114653E-008</v>
      </c>
      <c r="AF473" s="0" t="n">
        <v>7E-009</v>
      </c>
      <c r="AG473" s="0" t="n">
        <v>-1.749114E-008</v>
      </c>
      <c r="AH473" s="0" t="n">
        <v>1</v>
      </c>
      <c r="AI473" s="0" t="n">
        <v>0.9912037</v>
      </c>
      <c r="AJ473" s="0" t="n">
        <v>0</v>
      </c>
      <c r="AK473" s="0" t="n">
        <v>0</v>
      </c>
      <c r="AL473" s="0" t="n">
        <v>0</v>
      </c>
      <c r="AM473" s="0" t="n">
        <v>1</v>
      </c>
      <c r="AN473" s="0" t="n">
        <v>1</v>
      </c>
      <c r="AO473" s="0" t="n">
        <v>1</v>
      </c>
      <c r="AP473" s="0" t="n">
        <v>0</v>
      </c>
      <c r="AQ473" s="0" t="n">
        <v>0</v>
      </c>
      <c r="AR473" s="0" t="n">
        <v>0</v>
      </c>
      <c r="AS473" s="0" t="n">
        <v>-6.101297E-009</v>
      </c>
      <c r="AT473" s="0" t="n">
        <v>4.51038E-009</v>
      </c>
      <c r="AU473" s="0" t="n">
        <v>-7.848564E-009</v>
      </c>
      <c r="AV473" s="0" t="n">
        <v>1</v>
      </c>
      <c r="AW473" s="0" t="n">
        <v>1</v>
      </c>
      <c r="AX473" s="0" t="n">
        <v>0</v>
      </c>
      <c r="AY473" s="0" t="n">
        <v>0</v>
      </c>
      <c r="AZ473" s="0" t="n">
        <v>0</v>
      </c>
      <c r="BA473" s="0" t="n">
        <v>1</v>
      </c>
      <c r="BB473" s="0" t="n">
        <v>2</v>
      </c>
      <c r="BC473" s="0" t="n">
        <v>1</v>
      </c>
      <c r="BD473" s="0" t="n">
        <v>-0.003783362</v>
      </c>
      <c r="BE473" s="0" t="n">
        <v>-0.0007571967</v>
      </c>
      <c r="BF473" s="0" t="n">
        <v>-0.008130979</v>
      </c>
      <c r="BG473" s="0" t="n">
        <v>-1.076536E-008</v>
      </c>
      <c r="BH473" s="0" t="n">
        <v>7.851137E-009</v>
      </c>
      <c r="BI473" s="0" t="n">
        <v>-1.776914E-008</v>
      </c>
      <c r="BJ473" s="0" t="n">
        <v>1</v>
      </c>
      <c r="BK473" s="0" t="n">
        <v>1</v>
      </c>
      <c r="BL473" s="0" t="n">
        <v>0</v>
      </c>
      <c r="BM473" s="0" t="n">
        <v>0</v>
      </c>
      <c r="BN473" s="0" t="n">
        <v>0</v>
      </c>
      <c r="BO473" s="0" t="n">
        <v>1</v>
      </c>
      <c r="BP473" s="0" t="n">
        <v>3</v>
      </c>
      <c r="BQ473" s="0" t="n">
        <v>1</v>
      </c>
      <c r="BR473" s="0" t="n">
        <v>0</v>
      </c>
      <c r="BS473" s="0" t="n">
        <v>0</v>
      </c>
      <c r="BT473" s="0" t="n">
        <v>0</v>
      </c>
      <c r="BU473" s="0" t="n">
        <v>-1.114653E-008</v>
      </c>
      <c r="BV473" s="0" t="n">
        <v>7E-009</v>
      </c>
      <c r="BW473" s="0" t="n">
        <v>-1.749114E-008</v>
      </c>
      <c r="BX473" s="0" t="n">
        <v>1</v>
      </c>
      <c r="BY473" s="0" t="n">
        <v>1</v>
      </c>
      <c r="BZ473" s="0" t="n">
        <v>0</v>
      </c>
      <c r="CA473" s="0" t="n">
        <v>0</v>
      </c>
      <c r="CB473" s="0" t="n">
        <v>0</v>
      </c>
      <c r="CC473" s="0" t="n">
        <v>1</v>
      </c>
      <c r="CD473" s="1" t="n">
        <f aca="false">SQRT(SUMSQ(AB473:AD473))</f>
        <v>0</v>
      </c>
      <c r="CE473" s="1" t="n">
        <f aca="false">SQRT(SUMSQ(AP473:AR473))</f>
        <v>0</v>
      </c>
      <c r="CF473" s="1" t="n">
        <f aca="false">SQRT(SUMSQ(BD473:BF473))</f>
        <v>0.00899999968688754</v>
      </c>
      <c r="CG473" s="1" t="n">
        <f aca="false">SQRT(SUMSQ(BR473:BT473))</f>
        <v>0</v>
      </c>
      <c r="CH473" s="1" t="n">
        <f aca="false">DEGREES(2*ACOS(AH473))</f>
        <v>0</v>
      </c>
      <c r="CI473" s="1" t="n">
        <f aca="false">DEGREES(2*ACOS(AV473))</f>
        <v>0</v>
      </c>
      <c r="CJ473" s="1" t="n">
        <f aca="false">DEGREES(2*ACOS(BJ473))</f>
        <v>0</v>
      </c>
      <c r="CK473" s="1" t="n">
        <f aca="false">DEGREES(2*ACOS(BX473))</f>
        <v>0</v>
      </c>
      <c r="CL473" s="0" t="n">
        <f aca="false">ABS(AI473-1)</f>
        <v>0.00879630000000009</v>
      </c>
      <c r="CM473" s="0" t="n">
        <f aca="false">ABS(AW473-1)</f>
        <v>0</v>
      </c>
      <c r="CN473" s="0" t="n">
        <f aca="false">ABS(BK473-1)</f>
        <v>0</v>
      </c>
      <c r="CO473" s="0" t="n">
        <f aca="false">ABS(BY473-1)</f>
        <v>0</v>
      </c>
      <c r="CP473" s="2" t="n">
        <f aca="false">DEGREES(2*ACOS(AH473))</f>
        <v>0</v>
      </c>
      <c r="CQ473" s="2" t="n">
        <f aca="false">DEGREES(2*ACOS(AV473))</f>
        <v>0</v>
      </c>
      <c r="CR473" s="2" t="n">
        <f aca="false">DEGREES(2*ACOS(BJ473))</f>
        <v>0</v>
      </c>
      <c r="CS473" s="2" t="n">
        <f aca="false">DEGREES(2*ACOS(CC473))</f>
        <v>0</v>
      </c>
      <c r="CT473" s="0" t="n">
        <f aca="false">SUM(CD473:CR473)</f>
        <v>0.0177962996868876</v>
      </c>
      <c r="CU473" s="3" t="e">
        <f aca="false">(CT473-MIN($CT$5:$CT$1745))/(MAX($CT$5:$CT$1745)-MIN($CT$5:$CT$1745))</f>
        <v>#VALUE!</v>
      </c>
      <c r="CV473" s="0" t="n">
        <f aca="false">SUM(CD473,CH473,CL473,CP473)</f>
        <v>0.00879630000000009</v>
      </c>
      <c r="CW473" s="0" t="n">
        <f aca="false">SUM(CE473,CI473,CM473,CQ473)</f>
        <v>0</v>
      </c>
      <c r="CX473" s="0" t="n">
        <f aca="false">SUM(CF473,CJ473,CN473,CR473)</f>
        <v>0.00899999968688754</v>
      </c>
      <c r="CY473" s="0" t="n">
        <f aca="false">SUM(CG473,CK473,CO473)</f>
        <v>0</v>
      </c>
    </row>
    <row r="474" customFormat="false" ht="14.9" hidden="false" customHeight="false" outlineLevel="0" collapsed="false">
      <c r="A474" s="0" t="n">
        <v>171.8634</v>
      </c>
      <c r="B474" s="0" t="n">
        <v>3.56276</v>
      </c>
      <c r="C474" s="0" t="n">
        <v>2.523985</v>
      </c>
      <c r="D474" s="0" t="n">
        <v>1.246251</v>
      </c>
      <c r="E474" s="0" t="n">
        <v>-0.1809685</v>
      </c>
      <c r="F474" s="0" t="n">
        <v>0.06112552</v>
      </c>
      <c r="G474" s="0" t="n">
        <v>-0.03448715</v>
      </c>
      <c r="H474" s="0" t="n">
        <v>0.9809815</v>
      </c>
      <c r="I474" s="0" t="n">
        <v>0.3349296</v>
      </c>
      <c r="J474" s="0" t="n">
        <v>-0.09224518</v>
      </c>
      <c r="K474" s="0" t="n">
        <v>0.8157681</v>
      </c>
      <c r="L474" s="0" t="n">
        <v>0.1356795</v>
      </c>
      <c r="M474" s="0" t="n">
        <v>0.554621</v>
      </c>
      <c r="N474" s="0" t="n">
        <v>1</v>
      </c>
      <c r="O474" s="0" t="n">
        <v>0.002215862</v>
      </c>
      <c r="P474" s="0" t="n">
        <v>0.001614332</v>
      </c>
      <c r="Q474" s="0" t="n">
        <v>0.0001026392</v>
      </c>
      <c r="R474" s="0" t="n">
        <v>55.59642</v>
      </c>
      <c r="S474" s="0" t="n">
        <v>44.46998</v>
      </c>
      <c r="T474" s="0" t="n">
        <v>20.64698</v>
      </c>
      <c r="U474" s="0" t="n">
        <v>4.142134</v>
      </c>
      <c r="V474" s="0" t="n">
        <v>21.15364</v>
      </c>
      <c r="W474" s="0" t="n">
        <v>23.94467</v>
      </c>
      <c r="X474" s="0" t="n">
        <v>36.03806</v>
      </c>
      <c r="Y474" s="0" t="n">
        <v>41.54499</v>
      </c>
      <c r="Z474" s="0" t="n">
        <v>0</v>
      </c>
      <c r="AA474" s="0" t="n">
        <v>1</v>
      </c>
      <c r="AB474" s="0" t="n">
        <v>0</v>
      </c>
      <c r="AC474" s="0" t="n">
        <v>0</v>
      </c>
      <c r="AD474" s="0" t="n">
        <v>0</v>
      </c>
      <c r="AE474" s="0" t="n">
        <v>4.579313E-010</v>
      </c>
      <c r="AF474" s="0" t="n">
        <v>4.253658E-008</v>
      </c>
      <c r="AG474" s="0" t="n">
        <v>2.961087E-008</v>
      </c>
      <c r="AH474" s="0" t="n">
        <v>1</v>
      </c>
      <c r="AI474" s="0" t="n">
        <v>0.9975808</v>
      </c>
      <c r="AJ474" s="0" t="n">
        <v>0</v>
      </c>
      <c r="AK474" s="0" t="n">
        <v>0</v>
      </c>
      <c r="AL474" s="0" t="n">
        <v>0</v>
      </c>
      <c r="AM474" s="0" t="n">
        <v>1</v>
      </c>
      <c r="AN474" s="0" t="n">
        <v>1</v>
      </c>
      <c r="AO474" s="0" t="n">
        <v>1</v>
      </c>
      <c r="AP474" s="0" t="n">
        <v>0</v>
      </c>
      <c r="AQ474" s="0" t="n">
        <v>0</v>
      </c>
      <c r="AR474" s="0" t="n">
        <v>0</v>
      </c>
      <c r="AS474" s="0" t="n">
        <v>-3.937126E-009</v>
      </c>
      <c r="AT474" s="0" t="n">
        <v>3.94993E-008</v>
      </c>
      <c r="AU474" s="0" t="n">
        <v>2.516451E-008</v>
      </c>
      <c r="AV474" s="0" t="n">
        <v>1</v>
      </c>
      <c r="AW474" s="0" t="n">
        <v>1</v>
      </c>
      <c r="AX474" s="0" t="n">
        <v>0</v>
      </c>
      <c r="AY474" s="0" t="n">
        <v>0</v>
      </c>
      <c r="AZ474" s="0" t="n">
        <v>0</v>
      </c>
      <c r="BA474" s="0" t="n">
        <v>1</v>
      </c>
      <c r="BB474" s="0" t="n">
        <v>2</v>
      </c>
      <c r="BC474" s="0" t="n">
        <v>1</v>
      </c>
      <c r="BD474" s="0" t="n">
        <v>-0.01970201</v>
      </c>
      <c r="BE474" s="0" t="n">
        <v>-0.0102543</v>
      </c>
      <c r="BF474" s="0" t="n">
        <v>-0.01314166</v>
      </c>
      <c r="BG474" s="0" t="n">
        <v>-3.291026E-009</v>
      </c>
      <c r="BH474" s="0" t="n">
        <v>3.994698E-008</v>
      </c>
      <c r="BI474" s="0" t="n">
        <v>2.881574E-008</v>
      </c>
      <c r="BJ474" s="0" t="n">
        <v>1</v>
      </c>
      <c r="BK474" s="0" t="n">
        <v>1</v>
      </c>
      <c r="BL474" s="0" t="n">
        <v>0</v>
      </c>
      <c r="BM474" s="0" t="n">
        <v>0</v>
      </c>
      <c r="BN474" s="0" t="n">
        <v>0</v>
      </c>
      <c r="BO474" s="0" t="n">
        <v>1</v>
      </c>
      <c r="BP474" s="0" t="n">
        <v>3</v>
      </c>
      <c r="BQ474" s="0" t="n">
        <v>1</v>
      </c>
      <c r="BR474" s="0" t="n">
        <v>0</v>
      </c>
      <c r="BS474" s="0" t="n">
        <v>0</v>
      </c>
      <c r="BT474" s="0" t="n">
        <v>0</v>
      </c>
      <c r="BU474" s="0" t="n">
        <v>-4.850067E-009</v>
      </c>
      <c r="BV474" s="0" t="n">
        <v>2.660092E-008</v>
      </c>
      <c r="BW474" s="0" t="n">
        <v>1.482917E-008</v>
      </c>
      <c r="BX474" s="0" t="n">
        <v>1</v>
      </c>
      <c r="BY474" s="0" t="n">
        <v>1</v>
      </c>
      <c r="BZ474" s="0" t="n">
        <v>0</v>
      </c>
      <c r="CA474" s="0" t="n">
        <v>0</v>
      </c>
      <c r="CB474" s="0" t="n">
        <v>0</v>
      </c>
      <c r="CC474" s="0" t="n">
        <v>1</v>
      </c>
      <c r="CD474" s="1" t="n">
        <f aca="false">SQRT(SUMSQ(AB474:AD474))</f>
        <v>0</v>
      </c>
      <c r="CE474" s="1" t="n">
        <f aca="false">SQRT(SUMSQ(AP474:AR474))</f>
        <v>0</v>
      </c>
      <c r="CF474" s="1" t="n">
        <f aca="false">SQRT(SUMSQ(BD474:BF474))</f>
        <v>0.025807423236071</v>
      </c>
      <c r="CG474" s="1" t="n">
        <f aca="false">SQRT(SUMSQ(BR474:BT474))</f>
        <v>0</v>
      </c>
      <c r="CH474" s="1" t="n">
        <f aca="false">DEGREES(2*ACOS(AH474))</f>
        <v>0</v>
      </c>
      <c r="CI474" s="1" t="n">
        <f aca="false">DEGREES(2*ACOS(AV474))</f>
        <v>0</v>
      </c>
      <c r="CJ474" s="1" t="n">
        <f aca="false">DEGREES(2*ACOS(BJ474))</f>
        <v>0</v>
      </c>
      <c r="CK474" s="1" t="n">
        <f aca="false">DEGREES(2*ACOS(BX474))</f>
        <v>0</v>
      </c>
      <c r="CL474" s="0" t="n">
        <f aca="false">ABS(AI474-1)</f>
        <v>0.00241920000000007</v>
      </c>
      <c r="CM474" s="0" t="n">
        <f aca="false">ABS(AW474-1)</f>
        <v>0</v>
      </c>
      <c r="CN474" s="0" t="n">
        <f aca="false">ABS(BK474-1)</f>
        <v>0</v>
      </c>
      <c r="CO474" s="0" t="n">
        <f aca="false">ABS(BY474-1)</f>
        <v>0</v>
      </c>
      <c r="CP474" s="2" t="n">
        <f aca="false">DEGREES(2*ACOS(AH474))</f>
        <v>0</v>
      </c>
      <c r="CQ474" s="2" t="n">
        <f aca="false">DEGREES(2*ACOS(AV474))</f>
        <v>0</v>
      </c>
      <c r="CR474" s="2" t="n">
        <f aca="false">DEGREES(2*ACOS(BJ474))</f>
        <v>0</v>
      </c>
      <c r="CS474" s="2" t="n">
        <f aca="false">DEGREES(2*ACOS(CC474))</f>
        <v>0</v>
      </c>
      <c r="CT474" s="0" t="n">
        <f aca="false">SUM(CD474:CR474)</f>
        <v>0.0282266232360711</v>
      </c>
      <c r="CU474" s="3" t="e">
        <f aca="false">(CT474-MIN($CT$5:$CT$1745))/(MAX($CT$5:$CT$1745)-MIN($CT$5:$CT$1745))</f>
        <v>#VALUE!</v>
      </c>
      <c r="CV474" s="0" t="n">
        <f aca="false">SUM(CD474,CH474,CL474,CP474)</f>
        <v>0.00241920000000007</v>
      </c>
      <c r="CW474" s="0" t="n">
        <f aca="false">SUM(CE474,CI474,CM474,CQ474)</f>
        <v>0</v>
      </c>
      <c r="CX474" s="0" t="n">
        <f aca="false">SUM(CF474,CJ474,CN474,CR474)</f>
        <v>0.025807423236071</v>
      </c>
      <c r="CY474" s="0" t="n">
        <f aca="false">SUM(CG474,CK474,CO474)</f>
        <v>0</v>
      </c>
    </row>
    <row r="475" customFormat="false" ht="14.9" hidden="false" customHeight="false" outlineLevel="0" collapsed="false">
      <c r="A475" s="0" t="n">
        <v>171.9139</v>
      </c>
      <c r="B475" s="0" t="n">
        <v>3.561124</v>
      </c>
      <c r="C475" s="0" t="n">
        <v>2.526263</v>
      </c>
      <c r="D475" s="0" t="n">
        <v>1.219492</v>
      </c>
      <c r="E475" s="0" t="n">
        <v>-0.1809686</v>
      </c>
      <c r="F475" s="0" t="n">
        <v>0.06112583</v>
      </c>
      <c r="G475" s="0" t="n">
        <v>-0.03448717</v>
      </c>
      <c r="H475" s="0" t="n">
        <v>0.9809815</v>
      </c>
      <c r="I475" s="0" t="n">
        <v>0.335189</v>
      </c>
      <c r="J475" s="0" t="n">
        <v>-0.09196749</v>
      </c>
      <c r="K475" s="0" t="n">
        <v>0.8166194</v>
      </c>
      <c r="L475" s="0" t="n">
        <v>0.1357096</v>
      </c>
      <c r="M475" s="0" t="n">
        <v>0.5534056</v>
      </c>
      <c r="N475" s="0" t="n">
        <v>1</v>
      </c>
      <c r="O475" s="0" t="n">
        <v>0.001059532</v>
      </c>
      <c r="P475" s="0" t="n">
        <v>0.005016327</v>
      </c>
      <c r="Q475" s="0" t="n">
        <v>0.000430584</v>
      </c>
      <c r="R475" s="0" t="n">
        <v>58.1423</v>
      </c>
      <c r="S475" s="0" t="n">
        <v>46.68532</v>
      </c>
      <c r="T475" s="0" t="n">
        <v>21.88424</v>
      </c>
      <c r="U475" s="0" t="n">
        <v>3.812553</v>
      </c>
      <c r="V475" s="0" t="n">
        <v>21.54948</v>
      </c>
      <c r="W475" s="0" t="n">
        <v>24.57585</v>
      </c>
      <c r="X475" s="0" t="n">
        <v>37.3279</v>
      </c>
      <c r="Y475" s="0" t="n">
        <v>43.11393</v>
      </c>
      <c r="Z475" s="0" t="n">
        <v>0</v>
      </c>
      <c r="AA475" s="0" t="n">
        <v>1</v>
      </c>
      <c r="AB475" s="0" t="n">
        <v>0</v>
      </c>
      <c r="AC475" s="0" t="n">
        <v>0</v>
      </c>
      <c r="AD475" s="0" t="n">
        <v>0</v>
      </c>
      <c r="AE475" s="0" t="n">
        <v>1.134172E-008</v>
      </c>
      <c r="AF475" s="0" t="n">
        <v>4.892503E-008</v>
      </c>
      <c r="AG475" s="0" t="n">
        <v>-1.265426E-008</v>
      </c>
      <c r="AH475" s="0" t="n">
        <v>1</v>
      </c>
      <c r="AI475" s="0" t="n">
        <v>1.000774</v>
      </c>
      <c r="AJ475" s="0" t="n">
        <v>0</v>
      </c>
      <c r="AK475" s="0" t="n">
        <v>0</v>
      </c>
      <c r="AL475" s="0" t="n">
        <v>0</v>
      </c>
      <c r="AM475" s="0" t="n">
        <v>1</v>
      </c>
      <c r="AN475" s="0" t="n">
        <v>1</v>
      </c>
      <c r="AO475" s="0" t="n">
        <v>1</v>
      </c>
      <c r="AP475" s="0" t="n">
        <v>0</v>
      </c>
      <c r="AQ475" s="0" t="n">
        <v>0</v>
      </c>
      <c r="AR475" s="0" t="n">
        <v>0</v>
      </c>
      <c r="AS475" s="0" t="n">
        <v>1.134172E-008</v>
      </c>
      <c r="AT475" s="0" t="n">
        <v>4.892503E-008</v>
      </c>
      <c r="AU475" s="0" t="n">
        <v>-1.265426E-008</v>
      </c>
      <c r="AV475" s="0" t="n">
        <v>1</v>
      </c>
      <c r="AW475" s="0" t="n">
        <v>1</v>
      </c>
      <c r="AX475" s="0" t="n">
        <v>0</v>
      </c>
      <c r="AY475" s="0" t="n">
        <v>0</v>
      </c>
      <c r="AZ475" s="0" t="n">
        <v>0</v>
      </c>
      <c r="BA475" s="0" t="n">
        <v>1</v>
      </c>
      <c r="BB475" s="0" t="n">
        <v>2</v>
      </c>
      <c r="BC475" s="0" t="n">
        <v>1</v>
      </c>
      <c r="BD475" s="0" t="n">
        <v>-0.02376203</v>
      </c>
      <c r="BE475" s="0" t="n">
        <v>-0.009779236</v>
      </c>
      <c r="BF475" s="0" t="n">
        <v>-0.0279237</v>
      </c>
      <c r="BG475" s="0" t="n">
        <v>1.134172E-008</v>
      </c>
      <c r="BH475" s="0" t="n">
        <v>4.892503E-008</v>
      </c>
      <c r="BI475" s="0" t="n">
        <v>-1.265426E-008</v>
      </c>
      <c r="BJ475" s="0" t="n">
        <v>1</v>
      </c>
      <c r="BK475" s="0" t="n">
        <v>1</v>
      </c>
      <c r="BL475" s="0" t="n">
        <v>0</v>
      </c>
      <c r="BM475" s="0" t="n">
        <v>0</v>
      </c>
      <c r="BN475" s="0" t="n">
        <v>0</v>
      </c>
      <c r="BO475" s="0" t="n">
        <v>1</v>
      </c>
      <c r="BP475" s="0" t="n">
        <v>3</v>
      </c>
      <c r="BQ475" s="0" t="n">
        <v>1</v>
      </c>
      <c r="BR475" s="0" t="n">
        <v>0</v>
      </c>
      <c r="BS475" s="0" t="n">
        <v>0</v>
      </c>
      <c r="BT475" s="0" t="n">
        <v>0</v>
      </c>
      <c r="BU475" s="0" t="n">
        <v>8.340246E-009</v>
      </c>
      <c r="BV475" s="0" t="n">
        <v>5.763365E-008</v>
      </c>
      <c r="BW475" s="0" t="n">
        <v>-2.118404E-008</v>
      </c>
      <c r="BX475" s="0" t="n">
        <v>1</v>
      </c>
      <c r="BY475" s="0" t="n">
        <v>1</v>
      </c>
      <c r="BZ475" s="0" t="n">
        <v>0</v>
      </c>
      <c r="CA475" s="0" t="n">
        <v>0</v>
      </c>
      <c r="CB475" s="0" t="n">
        <v>0</v>
      </c>
      <c r="CC475" s="0" t="n">
        <v>1</v>
      </c>
      <c r="CD475" s="1" t="n">
        <f aca="false">SQRT(SUMSQ(AB475:AD475))</f>
        <v>0</v>
      </c>
      <c r="CE475" s="1" t="n">
        <f aca="false">SQRT(SUMSQ(AP475:AR475))</f>
        <v>0</v>
      </c>
      <c r="CF475" s="1" t="n">
        <f aca="false">SQRT(SUMSQ(BD475:BF475))</f>
        <v>0.0379473391445908</v>
      </c>
      <c r="CG475" s="1" t="n">
        <f aca="false">SQRT(SUMSQ(BR475:BT475))</f>
        <v>0</v>
      </c>
      <c r="CH475" s="1" t="n">
        <f aca="false">DEGREES(2*ACOS(AH475))</f>
        <v>0</v>
      </c>
      <c r="CI475" s="1" t="n">
        <f aca="false">DEGREES(2*ACOS(AV475))</f>
        <v>0</v>
      </c>
      <c r="CJ475" s="1" t="n">
        <f aca="false">DEGREES(2*ACOS(BJ475))</f>
        <v>0</v>
      </c>
      <c r="CK475" s="1" t="n">
        <f aca="false">DEGREES(2*ACOS(BX475))</f>
        <v>0</v>
      </c>
      <c r="CL475" s="0" t="n">
        <f aca="false">ABS(AI475-1)</f>
        <v>0.000774000000000052</v>
      </c>
      <c r="CM475" s="0" t="n">
        <f aca="false">ABS(AW475-1)</f>
        <v>0</v>
      </c>
      <c r="CN475" s="0" t="n">
        <f aca="false">ABS(BK475-1)</f>
        <v>0</v>
      </c>
      <c r="CO475" s="0" t="n">
        <f aca="false">ABS(BY475-1)</f>
        <v>0</v>
      </c>
      <c r="CP475" s="2" t="n">
        <f aca="false">DEGREES(2*ACOS(AH475))</f>
        <v>0</v>
      </c>
      <c r="CQ475" s="2" t="n">
        <f aca="false">DEGREES(2*ACOS(AV475))</f>
        <v>0</v>
      </c>
      <c r="CR475" s="2" t="n">
        <f aca="false">DEGREES(2*ACOS(BJ475))</f>
        <v>0</v>
      </c>
      <c r="CS475" s="2" t="n">
        <f aca="false">DEGREES(2*ACOS(CC475))</f>
        <v>0</v>
      </c>
      <c r="CT475" s="0" t="n">
        <f aca="false">SUM(CD475:CR475)</f>
        <v>0.0387213391445909</v>
      </c>
      <c r="CU475" s="3" t="e">
        <f aca="false">(CT475-MIN($CT$5:$CT$1745))/(MAX($CT$5:$CT$1745)-MIN($CT$5:$CT$1745))</f>
        <v>#VALUE!</v>
      </c>
      <c r="CV475" s="0" t="n">
        <f aca="false">SUM(CD475,CH475,CL475,CP475)</f>
        <v>0.000774000000000052</v>
      </c>
      <c r="CW475" s="0" t="n">
        <f aca="false">SUM(CE475,CI475,CM475,CQ475)</f>
        <v>0</v>
      </c>
      <c r="CX475" s="0" t="n">
        <f aca="false">SUM(CF475,CJ475,CN475,CR475)</f>
        <v>0.0379473391445908</v>
      </c>
      <c r="CY475" s="0" t="n">
        <f aca="false">SUM(CG475,CK475,CO475)</f>
        <v>0</v>
      </c>
    </row>
    <row r="476" customFormat="false" ht="14.9" hidden="false" customHeight="false" outlineLevel="0" collapsed="false">
      <c r="A476" s="0" t="n">
        <v>171.9646</v>
      </c>
      <c r="B476" s="0" t="n">
        <v>3.571065</v>
      </c>
      <c r="C476" s="0" t="n">
        <v>2.529214</v>
      </c>
      <c r="D476" s="0" t="n">
        <v>1.214435</v>
      </c>
      <c r="E476" s="0" t="n">
        <v>-0.1809686</v>
      </c>
      <c r="F476" s="0" t="n">
        <v>0.06112577</v>
      </c>
      <c r="G476" s="0" t="n">
        <v>-0.03448721</v>
      </c>
      <c r="H476" s="0" t="n">
        <v>0.9809815</v>
      </c>
      <c r="I476" s="0" t="n">
        <v>0.3355478</v>
      </c>
      <c r="J476" s="0" t="n">
        <v>-0.09172241</v>
      </c>
      <c r="K476" s="0" t="n">
        <v>0.8174005</v>
      </c>
      <c r="L476" s="0" t="n">
        <v>0.1357532</v>
      </c>
      <c r="M476" s="0" t="n">
        <v>0.5522812</v>
      </c>
      <c r="N476" s="0" t="n">
        <v>1</v>
      </c>
      <c r="O476" s="0" t="n">
        <v>0.00113368</v>
      </c>
      <c r="P476" s="0" t="n">
        <v>0.0003893375</v>
      </c>
      <c r="Q476" s="0" t="n">
        <v>0.0006959438</v>
      </c>
      <c r="R476" s="0" t="n">
        <v>58.58569</v>
      </c>
      <c r="S476" s="0" t="n">
        <v>47.23748</v>
      </c>
      <c r="T476" s="0" t="n">
        <v>22.42149</v>
      </c>
      <c r="U476" s="0" t="n">
        <v>3.260816</v>
      </c>
      <c r="V476" s="0" t="n">
        <v>21.11303</v>
      </c>
      <c r="W476" s="0" t="n">
        <v>24.30156</v>
      </c>
      <c r="X476" s="0" t="n">
        <v>37.26289</v>
      </c>
      <c r="Y476" s="0" t="n">
        <v>43.04441</v>
      </c>
      <c r="Z476" s="0" t="n">
        <v>0</v>
      </c>
      <c r="AA476" s="0" t="n">
        <v>1</v>
      </c>
      <c r="AB476" s="0" t="n">
        <v>0</v>
      </c>
      <c r="AC476" s="0" t="n">
        <v>0</v>
      </c>
      <c r="AD476" s="0" t="n">
        <v>0</v>
      </c>
      <c r="AE476" s="0" t="n">
        <v>-3.866685E-009</v>
      </c>
      <c r="AF476" s="0" t="n">
        <v>-1.421571E-008</v>
      </c>
      <c r="AG476" s="0" t="n">
        <v>-5E-009</v>
      </c>
      <c r="AH476" s="0" t="n">
        <v>0.9999999</v>
      </c>
      <c r="AI476" s="0" t="n">
        <v>1.00107</v>
      </c>
      <c r="AJ476" s="0" t="n">
        <v>0</v>
      </c>
      <c r="AK476" s="0" t="n">
        <v>0</v>
      </c>
      <c r="AL476" s="0" t="n">
        <v>0</v>
      </c>
      <c r="AM476" s="0" t="n">
        <v>1</v>
      </c>
      <c r="AN476" s="0" t="n">
        <v>1</v>
      </c>
      <c r="AO476" s="0" t="n">
        <v>1</v>
      </c>
      <c r="AP476" s="0" t="n">
        <v>0</v>
      </c>
      <c r="AQ476" s="0" t="n">
        <v>0</v>
      </c>
      <c r="AR476" s="0" t="n">
        <v>0</v>
      </c>
      <c r="AS476" s="0" t="n">
        <v>-1.298338E-009</v>
      </c>
      <c r="AT476" s="0" t="n">
        <v>-1.320879E-008</v>
      </c>
      <c r="AU476" s="0" t="n">
        <v>-7E-009</v>
      </c>
      <c r="AV476" s="0" t="n">
        <v>0.9999999</v>
      </c>
      <c r="AW476" s="0" t="n">
        <v>1</v>
      </c>
      <c r="AX476" s="0" t="n">
        <v>0</v>
      </c>
      <c r="AY476" s="0" t="n">
        <v>0</v>
      </c>
      <c r="AZ476" s="0" t="n">
        <v>0</v>
      </c>
      <c r="BA476" s="0" t="n">
        <v>1</v>
      </c>
      <c r="BB476" s="0" t="n">
        <v>2</v>
      </c>
      <c r="BC476" s="0" t="n">
        <v>1</v>
      </c>
      <c r="BD476" s="0" t="n">
        <v>0</v>
      </c>
      <c r="BE476" s="0" t="n">
        <v>0</v>
      </c>
      <c r="BF476" s="0" t="n">
        <v>0</v>
      </c>
      <c r="BG476" s="0" t="n">
        <v>-1.298338E-009</v>
      </c>
      <c r="BH476" s="0" t="n">
        <v>-1.320879E-008</v>
      </c>
      <c r="BI476" s="0" t="n">
        <v>-7E-009</v>
      </c>
      <c r="BJ476" s="0" t="n">
        <v>0.9999999</v>
      </c>
      <c r="BK476" s="0" t="n">
        <v>1</v>
      </c>
      <c r="BL476" s="0" t="n">
        <v>0</v>
      </c>
      <c r="BM476" s="0" t="n">
        <v>0</v>
      </c>
      <c r="BN476" s="0" t="n">
        <v>0</v>
      </c>
      <c r="BO476" s="0" t="n">
        <v>1</v>
      </c>
      <c r="BP476" s="0" t="n">
        <v>3</v>
      </c>
      <c r="BQ476" s="0" t="n">
        <v>1</v>
      </c>
      <c r="BR476" s="0" t="n">
        <v>0</v>
      </c>
      <c r="BS476" s="0" t="n">
        <v>0</v>
      </c>
      <c r="BT476" s="0" t="n">
        <v>0</v>
      </c>
      <c r="BU476" s="0" t="n">
        <v>-4E-009</v>
      </c>
      <c r="BV476" s="0" t="n">
        <v>-1.435626E-008</v>
      </c>
      <c r="BW476" s="0" t="n">
        <v>2.587961E-009</v>
      </c>
      <c r="BX476" s="0" t="n">
        <v>0.9999999</v>
      </c>
      <c r="BY476" s="0" t="n">
        <v>1</v>
      </c>
      <c r="BZ476" s="0" t="n">
        <v>0</v>
      </c>
      <c r="CA476" s="0" t="n">
        <v>0</v>
      </c>
      <c r="CB476" s="0" t="n">
        <v>0</v>
      </c>
      <c r="CC476" s="0" t="n">
        <v>1</v>
      </c>
      <c r="CD476" s="1" t="n">
        <f aca="false">SQRT(SUMSQ(AB476:AD476))</f>
        <v>0</v>
      </c>
      <c r="CE476" s="1" t="n">
        <f aca="false">SQRT(SUMSQ(AP476:AR476))</f>
        <v>0</v>
      </c>
      <c r="CF476" s="1" t="n">
        <f aca="false">SQRT(SUMSQ(BD476:BF476))</f>
        <v>0</v>
      </c>
      <c r="CG476" s="1" t="n">
        <f aca="false">SQRT(SUMSQ(BR476:BT476))</f>
        <v>0</v>
      </c>
      <c r="CH476" s="1" t="n">
        <f aca="false">DEGREES(2*ACOS(AH476))</f>
        <v>0.051246903568055</v>
      </c>
      <c r="CI476" s="1" t="n">
        <f aca="false">DEGREES(2*ACOS(AV476))</f>
        <v>0.051246903568055</v>
      </c>
      <c r="CJ476" s="1" t="n">
        <f aca="false">DEGREES(2*ACOS(BJ476))</f>
        <v>0.051246903568055</v>
      </c>
      <c r="CK476" s="1" t="n">
        <f aca="false">DEGREES(2*ACOS(BX476))</f>
        <v>0.051246903568055</v>
      </c>
      <c r="CL476" s="0" t="n">
        <f aca="false">ABS(AI476-1)</f>
        <v>0.0010699999999999</v>
      </c>
      <c r="CM476" s="0" t="n">
        <f aca="false">ABS(AW476-1)</f>
        <v>0</v>
      </c>
      <c r="CN476" s="0" t="n">
        <f aca="false">ABS(BK476-1)</f>
        <v>0</v>
      </c>
      <c r="CO476" s="0" t="n">
        <f aca="false">ABS(BY476-1)</f>
        <v>0</v>
      </c>
      <c r="CP476" s="2" t="n">
        <f aca="false">DEGREES(2*ACOS(AH476))</f>
        <v>0.051246903568055</v>
      </c>
      <c r="CQ476" s="2" t="n">
        <f aca="false">DEGREES(2*ACOS(AV476))</f>
        <v>0.051246903568055</v>
      </c>
      <c r="CR476" s="2" t="n">
        <f aca="false">DEGREES(2*ACOS(BJ476))</f>
        <v>0.051246903568055</v>
      </c>
      <c r="CS476" s="2" t="n">
        <f aca="false">DEGREES(2*ACOS(CC476))</f>
        <v>0</v>
      </c>
      <c r="CT476" s="0" t="n">
        <f aca="false">SUM(CD476:CR476)</f>
        <v>0.359798324976385</v>
      </c>
      <c r="CU476" s="3" t="e">
        <f aca="false">(CT476-MIN($CT$5:$CT$1745))/(MAX($CT$5:$CT$1745)-MIN($CT$5:$CT$1745))</f>
        <v>#VALUE!</v>
      </c>
      <c r="CV476" s="0" t="n">
        <f aca="false">SUM(CD476,CH476,CL476,CP476)</f>
        <v>0.10356380713611</v>
      </c>
      <c r="CW476" s="0" t="n">
        <f aca="false">SUM(CE476,CI476,CM476,CQ476)</f>
        <v>0.10249380713611</v>
      </c>
      <c r="CX476" s="0" t="n">
        <f aca="false">SUM(CF476,CJ476,CN476,CR476)</f>
        <v>0.10249380713611</v>
      </c>
      <c r="CY476" s="0" t="n">
        <f aca="false">SUM(CG476,CK476,CO476)</f>
        <v>0</v>
      </c>
    </row>
    <row r="477" customFormat="false" ht="14.9" hidden="false" customHeight="false" outlineLevel="0" collapsed="false">
      <c r="A477" s="0" t="n">
        <v>172.0128</v>
      </c>
      <c r="B477" s="0" t="n">
        <v>3.571778</v>
      </c>
      <c r="C477" s="0" t="n">
        <v>2.529471</v>
      </c>
      <c r="D477" s="0" t="n">
        <v>1.217419</v>
      </c>
      <c r="E477" s="0" t="n">
        <v>-0.1809686</v>
      </c>
      <c r="F477" s="0" t="n">
        <v>0.06112587</v>
      </c>
      <c r="G477" s="0" t="n">
        <v>-0.03448702</v>
      </c>
      <c r="H477" s="0" t="n">
        <v>0.9809815</v>
      </c>
      <c r="I477" s="0" t="n">
        <v>0.3355478</v>
      </c>
      <c r="J477" s="0" t="n">
        <v>-0.09153982</v>
      </c>
      <c r="K477" s="0" t="n">
        <v>0.8179781</v>
      </c>
      <c r="L477" s="0" t="n">
        <v>0.1357835</v>
      </c>
      <c r="M477" s="0" t="n">
        <v>0.5514483</v>
      </c>
      <c r="N477" s="0" t="n">
        <v>1</v>
      </c>
      <c r="O477" s="0" t="n">
        <v>0.0001091957</v>
      </c>
      <c r="P477" s="0" t="n">
        <v>9.9659E-005</v>
      </c>
      <c r="Q477" s="0" t="n">
        <v>0.0008044243</v>
      </c>
      <c r="R477" s="0" t="n">
        <v>52.0079</v>
      </c>
      <c r="S477" s="0" t="n">
        <v>41.97776</v>
      </c>
      <c r="T477" s="0" t="n">
        <v>20.03269</v>
      </c>
      <c r="U477" s="0" t="n">
        <v>2.735864</v>
      </c>
      <c r="V477" s="0" t="n">
        <v>18.61717</v>
      </c>
      <c r="W477" s="0" t="n">
        <v>21.49964</v>
      </c>
      <c r="X477" s="0" t="n">
        <v>33.0318</v>
      </c>
      <c r="Y477" s="0" t="n">
        <v>38.07438</v>
      </c>
      <c r="Z477" s="0" t="n">
        <v>0</v>
      </c>
      <c r="AA477" s="0" t="n">
        <v>1</v>
      </c>
      <c r="AB477" s="0" t="n">
        <v>0</v>
      </c>
      <c r="AC477" s="0" t="n">
        <v>0</v>
      </c>
      <c r="AD477" s="0" t="n">
        <v>0</v>
      </c>
      <c r="AE477" s="0" t="n">
        <v>2.034326E-008</v>
      </c>
      <c r="AF477" s="0" t="n">
        <v>3.137517E-008</v>
      </c>
      <c r="AG477" s="0" t="n">
        <v>3.81576E-008</v>
      </c>
      <c r="AH477" s="0" t="n">
        <v>1</v>
      </c>
      <c r="AI477" s="0" t="n">
        <v>1</v>
      </c>
      <c r="AJ477" s="0" t="n">
        <v>0</v>
      </c>
      <c r="AK477" s="0" t="n">
        <v>0</v>
      </c>
      <c r="AL477" s="0" t="n">
        <v>0</v>
      </c>
      <c r="AM477" s="0" t="n">
        <v>1</v>
      </c>
      <c r="AN477" s="0" t="n">
        <v>1</v>
      </c>
      <c r="AO477" s="0" t="n">
        <v>1</v>
      </c>
      <c r="AP477" s="0" t="n">
        <v>0</v>
      </c>
      <c r="AQ477" s="0" t="n">
        <v>0</v>
      </c>
      <c r="AR477" s="0" t="n">
        <v>0</v>
      </c>
      <c r="AS477" s="0" t="n">
        <v>1.766729E-008</v>
      </c>
      <c r="AT477" s="0" t="n">
        <v>3.137269E-008</v>
      </c>
      <c r="AU477" s="0" t="n">
        <v>3.683609E-008</v>
      </c>
      <c r="AV477" s="0" t="n">
        <v>1</v>
      </c>
      <c r="AW477" s="0" t="n">
        <v>1</v>
      </c>
      <c r="AX477" s="0" t="n">
        <v>0</v>
      </c>
      <c r="AY477" s="0" t="n">
        <v>0</v>
      </c>
      <c r="AZ477" s="0" t="n">
        <v>0</v>
      </c>
      <c r="BA477" s="0" t="n">
        <v>1</v>
      </c>
      <c r="BB477" s="0" t="n">
        <v>2</v>
      </c>
      <c r="BC477" s="0" t="n">
        <v>1</v>
      </c>
      <c r="BD477" s="0" t="n">
        <v>0</v>
      </c>
      <c r="BE477" s="0" t="n">
        <v>0</v>
      </c>
      <c r="BF477" s="0" t="n">
        <v>0</v>
      </c>
      <c r="BG477" s="0" t="n">
        <v>1.957651E-008</v>
      </c>
      <c r="BH477" s="0" t="n">
        <v>2.256806E-008</v>
      </c>
      <c r="BI477" s="0" t="n">
        <v>4.648808E-008</v>
      </c>
      <c r="BJ477" s="0" t="n">
        <v>1</v>
      </c>
      <c r="BK477" s="0" t="n">
        <v>1</v>
      </c>
      <c r="BL477" s="0" t="n">
        <v>0</v>
      </c>
      <c r="BM477" s="0" t="n">
        <v>0</v>
      </c>
      <c r="BN477" s="0" t="n">
        <v>0</v>
      </c>
      <c r="BO477" s="0" t="n">
        <v>1</v>
      </c>
      <c r="BP477" s="0" t="n">
        <v>3</v>
      </c>
      <c r="BQ477" s="0" t="n">
        <v>1</v>
      </c>
      <c r="BR477" s="0" t="n">
        <v>0</v>
      </c>
      <c r="BS477" s="0" t="n">
        <v>0</v>
      </c>
      <c r="BT477" s="0" t="n">
        <v>0</v>
      </c>
      <c r="BU477" s="0" t="n">
        <v>1.443491E-008</v>
      </c>
      <c r="BV477" s="0" t="n">
        <v>2.606318E-008</v>
      </c>
      <c r="BW477" s="0" t="n">
        <v>4.544852E-008</v>
      </c>
      <c r="BX477" s="0" t="n">
        <v>1</v>
      </c>
      <c r="BY477" s="0" t="n">
        <v>1</v>
      </c>
      <c r="BZ477" s="0" t="n">
        <v>0</v>
      </c>
      <c r="CA477" s="0" t="n">
        <v>0</v>
      </c>
      <c r="CB477" s="0" t="n">
        <v>0</v>
      </c>
      <c r="CC477" s="0" t="n">
        <v>1</v>
      </c>
      <c r="CD477" s="1" t="n">
        <f aca="false">SQRT(SUMSQ(AB477:AD477))</f>
        <v>0</v>
      </c>
      <c r="CE477" s="1" t="n">
        <f aca="false">SQRT(SUMSQ(AP477:AR477))</f>
        <v>0</v>
      </c>
      <c r="CF477" s="1" t="n">
        <f aca="false">SQRT(SUMSQ(BD477:BF477))</f>
        <v>0</v>
      </c>
      <c r="CG477" s="1" t="n">
        <f aca="false">SQRT(SUMSQ(BR477:BT477))</f>
        <v>0</v>
      </c>
      <c r="CH477" s="1" t="n">
        <f aca="false">DEGREES(2*ACOS(AH477))</f>
        <v>0</v>
      </c>
      <c r="CI477" s="1" t="n">
        <f aca="false">DEGREES(2*ACOS(AV477))</f>
        <v>0</v>
      </c>
      <c r="CJ477" s="1" t="n">
        <f aca="false">DEGREES(2*ACOS(BJ477))</f>
        <v>0</v>
      </c>
      <c r="CK477" s="1" t="n">
        <f aca="false">DEGREES(2*ACOS(BX477))</f>
        <v>0</v>
      </c>
      <c r="CL477" s="0" t="n">
        <f aca="false">ABS(AI477-1)</f>
        <v>0</v>
      </c>
      <c r="CM477" s="0" t="n">
        <f aca="false">ABS(AW477-1)</f>
        <v>0</v>
      </c>
      <c r="CN477" s="0" t="n">
        <f aca="false">ABS(BK477-1)</f>
        <v>0</v>
      </c>
      <c r="CO477" s="0" t="n">
        <f aca="false">ABS(BY477-1)</f>
        <v>0</v>
      </c>
      <c r="CP477" s="2" t="n">
        <f aca="false">DEGREES(2*ACOS(AH477))</f>
        <v>0</v>
      </c>
      <c r="CQ477" s="2" t="n">
        <f aca="false">DEGREES(2*ACOS(AV477))</f>
        <v>0</v>
      </c>
      <c r="CR477" s="2" t="n">
        <f aca="false">DEGREES(2*ACOS(BJ477))</f>
        <v>0</v>
      </c>
      <c r="CS477" s="2" t="n">
        <f aca="false">DEGREES(2*ACOS(CC477))</f>
        <v>0</v>
      </c>
      <c r="CT477" s="0" t="n">
        <f aca="false">SUM(CD477:CR477)</f>
        <v>0</v>
      </c>
      <c r="CU477" s="3" t="e">
        <f aca="false">(CT477-MIN($CT$5:$CT$1745))/(MAX($CT$5:$CT$1745)-MIN($CT$5:$CT$1745))</f>
        <v>#VALUE!</v>
      </c>
      <c r="CV477" s="0" t="n">
        <f aca="false">SUM(CD477,CH477,CL477,CP477)</f>
        <v>0</v>
      </c>
      <c r="CW477" s="0" t="n">
        <f aca="false">SUM(CE477,CI477,CM477,CQ477)</f>
        <v>0</v>
      </c>
      <c r="CX477" s="0" t="n">
        <f aca="false">SUM(CF477,CJ477,CN477,CR477)</f>
        <v>0</v>
      </c>
      <c r="CY477" s="0" t="n">
        <f aca="false">SUM(CG477,CK477,CO477)</f>
        <v>0</v>
      </c>
    </row>
    <row r="478" customFormat="false" ht="14.9" hidden="false" customHeight="false" outlineLevel="0" collapsed="false">
      <c r="A478" s="0" t="n">
        <v>172.0629</v>
      </c>
      <c r="B478" s="0" t="n">
        <v>3.571693</v>
      </c>
      <c r="C478" s="0" t="n">
        <v>2.529821</v>
      </c>
      <c r="D478" s="0" t="n">
        <v>1.22085</v>
      </c>
      <c r="E478" s="0" t="n">
        <v>-0.1809686</v>
      </c>
      <c r="F478" s="0" t="n">
        <v>0.06112595</v>
      </c>
      <c r="G478" s="0" t="n">
        <v>-0.0344869</v>
      </c>
      <c r="H478" s="0" t="n">
        <v>0.9809815</v>
      </c>
      <c r="I478" s="0" t="n">
        <v>0.3355478</v>
      </c>
      <c r="J478" s="0" t="n">
        <v>-0.09141741</v>
      </c>
      <c r="K478" s="0" t="n">
        <v>0.8183797</v>
      </c>
      <c r="L478" s="0" t="n">
        <v>0.135812</v>
      </c>
      <c r="M478" s="0" t="n">
        <v>0.5508654</v>
      </c>
      <c r="N478" s="0" t="n">
        <v>1</v>
      </c>
      <c r="O478" s="0" t="n">
        <v>-1.263618E-005</v>
      </c>
      <c r="P478" s="0" t="n">
        <v>7.724762E-005</v>
      </c>
      <c r="Q478" s="0" t="n">
        <v>0.0006687641</v>
      </c>
      <c r="R478" s="0" t="n">
        <v>56.53537</v>
      </c>
      <c r="S478" s="0" t="n">
        <v>45.61753</v>
      </c>
      <c r="T478" s="0" t="n">
        <v>21.76744</v>
      </c>
      <c r="U478" s="0" t="n">
        <v>3.004425</v>
      </c>
      <c r="V478" s="0" t="n">
        <v>20.28241</v>
      </c>
      <c r="W478" s="0" t="n">
        <v>23.41674</v>
      </c>
      <c r="X478" s="0" t="n">
        <v>35.94576</v>
      </c>
      <c r="Y478" s="0" t="n">
        <v>41.39913</v>
      </c>
      <c r="Z478" s="0" t="n">
        <v>0</v>
      </c>
      <c r="AA478" s="0" t="n">
        <v>1</v>
      </c>
      <c r="AB478" s="0" t="n">
        <v>0</v>
      </c>
      <c r="AC478" s="0" t="n">
        <v>0</v>
      </c>
      <c r="AD478" s="0" t="n">
        <v>0</v>
      </c>
      <c r="AE478" s="0" t="n">
        <v>-3E-009</v>
      </c>
      <c r="AF478" s="0" t="n">
        <v>2.587142E-008</v>
      </c>
      <c r="AG478" s="0" t="n">
        <v>2.355383E-008</v>
      </c>
      <c r="AH478" s="0" t="n">
        <v>1</v>
      </c>
      <c r="AI478" s="0" t="n">
        <v>1</v>
      </c>
      <c r="AJ478" s="0" t="n">
        <v>0</v>
      </c>
      <c r="AK478" s="0" t="n">
        <v>0</v>
      </c>
      <c r="AL478" s="0" t="n">
        <v>0</v>
      </c>
      <c r="AM478" s="0" t="n">
        <v>1</v>
      </c>
      <c r="AN478" s="0" t="n">
        <v>1</v>
      </c>
      <c r="AO478" s="0" t="n">
        <v>1</v>
      </c>
      <c r="AP478" s="0" t="n">
        <v>0</v>
      </c>
      <c r="AQ478" s="0" t="n">
        <v>0</v>
      </c>
      <c r="AR478" s="0" t="n">
        <v>0</v>
      </c>
      <c r="AS478" s="0" t="n">
        <v>-3E-009</v>
      </c>
      <c r="AT478" s="0" t="n">
        <v>2.587142E-008</v>
      </c>
      <c r="AU478" s="0" t="n">
        <v>2.355383E-008</v>
      </c>
      <c r="AV478" s="0" t="n">
        <v>1</v>
      </c>
      <c r="AW478" s="0" t="n">
        <v>1</v>
      </c>
      <c r="AX478" s="0" t="n">
        <v>0</v>
      </c>
      <c r="AY478" s="0" t="n">
        <v>0</v>
      </c>
      <c r="AZ478" s="0" t="n">
        <v>0</v>
      </c>
      <c r="BA478" s="0" t="n">
        <v>1</v>
      </c>
      <c r="BB478" s="0" t="n">
        <v>2</v>
      </c>
      <c r="BC478" s="0" t="n">
        <v>1</v>
      </c>
      <c r="BD478" s="0" t="n">
        <v>0</v>
      </c>
      <c r="BE478" s="0" t="n">
        <v>0</v>
      </c>
      <c r="BF478" s="0" t="n">
        <v>0</v>
      </c>
      <c r="BG478" s="0" t="n">
        <v>-3E-009</v>
      </c>
      <c r="BH478" s="0" t="n">
        <v>2.587142E-008</v>
      </c>
      <c r="BI478" s="0" t="n">
        <v>2.355383E-008</v>
      </c>
      <c r="BJ478" s="0" t="n">
        <v>1</v>
      </c>
      <c r="BK478" s="0" t="n">
        <v>1</v>
      </c>
      <c r="BL478" s="0" t="n">
        <v>0</v>
      </c>
      <c r="BM478" s="0" t="n">
        <v>0</v>
      </c>
      <c r="BN478" s="0" t="n">
        <v>0</v>
      </c>
      <c r="BO478" s="0" t="n">
        <v>1</v>
      </c>
      <c r="BP478" s="0" t="n">
        <v>3</v>
      </c>
      <c r="BQ478" s="0" t="n">
        <v>1</v>
      </c>
      <c r="BR478" s="0" t="n">
        <v>0</v>
      </c>
      <c r="BS478" s="0" t="n">
        <v>0</v>
      </c>
      <c r="BT478" s="0" t="n">
        <v>0</v>
      </c>
      <c r="BU478" s="0" t="n">
        <v>-3E-009</v>
      </c>
      <c r="BV478" s="0" t="n">
        <v>2.587142E-008</v>
      </c>
      <c r="BW478" s="0" t="n">
        <v>2.355383E-008</v>
      </c>
      <c r="BX478" s="0" t="n">
        <v>1</v>
      </c>
      <c r="BY478" s="0" t="n">
        <v>1</v>
      </c>
      <c r="BZ478" s="0" t="n">
        <v>0</v>
      </c>
      <c r="CA478" s="0" t="n">
        <v>0</v>
      </c>
      <c r="CB478" s="0" t="n">
        <v>0</v>
      </c>
      <c r="CC478" s="0" t="n">
        <v>1</v>
      </c>
      <c r="CD478" s="1" t="n">
        <f aca="false">SQRT(SUMSQ(AB478:AD478))</f>
        <v>0</v>
      </c>
      <c r="CE478" s="1" t="n">
        <f aca="false">SQRT(SUMSQ(AP478:AR478))</f>
        <v>0</v>
      </c>
      <c r="CF478" s="1" t="n">
        <f aca="false">SQRT(SUMSQ(BD478:BF478))</f>
        <v>0</v>
      </c>
      <c r="CG478" s="1" t="n">
        <f aca="false">SQRT(SUMSQ(BR478:BT478))</f>
        <v>0</v>
      </c>
      <c r="CH478" s="1" t="n">
        <f aca="false">DEGREES(2*ACOS(AH478))</f>
        <v>0</v>
      </c>
      <c r="CI478" s="1" t="n">
        <f aca="false">DEGREES(2*ACOS(AV478))</f>
        <v>0</v>
      </c>
      <c r="CJ478" s="1" t="n">
        <f aca="false">DEGREES(2*ACOS(BJ478))</f>
        <v>0</v>
      </c>
      <c r="CK478" s="1" t="n">
        <f aca="false">DEGREES(2*ACOS(BX478))</f>
        <v>0</v>
      </c>
      <c r="CL478" s="0" t="n">
        <f aca="false">ABS(AI478-1)</f>
        <v>0</v>
      </c>
      <c r="CM478" s="0" t="n">
        <f aca="false">ABS(AW478-1)</f>
        <v>0</v>
      </c>
      <c r="CN478" s="0" t="n">
        <f aca="false">ABS(BK478-1)</f>
        <v>0</v>
      </c>
      <c r="CO478" s="0" t="n">
        <f aca="false">ABS(BY478-1)</f>
        <v>0</v>
      </c>
      <c r="CP478" s="2" t="n">
        <f aca="false">DEGREES(2*ACOS(AH478))</f>
        <v>0</v>
      </c>
      <c r="CQ478" s="2" t="n">
        <f aca="false">DEGREES(2*ACOS(AV478))</f>
        <v>0</v>
      </c>
      <c r="CR478" s="2" t="n">
        <f aca="false">DEGREES(2*ACOS(BJ478))</f>
        <v>0</v>
      </c>
      <c r="CS478" s="2" t="n">
        <f aca="false">DEGREES(2*ACOS(CC478))</f>
        <v>0</v>
      </c>
      <c r="CT478" s="0" t="n">
        <f aca="false">SUM(CD478:CR478)</f>
        <v>0</v>
      </c>
      <c r="CU478" s="3" t="e">
        <f aca="false">(CT478-MIN($CT$5:$CT$1745))/(MAX($CT$5:$CT$1745)-MIN($CT$5:$CT$1745))</f>
        <v>#VALUE!</v>
      </c>
      <c r="CV478" s="0" t="n">
        <f aca="false">SUM(CD478,CH478,CL478,CP478)</f>
        <v>0</v>
      </c>
      <c r="CW478" s="0" t="n">
        <f aca="false">SUM(CE478,CI478,CM478,CQ478)</f>
        <v>0</v>
      </c>
      <c r="CX478" s="0" t="n">
        <f aca="false">SUM(CF478,CJ478,CN478,CR478)</f>
        <v>0</v>
      </c>
      <c r="CY478" s="0" t="n">
        <f aca="false">SUM(CG478,CK478,CO478)</f>
        <v>0</v>
      </c>
    </row>
    <row r="479" customFormat="false" ht="14.9" hidden="false" customHeight="false" outlineLevel="0" collapsed="false">
      <c r="A479" s="0" t="n">
        <v>172.121</v>
      </c>
      <c r="B479" s="0" t="n">
        <v>3.571543</v>
      </c>
      <c r="C479" s="0" t="n">
        <v>2.530146</v>
      </c>
      <c r="D479" s="0" t="n">
        <v>1.223775</v>
      </c>
      <c r="E479" s="0" t="n">
        <v>-0.1809687</v>
      </c>
      <c r="F479" s="0" t="n">
        <v>0.06112585</v>
      </c>
      <c r="G479" s="0" t="n">
        <v>-0.03448706</v>
      </c>
      <c r="H479" s="0" t="n">
        <v>0.9809815</v>
      </c>
      <c r="I479" s="0" t="n">
        <v>0.3355478</v>
      </c>
      <c r="J479" s="0" t="n">
        <v>-0.09134106</v>
      </c>
      <c r="K479" s="0" t="n">
        <v>0.8186502</v>
      </c>
      <c r="L479" s="0" t="n">
        <v>0.1358413</v>
      </c>
      <c r="M479" s="0" t="n">
        <v>0.5504687</v>
      </c>
      <c r="N479" s="0" t="n">
        <v>1</v>
      </c>
      <c r="O479" s="0" t="n">
        <v>-2.69413E-005</v>
      </c>
      <c r="P479" s="0" t="n">
        <v>6.175041E-005</v>
      </c>
      <c r="Q479" s="0" t="n">
        <v>0.0005425215</v>
      </c>
      <c r="R479" s="0" t="n">
        <v>47.45644</v>
      </c>
      <c r="S479" s="0" t="n">
        <v>38.26924</v>
      </c>
      <c r="T479" s="0" t="n">
        <v>18.23319</v>
      </c>
      <c r="U479" s="0" t="n">
        <v>2.582495</v>
      </c>
      <c r="V479" s="0" t="n">
        <v>17.08854</v>
      </c>
      <c r="W479" s="0" t="n">
        <v>19.71187</v>
      </c>
      <c r="X479" s="0" t="n">
        <v>30.21758</v>
      </c>
      <c r="Y479" s="0" t="n">
        <v>34.7939</v>
      </c>
      <c r="Z479" s="0" t="n">
        <v>0</v>
      </c>
      <c r="AA479" s="0" t="n">
        <v>1</v>
      </c>
      <c r="AB479" s="0" t="n">
        <v>0</v>
      </c>
      <c r="AC479" s="0" t="n">
        <v>0</v>
      </c>
      <c r="AD479" s="0" t="n">
        <v>0</v>
      </c>
      <c r="AE479" s="0" t="n">
        <v>-4.667331E-009</v>
      </c>
      <c r="AF479" s="0" t="n">
        <v>-4.622844E-008</v>
      </c>
      <c r="AG479" s="0" t="n">
        <v>-3.907213E-008</v>
      </c>
      <c r="AH479" s="0" t="n">
        <v>0.9999998</v>
      </c>
      <c r="AI479" s="0" t="n">
        <v>1</v>
      </c>
      <c r="AJ479" s="0" t="n">
        <v>0</v>
      </c>
      <c r="AK479" s="0" t="n">
        <v>0</v>
      </c>
      <c r="AL479" s="0" t="n">
        <v>0</v>
      </c>
      <c r="AM479" s="0" t="n">
        <v>1</v>
      </c>
      <c r="AN479" s="0" t="n">
        <v>1</v>
      </c>
      <c r="AO479" s="0" t="n">
        <v>1</v>
      </c>
      <c r="AP479" s="0" t="n">
        <v>0</v>
      </c>
      <c r="AQ479" s="0" t="n">
        <v>0</v>
      </c>
      <c r="AR479" s="0" t="n">
        <v>0</v>
      </c>
      <c r="AS479" s="0" t="n">
        <v>-4.667331E-009</v>
      </c>
      <c r="AT479" s="0" t="n">
        <v>-4.622844E-008</v>
      </c>
      <c r="AU479" s="0" t="n">
        <v>-3.907213E-008</v>
      </c>
      <c r="AV479" s="0" t="n">
        <v>0.9999998</v>
      </c>
      <c r="AW479" s="0" t="n">
        <v>1</v>
      </c>
      <c r="AX479" s="0" t="n">
        <v>0</v>
      </c>
      <c r="AY479" s="0" t="n">
        <v>0</v>
      </c>
      <c r="AZ479" s="0" t="n">
        <v>0</v>
      </c>
      <c r="BA479" s="0" t="n">
        <v>1</v>
      </c>
      <c r="BB479" s="0" t="n">
        <v>2</v>
      </c>
      <c r="BC479" s="0" t="n">
        <v>1</v>
      </c>
      <c r="BD479" s="0" t="n">
        <v>0</v>
      </c>
      <c r="BE479" s="0" t="n">
        <v>0</v>
      </c>
      <c r="BF479" s="0" t="n">
        <v>0</v>
      </c>
      <c r="BG479" s="0" t="n">
        <v>-1.529971E-009</v>
      </c>
      <c r="BH479" s="0" t="n">
        <v>-3.788386E-008</v>
      </c>
      <c r="BI479" s="0" t="n">
        <v>-1.418607E-008</v>
      </c>
      <c r="BJ479" s="0" t="n">
        <v>0.9999998</v>
      </c>
      <c r="BK479" s="0" t="n">
        <v>1</v>
      </c>
      <c r="BL479" s="0" t="n">
        <v>0</v>
      </c>
      <c r="BM479" s="0" t="n">
        <v>0</v>
      </c>
      <c r="BN479" s="0" t="n">
        <v>0</v>
      </c>
      <c r="BO479" s="0" t="n">
        <v>1</v>
      </c>
      <c r="BP479" s="0" t="n">
        <v>3</v>
      </c>
      <c r="BQ479" s="0" t="n">
        <v>1</v>
      </c>
      <c r="BR479" s="0" t="n">
        <v>0</v>
      </c>
      <c r="BS479" s="0" t="n">
        <v>0</v>
      </c>
      <c r="BT479" s="0" t="n">
        <v>0</v>
      </c>
      <c r="BU479" s="0" t="n">
        <v>-4.683971E-009</v>
      </c>
      <c r="BV479" s="0" t="n">
        <v>-3.594439E-008</v>
      </c>
      <c r="BW479" s="0" t="n">
        <v>-3.830908E-008</v>
      </c>
      <c r="BX479" s="0" t="n">
        <v>0.9999998</v>
      </c>
      <c r="BY479" s="0" t="n">
        <v>1</v>
      </c>
      <c r="BZ479" s="0" t="n">
        <v>0</v>
      </c>
      <c r="CA479" s="0" t="n">
        <v>0</v>
      </c>
      <c r="CB479" s="0" t="n">
        <v>0</v>
      </c>
      <c r="CC479" s="0" t="n">
        <v>1</v>
      </c>
      <c r="CD479" s="1" t="n">
        <f aca="false">SQRT(SUMSQ(AB479:AD479))</f>
        <v>0</v>
      </c>
      <c r="CE479" s="1" t="n">
        <f aca="false">SQRT(SUMSQ(AP479:AR479))</f>
        <v>0</v>
      </c>
      <c r="CF479" s="1" t="n">
        <f aca="false">SQRT(SUMSQ(BD479:BF479))</f>
        <v>0</v>
      </c>
      <c r="CG479" s="1" t="n">
        <f aca="false">SQRT(SUMSQ(BR479:BT479))</f>
        <v>0</v>
      </c>
      <c r="CH479" s="1" t="n">
        <f aca="false">DEGREES(2*ACOS(AH479))</f>
        <v>0.0724740666394045</v>
      </c>
      <c r="CI479" s="1" t="n">
        <f aca="false">DEGREES(2*ACOS(AV479))</f>
        <v>0.0724740666394045</v>
      </c>
      <c r="CJ479" s="1" t="n">
        <f aca="false">DEGREES(2*ACOS(BJ479))</f>
        <v>0.0724740666394045</v>
      </c>
      <c r="CK479" s="1" t="n">
        <f aca="false">DEGREES(2*ACOS(BX479))</f>
        <v>0.0724740666394045</v>
      </c>
      <c r="CL479" s="0" t="n">
        <f aca="false">ABS(AI479-1)</f>
        <v>0</v>
      </c>
      <c r="CM479" s="0" t="n">
        <f aca="false">ABS(AW479-1)</f>
        <v>0</v>
      </c>
      <c r="CN479" s="0" t="n">
        <f aca="false">ABS(BK479-1)</f>
        <v>0</v>
      </c>
      <c r="CO479" s="0" t="n">
        <f aca="false">ABS(BY479-1)</f>
        <v>0</v>
      </c>
      <c r="CP479" s="2" t="n">
        <f aca="false">DEGREES(2*ACOS(AH479))</f>
        <v>0.0724740666394045</v>
      </c>
      <c r="CQ479" s="2" t="n">
        <f aca="false">DEGREES(2*ACOS(AV479))</f>
        <v>0.0724740666394045</v>
      </c>
      <c r="CR479" s="2" t="n">
        <f aca="false">DEGREES(2*ACOS(BJ479))</f>
        <v>0.0724740666394045</v>
      </c>
      <c r="CS479" s="2" t="n">
        <f aca="false">DEGREES(2*ACOS(CC479))</f>
        <v>0</v>
      </c>
      <c r="CT479" s="0" t="n">
        <f aca="false">SUM(CD479:CR479)</f>
        <v>0.507318466475831</v>
      </c>
      <c r="CU479" s="3" t="e">
        <f aca="false">(CT479-MIN($CT$5:$CT$1745))/(MAX($CT$5:$CT$1745)-MIN($CT$5:$CT$1745))</f>
        <v>#VALUE!</v>
      </c>
      <c r="CV479" s="0" t="n">
        <f aca="false">SUM(CD479,CH479,CL479,CP479)</f>
        <v>0.144948133278809</v>
      </c>
      <c r="CW479" s="0" t="n">
        <f aca="false">SUM(CE479,CI479,CM479,CQ479)</f>
        <v>0.144948133278809</v>
      </c>
      <c r="CX479" s="0" t="n">
        <f aca="false">SUM(CF479,CJ479,CN479,CR479)</f>
        <v>0.144948133278809</v>
      </c>
      <c r="CY479" s="0" t="n">
        <f aca="false">SUM(CG479,CK479,CO479)</f>
        <v>0</v>
      </c>
    </row>
    <row r="480" customFormat="false" ht="14.9" hidden="false" customHeight="false" outlineLevel="0" collapsed="false">
      <c r="A480" s="0" t="n">
        <v>172.169</v>
      </c>
      <c r="B480" s="0" t="n">
        <v>3.571409</v>
      </c>
      <c r="C480" s="0" t="n">
        <v>2.530416</v>
      </c>
      <c r="D480" s="0" t="n">
        <v>1.226159</v>
      </c>
      <c r="E480" s="0" t="n">
        <v>-0.1809687</v>
      </c>
      <c r="F480" s="0" t="n">
        <v>0.06112593</v>
      </c>
      <c r="G480" s="0" t="n">
        <v>-0.03448691</v>
      </c>
      <c r="H480" s="0" t="n">
        <v>0.9809815</v>
      </c>
      <c r="I480" s="0" t="n">
        <v>0.3355478</v>
      </c>
      <c r="J480" s="0" t="n">
        <v>-0.09129734</v>
      </c>
      <c r="K480" s="0" t="n">
        <v>0.8188269</v>
      </c>
      <c r="L480" s="0" t="n">
        <v>0.1358704</v>
      </c>
      <c r="M480" s="0" t="n">
        <v>0.5502059</v>
      </c>
      <c r="N480" s="0" t="n">
        <v>1</v>
      </c>
      <c r="O480" s="0" t="n">
        <v>-2.455711E-005</v>
      </c>
      <c r="P480" s="0" t="n">
        <v>4.982948E-005</v>
      </c>
      <c r="Q480" s="0" t="n">
        <v>0.0004377365</v>
      </c>
      <c r="R480" s="0" t="n">
        <v>56.44592</v>
      </c>
      <c r="S480" s="0" t="n">
        <v>45.48743</v>
      </c>
      <c r="T480" s="0" t="n">
        <v>21.63066</v>
      </c>
      <c r="U480" s="0" t="n">
        <v>3.155664</v>
      </c>
      <c r="V480" s="0" t="n">
        <v>20.41023</v>
      </c>
      <c r="W480" s="0" t="n">
        <v>23.51966</v>
      </c>
      <c r="X480" s="0" t="n">
        <v>36.00012</v>
      </c>
      <c r="Y480" s="0" t="n">
        <v>41.44763</v>
      </c>
      <c r="Z480" s="0" t="n">
        <v>0</v>
      </c>
      <c r="AA480" s="0" t="n">
        <v>1</v>
      </c>
      <c r="AB480" s="0" t="n">
        <v>0</v>
      </c>
      <c r="AC480" s="0" t="n">
        <v>0</v>
      </c>
      <c r="AD480" s="0" t="n">
        <v>0</v>
      </c>
      <c r="AE480" s="0" t="n">
        <v>1.658985E-008</v>
      </c>
      <c r="AF480" s="0" t="n">
        <v>2.98302E-008</v>
      </c>
      <c r="AG480" s="0" t="n">
        <v>3.558636E-008</v>
      </c>
      <c r="AH480" s="0" t="n">
        <v>1</v>
      </c>
      <c r="AI480" s="0" t="n">
        <v>1</v>
      </c>
      <c r="AJ480" s="0" t="n">
        <v>0</v>
      </c>
      <c r="AK480" s="0" t="n">
        <v>0</v>
      </c>
      <c r="AL480" s="0" t="n">
        <v>0</v>
      </c>
      <c r="AM480" s="0" t="n">
        <v>1</v>
      </c>
      <c r="AN480" s="0" t="n">
        <v>1</v>
      </c>
      <c r="AO480" s="0" t="n">
        <v>1</v>
      </c>
      <c r="AP480" s="0" t="n">
        <v>0</v>
      </c>
      <c r="AQ480" s="0" t="n">
        <v>0</v>
      </c>
      <c r="AR480" s="0" t="n">
        <v>0</v>
      </c>
      <c r="AS480" s="0" t="n">
        <v>1.788082E-008</v>
      </c>
      <c r="AT480" s="0" t="n">
        <v>2.981496E-008</v>
      </c>
      <c r="AU480" s="0" t="n">
        <v>3.574222E-008</v>
      </c>
      <c r="AV480" s="0" t="n">
        <v>1</v>
      </c>
      <c r="AW480" s="0" t="n">
        <v>1</v>
      </c>
      <c r="AX480" s="0" t="n">
        <v>0</v>
      </c>
      <c r="AY480" s="0" t="n">
        <v>0</v>
      </c>
      <c r="AZ480" s="0" t="n">
        <v>0</v>
      </c>
      <c r="BA480" s="0" t="n">
        <v>1</v>
      </c>
      <c r="BB480" s="0" t="n">
        <v>2</v>
      </c>
      <c r="BC480" s="0" t="n">
        <v>1</v>
      </c>
      <c r="BD480" s="0" t="n">
        <v>0</v>
      </c>
      <c r="BE480" s="0" t="n">
        <v>0</v>
      </c>
      <c r="BF480" s="0" t="n">
        <v>0</v>
      </c>
      <c r="BG480" s="0" t="n">
        <v>1.654648E-008</v>
      </c>
      <c r="BH480" s="0" t="n">
        <v>2.406668E-008</v>
      </c>
      <c r="BI480" s="0" t="n">
        <v>3.36784E-008</v>
      </c>
      <c r="BJ480" s="0" t="n">
        <v>1</v>
      </c>
      <c r="BK480" s="0" t="n">
        <v>1</v>
      </c>
      <c r="BL480" s="0" t="n">
        <v>0</v>
      </c>
      <c r="BM480" s="0" t="n">
        <v>0</v>
      </c>
      <c r="BN480" s="0" t="n">
        <v>0</v>
      </c>
      <c r="BO480" s="0" t="n">
        <v>1</v>
      </c>
      <c r="BP480" s="0" t="n">
        <v>3</v>
      </c>
      <c r="BQ480" s="0" t="n">
        <v>1</v>
      </c>
      <c r="BR480" s="0" t="n">
        <v>0</v>
      </c>
      <c r="BS480" s="0" t="n">
        <v>0</v>
      </c>
      <c r="BT480" s="0" t="n">
        <v>0</v>
      </c>
      <c r="BU480" s="0" t="n">
        <v>1.654648E-008</v>
      </c>
      <c r="BV480" s="0" t="n">
        <v>2.406668E-008</v>
      </c>
      <c r="BW480" s="0" t="n">
        <v>3.36784E-008</v>
      </c>
      <c r="BX480" s="0" t="n">
        <v>1</v>
      </c>
      <c r="BY480" s="0" t="n">
        <v>1</v>
      </c>
      <c r="BZ480" s="0" t="n">
        <v>0</v>
      </c>
      <c r="CA480" s="0" t="n">
        <v>0</v>
      </c>
      <c r="CB480" s="0" t="n">
        <v>0</v>
      </c>
      <c r="CC480" s="0" t="n">
        <v>1</v>
      </c>
      <c r="CD480" s="1" t="n">
        <f aca="false">SQRT(SUMSQ(AB480:AD480))</f>
        <v>0</v>
      </c>
      <c r="CE480" s="1" t="n">
        <f aca="false">SQRT(SUMSQ(AP480:AR480))</f>
        <v>0</v>
      </c>
      <c r="CF480" s="1" t="n">
        <f aca="false">SQRT(SUMSQ(BD480:BF480))</f>
        <v>0</v>
      </c>
      <c r="CG480" s="1" t="n">
        <f aca="false">SQRT(SUMSQ(BR480:BT480))</f>
        <v>0</v>
      </c>
      <c r="CH480" s="1" t="n">
        <f aca="false">DEGREES(2*ACOS(AH480))</f>
        <v>0</v>
      </c>
      <c r="CI480" s="1" t="n">
        <f aca="false">DEGREES(2*ACOS(AV480))</f>
        <v>0</v>
      </c>
      <c r="CJ480" s="1" t="n">
        <f aca="false">DEGREES(2*ACOS(BJ480))</f>
        <v>0</v>
      </c>
      <c r="CK480" s="1" t="n">
        <f aca="false">DEGREES(2*ACOS(BX480))</f>
        <v>0</v>
      </c>
      <c r="CL480" s="0" t="n">
        <f aca="false">ABS(AI480-1)</f>
        <v>0</v>
      </c>
      <c r="CM480" s="0" t="n">
        <f aca="false">ABS(AW480-1)</f>
        <v>0</v>
      </c>
      <c r="CN480" s="0" t="n">
        <f aca="false">ABS(BK480-1)</f>
        <v>0</v>
      </c>
      <c r="CO480" s="0" t="n">
        <f aca="false">ABS(BY480-1)</f>
        <v>0</v>
      </c>
      <c r="CP480" s="2" t="n">
        <f aca="false">DEGREES(2*ACOS(AH480))</f>
        <v>0</v>
      </c>
      <c r="CQ480" s="2" t="n">
        <f aca="false">DEGREES(2*ACOS(AV480))</f>
        <v>0</v>
      </c>
      <c r="CR480" s="2" t="n">
        <f aca="false">DEGREES(2*ACOS(BJ480))</f>
        <v>0</v>
      </c>
      <c r="CS480" s="2" t="n">
        <f aca="false">DEGREES(2*ACOS(CC480))</f>
        <v>0</v>
      </c>
      <c r="CT480" s="0" t="n">
        <f aca="false">SUM(CD480:CR480)</f>
        <v>0</v>
      </c>
      <c r="CU480" s="3" t="e">
        <f aca="false">(CT480-MIN($CT$5:$CT$1745))/(MAX($CT$5:$CT$1745)-MIN($CT$5:$CT$1745))</f>
        <v>#VALUE!</v>
      </c>
      <c r="CV480" s="0" t="n">
        <f aca="false">SUM(CD480,CH480,CL480,CP480)</f>
        <v>0</v>
      </c>
      <c r="CW480" s="0" t="n">
        <f aca="false">SUM(CE480,CI480,CM480,CQ480)</f>
        <v>0</v>
      </c>
      <c r="CX480" s="0" t="n">
        <f aca="false">SUM(CF480,CJ480,CN480,CR480)</f>
        <v>0</v>
      </c>
      <c r="CY480" s="0" t="n">
        <f aca="false">SUM(CG480,CK480,CO480)</f>
        <v>0</v>
      </c>
    </row>
    <row r="481" customFormat="false" ht="14.9" hidden="false" customHeight="false" outlineLevel="0" collapsed="false">
      <c r="A481" s="0" t="n">
        <v>172.2186</v>
      </c>
      <c r="B481" s="0" t="n">
        <v>3.571299</v>
      </c>
      <c r="C481" s="0" t="n">
        <v>2.530635</v>
      </c>
      <c r="D481" s="0" t="n">
        <v>1.228085</v>
      </c>
      <c r="E481" s="0" t="n">
        <v>-0.1809687</v>
      </c>
      <c r="F481" s="0" t="n">
        <v>0.06112581</v>
      </c>
      <c r="G481" s="0" t="n">
        <v>-0.03448707</v>
      </c>
      <c r="H481" s="0" t="n">
        <v>0.9809815</v>
      </c>
      <c r="I481" s="0" t="n">
        <v>0.3355478</v>
      </c>
      <c r="J481" s="0" t="n">
        <v>-0.09127604</v>
      </c>
      <c r="K481" s="0" t="n">
        <v>0.8189372</v>
      </c>
      <c r="L481" s="0" t="n">
        <v>0.1358984</v>
      </c>
      <c r="M481" s="0" t="n">
        <v>0.5500384</v>
      </c>
      <c r="N481" s="0" t="n">
        <v>1</v>
      </c>
      <c r="O481" s="0" t="n">
        <v>-2.002716E-005</v>
      </c>
      <c r="P481" s="0" t="n">
        <v>4.005432E-005</v>
      </c>
      <c r="Q481" s="0" t="n">
        <v>0.0003528595</v>
      </c>
      <c r="R481" s="0" t="n">
        <v>63.17991</v>
      </c>
      <c r="S481" s="0" t="n">
        <v>50.88977</v>
      </c>
      <c r="T481" s="0" t="n">
        <v>24.16648</v>
      </c>
      <c r="U481" s="0" t="n">
        <v>3.598044</v>
      </c>
      <c r="V481" s="0" t="n">
        <v>22.91113</v>
      </c>
      <c r="W481" s="0" t="n">
        <v>26.38312</v>
      </c>
      <c r="X481" s="0" t="n">
        <v>40.34055</v>
      </c>
      <c r="Y481" s="0" t="n">
        <v>46.44232</v>
      </c>
      <c r="Z481" s="0" t="n">
        <v>0</v>
      </c>
      <c r="AA481" s="0" t="n">
        <v>1</v>
      </c>
      <c r="AB481" s="0" t="n">
        <v>0</v>
      </c>
      <c r="AC481" s="0" t="n">
        <v>0</v>
      </c>
      <c r="AD481" s="0" t="n">
        <v>0</v>
      </c>
      <c r="AE481" s="0" t="n">
        <v>-1.011376E-008</v>
      </c>
      <c r="AF481" s="0" t="n">
        <v>-5.575956E-008</v>
      </c>
      <c r="AG481" s="0" t="n">
        <v>-3.536746E-008</v>
      </c>
      <c r="AH481" s="0" t="n">
        <v>1</v>
      </c>
      <c r="AI481" s="0" t="n">
        <v>1</v>
      </c>
      <c r="AJ481" s="0" t="n">
        <v>0</v>
      </c>
      <c r="AK481" s="0" t="n">
        <v>0</v>
      </c>
      <c r="AL481" s="0" t="n">
        <v>0</v>
      </c>
      <c r="AM481" s="0" t="n">
        <v>1</v>
      </c>
      <c r="AN481" s="0" t="n">
        <v>1</v>
      </c>
      <c r="AO481" s="0" t="n">
        <v>1</v>
      </c>
      <c r="AP481" s="0" t="n">
        <v>0</v>
      </c>
      <c r="AQ481" s="0" t="n">
        <v>0</v>
      </c>
      <c r="AR481" s="0" t="n">
        <v>0</v>
      </c>
      <c r="AS481" s="0" t="n">
        <v>-1.64248E-009</v>
      </c>
      <c r="AT481" s="0" t="n">
        <v>-3.674035E-008</v>
      </c>
      <c r="AU481" s="0" t="n">
        <v>-1.562565E-008</v>
      </c>
      <c r="AV481" s="0" t="n">
        <v>1</v>
      </c>
      <c r="AW481" s="0" t="n">
        <v>1</v>
      </c>
      <c r="AX481" s="0" t="n">
        <v>0</v>
      </c>
      <c r="AY481" s="0" t="n">
        <v>0</v>
      </c>
      <c r="AZ481" s="0" t="n">
        <v>0</v>
      </c>
      <c r="BA481" s="0" t="n">
        <v>1</v>
      </c>
      <c r="BB481" s="0" t="n">
        <v>2</v>
      </c>
      <c r="BC481" s="0" t="n">
        <v>1</v>
      </c>
      <c r="BD481" s="0" t="n">
        <v>0</v>
      </c>
      <c r="BE481" s="0" t="n">
        <v>0</v>
      </c>
      <c r="BF481" s="0" t="n">
        <v>0</v>
      </c>
      <c r="BG481" s="0" t="n">
        <v>-1.011376E-008</v>
      </c>
      <c r="BH481" s="0" t="n">
        <v>-5.575956E-008</v>
      </c>
      <c r="BI481" s="0" t="n">
        <v>-3.536746E-008</v>
      </c>
      <c r="BJ481" s="0" t="n">
        <v>1</v>
      </c>
      <c r="BK481" s="0" t="n">
        <v>1</v>
      </c>
      <c r="BL481" s="0" t="n">
        <v>0</v>
      </c>
      <c r="BM481" s="0" t="n">
        <v>0</v>
      </c>
      <c r="BN481" s="0" t="n">
        <v>0</v>
      </c>
      <c r="BO481" s="0" t="n">
        <v>1</v>
      </c>
      <c r="BP481" s="0" t="n">
        <v>3</v>
      </c>
      <c r="BQ481" s="0" t="n">
        <v>1</v>
      </c>
      <c r="BR481" s="0" t="n">
        <v>0</v>
      </c>
      <c r="BS481" s="0" t="n">
        <v>0</v>
      </c>
      <c r="BT481" s="0" t="n">
        <v>0</v>
      </c>
      <c r="BU481" s="0" t="n">
        <v>-4.328097E-009</v>
      </c>
      <c r="BV481" s="0" t="n">
        <v>-2.989138E-008</v>
      </c>
      <c r="BW481" s="0" t="n">
        <v>-1.205491E-008</v>
      </c>
      <c r="BX481" s="0" t="n">
        <v>1</v>
      </c>
      <c r="BY481" s="0" t="n">
        <v>1</v>
      </c>
      <c r="BZ481" s="0" t="n">
        <v>0</v>
      </c>
      <c r="CA481" s="0" t="n">
        <v>0</v>
      </c>
      <c r="CB481" s="0" t="n">
        <v>0</v>
      </c>
      <c r="CC481" s="0" t="n">
        <v>1</v>
      </c>
      <c r="CD481" s="1" t="n">
        <f aca="false">SQRT(SUMSQ(AB481:AD481))</f>
        <v>0</v>
      </c>
      <c r="CE481" s="1" t="n">
        <f aca="false">SQRT(SUMSQ(AP481:AR481))</f>
        <v>0</v>
      </c>
      <c r="CF481" s="1" t="n">
        <f aca="false">SQRT(SUMSQ(BD481:BF481))</f>
        <v>0</v>
      </c>
      <c r="CG481" s="1" t="n">
        <f aca="false">SQRT(SUMSQ(BR481:BT481))</f>
        <v>0</v>
      </c>
      <c r="CH481" s="1" t="n">
        <f aca="false">DEGREES(2*ACOS(AH481))</f>
        <v>0</v>
      </c>
      <c r="CI481" s="1" t="n">
        <f aca="false">DEGREES(2*ACOS(AV481))</f>
        <v>0</v>
      </c>
      <c r="CJ481" s="1" t="n">
        <f aca="false">DEGREES(2*ACOS(BJ481))</f>
        <v>0</v>
      </c>
      <c r="CK481" s="1" t="n">
        <f aca="false">DEGREES(2*ACOS(BX481))</f>
        <v>0</v>
      </c>
      <c r="CL481" s="0" t="n">
        <f aca="false">ABS(AI481-1)</f>
        <v>0</v>
      </c>
      <c r="CM481" s="0" t="n">
        <f aca="false">ABS(AW481-1)</f>
        <v>0</v>
      </c>
      <c r="CN481" s="0" t="n">
        <f aca="false">ABS(BK481-1)</f>
        <v>0</v>
      </c>
      <c r="CO481" s="0" t="n">
        <f aca="false">ABS(BY481-1)</f>
        <v>0</v>
      </c>
      <c r="CP481" s="2" t="n">
        <f aca="false">DEGREES(2*ACOS(AH481))</f>
        <v>0</v>
      </c>
      <c r="CQ481" s="2" t="n">
        <f aca="false">DEGREES(2*ACOS(AV481))</f>
        <v>0</v>
      </c>
      <c r="CR481" s="2" t="n">
        <f aca="false">DEGREES(2*ACOS(BJ481))</f>
        <v>0</v>
      </c>
      <c r="CS481" s="2" t="n">
        <f aca="false">DEGREES(2*ACOS(CC481))</f>
        <v>0</v>
      </c>
      <c r="CT481" s="0" t="n">
        <f aca="false">SUM(CD481:CR481)</f>
        <v>0</v>
      </c>
      <c r="CU481" s="3" t="e">
        <f aca="false">(CT481-MIN($CT$5:$CT$1745))/(MAX($CT$5:$CT$1745)-MIN($CT$5:$CT$1745))</f>
        <v>#VALUE!</v>
      </c>
      <c r="CV481" s="0" t="n">
        <f aca="false">SUM(CD481,CH481,CL481,CP481)</f>
        <v>0</v>
      </c>
      <c r="CW481" s="0" t="n">
        <f aca="false">SUM(CE481,CI481,CM481,CQ481)</f>
        <v>0</v>
      </c>
      <c r="CX481" s="0" t="n">
        <f aca="false">SUM(CF481,CJ481,CN481,CR481)</f>
        <v>0</v>
      </c>
      <c r="CY481" s="0" t="n">
        <f aca="false">SUM(CG481,CK481,CO481)</f>
        <v>0</v>
      </c>
    </row>
    <row r="482" customFormat="false" ht="14.9" hidden="false" customHeight="false" outlineLevel="0" collapsed="false">
      <c r="A482" s="0" t="n">
        <v>172.2683</v>
      </c>
      <c r="B482" s="0" t="n">
        <v>3.571392</v>
      </c>
      <c r="C482" s="0" t="n">
        <v>2.530764</v>
      </c>
      <c r="D482" s="0" t="n">
        <v>1.230518</v>
      </c>
      <c r="E482" s="0" t="n">
        <v>-0.1809687</v>
      </c>
      <c r="F482" s="0" t="n">
        <v>0.06112582</v>
      </c>
      <c r="G482" s="0" t="n">
        <v>-0.03448721</v>
      </c>
      <c r="H482" s="0" t="n">
        <v>0.9809815</v>
      </c>
      <c r="I482" s="0" t="n">
        <v>0.3355478</v>
      </c>
      <c r="J482" s="0" t="n">
        <v>-0.09127034</v>
      </c>
      <c r="K482" s="0" t="n">
        <v>0.8189986</v>
      </c>
      <c r="L482" s="0" t="n">
        <v>0.1359241</v>
      </c>
      <c r="M482" s="0" t="n">
        <v>0.5499416</v>
      </c>
      <c r="N482" s="0" t="n">
        <v>1</v>
      </c>
      <c r="O482" s="0" t="n">
        <v>-1.645088E-005</v>
      </c>
      <c r="P482" s="0" t="n">
        <v>3.218651E-005</v>
      </c>
      <c r="Q482" s="0" t="n">
        <v>0.0002844334</v>
      </c>
      <c r="R482" s="0" t="n">
        <v>58.63517</v>
      </c>
      <c r="S482" s="0" t="n">
        <v>47.2095</v>
      </c>
      <c r="T482" s="0" t="n">
        <v>22.39196</v>
      </c>
      <c r="U482" s="0" t="n">
        <v>3.39241</v>
      </c>
      <c r="V482" s="0" t="n">
        <v>21.3162</v>
      </c>
      <c r="W482" s="0" t="n">
        <v>24.53171</v>
      </c>
      <c r="X482" s="0" t="n">
        <v>37.4755</v>
      </c>
      <c r="Y482" s="0" t="n">
        <v>43.14201</v>
      </c>
      <c r="Z482" s="0" t="n">
        <v>0</v>
      </c>
      <c r="AA482" s="0" t="n">
        <v>1</v>
      </c>
      <c r="AB482" s="0" t="n">
        <v>0.0006064301</v>
      </c>
      <c r="AC482" s="0" t="n">
        <v>-0.0001547676</v>
      </c>
      <c r="AD482" s="0" t="n">
        <v>0.002933989</v>
      </c>
      <c r="AE482" s="0" t="n">
        <v>-3.09341E-009</v>
      </c>
      <c r="AF482" s="0" t="n">
        <v>3.682845E-009</v>
      </c>
      <c r="AG482" s="0" t="n">
        <v>-2.114367E-008</v>
      </c>
      <c r="AH482" s="0" t="n">
        <v>0.9999999</v>
      </c>
      <c r="AI482" s="0" t="n">
        <v>1</v>
      </c>
      <c r="AJ482" s="0" t="n">
        <v>0</v>
      </c>
      <c r="AK482" s="0" t="n">
        <v>0</v>
      </c>
      <c r="AL482" s="0" t="n">
        <v>0</v>
      </c>
      <c r="AM482" s="0" t="n">
        <v>1</v>
      </c>
      <c r="AN482" s="0" t="n">
        <v>1</v>
      </c>
      <c r="AO482" s="0" t="n">
        <v>1</v>
      </c>
      <c r="AP482" s="0" t="n">
        <v>0</v>
      </c>
      <c r="AQ482" s="0" t="n">
        <v>0</v>
      </c>
      <c r="AR482" s="0" t="n">
        <v>0</v>
      </c>
      <c r="AS482" s="0" t="n">
        <v>-3.910501E-009</v>
      </c>
      <c r="AT482" s="0" t="n">
        <v>-4.375275E-009</v>
      </c>
      <c r="AU482" s="0" t="n">
        <v>-3.832052E-008</v>
      </c>
      <c r="AV482" s="0" t="n">
        <v>0.9999999</v>
      </c>
      <c r="AW482" s="0" t="n">
        <v>1</v>
      </c>
      <c r="AX482" s="0" t="n">
        <v>0</v>
      </c>
      <c r="AY482" s="0" t="n">
        <v>0</v>
      </c>
      <c r="AZ482" s="0" t="n">
        <v>0</v>
      </c>
      <c r="BA482" s="0" t="n">
        <v>1</v>
      </c>
      <c r="BB482" s="0" t="n">
        <v>2</v>
      </c>
      <c r="BC482" s="0" t="n">
        <v>1</v>
      </c>
      <c r="BD482" s="0" t="n">
        <v>0</v>
      </c>
      <c r="BE482" s="0" t="n">
        <v>0</v>
      </c>
      <c r="BF482" s="0" t="n">
        <v>0</v>
      </c>
      <c r="BG482" s="0" t="n">
        <v>7.81298E-010</v>
      </c>
      <c r="BH482" s="0" t="n">
        <v>2.928346E-009</v>
      </c>
      <c r="BI482" s="0" t="n">
        <v>4.568878E-009</v>
      </c>
      <c r="BJ482" s="0" t="n">
        <v>0.9999999</v>
      </c>
      <c r="BK482" s="0" t="n">
        <v>1</v>
      </c>
      <c r="BL482" s="0" t="n">
        <v>0</v>
      </c>
      <c r="BM482" s="0" t="n">
        <v>0</v>
      </c>
      <c r="BN482" s="0" t="n">
        <v>0</v>
      </c>
      <c r="BO482" s="0" t="n">
        <v>1</v>
      </c>
      <c r="BP482" s="0" t="n">
        <v>3</v>
      </c>
      <c r="BQ482" s="0" t="n">
        <v>1</v>
      </c>
      <c r="BR482" s="0" t="n">
        <v>0</v>
      </c>
      <c r="BS482" s="0" t="n">
        <v>0</v>
      </c>
      <c r="BT482" s="0" t="n">
        <v>0</v>
      </c>
      <c r="BU482" s="0" t="n">
        <v>-4.690268E-009</v>
      </c>
      <c r="BV482" s="0" t="n">
        <v>-6.895425E-009</v>
      </c>
      <c r="BW482" s="0" t="n">
        <v>-4E-008</v>
      </c>
      <c r="BX482" s="0" t="n">
        <v>0.9999999</v>
      </c>
      <c r="BY482" s="0" t="n">
        <v>1</v>
      </c>
      <c r="BZ482" s="0" t="n">
        <v>0</v>
      </c>
      <c r="CA482" s="0" t="n">
        <v>0</v>
      </c>
      <c r="CB482" s="0" t="n">
        <v>0</v>
      </c>
      <c r="CC482" s="0" t="n">
        <v>1</v>
      </c>
      <c r="CD482" s="1" t="n">
        <f aca="false">SQRT(SUMSQ(AB482:AD482))</f>
        <v>0.00300000032138611</v>
      </c>
      <c r="CE482" s="1" t="n">
        <f aca="false">SQRT(SUMSQ(AP482:AR482))</f>
        <v>0</v>
      </c>
      <c r="CF482" s="1" t="n">
        <f aca="false">SQRT(SUMSQ(BD482:BF482))</f>
        <v>0</v>
      </c>
      <c r="CG482" s="1" t="n">
        <f aca="false">SQRT(SUMSQ(BR482:BT482))</f>
        <v>0</v>
      </c>
      <c r="CH482" s="1" t="n">
        <f aca="false">DEGREES(2*ACOS(AH482))</f>
        <v>0.051246903568055</v>
      </c>
      <c r="CI482" s="1" t="n">
        <f aca="false">DEGREES(2*ACOS(AV482))</f>
        <v>0.051246903568055</v>
      </c>
      <c r="CJ482" s="1" t="n">
        <f aca="false">DEGREES(2*ACOS(BJ482))</f>
        <v>0.051246903568055</v>
      </c>
      <c r="CK482" s="1" t="n">
        <f aca="false">DEGREES(2*ACOS(BX482))</f>
        <v>0.051246903568055</v>
      </c>
      <c r="CL482" s="0" t="n">
        <f aca="false">ABS(AI482-1)</f>
        <v>0</v>
      </c>
      <c r="CM482" s="0" t="n">
        <f aca="false">ABS(AW482-1)</f>
        <v>0</v>
      </c>
      <c r="CN482" s="0" t="n">
        <f aca="false">ABS(BK482-1)</f>
        <v>0</v>
      </c>
      <c r="CO482" s="0" t="n">
        <f aca="false">ABS(BY482-1)</f>
        <v>0</v>
      </c>
      <c r="CP482" s="2" t="n">
        <f aca="false">DEGREES(2*ACOS(AH482))</f>
        <v>0.051246903568055</v>
      </c>
      <c r="CQ482" s="2" t="n">
        <f aca="false">DEGREES(2*ACOS(AV482))</f>
        <v>0.051246903568055</v>
      </c>
      <c r="CR482" s="2" t="n">
        <f aca="false">DEGREES(2*ACOS(BJ482))</f>
        <v>0.051246903568055</v>
      </c>
      <c r="CS482" s="2" t="n">
        <f aca="false">DEGREES(2*ACOS(CC482))</f>
        <v>0</v>
      </c>
      <c r="CT482" s="0" t="n">
        <f aca="false">SUM(CD482:CR482)</f>
        <v>0.361728325297771</v>
      </c>
      <c r="CU482" s="3" t="e">
        <f aca="false">(CT482-MIN($CT$5:$CT$1745))/(MAX($CT$5:$CT$1745)-MIN($CT$5:$CT$1745))</f>
        <v>#VALUE!</v>
      </c>
      <c r="CV482" s="0" t="n">
        <f aca="false">SUM(CD482,CH482,CL482,CP482)</f>
        <v>0.105493807457496</v>
      </c>
      <c r="CW482" s="0" t="n">
        <f aca="false">SUM(CE482,CI482,CM482,CQ482)</f>
        <v>0.10249380713611</v>
      </c>
      <c r="CX482" s="0" t="n">
        <f aca="false">SUM(CF482,CJ482,CN482,CR482)</f>
        <v>0.10249380713611</v>
      </c>
      <c r="CY482" s="0" t="n">
        <f aca="false">SUM(CG482,CK482,CO482)</f>
        <v>0</v>
      </c>
    </row>
    <row r="483" customFormat="false" ht="14.9" hidden="false" customHeight="false" outlineLevel="0" collapsed="false">
      <c r="A483" s="0" t="n">
        <v>172.3195</v>
      </c>
      <c r="B483" s="0" t="n">
        <v>3.573795</v>
      </c>
      <c r="C483" s="0" t="n">
        <v>2.532732</v>
      </c>
      <c r="D483" s="0" t="n">
        <v>1.240976</v>
      </c>
      <c r="E483" s="0" t="n">
        <v>-0.1809687</v>
      </c>
      <c r="F483" s="0" t="n">
        <v>0.0611259</v>
      </c>
      <c r="G483" s="0" t="n">
        <v>-0.0344875</v>
      </c>
      <c r="H483" s="0" t="n">
        <v>0.9809815</v>
      </c>
      <c r="I483" s="0" t="n">
        <v>0.3355478</v>
      </c>
      <c r="J483" s="0" t="n">
        <v>-0.09131933</v>
      </c>
      <c r="K483" s="0" t="n">
        <v>0.81892</v>
      </c>
      <c r="L483" s="0" t="n">
        <v>0.1359592</v>
      </c>
      <c r="M483" s="0" t="n">
        <v>0.5500418</v>
      </c>
      <c r="N483" s="0" t="n">
        <v>1</v>
      </c>
      <c r="O483" s="0" t="n">
        <v>-0.0001852512</v>
      </c>
      <c r="P483" s="0" t="n">
        <v>2.384186E-006</v>
      </c>
      <c r="Q483" s="0" t="n">
        <v>0.0001043081</v>
      </c>
      <c r="R483" s="0" t="n">
        <v>60.82233</v>
      </c>
      <c r="S483" s="0" t="n">
        <v>48.92109</v>
      </c>
      <c r="T483" s="0" t="n">
        <v>23.14829</v>
      </c>
      <c r="U483" s="0" t="n">
        <v>3.650131</v>
      </c>
      <c r="V483" s="0" t="n">
        <v>22.25355</v>
      </c>
      <c r="W483" s="0" t="n">
        <v>25.57158</v>
      </c>
      <c r="X483" s="0" t="n">
        <v>38.97306</v>
      </c>
      <c r="Y483" s="0" t="n">
        <v>44.83944</v>
      </c>
      <c r="Z483" s="0" t="n">
        <v>0</v>
      </c>
      <c r="AA483" s="0" t="n">
        <v>1</v>
      </c>
      <c r="AB483" s="0" t="n">
        <v>0.006974475</v>
      </c>
      <c r="AC483" s="0" t="n">
        <v>0.002514484</v>
      </c>
      <c r="AD483" s="0" t="n">
        <v>0.007876171</v>
      </c>
      <c r="AE483" s="0" t="n">
        <v>-2.010496E-008</v>
      </c>
      <c r="AF483" s="0" t="n">
        <v>-1.357527E-008</v>
      </c>
      <c r="AG483" s="0" t="n">
        <v>-8.05501E-008</v>
      </c>
      <c r="AH483" s="0" t="n">
        <v>1</v>
      </c>
      <c r="AI483" s="0" t="n">
        <v>1</v>
      </c>
      <c r="AJ483" s="0" t="n">
        <v>0</v>
      </c>
      <c r="AK483" s="0" t="n">
        <v>0</v>
      </c>
      <c r="AL483" s="0" t="n">
        <v>0</v>
      </c>
      <c r="AM483" s="0" t="n">
        <v>1</v>
      </c>
      <c r="AN483" s="0" t="n">
        <v>1</v>
      </c>
      <c r="AO483" s="0" t="n">
        <v>1</v>
      </c>
      <c r="AP483" s="0" t="n">
        <v>0</v>
      </c>
      <c r="AQ483" s="0" t="n">
        <v>0</v>
      </c>
      <c r="AR483" s="0" t="n">
        <v>0</v>
      </c>
      <c r="AS483" s="0" t="n">
        <v>-1.542272E-008</v>
      </c>
      <c r="AT483" s="0" t="n">
        <v>-1.448689E-008</v>
      </c>
      <c r="AU483" s="0" t="n">
        <v>-6.017769E-008</v>
      </c>
      <c r="AV483" s="0" t="n">
        <v>1</v>
      </c>
      <c r="AW483" s="0" t="n">
        <v>1</v>
      </c>
      <c r="AX483" s="0" t="n">
        <v>0</v>
      </c>
      <c r="AY483" s="0" t="n">
        <v>0</v>
      </c>
      <c r="AZ483" s="0" t="n">
        <v>0</v>
      </c>
      <c r="BA483" s="0" t="n">
        <v>1</v>
      </c>
      <c r="BB483" s="0" t="n">
        <v>2</v>
      </c>
      <c r="BC483" s="0" t="n">
        <v>1</v>
      </c>
      <c r="BD483" s="0" t="n">
        <v>0</v>
      </c>
      <c r="BE483" s="0" t="n">
        <v>0</v>
      </c>
      <c r="BF483" s="0" t="n">
        <v>0</v>
      </c>
      <c r="BG483" s="0" t="n">
        <v>-1.538815E-008</v>
      </c>
      <c r="BH483" s="0" t="n">
        <v>-1.716862E-008</v>
      </c>
      <c r="BI483" s="0" t="n">
        <v>-7.189577E-008</v>
      </c>
      <c r="BJ483" s="0" t="n">
        <v>1</v>
      </c>
      <c r="BK483" s="0" t="n">
        <v>1</v>
      </c>
      <c r="BL483" s="0" t="n">
        <v>0</v>
      </c>
      <c r="BM483" s="0" t="n">
        <v>0</v>
      </c>
      <c r="BN483" s="0" t="n">
        <v>0</v>
      </c>
      <c r="BO483" s="0" t="n">
        <v>1</v>
      </c>
      <c r="BP483" s="0" t="n">
        <v>3</v>
      </c>
      <c r="BQ483" s="0" t="n">
        <v>1</v>
      </c>
      <c r="BR483" s="0" t="n">
        <v>0</v>
      </c>
      <c r="BS483" s="0" t="n">
        <v>0</v>
      </c>
      <c r="BT483" s="0" t="n">
        <v>0</v>
      </c>
      <c r="BU483" s="0" t="n">
        <v>-1.542272E-008</v>
      </c>
      <c r="BV483" s="0" t="n">
        <v>-1.448689E-008</v>
      </c>
      <c r="BW483" s="0" t="n">
        <v>-6.017769E-008</v>
      </c>
      <c r="BX483" s="0" t="n">
        <v>1</v>
      </c>
      <c r="BY483" s="0" t="n">
        <v>1</v>
      </c>
      <c r="BZ483" s="0" t="n">
        <v>0</v>
      </c>
      <c r="CA483" s="0" t="n">
        <v>0</v>
      </c>
      <c r="CB483" s="0" t="n">
        <v>0</v>
      </c>
      <c r="CC483" s="0" t="n">
        <v>1</v>
      </c>
      <c r="CD483" s="1" t="n">
        <f aca="false">SQRT(SUMSQ(AB483:AD483))</f>
        <v>0.0108166538695256</v>
      </c>
      <c r="CE483" s="1" t="n">
        <f aca="false">SQRT(SUMSQ(AP483:AR483))</f>
        <v>0</v>
      </c>
      <c r="CF483" s="1" t="n">
        <f aca="false">SQRT(SUMSQ(BD483:BF483))</f>
        <v>0</v>
      </c>
      <c r="CG483" s="1" t="n">
        <f aca="false">SQRT(SUMSQ(BR483:BT483))</f>
        <v>0</v>
      </c>
      <c r="CH483" s="1" t="n">
        <f aca="false">DEGREES(2*ACOS(AH483))</f>
        <v>0</v>
      </c>
      <c r="CI483" s="1" t="n">
        <f aca="false">DEGREES(2*ACOS(AV483))</f>
        <v>0</v>
      </c>
      <c r="CJ483" s="1" t="n">
        <f aca="false">DEGREES(2*ACOS(BJ483))</f>
        <v>0</v>
      </c>
      <c r="CK483" s="1" t="n">
        <f aca="false">DEGREES(2*ACOS(BX483))</f>
        <v>0</v>
      </c>
      <c r="CL483" s="0" t="n">
        <f aca="false">ABS(AI483-1)</f>
        <v>0</v>
      </c>
      <c r="CM483" s="0" t="n">
        <f aca="false">ABS(AW483-1)</f>
        <v>0</v>
      </c>
      <c r="CN483" s="0" t="n">
        <f aca="false">ABS(BK483-1)</f>
        <v>0</v>
      </c>
      <c r="CO483" s="0" t="n">
        <f aca="false">ABS(BY483-1)</f>
        <v>0</v>
      </c>
      <c r="CP483" s="2" t="n">
        <f aca="false">DEGREES(2*ACOS(AH483))</f>
        <v>0</v>
      </c>
      <c r="CQ483" s="2" t="n">
        <f aca="false">DEGREES(2*ACOS(AV483))</f>
        <v>0</v>
      </c>
      <c r="CR483" s="2" t="n">
        <f aca="false">DEGREES(2*ACOS(BJ483))</f>
        <v>0</v>
      </c>
      <c r="CS483" s="2" t="n">
        <f aca="false">DEGREES(2*ACOS(CC483))</f>
        <v>0</v>
      </c>
      <c r="CT483" s="0" t="n">
        <f aca="false">SUM(CD483:CR483)</f>
        <v>0.0108166538695256</v>
      </c>
      <c r="CU483" s="3" t="e">
        <f aca="false">(CT483-MIN($CT$5:$CT$1745))/(MAX($CT$5:$CT$1745)-MIN($CT$5:$CT$1745))</f>
        <v>#VALUE!</v>
      </c>
      <c r="CV483" s="0" t="n">
        <f aca="false">SUM(CD483,CH483,CL483,CP483)</f>
        <v>0.0108166538695256</v>
      </c>
      <c r="CW483" s="0" t="n">
        <f aca="false">SUM(CE483,CI483,CM483,CQ483)</f>
        <v>0</v>
      </c>
      <c r="CX483" s="0" t="n">
        <f aca="false">SUM(CF483,CJ483,CN483,CR483)</f>
        <v>0</v>
      </c>
      <c r="CY483" s="0" t="n">
        <f aca="false">SUM(CG483,CK483,CO483)</f>
        <v>0</v>
      </c>
    </row>
    <row r="484" customFormat="false" ht="14.9" hidden="false" customHeight="false" outlineLevel="0" collapsed="false">
      <c r="A484" s="0" t="n">
        <v>172.3692</v>
      </c>
      <c r="B484" s="0" t="n">
        <v>3.574546</v>
      </c>
      <c r="C484" s="0" t="n">
        <v>2.533072</v>
      </c>
      <c r="D484" s="0" t="n">
        <v>1.242524</v>
      </c>
      <c r="E484" s="0" t="n">
        <v>-0.1809688</v>
      </c>
      <c r="F484" s="0" t="n">
        <v>0.06112593</v>
      </c>
      <c r="G484" s="0" t="n">
        <v>-0.03448747</v>
      </c>
      <c r="H484" s="0" t="n">
        <v>0.9809815</v>
      </c>
      <c r="I484" s="0" t="n">
        <v>0.3321159</v>
      </c>
      <c r="J484" s="0" t="n">
        <v>-0.09138102</v>
      </c>
      <c r="K484" s="0" t="n">
        <v>0.8188049</v>
      </c>
      <c r="L484" s="0" t="n">
        <v>0.1359942</v>
      </c>
      <c r="M484" s="0" t="n">
        <v>0.5501942</v>
      </c>
      <c r="N484" s="0" t="n">
        <v>1</v>
      </c>
      <c r="O484" s="0" t="n">
        <v>0</v>
      </c>
      <c r="P484" s="0" t="n">
        <v>0</v>
      </c>
      <c r="Q484" s="0" t="n">
        <v>0</v>
      </c>
      <c r="R484" s="0" t="n">
        <v>58.46669</v>
      </c>
      <c r="S484" s="0" t="n">
        <v>46.95044</v>
      </c>
      <c r="T484" s="0" t="n">
        <v>22.12977</v>
      </c>
      <c r="U484" s="0" t="n">
        <v>3.69465</v>
      </c>
      <c r="V484" s="0" t="n">
        <v>21.59514</v>
      </c>
      <c r="W484" s="0" t="n">
        <v>24.76236</v>
      </c>
      <c r="X484" s="0" t="n">
        <v>37.6096</v>
      </c>
      <c r="Y484" s="0" t="n">
        <v>43.22994</v>
      </c>
      <c r="Z484" s="0" t="n">
        <v>0</v>
      </c>
      <c r="AA484" s="0" t="n">
        <v>1</v>
      </c>
      <c r="AB484" s="0" t="n">
        <v>0</v>
      </c>
      <c r="AC484" s="0" t="n">
        <v>0</v>
      </c>
      <c r="AD484" s="0" t="n">
        <v>0</v>
      </c>
      <c r="AE484" s="0" t="n">
        <v>-1E-008</v>
      </c>
      <c r="AF484" s="0" t="n">
        <v>7E-009</v>
      </c>
      <c r="AG484" s="0" t="n">
        <v>1.254008E-008</v>
      </c>
      <c r="AH484" s="0" t="n">
        <v>1</v>
      </c>
      <c r="AI484" s="0" t="n">
        <v>0.9897724</v>
      </c>
      <c r="AJ484" s="0" t="n">
        <v>0</v>
      </c>
      <c r="AK484" s="0" t="n">
        <v>0</v>
      </c>
      <c r="AL484" s="0" t="n">
        <v>0</v>
      </c>
      <c r="AM484" s="0" t="n">
        <v>1</v>
      </c>
      <c r="AN484" s="0" t="n">
        <v>1</v>
      </c>
      <c r="AO484" s="0" t="n">
        <v>1</v>
      </c>
      <c r="AP484" s="0" t="n">
        <v>0</v>
      </c>
      <c r="AQ484" s="0" t="n">
        <v>0</v>
      </c>
      <c r="AR484" s="0" t="n">
        <v>0</v>
      </c>
      <c r="AS484" s="0" t="n">
        <v>-1.150386E-008</v>
      </c>
      <c r="AT484" s="0" t="n">
        <v>2.11901E-008</v>
      </c>
      <c r="AU484" s="0" t="n">
        <v>5E-009</v>
      </c>
      <c r="AV484" s="0" t="n">
        <v>1</v>
      </c>
      <c r="AW484" s="0" t="n">
        <v>1</v>
      </c>
      <c r="AX484" s="0" t="n">
        <v>0</v>
      </c>
      <c r="AY484" s="0" t="n">
        <v>0</v>
      </c>
      <c r="AZ484" s="0" t="n">
        <v>0</v>
      </c>
      <c r="BA484" s="0" t="n">
        <v>1</v>
      </c>
      <c r="BB484" s="0" t="n">
        <v>2</v>
      </c>
      <c r="BC484" s="0" t="n">
        <v>1</v>
      </c>
      <c r="BD484" s="0" t="n">
        <v>0</v>
      </c>
      <c r="BE484" s="0" t="n">
        <v>0</v>
      </c>
      <c r="BF484" s="0" t="n">
        <v>0</v>
      </c>
      <c r="BG484" s="0" t="n">
        <v>-1E-008</v>
      </c>
      <c r="BH484" s="0" t="n">
        <v>7E-009</v>
      </c>
      <c r="BI484" s="0" t="n">
        <v>1.254008E-008</v>
      </c>
      <c r="BJ484" s="0" t="n">
        <v>1</v>
      </c>
      <c r="BK484" s="0" t="n">
        <v>1</v>
      </c>
      <c r="BL484" s="0" t="n">
        <v>0</v>
      </c>
      <c r="BM484" s="0" t="n">
        <v>0</v>
      </c>
      <c r="BN484" s="0" t="n">
        <v>0</v>
      </c>
      <c r="BO484" s="0" t="n">
        <v>1</v>
      </c>
      <c r="BP484" s="0" t="n">
        <v>3</v>
      </c>
      <c r="BQ484" s="0" t="n">
        <v>1</v>
      </c>
      <c r="BR484" s="0" t="n">
        <v>0</v>
      </c>
      <c r="BS484" s="0" t="n">
        <v>0</v>
      </c>
      <c r="BT484" s="0" t="n">
        <v>0</v>
      </c>
      <c r="BU484" s="0" t="n">
        <v>-1E-008</v>
      </c>
      <c r="BV484" s="0" t="n">
        <v>7E-009</v>
      </c>
      <c r="BW484" s="0" t="n">
        <v>1.254008E-008</v>
      </c>
      <c r="BX484" s="0" t="n">
        <v>1</v>
      </c>
      <c r="BY484" s="0" t="n">
        <v>1</v>
      </c>
      <c r="BZ484" s="0" t="n">
        <v>0</v>
      </c>
      <c r="CA484" s="0" t="n">
        <v>0</v>
      </c>
      <c r="CB484" s="0" t="n">
        <v>0</v>
      </c>
      <c r="CC484" s="0" t="n">
        <v>1</v>
      </c>
      <c r="CD484" s="1" t="n">
        <f aca="false">SQRT(SUMSQ(AB484:AD484))</f>
        <v>0</v>
      </c>
      <c r="CE484" s="1" t="n">
        <f aca="false">SQRT(SUMSQ(AP484:AR484))</f>
        <v>0</v>
      </c>
      <c r="CF484" s="1" t="n">
        <f aca="false">SQRT(SUMSQ(BD484:BF484))</f>
        <v>0</v>
      </c>
      <c r="CG484" s="1" t="n">
        <f aca="false">SQRT(SUMSQ(BR484:BT484))</f>
        <v>0</v>
      </c>
      <c r="CH484" s="1" t="n">
        <f aca="false">DEGREES(2*ACOS(AH484))</f>
        <v>0</v>
      </c>
      <c r="CI484" s="1" t="n">
        <f aca="false">DEGREES(2*ACOS(AV484))</f>
        <v>0</v>
      </c>
      <c r="CJ484" s="1" t="n">
        <f aca="false">DEGREES(2*ACOS(BJ484))</f>
        <v>0</v>
      </c>
      <c r="CK484" s="1" t="n">
        <f aca="false">DEGREES(2*ACOS(BX484))</f>
        <v>0</v>
      </c>
      <c r="CL484" s="0" t="n">
        <f aca="false">ABS(AI484-1)</f>
        <v>0.0102276</v>
      </c>
      <c r="CM484" s="0" t="n">
        <f aca="false">ABS(AW484-1)</f>
        <v>0</v>
      </c>
      <c r="CN484" s="0" t="n">
        <f aca="false">ABS(BK484-1)</f>
        <v>0</v>
      </c>
      <c r="CO484" s="0" t="n">
        <f aca="false">ABS(BY484-1)</f>
        <v>0</v>
      </c>
      <c r="CP484" s="2" t="n">
        <f aca="false">DEGREES(2*ACOS(AH484))</f>
        <v>0</v>
      </c>
      <c r="CQ484" s="2" t="n">
        <f aca="false">DEGREES(2*ACOS(AV484))</f>
        <v>0</v>
      </c>
      <c r="CR484" s="2" t="n">
        <f aca="false">DEGREES(2*ACOS(BJ484))</f>
        <v>0</v>
      </c>
      <c r="CS484" s="2" t="n">
        <f aca="false">DEGREES(2*ACOS(CC484))</f>
        <v>0</v>
      </c>
      <c r="CT484" s="0" t="n">
        <f aca="false">SUM(CD484:CR484)</f>
        <v>0.0102276</v>
      </c>
      <c r="CU484" s="3" t="e">
        <f aca="false">(CT484-MIN($CT$5:$CT$1745))/(MAX($CT$5:$CT$1745)-MIN($CT$5:$CT$1745))</f>
        <v>#VALUE!</v>
      </c>
      <c r="CV484" s="0" t="n">
        <f aca="false">SUM(CD484,CH484,CL484,CP484)</f>
        <v>0.0102276</v>
      </c>
      <c r="CW484" s="0" t="n">
        <f aca="false">SUM(CE484,CI484,CM484,CQ484)</f>
        <v>0</v>
      </c>
      <c r="CX484" s="0" t="n">
        <f aca="false">SUM(CF484,CJ484,CN484,CR484)</f>
        <v>0</v>
      </c>
      <c r="CY484" s="0" t="n">
        <f aca="false">SUM(CG484,CK484,CO484)</f>
        <v>0</v>
      </c>
    </row>
    <row r="485" customFormat="false" ht="14.9" hidden="false" customHeight="false" outlineLevel="0" collapsed="false">
      <c r="A485" s="0" t="n">
        <v>172.4188</v>
      </c>
      <c r="B485" s="0" t="n">
        <v>3.57472</v>
      </c>
      <c r="C485" s="0" t="n">
        <v>2.533129</v>
      </c>
      <c r="D485" s="0" t="n">
        <v>1.242758</v>
      </c>
      <c r="E485" s="0" t="n">
        <v>-0.1809687</v>
      </c>
      <c r="F485" s="0" t="n">
        <v>0.06112611</v>
      </c>
      <c r="G485" s="0" t="n">
        <v>-0.03448748</v>
      </c>
      <c r="H485" s="0" t="n">
        <v>0.9809814</v>
      </c>
      <c r="I485" s="0" t="n">
        <v>0.323007</v>
      </c>
      <c r="J485" s="0" t="n">
        <v>-0.09143192</v>
      </c>
      <c r="K485" s="0" t="n">
        <v>0.8187071</v>
      </c>
      <c r="L485" s="0" t="n">
        <v>0.1360215</v>
      </c>
      <c r="M485" s="0" t="n">
        <v>0.5503246</v>
      </c>
      <c r="N485" s="0" t="n">
        <v>1</v>
      </c>
      <c r="O485" s="0" t="n">
        <v>0</v>
      </c>
      <c r="P485" s="0" t="n">
        <v>0</v>
      </c>
      <c r="Q485" s="0" t="n">
        <v>0</v>
      </c>
      <c r="R485" s="0" t="n">
        <v>58.30651</v>
      </c>
      <c r="S485" s="0" t="n">
        <v>46.76168</v>
      </c>
      <c r="T485" s="0" t="n">
        <v>21.93933</v>
      </c>
      <c r="U485" s="0" t="n">
        <v>3.655102</v>
      </c>
      <c r="V485" s="0" t="n">
        <v>21.52846</v>
      </c>
      <c r="W485" s="0" t="n">
        <v>24.68035</v>
      </c>
      <c r="X485" s="0" t="n">
        <v>37.50164</v>
      </c>
      <c r="Y485" s="0" t="n">
        <v>43.10955</v>
      </c>
      <c r="Z485" s="0" t="n">
        <v>0</v>
      </c>
      <c r="AA485" s="0" t="n">
        <v>1</v>
      </c>
      <c r="AB485" s="0" t="n">
        <v>0</v>
      </c>
      <c r="AC485" s="0" t="n">
        <v>0</v>
      </c>
      <c r="AD485" s="0" t="n">
        <v>0</v>
      </c>
      <c r="AE485" s="0" t="n">
        <v>1.669496E-008</v>
      </c>
      <c r="AF485" s="0" t="n">
        <v>3.451206E-008</v>
      </c>
      <c r="AG485" s="0" t="n">
        <v>-1.466934E-008</v>
      </c>
      <c r="AH485" s="0" t="n">
        <v>1</v>
      </c>
      <c r="AI485" s="0" t="n">
        <v>0.9725729</v>
      </c>
      <c r="AJ485" s="0" t="n">
        <v>0</v>
      </c>
      <c r="AK485" s="0" t="n">
        <v>0</v>
      </c>
      <c r="AL485" s="0" t="n">
        <v>0</v>
      </c>
      <c r="AM485" s="0" t="n">
        <v>1</v>
      </c>
      <c r="AN485" s="0" t="n">
        <v>1</v>
      </c>
      <c r="AO485" s="0" t="n">
        <v>1</v>
      </c>
      <c r="AP485" s="0" t="n">
        <v>0</v>
      </c>
      <c r="AQ485" s="0" t="n">
        <v>0</v>
      </c>
      <c r="AR485" s="0" t="n">
        <v>0</v>
      </c>
      <c r="AS485" s="0" t="n">
        <v>2.281103E-009</v>
      </c>
      <c r="AT485" s="0" t="n">
        <v>2.639632E-008</v>
      </c>
      <c r="AU485" s="0" t="n">
        <v>-2.07076E-008</v>
      </c>
      <c r="AV485" s="0" t="n">
        <v>1</v>
      </c>
      <c r="AW485" s="0" t="n">
        <v>1</v>
      </c>
      <c r="AX485" s="0" t="n">
        <v>0</v>
      </c>
      <c r="AY485" s="0" t="n">
        <v>0</v>
      </c>
      <c r="AZ485" s="0" t="n">
        <v>0</v>
      </c>
      <c r="BA485" s="0" t="n">
        <v>1</v>
      </c>
      <c r="BB485" s="0" t="n">
        <v>2</v>
      </c>
      <c r="BC485" s="0" t="n">
        <v>1</v>
      </c>
      <c r="BD485" s="0" t="n">
        <v>0</v>
      </c>
      <c r="BE485" s="0" t="n">
        <v>0</v>
      </c>
      <c r="BF485" s="0" t="n">
        <v>0</v>
      </c>
      <c r="BG485" s="0" t="n">
        <v>1.669496E-008</v>
      </c>
      <c r="BH485" s="0" t="n">
        <v>3.451206E-008</v>
      </c>
      <c r="BI485" s="0" t="n">
        <v>-1.466934E-008</v>
      </c>
      <c r="BJ485" s="0" t="n">
        <v>1</v>
      </c>
      <c r="BK485" s="0" t="n">
        <v>1</v>
      </c>
      <c r="BL485" s="0" t="n">
        <v>0</v>
      </c>
      <c r="BM485" s="0" t="n">
        <v>0</v>
      </c>
      <c r="BN485" s="0" t="n">
        <v>0</v>
      </c>
      <c r="BO485" s="0" t="n">
        <v>1</v>
      </c>
      <c r="BP485" s="0" t="n">
        <v>3</v>
      </c>
      <c r="BQ485" s="0" t="n">
        <v>1</v>
      </c>
      <c r="BR485" s="0" t="n">
        <v>0</v>
      </c>
      <c r="BS485" s="0" t="n">
        <v>0</v>
      </c>
      <c r="BT485" s="0" t="n">
        <v>0</v>
      </c>
      <c r="BU485" s="0" t="n">
        <v>2.593017E-008</v>
      </c>
      <c r="BV485" s="0" t="n">
        <v>4.8524E-008</v>
      </c>
      <c r="BW485" s="0" t="n">
        <v>6.296109E-009</v>
      </c>
      <c r="BX485" s="0" t="n">
        <v>1</v>
      </c>
      <c r="BY485" s="0" t="n">
        <v>1</v>
      </c>
      <c r="BZ485" s="0" t="n">
        <v>0</v>
      </c>
      <c r="CA485" s="0" t="n">
        <v>0</v>
      </c>
      <c r="CB485" s="0" t="n">
        <v>0</v>
      </c>
      <c r="CC485" s="0" t="n">
        <v>1</v>
      </c>
      <c r="CD485" s="1" t="n">
        <f aca="false">SQRT(SUMSQ(AB485:AD485))</f>
        <v>0</v>
      </c>
      <c r="CE485" s="1" t="n">
        <f aca="false">SQRT(SUMSQ(AP485:AR485))</f>
        <v>0</v>
      </c>
      <c r="CF485" s="1" t="n">
        <f aca="false">SQRT(SUMSQ(BD485:BF485))</f>
        <v>0</v>
      </c>
      <c r="CG485" s="1" t="n">
        <f aca="false">SQRT(SUMSQ(BR485:BT485))</f>
        <v>0</v>
      </c>
      <c r="CH485" s="1" t="n">
        <f aca="false">DEGREES(2*ACOS(AH485))</f>
        <v>0</v>
      </c>
      <c r="CI485" s="1" t="n">
        <f aca="false">DEGREES(2*ACOS(AV485))</f>
        <v>0</v>
      </c>
      <c r="CJ485" s="1" t="n">
        <f aca="false">DEGREES(2*ACOS(BJ485))</f>
        <v>0</v>
      </c>
      <c r="CK485" s="1" t="n">
        <f aca="false">DEGREES(2*ACOS(BX485))</f>
        <v>0</v>
      </c>
      <c r="CL485" s="0" t="n">
        <f aca="false">ABS(AI485-1)</f>
        <v>0.0274271</v>
      </c>
      <c r="CM485" s="0" t="n">
        <f aca="false">ABS(AW485-1)</f>
        <v>0</v>
      </c>
      <c r="CN485" s="0" t="n">
        <f aca="false">ABS(BK485-1)</f>
        <v>0</v>
      </c>
      <c r="CO485" s="0" t="n">
        <f aca="false">ABS(BY485-1)</f>
        <v>0</v>
      </c>
      <c r="CP485" s="2" t="n">
        <f aca="false">DEGREES(2*ACOS(AH485))</f>
        <v>0</v>
      </c>
      <c r="CQ485" s="2" t="n">
        <f aca="false">DEGREES(2*ACOS(AV485))</f>
        <v>0</v>
      </c>
      <c r="CR485" s="2" t="n">
        <f aca="false">DEGREES(2*ACOS(BJ485))</f>
        <v>0</v>
      </c>
      <c r="CS485" s="2" t="n">
        <f aca="false">DEGREES(2*ACOS(CC485))</f>
        <v>0</v>
      </c>
      <c r="CT485" s="0" t="n">
        <f aca="false">SUM(CD485:CR485)</f>
        <v>0.0274271</v>
      </c>
      <c r="CU485" s="3" t="e">
        <f aca="false">(CT485-MIN($CT$5:$CT$1745))/(MAX($CT$5:$CT$1745)-MIN($CT$5:$CT$1745))</f>
        <v>#VALUE!</v>
      </c>
      <c r="CV485" s="0" t="n">
        <f aca="false">SUM(CD485,CH485,CL485,CP485)</f>
        <v>0.0274271</v>
      </c>
      <c r="CW485" s="0" t="n">
        <f aca="false">SUM(CE485,CI485,CM485,CQ485)</f>
        <v>0</v>
      </c>
      <c r="CX485" s="0" t="n">
        <f aca="false">SUM(CF485,CJ485,CN485,CR485)</f>
        <v>0</v>
      </c>
      <c r="CY485" s="0" t="n">
        <f aca="false">SUM(CG485,CK485,CO485)</f>
        <v>0</v>
      </c>
    </row>
    <row r="486" customFormat="false" ht="14.9" hidden="false" customHeight="false" outlineLevel="0" collapsed="false">
      <c r="A486" s="0" t="n">
        <v>172.4698</v>
      </c>
      <c r="B486" s="0" t="n">
        <v>3.574749</v>
      </c>
      <c r="C486" s="0" t="n">
        <v>2.533139</v>
      </c>
      <c r="D486" s="0" t="n">
        <v>1.242797</v>
      </c>
      <c r="E486" s="0" t="n">
        <v>-0.1809687</v>
      </c>
      <c r="F486" s="0" t="n">
        <v>0.06112619</v>
      </c>
      <c r="G486" s="0" t="n">
        <v>-0.0344874</v>
      </c>
      <c r="H486" s="0" t="n">
        <v>0.9809814</v>
      </c>
      <c r="I486" s="0" t="n">
        <v>0.3271826</v>
      </c>
      <c r="J486" s="0" t="n">
        <v>-0.09176901</v>
      </c>
      <c r="K486" s="0" t="n">
        <v>0.8184497</v>
      </c>
      <c r="L486" s="0" t="n">
        <v>0.1364238</v>
      </c>
      <c r="M486" s="0" t="n">
        <v>0.5505517</v>
      </c>
      <c r="N486" s="0" t="n">
        <v>1</v>
      </c>
      <c r="O486" s="0" t="n">
        <v>0</v>
      </c>
      <c r="P486" s="0" t="n">
        <v>0</v>
      </c>
      <c r="Q486" s="0" t="n">
        <v>0</v>
      </c>
      <c r="R486" s="0" t="n">
        <v>58.27939</v>
      </c>
      <c r="S486" s="0" t="n">
        <v>46.72796</v>
      </c>
      <c r="T486" s="0" t="n">
        <v>21.90585</v>
      </c>
      <c r="U486" s="0" t="n">
        <v>3.655714</v>
      </c>
      <c r="V486" s="0" t="n">
        <v>21.52535</v>
      </c>
      <c r="W486" s="0" t="n">
        <v>24.67395</v>
      </c>
      <c r="X486" s="0" t="n">
        <v>37.48934</v>
      </c>
      <c r="Y486" s="0" t="n">
        <v>43.09269</v>
      </c>
      <c r="Z486" s="0" t="n">
        <v>0</v>
      </c>
      <c r="AA486" s="0" t="n">
        <v>1</v>
      </c>
      <c r="AB486" s="0" t="n">
        <v>0</v>
      </c>
      <c r="AC486" s="0" t="n">
        <v>0</v>
      </c>
      <c r="AD486" s="0" t="n">
        <v>0</v>
      </c>
      <c r="AE486" s="0" t="n">
        <v>5E-009</v>
      </c>
      <c r="AF486" s="0" t="n">
        <v>2.013492E-008</v>
      </c>
      <c r="AG486" s="0" t="n">
        <v>1.35104E-008</v>
      </c>
      <c r="AH486" s="0" t="n">
        <v>1</v>
      </c>
      <c r="AI486" s="0" t="n">
        <v>1.012927</v>
      </c>
      <c r="AJ486" s="0" t="n">
        <v>8.707115E-009</v>
      </c>
      <c r="AK486" s="0" t="n">
        <v>2.236308E-009</v>
      </c>
      <c r="AL486" s="0" t="n">
        <v>1.545161E-008</v>
      </c>
      <c r="AM486" s="0" t="n">
        <v>1</v>
      </c>
      <c r="AN486" s="0" t="n">
        <v>1</v>
      </c>
      <c r="AO486" s="0" t="n">
        <v>1</v>
      </c>
      <c r="AP486" s="0" t="n">
        <v>0</v>
      </c>
      <c r="AQ486" s="0" t="n">
        <v>0</v>
      </c>
      <c r="AR486" s="0" t="n">
        <v>0</v>
      </c>
      <c r="AS486" s="0" t="n">
        <v>2.924374E-009</v>
      </c>
      <c r="AT486" s="0" t="n">
        <v>2.350493E-008</v>
      </c>
      <c r="AU486" s="0" t="n">
        <v>1.539745E-008</v>
      </c>
      <c r="AV486" s="0" t="n">
        <v>1</v>
      </c>
      <c r="AW486" s="0" t="n">
        <v>1</v>
      </c>
      <c r="AX486" s="0" t="n">
        <v>0.008617054</v>
      </c>
      <c r="AY486" s="0" t="n">
        <v>0.001172915</v>
      </c>
      <c r="AZ486" s="0" t="n">
        <v>-0.00110321</v>
      </c>
      <c r="BA486" s="0" t="n">
        <v>0.9999616</v>
      </c>
      <c r="BB486" s="0" t="n">
        <v>2</v>
      </c>
      <c r="BC486" s="0" t="n">
        <v>1</v>
      </c>
      <c r="BD486" s="0" t="n">
        <v>0</v>
      </c>
      <c r="BE486" s="0" t="n">
        <v>0</v>
      </c>
      <c r="BF486" s="0" t="n">
        <v>0</v>
      </c>
      <c r="BG486" s="0" t="n">
        <v>5E-009</v>
      </c>
      <c r="BH486" s="0" t="n">
        <v>2.013492E-008</v>
      </c>
      <c r="BI486" s="0" t="n">
        <v>1.35104E-008</v>
      </c>
      <c r="BJ486" s="0" t="n">
        <v>1</v>
      </c>
      <c r="BK486" s="0" t="n">
        <v>1</v>
      </c>
      <c r="BL486" s="0" t="n">
        <v>1.121283E-008</v>
      </c>
      <c r="BM486" s="0" t="n">
        <v>5.596485E-009</v>
      </c>
      <c r="BN486" s="0" t="n">
        <v>2.0893E-008</v>
      </c>
      <c r="BO486" s="0" t="n">
        <v>1</v>
      </c>
      <c r="BP486" s="0" t="n">
        <v>3</v>
      </c>
      <c r="BQ486" s="0" t="n">
        <v>1</v>
      </c>
      <c r="BR486" s="0" t="n">
        <v>0</v>
      </c>
      <c r="BS486" s="0" t="n">
        <v>0</v>
      </c>
      <c r="BT486" s="0" t="n">
        <v>0</v>
      </c>
      <c r="BU486" s="0" t="n">
        <v>5E-009</v>
      </c>
      <c r="BV486" s="0" t="n">
        <v>2.013492E-008</v>
      </c>
      <c r="BW486" s="0" t="n">
        <v>1.35104E-008</v>
      </c>
      <c r="BX486" s="0" t="n">
        <v>1</v>
      </c>
      <c r="BY486" s="0" t="n">
        <v>1</v>
      </c>
      <c r="BZ486" s="0" t="n">
        <v>8.707115E-009</v>
      </c>
      <c r="CA486" s="0" t="n">
        <v>2.236308E-009</v>
      </c>
      <c r="CB486" s="0" t="n">
        <v>1.545161E-008</v>
      </c>
      <c r="CC486" s="0" t="n">
        <v>1</v>
      </c>
      <c r="CD486" s="1" t="n">
        <f aca="false">SQRT(SUMSQ(AB486:AD486))</f>
        <v>0</v>
      </c>
      <c r="CE486" s="1" t="n">
        <f aca="false">SQRT(SUMSQ(AP486:AR486))</f>
        <v>0</v>
      </c>
      <c r="CF486" s="1" t="n">
        <f aca="false">SQRT(SUMSQ(BD486:BF486))</f>
        <v>0</v>
      </c>
      <c r="CG486" s="1" t="n">
        <f aca="false">SQRT(SUMSQ(BR486:BT486))</f>
        <v>0</v>
      </c>
      <c r="CH486" s="1" t="n">
        <f aca="false">DEGREES(2*ACOS(AH486))</f>
        <v>0</v>
      </c>
      <c r="CI486" s="1" t="n">
        <f aca="false">DEGREES(2*ACOS(AV486))</f>
        <v>0</v>
      </c>
      <c r="CJ486" s="1" t="n">
        <f aca="false">DEGREES(2*ACOS(BJ486))</f>
        <v>0</v>
      </c>
      <c r="CK486" s="1" t="n">
        <f aca="false">DEGREES(2*ACOS(BX486))</f>
        <v>0</v>
      </c>
      <c r="CL486" s="0" t="n">
        <f aca="false">ABS(AI486-1)</f>
        <v>0.0129269999999999</v>
      </c>
      <c r="CM486" s="0" t="n">
        <f aca="false">ABS(AW486-1)</f>
        <v>0</v>
      </c>
      <c r="CN486" s="0" t="n">
        <f aca="false">ABS(BK486-1)</f>
        <v>0</v>
      </c>
      <c r="CO486" s="0" t="n">
        <f aca="false">ABS(BY486-1)</f>
        <v>0</v>
      </c>
      <c r="CP486" s="2" t="n">
        <f aca="false">DEGREES(2*ACOS(AH486))</f>
        <v>0</v>
      </c>
      <c r="CQ486" s="2" t="n">
        <f aca="false">DEGREES(2*ACOS(AV486))</f>
        <v>0</v>
      </c>
      <c r="CR486" s="2" t="n">
        <f aca="false">DEGREES(2*ACOS(BJ486))</f>
        <v>0</v>
      </c>
      <c r="CS486" s="2" t="n">
        <f aca="false">DEGREES(2*ACOS(CC486))</f>
        <v>0</v>
      </c>
      <c r="CT486" s="0" t="n">
        <f aca="false">SUM(CD486:CR486)</f>
        <v>0.0129269999999999</v>
      </c>
      <c r="CU486" s="3" t="e">
        <f aca="false">(CT486-MIN($CT$5:$CT$1745))/(MAX($CT$5:$CT$1745)-MIN($CT$5:$CT$1745))</f>
        <v>#VALUE!</v>
      </c>
      <c r="CV486" s="0" t="n">
        <f aca="false">SUM(CD486,CH486,CL486,CP486)</f>
        <v>0.0129269999999999</v>
      </c>
      <c r="CW486" s="0" t="n">
        <f aca="false">SUM(CE486,CI486,CM486,CQ486)</f>
        <v>0</v>
      </c>
      <c r="CX486" s="0" t="n">
        <f aca="false">SUM(CF486,CJ486,CN486,CR486)</f>
        <v>0</v>
      </c>
      <c r="CY486" s="0" t="n">
        <f aca="false">SUM(CG486,CK486,CO486)</f>
        <v>0</v>
      </c>
    </row>
    <row r="487" customFormat="false" ht="14.9" hidden="false" customHeight="false" outlineLevel="0" collapsed="false">
      <c r="A487" s="0" t="n">
        <v>172.5188</v>
      </c>
      <c r="B487" s="0" t="n">
        <v>3.574754</v>
      </c>
      <c r="C487" s="0" t="n">
        <v>2.53314</v>
      </c>
      <c r="D487" s="0" t="n">
        <v>1.242804</v>
      </c>
      <c r="E487" s="0" t="n">
        <v>-0.1809687</v>
      </c>
      <c r="F487" s="0" t="n">
        <v>0.06112617</v>
      </c>
      <c r="G487" s="0" t="n">
        <v>-0.0344874</v>
      </c>
      <c r="H487" s="0" t="n">
        <v>0.9809814</v>
      </c>
      <c r="I487" s="0" t="n">
        <v>0.3247023</v>
      </c>
      <c r="J487" s="0" t="n">
        <v>-0.09415331</v>
      </c>
      <c r="K487" s="0" t="n">
        <v>0.8154878</v>
      </c>
      <c r="L487" s="0" t="n">
        <v>0.1385959</v>
      </c>
      <c r="M487" s="0" t="n">
        <v>0.5539911</v>
      </c>
      <c r="N487" s="0" t="n">
        <v>1</v>
      </c>
      <c r="O487" s="0" t="n">
        <v>0</v>
      </c>
      <c r="P487" s="0" t="n">
        <v>0</v>
      </c>
      <c r="Q487" s="0" t="n">
        <v>0</v>
      </c>
      <c r="R487" s="0" t="n">
        <v>53.77255</v>
      </c>
      <c r="S487" s="0" t="n">
        <v>43.10712</v>
      </c>
      <c r="T487" s="0" t="n">
        <v>20.19418</v>
      </c>
      <c r="U487" s="0" t="n">
        <v>3.359982</v>
      </c>
      <c r="V487" s="0" t="n">
        <v>19.85046</v>
      </c>
      <c r="W487" s="0" t="n">
        <v>22.75533</v>
      </c>
      <c r="X487" s="0" t="n">
        <v>34.58283</v>
      </c>
      <c r="Y487" s="0" t="n">
        <v>39.75441</v>
      </c>
      <c r="Z487" s="0" t="n">
        <v>0</v>
      </c>
      <c r="AA487" s="0" t="n">
        <v>1</v>
      </c>
      <c r="AB487" s="0" t="n">
        <v>0</v>
      </c>
      <c r="AC487" s="0" t="n">
        <v>0</v>
      </c>
      <c r="AD487" s="0" t="n">
        <v>0</v>
      </c>
      <c r="AE487" s="0" t="n">
        <v>-1.762146E-010</v>
      </c>
      <c r="AF487" s="0" t="n">
        <v>-2E-009</v>
      </c>
      <c r="AG487" s="0" t="n">
        <v>6.134728E-010</v>
      </c>
      <c r="AH487" s="0" t="n">
        <v>1</v>
      </c>
      <c r="AI487" s="0" t="n">
        <v>0.9924192</v>
      </c>
      <c r="AJ487" s="0" t="n">
        <v>-2.606763E-009</v>
      </c>
      <c r="AK487" s="0" t="n">
        <v>-2.01689E-008</v>
      </c>
      <c r="AL487" s="0" t="n">
        <v>1.30223E-010</v>
      </c>
      <c r="AM487" s="0" t="n">
        <v>1</v>
      </c>
      <c r="AN487" s="0" t="n">
        <v>1</v>
      </c>
      <c r="AO487" s="0" t="n">
        <v>1</v>
      </c>
      <c r="AP487" s="0" t="n">
        <v>0</v>
      </c>
      <c r="AQ487" s="0" t="n">
        <v>0</v>
      </c>
      <c r="AR487" s="0" t="n">
        <v>0</v>
      </c>
      <c r="AS487" s="0" t="n">
        <v>0</v>
      </c>
      <c r="AT487" s="0" t="n">
        <v>0</v>
      </c>
      <c r="AU487" s="0" t="n">
        <v>0</v>
      </c>
      <c r="AV487" s="0" t="n">
        <v>1</v>
      </c>
      <c r="AW487" s="0" t="n">
        <v>1</v>
      </c>
      <c r="AX487" s="0" t="n">
        <v>0.01735414</v>
      </c>
      <c r="AY487" s="0" t="n">
        <v>-0.001554437</v>
      </c>
      <c r="AZ487" s="0" t="n">
        <v>-0.002753811</v>
      </c>
      <c r="BA487" s="0" t="n">
        <v>0.9998444</v>
      </c>
      <c r="BB487" s="0" t="n">
        <v>2</v>
      </c>
      <c r="BC487" s="0" t="n">
        <v>1</v>
      </c>
      <c r="BD487" s="0" t="n">
        <v>0</v>
      </c>
      <c r="BE487" s="0" t="n">
        <v>0</v>
      </c>
      <c r="BF487" s="0" t="n">
        <v>0</v>
      </c>
      <c r="BG487" s="0" t="n">
        <v>3.408513E-010</v>
      </c>
      <c r="BH487" s="0" t="n">
        <v>-8.369231E-010</v>
      </c>
      <c r="BI487" s="0" t="n">
        <v>3.403003E-009</v>
      </c>
      <c r="BJ487" s="0" t="n">
        <v>1</v>
      </c>
      <c r="BK487" s="0" t="n">
        <v>1</v>
      </c>
      <c r="BL487" s="0" t="n">
        <v>-5.944779E-010</v>
      </c>
      <c r="BM487" s="0" t="n">
        <v>-1.844244E-008</v>
      </c>
      <c r="BN487" s="0" t="n">
        <v>-1.469047E-009</v>
      </c>
      <c r="BO487" s="0" t="n">
        <v>1</v>
      </c>
      <c r="BP487" s="0" t="n">
        <v>3</v>
      </c>
      <c r="BQ487" s="0" t="n">
        <v>1</v>
      </c>
      <c r="BR487" s="0" t="n">
        <v>0</v>
      </c>
      <c r="BS487" s="0" t="n">
        <v>0</v>
      </c>
      <c r="BT487" s="0" t="n">
        <v>0</v>
      </c>
      <c r="BU487" s="0" t="n">
        <v>-1.762146E-010</v>
      </c>
      <c r="BV487" s="0" t="n">
        <v>-2E-009</v>
      </c>
      <c r="BW487" s="0" t="n">
        <v>6.134728E-010</v>
      </c>
      <c r="BX487" s="0" t="n">
        <v>1</v>
      </c>
      <c r="BY487" s="0" t="n">
        <v>1</v>
      </c>
      <c r="BZ487" s="0" t="n">
        <v>0.01410989</v>
      </c>
      <c r="CA487" s="0" t="n">
        <v>-0.005092418</v>
      </c>
      <c r="CB487" s="0" t="n">
        <v>0.00254785</v>
      </c>
      <c r="CC487" s="0" t="n">
        <v>0.9998748</v>
      </c>
      <c r="CD487" s="1" t="n">
        <f aca="false">SQRT(SUMSQ(AB487:AD487))</f>
        <v>0</v>
      </c>
      <c r="CE487" s="1" t="n">
        <f aca="false">SQRT(SUMSQ(AP487:AR487))</f>
        <v>0</v>
      </c>
      <c r="CF487" s="1" t="n">
        <f aca="false">SQRT(SUMSQ(BD487:BF487))</f>
        <v>0</v>
      </c>
      <c r="CG487" s="1" t="n">
        <f aca="false">SQRT(SUMSQ(BR487:BT487))</f>
        <v>0</v>
      </c>
      <c r="CH487" s="1" t="n">
        <f aca="false">DEGREES(2*ACOS(AH487))</f>
        <v>0</v>
      </c>
      <c r="CI487" s="1" t="n">
        <f aca="false">DEGREES(2*ACOS(AV487))</f>
        <v>0</v>
      </c>
      <c r="CJ487" s="1" t="n">
        <f aca="false">DEGREES(2*ACOS(BJ487))</f>
        <v>0</v>
      </c>
      <c r="CK487" s="1" t="n">
        <f aca="false">DEGREES(2*ACOS(BX487))</f>
        <v>0</v>
      </c>
      <c r="CL487" s="0" t="n">
        <f aca="false">ABS(AI487-1)</f>
        <v>0.00758080000000005</v>
      </c>
      <c r="CM487" s="0" t="n">
        <f aca="false">ABS(AW487-1)</f>
        <v>0</v>
      </c>
      <c r="CN487" s="0" t="n">
        <f aca="false">ABS(BK487-1)</f>
        <v>0</v>
      </c>
      <c r="CO487" s="0" t="n">
        <f aca="false">ABS(BY487-1)</f>
        <v>0</v>
      </c>
      <c r="CP487" s="2" t="n">
        <f aca="false">DEGREES(2*ACOS(AH487))</f>
        <v>0</v>
      </c>
      <c r="CQ487" s="2" t="n">
        <f aca="false">DEGREES(2*ACOS(AV487))</f>
        <v>0</v>
      </c>
      <c r="CR487" s="2" t="n">
        <f aca="false">DEGREES(2*ACOS(BJ487))</f>
        <v>0</v>
      </c>
      <c r="CS487" s="2" t="n">
        <f aca="false">DEGREES(2*ACOS(CC487))</f>
        <v>1.81331945704324</v>
      </c>
      <c r="CT487" s="0" t="n">
        <f aca="false">SUM(CD487:CR487)</f>
        <v>0.00758080000000005</v>
      </c>
      <c r="CU487" s="3" t="e">
        <f aca="false">(CT487-MIN($CT$5:$CT$1745))/(MAX($CT$5:$CT$1745)-MIN($CT$5:$CT$1745))</f>
        <v>#VALUE!</v>
      </c>
      <c r="CV487" s="0" t="n">
        <f aca="false">SUM(CD487,CH487,CL487,CP487)</f>
        <v>0.00758080000000005</v>
      </c>
      <c r="CW487" s="0" t="n">
        <f aca="false">SUM(CE487,CI487,CM487,CQ487)</f>
        <v>0</v>
      </c>
      <c r="CX487" s="0" t="n">
        <f aca="false">SUM(CF487,CJ487,CN487,CR487)</f>
        <v>0</v>
      </c>
      <c r="CY487" s="0" t="n">
        <f aca="false">SUM(CG487,CK487,CO487)</f>
        <v>0</v>
      </c>
    </row>
    <row r="488" customFormat="false" ht="14.9" hidden="false" customHeight="false" outlineLevel="0" collapsed="false">
      <c r="A488" s="0" t="n">
        <v>172.5682</v>
      </c>
      <c r="B488" s="0" t="n">
        <v>3.574755</v>
      </c>
      <c r="C488" s="0" t="n">
        <v>2.53314</v>
      </c>
      <c r="D488" s="0" t="n">
        <v>1.242805</v>
      </c>
      <c r="E488" s="0" t="n">
        <v>-0.1633812</v>
      </c>
      <c r="F488" s="0" t="n">
        <v>0.06097992</v>
      </c>
      <c r="G488" s="0" t="n">
        <v>-0.03655513</v>
      </c>
      <c r="H488" s="0" t="n">
        <v>0.9839979</v>
      </c>
      <c r="I488" s="0" t="n">
        <v>0.3230924</v>
      </c>
      <c r="J488" s="0" t="n">
        <v>-0.09851976</v>
      </c>
      <c r="K488" s="0" t="n">
        <v>0.8091376</v>
      </c>
      <c r="L488" s="0" t="n">
        <v>0.1419332</v>
      </c>
      <c r="M488" s="0" t="n">
        <v>0.561645</v>
      </c>
      <c r="N488" s="0" t="n">
        <v>1</v>
      </c>
      <c r="O488" s="0" t="n">
        <v>0</v>
      </c>
      <c r="P488" s="0" t="n">
        <v>0</v>
      </c>
      <c r="Q488" s="0" t="n">
        <v>0</v>
      </c>
      <c r="R488" s="0" t="n">
        <v>53.75844</v>
      </c>
      <c r="S488" s="0" t="n">
        <v>43.06347</v>
      </c>
      <c r="T488" s="0" t="n">
        <v>20.12584</v>
      </c>
      <c r="U488" s="0" t="n">
        <v>3.298453</v>
      </c>
      <c r="V488" s="0" t="n">
        <v>19.78194</v>
      </c>
      <c r="W488" s="0" t="n">
        <v>22.73547</v>
      </c>
      <c r="X488" s="0" t="n">
        <v>34.53449</v>
      </c>
      <c r="Y488" s="0" t="n">
        <v>39.69606</v>
      </c>
      <c r="Z488" s="0" t="n">
        <v>0</v>
      </c>
      <c r="AA488" s="0" t="n">
        <v>1</v>
      </c>
      <c r="AB488" s="0" t="n">
        <v>0</v>
      </c>
      <c r="AC488" s="0" t="n">
        <v>0</v>
      </c>
      <c r="AD488" s="0" t="n">
        <v>0</v>
      </c>
      <c r="AE488" s="0" t="n">
        <v>3.28853E-009</v>
      </c>
      <c r="AF488" s="0" t="n">
        <v>-1.920996E-008</v>
      </c>
      <c r="AG488" s="0" t="n">
        <v>-2.4E-008</v>
      </c>
      <c r="AH488" s="0" t="n">
        <v>1</v>
      </c>
      <c r="AI488" s="0" t="n">
        <v>0.995042</v>
      </c>
      <c r="AJ488" s="0" t="n">
        <v>3.307498E-009</v>
      </c>
      <c r="AK488" s="0" t="n">
        <v>-9.610165E-009</v>
      </c>
      <c r="AL488" s="0" t="n">
        <v>-9.140832E-009</v>
      </c>
      <c r="AM488" s="0" t="n">
        <v>1</v>
      </c>
      <c r="AN488" s="0" t="n">
        <v>1</v>
      </c>
      <c r="AO488" s="0" t="n">
        <v>1</v>
      </c>
      <c r="AP488" s="0" t="n">
        <v>0</v>
      </c>
      <c r="AQ488" s="0" t="n">
        <v>0</v>
      </c>
      <c r="AR488" s="0" t="n">
        <v>0</v>
      </c>
      <c r="AS488" s="0" t="n">
        <v>0</v>
      </c>
      <c r="AT488" s="0" t="n">
        <v>0</v>
      </c>
      <c r="AU488" s="0" t="n">
        <v>0</v>
      </c>
      <c r="AV488" s="0" t="n">
        <v>1</v>
      </c>
      <c r="AW488" s="0" t="n">
        <v>1</v>
      </c>
      <c r="AX488" s="0" t="n">
        <v>0.01412149</v>
      </c>
      <c r="AY488" s="0" t="n">
        <v>-0.008195027</v>
      </c>
      <c r="AZ488" s="0" t="n">
        <v>-7.533322E-005</v>
      </c>
      <c r="BA488" s="0" t="n">
        <v>0.9998667</v>
      </c>
      <c r="BB488" s="0" t="n">
        <v>2</v>
      </c>
      <c r="BC488" s="0" t="n">
        <v>1</v>
      </c>
      <c r="BD488" s="0" t="n">
        <v>0</v>
      </c>
      <c r="BE488" s="0" t="n">
        <v>0</v>
      </c>
      <c r="BF488" s="0" t="n">
        <v>0</v>
      </c>
      <c r="BG488" s="0" t="n">
        <v>-1.726944E-009</v>
      </c>
      <c r="BH488" s="0" t="n">
        <v>-4.394156E-009</v>
      </c>
      <c r="BI488" s="0" t="n">
        <v>-2.280717E-008</v>
      </c>
      <c r="BJ488" s="0" t="n">
        <v>1</v>
      </c>
      <c r="BK488" s="0" t="n">
        <v>1</v>
      </c>
      <c r="BL488" s="0" t="n">
        <v>4.171114E-009</v>
      </c>
      <c r="BM488" s="0" t="n">
        <v>-2.832246E-008</v>
      </c>
      <c r="BN488" s="0" t="n">
        <v>-2.345254E-008</v>
      </c>
      <c r="BO488" s="0" t="n">
        <v>1</v>
      </c>
      <c r="BP488" s="0" t="n">
        <v>3</v>
      </c>
      <c r="BQ488" s="0" t="n">
        <v>1</v>
      </c>
      <c r="BR488" s="0" t="n">
        <v>0</v>
      </c>
      <c r="BS488" s="0" t="n">
        <v>0</v>
      </c>
      <c r="BT488" s="0" t="n">
        <v>0</v>
      </c>
      <c r="BU488" s="0" t="n">
        <v>0.01768081</v>
      </c>
      <c r="BV488" s="0" t="n">
        <v>-0.001223816</v>
      </c>
      <c r="BW488" s="0" t="n">
        <v>-0.0029291</v>
      </c>
      <c r="BX488" s="0" t="n">
        <v>0.9998473</v>
      </c>
      <c r="BY488" s="0" t="n">
        <v>1</v>
      </c>
      <c r="BZ488" s="0" t="n">
        <v>0.003195732</v>
      </c>
      <c r="CA488" s="0" t="n">
        <v>0.0004181461</v>
      </c>
      <c r="CB488" s="0" t="n">
        <v>-0.001329499</v>
      </c>
      <c r="CC488" s="0" t="n">
        <v>0.9999974</v>
      </c>
      <c r="CD488" s="1" t="n">
        <f aca="false">SQRT(SUMSQ(AB488:AD488))</f>
        <v>0</v>
      </c>
      <c r="CE488" s="1" t="n">
        <f aca="false">SQRT(SUMSQ(AP488:AR488))</f>
        <v>0</v>
      </c>
      <c r="CF488" s="1" t="n">
        <f aca="false">SQRT(SUMSQ(BD488:BF488))</f>
        <v>0</v>
      </c>
      <c r="CG488" s="1" t="n">
        <f aca="false">SQRT(SUMSQ(BR488:BT488))</f>
        <v>0</v>
      </c>
      <c r="CH488" s="1" t="n">
        <f aca="false">DEGREES(2*ACOS(AH488))</f>
        <v>0</v>
      </c>
      <c r="CI488" s="1" t="n">
        <f aca="false">DEGREES(2*ACOS(AV488))</f>
        <v>0</v>
      </c>
      <c r="CJ488" s="1" t="n">
        <f aca="false">DEGREES(2*ACOS(BJ488))</f>
        <v>0</v>
      </c>
      <c r="CK488" s="1" t="n">
        <f aca="false">DEGREES(2*ACOS(BX488))</f>
        <v>2.00259289493918</v>
      </c>
      <c r="CL488" s="0" t="n">
        <f aca="false">ABS(AI488-1)</f>
        <v>0.00495800000000002</v>
      </c>
      <c r="CM488" s="0" t="n">
        <f aca="false">ABS(AW488-1)</f>
        <v>0</v>
      </c>
      <c r="CN488" s="0" t="n">
        <f aca="false">ABS(BK488-1)</f>
        <v>0</v>
      </c>
      <c r="CO488" s="0" t="n">
        <f aca="false">ABS(BY488-1)</f>
        <v>0</v>
      </c>
      <c r="CP488" s="2" t="n">
        <f aca="false">DEGREES(2*ACOS(AH488))</f>
        <v>0</v>
      </c>
      <c r="CQ488" s="2" t="n">
        <f aca="false">DEGREES(2*ACOS(AV488))</f>
        <v>0</v>
      </c>
      <c r="CR488" s="2" t="n">
        <f aca="false">DEGREES(2*ACOS(BJ488))</f>
        <v>0</v>
      </c>
      <c r="CS488" s="2" t="n">
        <f aca="false">DEGREES(2*ACOS(CC488))</f>
        <v>0.261309015671592</v>
      </c>
      <c r="CT488" s="0" t="n">
        <f aca="false">SUM(CD488:CR488)</f>
        <v>2.00755089493918</v>
      </c>
      <c r="CU488" s="3" t="e">
        <f aca="false">(CT488-MIN($CT$5:$CT$1745))/(MAX($CT$5:$CT$1745)-MIN($CT$5:$CT$1745))</f>
        <v>#VALUE!</v>
      </c>
      <c r="CV488" s="0" t="n">
        <f aca="false">SUM(CD488,CH488,CL488,CP488)</f>
        <v>0.00495800000000002</v>
      </c>
      <c r="CW488" s="0" t="n">
        <f aca="false">SUM(CE488,CI488,CM488,CQ488)</f>
        <v>0</v>
      </c>
      <c r="CX488" s="0" t="n">
        <f aca="false">SUM(CF488,CJ488,CN488,CR488)</f>
        <v>0</v>
      </c>
      <c r="CY488" s="0" t="n">
        <f aca="false">SUM(CG488,CK488,CO488)</f>
        <v>0</v>
      </c>
    </row>
    <row r="489" customFormat="false" ht="14.9" hidden="false" customHeight="false" outlineLevel="0" collapsed="false">
      <c r="A489" s="0" t="n">
        <v>172.6187</v>
      </c>
      <c r="B489" s="0" t="n">
        <v>3.574755</v>
      </c>
      <c r="C489" s="0" t="n">
        <v>2.53314</v>
      </c>
      <c r="D489" s="0" t="n">
        <v>1.242805</v>
      </c>
      <c r="E489" s="0" t="n">
        <v>-0.1509689</v>
      </c>
      <c r="F489" s="0" t="n">
        <v>0.05882293</v>
      </c>
      <c r="G489" s="0" t="n">
        <v>-0.03226793</v>
      </c>
      <c r="H489" s="0" t="n">
        <v>0.9862591</v>
      </c>
      <c r="I489" s="0" t="n">
        <v>0.3208921</v>
      </c>
      <c r="J489" s="0" t="n">
        <v>-0.1030558</v>
      </c>
      <c r="K489" s="0" t="n">
        <v>0.8027743</v>
      </c>
      <c r="L489" s="0" t="n">
        <v>0.1453886</v>
      </c>
      <c r="M489" s="0" t="n">
        <v>0.5690302</v>
      </c>
      <c r="N489" s="0" t="n">
        <v>1</v>
      </c>
      <c r="O489" s="0" t="n">
        <v>0</v>
      </c>
      <c r="P489" s="0" t="n">
        <v>0</v>
      </c>
      <c r="Q489" s="0" t="n">
        <v>0</v>
      </c>
      <c r="R489" s="0" t="n">
        <v>53.78073</v>
      </c>
      <c r="S489" s="0" t="n">
        <v>43.03212</v>
      </c>
      <c r="T489" s="0" t="n">
        <v>20.04568</v>
      </c>
      <c r="U489" s="0" t="n">
        <v>3.32486</v>
      </c>
      <c r="V489" s="0" t="n">
        <v>19.68041</v>
      </c>
      <c r="W489" s="0" t="n">
        <v>22.74324</v>
      </c>
      <c r="X489" s="0" t="n">
        <v>34.48374</v>
      </c>
      <c r="Y489" s="0" t="n">
        <v>39.63717</v>
      </c>
      <c r="Z489" s="0" t="n">
        <v>0</v>
      </c>
      <c r="AA489" s="0" t="n">
        <v>1</v>
      </c>
      <c r="AB489" s="0" t="n">
        <v>0</v>
      </c>
      <c r="AC489" s="0" t="n">
        <v>0</v>
      </c>
      <c r="AD489" s="0" t="n">
        <v>0</v>
      </c>
      <c r="AE489" s="0" t="n">
        <v>-2.409452E-009</v>
      </c>
      <c r="AF489" s="0" t="n">
        <v>8.795497E-009</v>
      </c>
      <c r="AG489" s="0" t="n">
        <v>1.62016E-008</v>
      </c>
      <c r="AH489" s="0" t="n">
        <v>1</v>
      </c>
      <c r="AI489" s="0" t="n">
        <v>0.99319</v>
      </c>
      <c r="AJ489" s="0" t="n">
        <v>-2.409452E-009</v>
      </c>
      <c r="AK489" s="0" t="n">
        <v>8.795497E-009</v>
      </c>
      <c r="AL489" s="0" t="n">
        <v>1.62016E-008</v>
      </c>
      <c r="AM489" s="0" t="n">
        <v>1</v>
      </c>
      <c r="AN489" s="0" t="n">
        <v>1</v>
      </c>
      <c r="AO489" s="0" t="n">
        <v>1</v>
      </c>
      <c r="AP489" s="0" t="n">
        <v>0</v>
      </c>
      <c r="AQ489" s="0" t="n">
        <v>0</v>
      </c>
      <c r="AR489" s="0" t="n">
        <v>0</v>
      </c>
      <c r="AS489" s="0" t="n">
        <v>0</v>
      </c>
      <c r="AT489" s="0" t="n">
        <v>0</v>
      </c>
      <c r="AU489" s="0" t="n">
        <v>0</v>
      </c>
      <c r="AV489" s="0" t="n">
        <v>1</v>
      </c>
      <c r="AW489" s="0" t="n">
        <v>1</v>
      </c>
      <c r="AX489" s="0" t="n">
        <v>0.01339612</v>
      </c>
      <c r="AY489" s="0" t="n">
        <v>0.001534838</v>
      </c>
      <c r="AZ489" s="0" t="n">
        <v>-0.001902105</v>
      </c>
      <c r="BA489" s="0" t="n">
        <v>0.9999073</v>
      </c>
      <c r="BB489" s="0" t="n">
        <v>2</v>
      </c>
      <c r="BC489" s="0" t="n">
        <v>1</v>
      </c>
      <c r="BD489" s="0" t="n">
        <v>0</v>
      </c>
      <c r="BE489" s="0" t="n">
        <v>0</v>
      </c>
      <c r="BF489" s="0" t="n">
        <v>0</v>
      </c>
      <c r="BG489" s="0" t="n">
        <v>-3.666514E-009</v>
      </c>
      <c r="BH489" s="0" t="n">
        <v>1.110785E-008</v>
      </c>
      <c r="BI489" s="0" t="n">
        <v>1.7E-008</v>
      </c>
      <c r="BJ489" s="0" t="n">
        <v>1</v>
      </c>
      <c r="BK489" s="0" t="n">
        <v>1</v>
      </c>
      <c r="BL489" s="0" t="n">
        <v>-2.409452E-009</v>
      </c>
      <c r="BM489" s="0" t="n">
        <v>8.795497E-009</v>
      </c>
      <c r="BN489" s="0" t="n">
        <v>1.62016E-008</v>
      </c>
      <c r="BO489" s="0" t="n">
        <v>1</v>
      </c>
      <c r="BP489" s="0" t="n">
        <v>3</v>
      </c>
      <c r="BQ489" s="0" t="n">
        <v>1</v>
      </c>
      <c r="BR489" s="0" t="n">
        <v>0</v>
      </c>
      <c r="BS489" s="0" t="n">
        <v>0</v>
      </c>
      <c r="BT489" s="0" t="n">
        <v>0</v>
      </c>
      <c r="BU489" s="0" t="n">
        <v>0.01601836</v>
      </c>
      <c r="BV489" s="0" t="n">
        <v>-0.003083342</v>
      </c>
      <c r="BW489" s="0" t="n">
        <v>0.005288588</v>
      </c>
      <c r="BX489" s="0" t="n">
        <v>0.9998406</v>
      </c>
      <c r="BY489" s="0" t="n">
        <v>1</v>
      </c>
      <c r="BZ489" s="0" t="n">
        <v>0.005109897</v>
      </c>
      <c r="CA489" s="0" t="n">
        <v>-0.000784745</v>
      </c>
      <c r="CB489" s="0" t="n">
        <v>0.001870348</v>
      </c>
      <c r="CC489" s="0" t="n">
        <v>0.9999917</v>
      </c>
      <c r="CD489" s="1" t="n">
        <f aca="false">SQRT(SUMSQ(AB489:AD489))</f>
        <v>0</v>
      </c>
      <c r="CE489" s="1" t="n">
        <f aca="false">SQRT(SUMSQ(AP489:AR489))</f>
        <v>0</v>
      </c>
      <c r="CF489" s="1" t="n">
        <f aca="false">SQRT(SUMSQ(BD489:BF489))</f>
        <v>0</v>
      </c>
      <c r="CG489" s="1" t="n">
        <f aca="false">SQRT(SUMSQ(BR489:BT489))</f>
        <v>0</v>
      </c>
      <c r="CH489" s="1" t="n">
        <f aca="false">DEGREES(2*ACOS(AH489))</f>
        <v>0</v>
      </c>
      <c r="CI489" s="1" t="n">
        <f aca="false">DEGREES(2*ACOS(AV489))</f>
        <v>0</v>
      </c>
      <c r="CJ489" s="1" t="n">
        <f aca="false">DEGREES(2*ACOS(BJ489))</f>
        <v>0</v>
      </c>
      <c r="CK489" s="1" t="n">
        <f aca="false">DEGREES(2*ACOS(BX489))</f>
        <v>2.04605617629725</v>
      </c>
      <c r="CL489" s="0" t="n">
        <f aca="false">ABS(AI489-1)</f>
        <v>0.00680999999999987</v>
      </c>
      <c r="CM489" s="0" t="n">
        <f aca="false">ABS(AW489-1)</f>
        <v>0</v>
      </c>
      <c r="CN489" s="0" t="n">
        <f aca="false">ABS(BK489-1)</f>
        <v>0</v>
      </c>
      <c r="CO489" s="0" t="n">
        <f aca="false">ABS(BY489-1)</f>
        <v>0</v>
      </c>
      <c r="CP489" s="2" t="n">
        <f aca="false">DEGREES(2*ACOS(AH489))</f>
        <v>0</v>
      </c>
      <c r="CQ489" s="2" t="n">
        <f aca="false">DEGREES(2*ACOS(AV489))</f>
        <v>0</v>
      </c>
      <c r="CR489" s="2" t="n">
        <f aca="false">DEGREES(2*ACOS(BJ489))</f>
        <v>0</v>
      </c>
      <c r="CS489" s="2" t="n">
        <f aca="false">DEGREES(2*ACOS(CC489))</f>
        <v>0.466881829995608</v>
      </c>
      <c r="CT489" s="0" t="n">
        <f aca="false">SUM(CD489:CR489)</f>
        <v>2.05286617629725</v>
      </c>
      <c r="CU489" s="3" t="e">
        <f aca="false">(CT489-MIN($CT$5:$CT$1745))/(MAX($CT$5:$CT$1745)-MIN($CT$5:$CT$1745))</f>
        <v>#VALUE!</v>
      </c>
      <c r="CV489" s="0" t="n">
        <f aca="false">SUM(CD489,CH489,CL489,CP489)</f>
        <v>0.00680999999999987</v>
      </c>
      <c r="CW489" s="0" t="n">
        <f aca="false">SUM(CE489,CI489,CM489,CQ489)</f>
        <v>0</v>
      </c>
      <c r="CX489" s="0" t="n">
        <f aca="false">SUM(CF489,CJ489,CN489,CR489)</f>
        <v>0</v>
      </c>
      <c r="CY489" s="0" t="n">
        <f aca="false">SUM(CG489,CK489,CO489)</f>
        <v>0</v>
      </c>
    </row>
    <row r="490" customFormat="false" ht="14.9" hidden="false" customHeight="false" outlineLevel="0" collapsed="false">
      <c r="A490" s="0" t="n">
        <v>172.669</v>
      </c>
      <c r="B490" s="0" t="n">
        <v>3.574755</v>
      </c>
      <c r="C490" s="0" t="n">
        <v>2.53314</v>
      </c>
      <c r="D490" s="0" t="n">
        <v>1.242805</v>
      </c>
      <c r="E490" s="0" t="n">
        <v>-0.1436075</v>
      </c>
      <c r="F490" s="0" t="n">
        <v>0.05691456</v>
      </c>
      <c r="G490" s="0" t="n">
        <v>-0.03014807</v>
      </c>
      <c r="H490" s="0" t="n">
        <v>0.9875367</v>
      </c>
      <c r="I490" s="0" t="n">
        <v>0.3178996</v>
      </c>
      <c r="J490" s="0" t="n">
        <v>-0.1061884</v>
      </c>
      <c r="K490" s="0" t="n">
        <v>0.7983458</v>
      </c>
      <c r="L490" s="0" t="n">
        <v>0.1476728</v>
      </c>
      <c r="M490" s="0" t="n">
        <v>0.5740738</v>
      </c>
      <c r="N490" s="0" t="n">
        <v>1</v>
      </c>
      <c r="O490" s="0" t="n">
        <v>0</v>
      </c>
      <c r="P490" s="0" t="n">
        <v>0</v>
      </c>
      <c r="Q490" s="0" t="n">
        <v>0</v>
      </c>
      <c r="R490" s="0" t="n">
        <v>56.03713</v>
      </c>
      <c r="S490" s="0" t="n">
        <v>44.77016</v>
      </c>
      <c r="T490" s="0" t="n">
        <v>20.75898</v>
      </c>
      <c r="U490" s="0" t="n">
        <v>3.51395</v>
      </c>
      <c r="V490" s="0" t="n">
        <v>20.40155</v>
      </c>
      <c r="W490" s="0" t="n">
        <v>23.69063</v>
      </c>
      <c r="X490" s="0" t="n">
        <v>35.86685</v>
      </c>
      <c r="Y490" s="0" t="n">
        <v>41.18094</v>
      </c>
      <c r="Z490" s="0" t="n">
        <v>0</v>
      </c>
      <c r="AA490" s="0" t="n">
        <v>1</v>
      </c>
      <c r="AB490" s="0" t="n">
        <v>0</v>
      </c>
      <c r="AC490" s="0" t="n">
        <v>0</v>
      </c>
      <c r="AD490" s="0" t="n">
        <v>0</v>
      </c>
      <c r="AE490" s="0" t="n">
        <v>-6.333906E-009</v>
      </c>
      <c r="AF490" s="0" t="n">
        <v>-1.342291E-008</v>
      </c>
      <c r="AG490" s="0" t="n">
        <v>-9.489262E-009</v>
      </c>
      <c r="AH490" s="0" t="n">
        <v>1</v>
      </c>
      <c r="AI490" s="0" t="n">
        <v>0.9906743</v>
      </c>
      <c r="AJ490" s="0" t="n">
        <v>-1.136912E-008</v>
      </c>
      <c r="AK490" s="0" t="n">
        <v>7.85033E-009</v>
      </c>
      <c r="AL490" s="0" t="n">
        <v>1.115792E-008</v>
      </c>
      <c r="AM490" s="0" t="n">
        <v>1</v>
      </c>
      <c r="AN490" s="0" t="n">
        <v>1</v>
      </c>
      <c r="AO490" s="0" t="n">
        <v>1</v>
      </c>
      <c r="AP490" s="0" t="n">
        <v>0</v>
      </c>
      <c r="AQ490" s="0" t="n">
        <v>0</v>
      </c>
      <c r="AR490" s="0" t="n">
        <v>0</v>
      </c>
      <c r="AS490" s="0" t="n">
        <v>0</v>
      </c>
      <c r="AT490" s="0" t="n">
        <v>0</v>
      </c>
      <c r="AU490" s="0" t="n">
        <v>0</v>
      </c>
      <c r="AV490" s="0" t="n">
        <v>1</v>
      </c>
      <c r="AW490" s="0" t="n">
        <v>1</v>
      </c>
      <c r="AX490" s="0" t="n">
        <v>0.005598349</v>
      </c>
      <c r="AY490" s="0" t="n">
        <v>0.0007786721</v>
      </c>
      <c r="AZ490" s="0" t="n">
        <v>-0.002639649</v>
      </c>
      <c r="BA490" s="0" t="n">
        <v>0.9999804</v>
      </c>
      <c r="BB490" s="0" t="n">
        <v>2</v>
      </c>
      <c r="BC490" s="0" t="n">
        <v>1</v>
      </c>
      <c r="BD490" s="0" t="n">
        <v>0</v>
      </c>
      <c r="BE490" s="0" t="n">
        <v>0</v>
      </c>
      <c r="BF490" s="0" t="n">
        <v>0</v>
      </c>
      <c r="BG490" s="0" t="n">
        <v>-4.579705E-009</v>
      </c>
      <c r="BH490" s="0" t="n">
        <v>-1.011357E-008</v>
      </c>
      <c r="BI490" s="0" t="n">
        <v>-9E-009</v>
      </c>
      <c r="BJ490" s="0" t="n">
        <v>1</v>
      </c>
      <c r="BK490" s="0" t="n">
        <v>1</v>
      </c>
      <c r="BL490" s="0" t="n">
        <v>-1.170598E-008</v>
      </c>
      <c r="BM490" s="0" t="n">
        <v>8.290754E-009</v>
      </c>
      <c r="BN490" s="0" t="n">
        <v>5.638839E-009</v>
      </c>
      <c r="BO490" s="0" t="n">
        <v>1</v>
      </c>
      <c r="BP490" s="0" t="n">
        <v>3</v>
      </c>
      <c r="BQ490" s="0" t="n">
        <v>1</v>
      </c>
      <c r="BR490" s="0" t="n">
        <v>0</v>
      </c>
      <c r="BS490" s="0" t="n">
        <v>0</v>
      </c>
      <c r="BT490" s="0" t="n">
        <v>0</v>
      </c>
      <c r="BU490" s="0" t="n">
        <v>0.004265812</v>
      </c>
      <c r="BV490" s="0" t="n">
        <v>-0.0008414389</v>
      </c>
      <c r="BW490" s="0" t="n">
        <v>0.0005710184</v>
      </c>
      <c r="BX490" s="0" t="n">
        <v>1</v>
      </c>
      <c r="BY490" s="0" t="n">
        <v>1</v>
      </c>
      <c r="BZ490" s="0" t="n">
        <v>0.003895791</v>
      </c>
      <c r="CA490" s="0" t="n">
        <v>-0.0004105043</v>
      </c>
      <c r="CB490" s="0" t="n">
        <v>8.8671E-005</v>
      </c>
      <c r="CC490" s="0" t="n">
        <v>0.9999951</v>
      </c>
      <c r="CD490" s="1" t="n">
        <f aca="false">SQRT(SUMSQ(AB490:AD490))</f>
        <v>0</v>
      </c>
      <c r="CE490" s="1" t="n">
        <f aca="false">SQRT(SUMSQ(AP490:AR490))</f>
        <v>0</v>
      </c>
      <c r="CF490" s="1" t="n">
        <f aca="false">SQRT(SUMSQ(BD490:BF490))</f>
        <v>0</v>
      </c>
      <c r="CG490" s="1" t="n">
        <f aca="false">SQRT(SUMSQ(BR490:BT490))</f>
        <v>0</v>
      </c>
      <c r="CH490" s="1" t="n">
        <f aca="false">DEGREES(2*ACOS(AH490))</f>
        <v>0</v>
      </c>
      <c r="CI490" s="1" t="n">
        <f aca="false">DEGREES(2*ACOS(AV490))</f>
        <v>0</v>
      </c>
      <c r="CJ490" s="1" t="n">
        <f aca="false">DEGREES(2*ACOS(BJ490))</f>
        <v>0</v>
      </c>
      <c r="CK490" s="1" t="n">
        <f aca="false">DEGREES(2*ACOS(BX490))</f>
        <v>0</v>
      </c>
      <c r="CL490" s="0" t="n">
        <f aca="false">ABS(AI490-1)</f>
        <v>0.00932569999999999</v>
      </c>
      <c r="CM490" s="0" t="n">
        <f aca="false">ABS(AW490-1)</f>
        <v>0</v>
      </c>
      <c r="CN490" s="0" t="n">
        <f aca="false">ABS(BK490-1)</f>
        <v>0</v>
      </c>
      <c r="CO490" s="0" t="n">
        <f aca="false">ABS(BY490-1)</f>
        <v>0</v>
      </c>
      <c r="CP490" s="2" t="n">
        <f aca="false">DEGREES(2*ACOS(AH490))</f>
        <v>0</v>
      </c>
      <c r="CQ490" s="2" t="n">
        <f aca="false">DEGREES(2*ACOS(AV490))</f>
        <v>0</v>
      </c>
      <c r="CR490" s="2" t="n">
        <f aca="false">DEGREES(2*ACOS(BJ490))</f>
        <v>0</v>
      </c>
      <c r="CS490" s="2" t="n">
        <f aca="false">DEGREES(2*ACOS(CC490))</f>
        <v>0.358728468366276</v>
      </c>
      <c r="CT490" s="0" t="n">
        <f aca="false">SUM(CD490:CR490)</f>
        <v>0.00932569999999999</v>
      </c>
      <c r="CU490" s="3" t="e">
        <f aca="false">(CT490-MIN($CT$5:$CT$1745))/(MAX($CT$5:$CT$1745)-MIN($CT$5:$CT$1745))</f>
        <v>#VALUE!</v>
      </c>
      <c r="CV490" s="0" t="n">
        <f aca="false">SUM(CD490,CH490,CL490,CP490)</f>
        <v>0.00932569999999999</v>
      </c>
      <c r="CW490" s="0" t="n">
        <f aca="false">SUM(CE490,CI490,CM490,CQ490)</f>
        <v>0</v>
      </c>
      <c r="CX490" s="0" t="n">
        <f aca="false">SUM(CF490,CJ490,CN490,CR490)</f>
        <v>0</v>
      </c>
      <c r="CY490" s="0" t="n">
        <f aca="false">SUM(CG490,CK490,CO490)</f>
        <v>0</v>
      </c>
    </row>
    <row r="491" customFormat="false" ht="14.9" hidden="false" customHeight="false" outlineLevel="0" collapsed="false">
      <c r="A491" s="0" t="n">
        <v>172.7195</v>
      </c>
      <c r="B491" s="0" t="n">
        <v>3.574755</v>
      </c>
      <c r="C491" s="0" t="n">
        <v>2.53314</v>
      </c>
      <c r="D491" s="0" t="n">
        <v>1.242805</v>
      </c>
      <c r="E491" s="0" t="n">
        <v>-0.140628</v>
      </c>
      <c r="F491" s="0" t="n">
        <v>0.05570311</v>
      </c>
      <c r="G491" s="0" t="n">
        <v>-0.02942635</v>
      </c>
      <c r="H491" s="0" t="n">
        <v>0.9880562</v>
      </c>
      <c r="I491" s="0" t="n">
        <v>0.3141925</v>
      </c>
      <c r="J491" s="0" t="n">
        <v>-0.1092259</v>
      </c>
      <c r="K491" s="0" t="n">
        <v>0.7932576</v>
      </c>
      <c r="L491" s="0" t="n">
        <v>0.1493639</v>
      </c>
      <c r="M491" s="0" t="n">
        <v>0.5800884</v>
      </c>
      <c r="N491" s="0" t="n">
        <v>1</v>
      </c>
      <c r="O491" s="0" t="n">
        <v>0</v>
      </c>
      <c r="P491" s="0" t="n">
        <v>0</v>
      </c>
      <c r="Q491" s="0" t="n">
        <v>0</v>
      </c>
      <c r="R491" s="0" t="n">
        <v>56.00766</v>
      </c>
      <c r="S491" s="0" t="n">
        <v>44.69971</v>
      </c>
      <c r="T491" s="0" t="n">
        <v>20.65306</v>
      </c>
      <c r="U491" s="0" t="n">
        <v>3.526568</v>
      </c>
      <c r="V491" s="0" t="n">
        <v>20.3107</v>
      </c>
      <c r="W491" s="0" t="n">
        <v>23.65303</v>
      </c>
      <c r="X491" s="0" t="n">
        <v>35.79651</v>
      </c>
      <c r="Y491" s="0" t="n">
        <v>41.08334</v>
      </c>
      <c r="Z491" s="0" t="n">
        <v>0</v>
      </c>
      <c r="AA491" s="0" t="n">
        <v>1</v>
      </c>
      <c r="AB491" s="0" t="n">
        <v>0</v>
      </c>
      <c r="AC491" s="0" t="n">
        <v>0</v>
      </c>
      <c r="AD491" s="0" t="n">
        <v>0</v>
      </c>
      <c r="AE491" s="0" t="n">
        <v>2E-009</v>
      </c>
      <c r="AF491" s="0" t="n">
        <v>-1.345134E-008</v>
      </c>
      <c r="AG491" s="0" t="n">
        <v>-3.901334E-009</v>
      </c>
      <c r="AH491" s="0" t="n">
        <v>1</v>
      </c>
      <c r="AI491" s="0" t="n">
        <v>0.9883386</v>
      </c>
      <c r="AJ491" s="0" t="n">
        <v>-3.822201E-009</v>
      </c>
      <c r="AK491" s="0" t="n">
        <v>1.184291E-008</v>
      </c>
      <c r="AL491" s="0" t="n">
        <v>-1.12262E-008</v>
      </c>
      <c r="AM491" s="0" t="n">
        <v>1</v>
      </c>
      <c r="AN491" s="0" t="n">
        <v>1</v>
      </c>
      <c r="AO491" s="0" t="n">
        <v>1</v>
      </c>
      <c r="AP491" s="0" t="n">
        <v>0</v>
      </c>
      <c r="AQ491" s="0" t="n">
        <v>0</v>
      </c>
      <c r="AR491" s="0" t="n">
        <v>0</v>
      </c>
      <c r="AS491" s="0" t="n">
        <v>0</v>
      </c>
      <c r="AT491" s="0" t="n">
        <v>0</v>
      </c>
      <c r="AU491" s="0" t="n">
        <v>0</v>
      </c>
      <c r="AV491" s="0" t="n">
        <v>1</v>
      </c>
      <c r="AW491" s="0" t="n">
        <v>1</v>
      </c>
      <c r="AX491" s="0" t="n">
        <v>0.009898349</v>
      </c>
      <c r="AY491" s="0" t="n">
        <v>-0.002178855</v>
      </c>
      <c r="AZ491" s="0" t="n">
        <v>-0.003250754</v>
      </c>
      <c r="BA491" s="0" t="n">
        <v>0.9999432</v>
      </c>
      <c r="BB491" s="0" t="n">
        <v>2</v>
      </c>
      <c r="BC491" s="0" t="n">
        <v>1</v>
      </c>
      <c r="BD491" s="0" t="n">
        <v>0</v>
      </c>
      <c r="BE491" s="0" t="n">
        <v>0</v>
      </c>
      <c r="BF491" s="0" t="n">
        <v>0</v>
      </c>
      <c r="BG491" s="0" t="n">
        <v>-1.113659E-011</v>
      </c>
      <c r="BH491" s="0" t="n">
        <v>2.105259E-009</v>
      </c>
      <c r="BI491" s="0" t="n">
        <v>2.801953E-009</v>
      </c>
      <c r="BJ491" s="0" t="n">
        <v>1</v>
      </c>
      <c r="BK491" s="0" t="n">
        <v>1</v>
      </c>
      <c r="BL491" s="0" t="n">
        <v>-3.630721E-010</v>
      </c>
      <c r="BM491" s="0" t="n">
        <v>6.349414E-009</v>
      </c>
      <c r="BN491" s="0" t="n">
        <v>-2.254303E-008</v>
      </c>
      <c r="BO491" s="0" t="n">
        <v>1</v>
      </c>
      <c r="BP491" s="0" t="n">
        <v>3</v>
      </c>
      <c r="BQ491" s="0" t="n">
        <v>1</v>
      </c>
      <c r="BR491" s="0" t="n">
        <v>0</v>
      </c>
      <c r="BS491" s="0" t="n">
        <v>0</v>
      </c>
      <c r="BT491" s="0" t="n">
        <v>0</v>
      </c>
      <c r="BU491" s="0" t="n">
        <v>0.003021424</v>
      </c>
      <c r="BV491" s="0" t="n">
        <v>-0.001214495</v>
      </c>
      <c r="BW491" s="0" t="n">
        <v>0.0007300602</v>
      </c>
      <c r="BX491" s="0" t="n">
        <v>0.9999964</v>
      </c>
      <c r="BY491" s="0" t="n">
        <v>1</v>
      </c>
      <c r="BZ491" s="0" t="n">
        <v>0.005678232</v>
      </c>
      <c r="CA491" s="0" t="n">
        <v>-0.003380933</v>
      </c>
      <c r="CB491" s="0" t="n">
        <v>0.002120065</v>
      </c>
      <c r="CC491" s="0" t="n">
        <v>0.9999672</v>
      </c>
      <c r="CD491" s="1" t="n">
        <f aca="false">SQRT(SUMSQ(AB491:AD491))</f>
        <v>0</v>
      </c>
      <c r="CE491" s="1" t="n">
        <f aca="false">SQRT(SUMSQ(AP491:AR491))</f>
        <v>0</v>
      </c>
      <c r="CF491" s="1" t="n">
        <f aca="false">SQRT(SUMSQ(BD491:BF491))</f>
        <v>0</v>
      </c>
      <c r="CG491" s="1" t="n">
        <f aca="false">SQRT(SUMSQ(BR491:BT491))</f>
        <v>0</v>
      </c>
      <c r="CH491" s="1" t="n">
        <f aca="false">DEGREES(2*ACOS(AH491))</f>
        <v>0</v>
      </c>
      <c r="CI491" s="1" t="n">
        <f aca="false">DEGREES(2*ACOS(AV491))</f>
        <v>0</v>
      </c>
      <c r="CJ491" s="1" t="n">
        <f aca="false">DEGREES(2*ACOS(BJ491))</f>
        <v>0</v>
      </c>
      <c r="CK491" s="1" t="n">
        <f aca="false">DEGREES(2*ACOS(BX491))</f>
        <v>0.3074815110004</v>
      </c>
      <c r="CL491" s="0" t="n">
        <f aca="false">ABS(AI491-1)</f>
        <v>0.0116614</v>
      </c>
      <c r="CM491" s="0" t="n">
        <f aca="false">ABS(AW491-1)</f>
        <v>0</v>
      </c>
      <c r="CN491" s="0" t="n">
        <f aca="false">ABS(BK491-1)</f>
        <v>0</v>
      </c>
      <c r="CO491" s="0" t="n">
        <f aca="false">ABS(BY491-1)</f>
        <v>0</v>
      </c>
      <c r="CP491" s="2" t="n">
        <f aca="false">DEGREES(2*ACOS(AH491))</f>
        <v>0</v>
      </c>
      <c r="CQ491" s="2" t="n">
        <f aca="false">DEGREES(2*ACOS(AV491))</f>
        <v>0</v>
      </c>
      <c r="CR491" s="2" t="n">
        <f aca="false">DEGREES(2*ACOS(BJ491))</f>
        <v>0</v>
      </c>
      <c r="CS491" s="2" t="n">
        <f aca="false">DEGREES(2*ACOS(CC491))</f>
        <v>0.928123426769428</v>
      </c>
      <c r="CT491" s="0" t="n">
        <f aca="false">SUM(CD491:CR491)</f>
        <v>0.319142911000401</v>
      </c>
      <c r="CU491" s="3" t="e">
        <f aca="false">(CT491-MIN($CT$5:$CT$1745))/(MAX($CT$5:$CT$1745)-MIN($CT$5:$CT$1745))</f>
        <v>#VALUE!</v>
      </c>
      <c r="CV491" s="0" t="n">
        <f aca="false">SUM(CD491,CH491,CL491,CP491)</f>
        <v>0.0116614</v>
      </c>
      <c r="CW491" s="0" t="n">
        <f aca="false">SUM(CE491,CI491,CM491,CQ491)</f>
        <v>0</v>
      </c>
      <c r="CX491" s="0" t="n">
        <f aca="false">SUM(CF491,CJ491,CN491,CR491)</f>
        <v>0</v>
      </c>
      <c r="CY491" s="0" t="n">
        <f aca="false">SUM(CG491,CK491,CO491)</f>
        <v>0</v>
      </c>
    </row>
    <row r="492" customFormat="false" ht="14.9" hidden="false" customHeight="false" outlineLevel="0" collapsed="false">
      <c r="A492" s="0" t="n">
        <v>172.7694</v>
      </c>
      <c r="B492" s="0" t="n">
        <v>3.574755</v>
      </c>
      <c r="C492" s="0" t="n">
        <v>2.53314</v>
      </c>
      <c r="D492" s="0" t="n">
        <v>1.242805</v>
      </c>
      <c r="E492" s="0" t="n">
        <v>-0.1365166</v>
      </c>
      <c r="F492" s="0" t="n">
        <v>0.05525629</v>
      </c>
      <c r="G492" s="0" t="n">
        <v>-0.02920644</v>
      </c>
      <c r="H492" s="0" t="n">
        <v>0.9886643</v>
      </c>
      <c r="I492" s="0" t="n">
        <v>0.3113364</v>
      </c>
      <c r="J492" s="0" t="n">
        <v>-0.1113993</v>
      </c>
      <c r="K492" s="0" t="n">
        <v>0.7877543</v>
      </c>
      <c r="L492" s="0" t="n">
        <v>0.1494712</v>
      </c>
      <c r="M492" s="0" t="n">
        <v>0.5871046</v>
      </c>
      <c r="N492" s="0" t="n">
        <v>1</v>
      </c>
      <c r="O492" s="0" t="n">
        <v>0</v>
      </c>
      <c r="P492" s="0" t="n">
        <v>0</v>
      </c>
      <c r="Q492" s="0" t="n">
        <v>0</v>
      </c>
      <c r="R492" s="0" t="n">
        <v>55.95778</v>
      </c>
      <c r="S492" s="0" t="n">
        <v>44.62973</v>
      </c>
      <c r="T492" s="0" t="n">
        <v>20.5695</v>
      </c>
      <c r="U492" s="0" t="n">
        <v>3.513772</v>
      </c>
      <c r="V492" s="0" t="n">
        <v>20.23719</v>
      </c>
      <c r="W492" s="0" t="n">
        <v>23.60079</v>
      </c>
      <c r="X492" s="0" t="n">
        <v>35.72723</v>
      </c>
      <c r="Y492" s="0" t="n">
        <v>41.00395</v>
      </c>
      <c r="Z492" s="0" t="n">
        <v>0</v>
      </c>
      <c r="AA492" s="0" t="n">
        <v>1</v>
      </c>
      <c r="AB492" s="0" t="n">
        <v>0</v>
      </c>
      <c r="AC492" s="0" t="n">
        <v>0</v>
      </c>
      <c r="AD492" s="0" t="n">
        <v>0</v>
      </c>
      <c r="AE492" s="0" t="n">
        <v>5.497133E-010</v>
      </c>
      <c r="AF492" s="0" t="n">
        <v>-3.275856E-009</v>
      </c>
      <c r="AG492" s="0" t="n">
        <v>1.167589E-008</v>
      </c>
      <c r="AH492" s="0" t="n">
        <v>1</v>
      </c>
      <c r="AI492" s="0" t="n">
        <v>0.9909099</v>
      </c>
      <c r="AJ492" s="0" t="n">
        <v>-2.111651E-009</v>
      </c>
      <c r="AK492" s="0" t="n">
        <v>-3.863299E-009</v>
      </c>
      <c r="AL492" s="0" t="n">
        <v>-3.27245E-009</v>
      </c>
      <c r="AM492" s="0" t="n">
        <v>1</v>
      </c>
      <c r="AN492" s="0" t="n">
        <v>1</v>
      </c>
      <c r="AO492" s="0" t="n">
        <v>1</v>
      </c>
      <c r="AP492" s="0" t="n">
        <v>0</v>
      </c>
      <c r="AQ492" s="0" t="n">
        <v>0</v>
      </c>
      <c r="AR492" s="0" t="n">
        <v>0</v>
      </c>
      <c r="AS492" s="0" t="n">
        <v>0</v>
      </c>
      <c r="AT492" s="0" t="n">
        <v>0</v>
      </c>
      <c r="AU492" s="0" t="n">
        <v>0</v>
      </c>
      <c r="AV492" s="0" t="n">
        <v>1</v>
      </c>
      <c r="AW492" s="0" t="n">
        <v>1</v>
      </c>
      <c r="AX492" s="0" t="n">
        <v>-0.007657112</v>
      </c>
      <c r="AY492" s="0" t="n">
        <v>-0.01285796</v>
      </c>
      <c r="AZ492" s="0" t="n">
        <v>-0.002682759</v>
      </c>
      <c r="BA492" s="0" t="n">
        <v>0.9998844</v>
      </c>
      <c r="BB492" s="0" t="n">
        <v>2</v>
      </c>
      <c r="BC492" s="0" t="n">
        <v>1</v>
      </c>
      <c r="BD492" s="0" t="n">
        <v>0</v>
      </c>
      <c r="BE492" s="0" t="n">
        <v>0</v>
      </c>
      <c r="BF492" s="0" t="n">
        <v>0</v>
      </c>
      <c r="BG492" s="0" t="n">
        <v>-3.723594E-010</v>
      </c>
      <c r="BH492" s="0" t="n">
        <v>-6.70437E-009</v>
      </c>
      <c r="BI492" s="0" t="n">
        <v>8.66534E-009</v>
      </c>
      <c r="BJ492" s="0" t="n">
        <v>1</v>
      </c>
      <c r="BK492" s="0" t="n">
        <v>1</v>
      </c>
      <c r="BL492" s="0" t="n">
        <v>-2.154839E-009</v>
      </c>
      <c r="BM492" s="0" t="n">
        <v>-7E-009</v>
      </c>
      <c r="BN492" s="0" t="n">
        <v>-6.577295E-009</v>
      </c>
      <c r="BO492" s="0" t="n">
        <v>1</v>
      </c>
      <c r="BP492" s="0" t="n">
        <v>3</v>
      </c>
      <c r="BQ492" s="0" t="n">
        <v>1</v>
      </c>
      <c r="BR492" s="0" t="n">
        <v>0</v>
      </c>
      <c r="BS492" s="0" t="n">
        <v>0</v>
      </c>
      <c r="BT492" s="0" t="n">
        <v>0</v>
      </c>
      <c r="BU492" s="0" t="n">
        <v>0.004147258</v>
      </c>
      <c r="BV492" s="0" t="n">
        <v>-0.0005656533</v>
      </c>
      <c r="BW492" s="0" t="n">
        <v>7.263182E-005</v>
      </c>
      <c r="BX492" s="0" t="n">
        <v>0.9999995</v>
      </c>
      <c r="BY492" s="0" t="n">
        <v>1</v>
      </c>
      <c r="BZ492" s="0" t="n">
        <v>0.002546444</v>
      </c>
      <c r="CA492" s="0" t="n">
        <v>-0.0006757689</v>
      </c>
      <c r="CB492" s="0" t="n">
        <v>0.0005407939</v>
      </c>
      <c r="CC492" s="0" t="n">
        <v>0.9999874</v>
      </c>
      <c r="CD492" s="1" t="n">
        <f aca="false">SQRT(SUMSQ(AB492:AD492))</f>
        <v>0</v>
      </c>
      <c r="CE492" s="1" t="n">
        <f aca="false">SQRT(SUMSQ(AP492:AR492))</f>
        <v>0</v>
      </c>
      <c r="CF492" s="1" t="n">
        <f aca="false">SQRT(SUMSQ(BD492:BF492))</f>
        <v>0</v>
      </c>
      <c r="CG492" s="1" t="n">
        <f aca="false">SQRT(SUMSQ(BR492:BT492))</f>
        <v>0</v>
      </c>
      <c r="CH492" s="1" t="n">
        <f aca="false">DEGREES(2*ACOS(AH492))</f>
        <v>0</v>
      </c>
      <c r="CI492" s="1" t="n">
        <f aca="false">DEGREES(2*ACOS(AV492))</f>
        <v>0</v>
      </c>
      <c r="CJ492" s="1" t="n">
        <f aca="false">DEGREES(2*ACOS(BJ492))</f>
        <v>0</v>
      </c>
      <c r="CK492" s="1" t="n">
        <f aca="false">DEGREES(2*ACOS(BX492))</f>
        <v>0.114591563808822</v>
      </c>
      <c r="CL492" s="0" t="n">
        <f aca="false">ABS(AI492-1)</f>
        <v>0.00909009999999999</v>
      </c>
      <c r="CM492" s="0" t="n">
        <f aca="false">ABS(AW492-1)</f>
        <v>0</v>
      </c>
      <c r="CN492" s="0" t="n">
        <f aca="false">ABS(BK492-1)</f>
        <v>0</v>
      </c>
      <c r="CO492" s="0" t="n">
        <f aca="false">ABS(BY492-1)</f>
        <v>0</v>
      </c>
      <c r="CP492" s="2" t="n">
        <f aca="false">DEGREES(2*ACOS(AH492))</f>
        <v>0</v>
      </c>
      <c r="CQ492" s="2" t="n">
        <f aca="false">DEGREES(2*ACOS(AV492))</f>
        <v>0</v>
      </c>
      <c r="CR492" s="2" t="n">
        <f aca="false">DEGREES(2*ACOS(BJ492))</f>
        <v>0</v>
      </c>
      <c r="CS492" s="2" t="n">
        <f aca="false">DEGREES(2*ACOS(CC492))</f>
        <v>0.575245664902166</v>
      </c>
      <c r="CT492" s="0" t="n">
        <f aca="false">SUM(CD492:CR492)</f>
        <v>0.123681663808822</v>
      </c>
      <c r="CU492" s="3" t="e">
        <f aca="false">(CT492-MIN($CT$5:$CT$1745))/(MAX($CT$5:$CT$1745)-MIN($CT$5:$CT$1745))</f>
        <v>#VALUE!</v>
      </c>
      <c r="CV492" s="0" t="n">
        <f aca="false">SUM(CD492,CH492,CL492,CP492)</f>
        <v>0.00909009999999999</v>
      </c>
      <c r="CW492" s="0" t="n">
        <f aca="false">SUM(CE492,CI492,CM492,CQ492)</f>
        <v>0</v>
      </c>
      <c r="CX492" s="0" t="n">
        <f aca="false">SUM(CF492,CJ492,CN492,CR492)</f>
        <v>0</v>
      </c>
      <c r="CY492" s="0" t="n">
        <f aca="false">SUM(CG492,CK492,CO492)</f>
        <v>0</v>
      </c>
    </row>
    <row r="493" customFormat="false" ht="14.9" hidden="false" customHeight="false" outlineLevel="0" collapsed="false">
      <c r="A493" s="0" t="n">
        <v>172.8196</v>
      </c>
      <c r="B493" s="0" t="n">
        <v>3.574755</v>
      </c>
      <c r="C493" s="0" t="n">
        <v>2.53314</v>
      </c>
      <c r="D493" s="0" t="n">
        <v>1.242805</v>
      </c>
      <c r="E493" s="0" t="n">
        <v>-0.136074</v>
      </c>
      <c r="F493" s="0" t="n">
        <v>0.05565785</v>
      </c>
      <c r="G493" s="0" t="n">
        <v>-0.02835938</v>
      </c>
      <c r="H493" s="0" t="n">
        <v>0.9887274</v>
      </c>
      <c r="I493" s="0" t="n">
        <v>0.3076671</v>
      </c>
      <c r="J493" s="0" t="n">
        <v>-0.113195</v>
      </c>
      <c r="K493" s="0" t="n">
        <v>0.7819942</v>
      </c>
      <c r="L493" s="0" t="n">
        <v>0.1488784</v>
      </c>
      <c r="M493" s="0" t="n">
        <v>0.5945648</v>
      </c>
      <c r="N493" s="0" t="n">
        <v>1</v>
      </c>
      <c r="O493" s="0" t="n">
        <v>0</v>
      </c>
      <c r="P493" s="0" t="n">
        <v>0</v>
      </c>
      <c r="Q493" s="0" t="n">
        <v>0</v>
      </c>
      <c r="R493" s="0" t="n">
        <v>53.67519</v>
      </c>
      <c r="S493" s="0" t="n">
        <v>42.78267</v>
      </c>
      <c r="T493" s="0" t="n">
        <v>19.67059</v>
      </c>
      <c r="U493" s="0" t="n">
        <v>3.371444</v>
      </c>
      <c r="V493" s="0" t="n">
        <v>19.35631</v>
      </c>
      <c r="W493" s="0" t="n">
        <v>22.60694</v>
      </c>
      <c r="X493" s="0" t="n">
        <v>34.23275</v>
      </c>
      <c r="Y493" s="0" t="n">
        <v>39.29118</v>
      </c>
      <c r="Z493" s="0" t="n">
        <v>0</v>
      </c>
      <c r="AA493" s="0" t="n">
        <v>1</v>
      </c>
      <c r="AB493" s="0" t="n">
        <v>0</v>
      </c>
      <c r="AC493" s="0" t="n">
        <v>0</v>
      </c>
      <c r="AD493" s="0" t="n">
        <v>0</v>
      </c>
      <c r="AE493" s="0" t="n">
        <v>4.4649E-009</v>
      </c>
      <c r="AF493" s="0" t="n">
        <v>2.147373E-008</v>
      </c>
      <c r="AG493" s="0" t="n">
        <v>1.994634E-008</v>
      </c>
      <c r="AH493" s="0" t="n">
        <v>1</v>
      </c>
      <c r="AI493" s="0" t="n">
        <v>0.9882142</v>
      </c>
      <c r="AJ493" s="0" t="n">
        <v>3.370647E-009</v>
      </c>
      <c r="AK493" s="0" t="n">
        <v>4.013495E-008</v>
      </c>
      <c r="AL493" s="0" t="n">
        <v>2.107247E-008</v>
      </c>
      <c r="AM493" s="0" t="n">
        <v>1</v>
      </c>
      <c r="AN493" s="0" t="n">
        <v>1</v>
      </c>
      <c r="AO493" s="0" t="n">
        <v>1</v>
      </c>
      <c r="AP493" s="0" t="n">
        <v>0</v>
      </c>
      <c r="AQ493" s="0" t="n">
        <v>0</v>
      </c>
      <c r="AR493" s="0" t="n">
        <v>0</v>
      </c>
      <c r="AS493" s="0" t="n">
        <v>0</v>
      </c>
      <c r="AT493" s="0" t="n">
        <v>0</v>
      </c>
      <c r="AU493" s="0" t="n">
        <v>0</v>
      </c>
      <c r="AV493" s="0" t="n">
        <v>1</v>
      </c>
      <c r="AW493" s="0" t="n">
        <v>1</v>
      </c>
      <c r="AX493" s="0" t="n">
        <v>-0.009423559</v>
      </c>
      <c r="AY493" s="0" t="n">
        <v>-0.01621837</v>
      </c>
      <c r="AZ493" s="0" t="n">
        <v>0.000507477</v>
      </c>
      <c r="BA493" s="0" t="n">
        <v>0.999824</v>
      </c>
      <c r="BB493" s="0" t="n">
        <v>2</v>
      </c>
      <c r="BC493" s="0" t="n">
        <v>1</v>
      </c>
      <c r="BD493" s="0" t="n">
        <v>0</v>
      </c>
      <c r="BE493" s="0" t="n">
        <v>0</v>
      </c>
      <c r="BF493" s="0" t="n">
        <v>0</v>
      </c>
      <c r="BG493" s="0" t="n">
        <v>4.4649E-009</v>
      </c>
      <c r="BH493" s="0" t="n">
        <v>2.147373E-008</v>
      </c>
      <c r="BI493" s="0" t="n">
        <v>1.994634E-008</v>
      </c>
      <c r="BJ493" s="0" t="n">
        <v>1</v>
      </c>
      <c r="BK493" s="0" t="n">
        <v>1</v>
      </c>
      <c r="BL493" s="0" t="n">
        <v>3.370647E-009</v>
      </c>
      <c r="BM493" s="0" t="n">
        <v>4.013495E-008</v>
      </c>
      <c r="BN493" s="0" t="n">
        <v>2.107247E-008</v>
      </c>
      <c r="BO493" s="0" t="n">
        <v>1</v>
      </c>
      <c r="BP493" s="0" t="n">
        <v>3</v>
      </c>
      <c r="BQ493" s="0" t="n">
        <v>1</v>
      </c>
      <c r="BR493" s="0" t="n">
        <v>0</v>
      </c>
      <c r="BS493" s="0" t="n">
        <v>0</v>
      </c>
      <c r="BT493" s="0" t="n">
        <v>0</v>
      </c>
      <c r="BU493" s="0" t="n">
        <v>0.0005053457</v>
      </c>
      <c r="BV493" s="0" t="n">
        <v>0.0004957745</v>
      </c>
      <c r="BW493" s="0" t="n">
        <v>0.0007588265</v>
      </c>
      <c r="BX493" s="0" t="n">
        <v>1.000013</v>
      </c>
      <c r="BY493" s="0" t="n">
        <v>1</v>
      </c>
      <c r="BZ493" s="0" t="n">
        <v>0.001295192</v>
      </c>
      <c r="CA493" s="0" t="n">
        <v>0.0004734833</v>
      </c>
      <c r="CB493" s="0" t="n">
        <v>0.002263432</v>
      </c>
      <c r="CC493" s="0" t="n">
        <v>0.999984</v>
      </c>
      <c r="CD493" s="1" t="n">
        <f aca="false">SQRT(SUMSQ(AB493:AD493))</f>
        <v>0</v>
      </c>
      <c r="CE493" s="1" t="n">
        <f aca="false">SQRT(SUMSQ(AP493:AR493))</f>
        <v>0</v>
      </c>
      <c r="CF493" s="1" t="n">
        <f aca="false">SQRT(SUMSQ(BD493:BF493))</f>
        <v>0</v>
      </c>
      <c r="CG493" s="1" t="n">
        <f aca="false">SQRT(SUMSQ(BR493:BT493))</f>
        <v>0</v>
      </c>
      <c r="CH493" s="1" t="n">
        <f aca="false">DEGREES(2*ACOS(AH493))</f>
        <v>0</v>
      </c>
      <c r="CI493" s="1" t="n">
        <f aca="false">DEGREES(2*ACOS(AV493))</f>
        <v>0</v>
      </c>
      <c r="CJ493" s="1" t="n">
        <f aca="false">DEGREES(2*ACOS(BJ493))</f>
        <v>0</v>
      </c>
      <c r="CK493" s="1" t="e">
        <f aca="false">DEGREES(2*ACOS(BX493))</f>
        <v>#VALUE!</v>
      </c>
      <c r="CL493" s="0" t="n">
        <f aca="false">ABS(AI493-1)</f>
        <v>0.0117858000000001</v>
      </c>
      <c r="CM493" s="0" t="n">
        <f aca="false">ABS(AW493-1)</f>
        <v>0</v>
      </c>
      <c r="CN493" s="0" t="n">
        <f aca="false">ABS(BK493-1)</f>
        <v>0</v>
      </c>
      <c r="CO493" s="0" t="n">
        <f aca="false">ABS(BY493-1)</f>
        <v>0</v>
      </c>
      <c r="CP493" s="2" t="n">
        <f aca="false">DEGREES(2*ACOS(AH493))</f>
        <v>0</v>
      </c>
      <c r="CQ493" s="2" t="n">
        <f aca="false">DEGREES(2*ACOS(AV493))</f>
        <v>0</v>
      </c>
      <c r="CR493" s="2" t="n">
        <f aca="false">DEGREES(2*ACOS(BJ493))</f>
        <v>0</v>
      </c>
      <c r="CS493" s="2" t="n">
        <f aca="false">DEGREES(2*ACOS(CC493))</f>
        <v>0.648228611940216</v>
      </c>
      <c r="CT493" s="0" t="e">
        <f aca="false">SUM(CD493:CR493)</f>
        <v>#VALUE!</v>
      </c>
      <c r="CU493" s="3" t="e">
        <f aca="false">(CT493-MIN($CT$5:$CT$1745))/(MAX($CT$5:$CT$1745)-MIN($CT$5:$CT$1745))</f>
        <v>#VALUE!</v>
      </c>
      <c r="CV493" s="0" t="n">
        <f aca="false">SUM(CD493,CH493,CL493,CP493)</f>
        <v>0.0117858000000001</v>
      </c>
      <c r="CW493" s="0" t="n">
        <f aca="false">SUM(CE493,CI493,CM493,CQ493)</f>
        <v>0</v>
      </c>
      <c r="CX493" s="0" t="n">
        <f aca="false">SUM(CF493,CJ493,CN493,CR493)</f>
        <v>0</v>
      </c>
      <c r="CY493" s="0" t="n">
        <f aca="false">SUM(CG493,CK493,CO493)</f>
        <v>0</v>
      </c>
    </row>
    <row r="494" customFormat="false" ht="14.9" hidden="false" customHeight="false" outlineLevel="0" collapsed="false">
      <c r="A494" s="0" t="n">
        <v>172.8691</v>
      </c>
      <c r="B494" s="0" t="n">
        <v>3.574755</v>
      </c>
      <c r="C494" s="0" t="n">
        <v>2.53314</v>
      </c>
      <c r="D494" s="0" t="n">
        <v>1.242805</v>
      </c>
      <c r="E494" s="0" t="n">
        <v>-0.1360739</v>
      </c>
      <c r="F494" s="0" t="n">
        <v>0.05565786</v>
      </c>
      <c r="G494" s="0" t="n">
        <v>-0.02835938</v>
      </c>
      <c r="H494" s="0" t="n">
        <v>0.9887274</v>
      </c>
      <c r="I494" s="0" t="n">
        <v>0.3056871</v>
      </c>
      <c r="J494" s="0" t="n">
        <v>-0.115536</v>
      </c>
      <c r="K494" s="0" t="n">
        <v>0.7751892</v>
      </c>
      <c r="L494" s="0" t="n">
        <v>0.148514</v>
      </c>
      <c r="M494" s="0" t="n">
        <v>0.6030562</v>
      </c>
      <c r="N494" s="0" t="n">
        <v>1</v>
      </c>
      <c r="O494" s="0" t="n">
        <v>0</v>
      </c>
      <c r="P494" s="0" t="n">
        <v>0</v>
      </c>
      <c r="Q494" s="0" t="n">
        <v>0</v>
      </c>
      <c r="R494" s="0" t="n">
        <v>55.85524</v>
      </c>
      <c r="S494" s="0" t="n">
        <v>44.50261</v>
      </c>
      <c r="T494" s="0" t="n">
        <v>20.42035</v>
      </c>
      <c r="U494" s="0" t="n">
        <v>3.493531</v>
      </c>
      <c r="V494" s="0" t="n">
        <v>20.09816</v>
      </c>
      <c r="W494" s="0" t="n">
        <v>23.48491</v>
      </c>
      <c r="X494" s="0" t="n">
        <v>35.59167</v>
      </c>
      <c r="Y494" s="0" t="n">
        <v>40.85725</v>
      </c>
      <c r="Z494" s="0" t="n">
        <v>0</v>
      </c>
      <c r="AA494" s="0" t="n">
        <v>1</v>
      </c>
      <c r="AB494" s="0" t="n">
        <v>0</v>
      </c>
      <c r="AC494" s="0" t="n">
        <v>0</v>
      </c>
      <c r="AD494" s="0" t="n">
        <v>0</v>
      </c>
      <c r="AE494" s="0" t="n">
        <v>2.569199E-009</v>
      </c>
      <c r="AF494" s="0" t="n">
        <v>1.643873E-009</v>
      </c>
      <c r="AG494" s="0" t="n">
        <v>8.291763E-009</v>
      </c>
      <c r="AH494" s="0" t="n">
        <v>1</v>
      </c>
      <c r="AI494" s="0" t="n">
        <v>0.9935644</v>
      </c>
      <c r="AJ494" s="0" t="n">
        <v>5.348746E-009</v>
      </c>
      <c r="AK494" s="0" t="n">
        <v>2.245483E-008</v>
      </c>
      <c r="AL494" s="0" t="n">
        <v>1.038062E-008</v>
      </c>
      <c r="AM494" s="0" t="n">
        <v>1</v>
      </c>
      <c r="AN494" s="0" t="n">
        <v>1</v>
      </c>
      <c r="AO494" s="0" t="n">
        <v>1</v>
      </c>
      <c r="AP494" s="0" t="n">
        <v>0</v>
      </c>
      <c r="AQ494" s="0" t="n">
        <v>0</v>
      </c>
      <c r="AR494" s="0" t="n">
        <v>0</v>
      </c>
      <c r="AS494" s="0" t="n">
        <v>0</v>
      </c>
      <c r="AT494" s="0" t="n">
        <v>0</v>
      </c>
      <c r="AU494" s="0" t="n">
        <v>0</v>
      </c>
      <c r="AV494" s="0" t="n">
        <v>1</v>
      </c>
      <c r="AW494" s="0" t="n">
        <v>1</v>
      </c>
      <c r="AX494" s="0" t="n">
        <v>-0.001061394</v>
      </c>
      <c r="AY494" s="0" t="n">
        <v>-0.008657592</v>
      </c>
      <c r="AZ494" s="0" t="n">
        <v>0.002576106</v>
      </c>
      <c r="BA494" s="0" t="n">
        <v>0.9999584</v>
      </c>
      <c r="BB494" s="0" t="n">
        <v>2</v>
      </c>
      <c r="BC494" s="0" t="n">
        <v>1</v>
      </c>
      <c r="BD494" s="0" t="n">
        <v>0</v>
      </c>
      <c r="BE494" s="0" t="n">
        <v>0</v>
      </c>
      <c r="BF494" s="0" t="n">
        <v>0</v>
      </c>
      <c r="BG494" s="0" t="n">
        <v>2.392468E-009</v>
      </c>
      <c r="BH494" s="0" t="n">
        <v>1.1E-008</v>
      </c>
      <c r="BI494" s="0" t="n">
        <v>2.416083E-009</v>
      </c>
      <c r="BJ494" s="0" t="n">
        <v>1</v>
      </c>
      <c r="BK494" s="0" t="n">
        <v>1</v>
      </c>
      <c r="BL494" s="0" t="n">
        <v>4.69853E-009</v>
      </c>
      <c r="BM494" s="0" t="n">
        <v>1.970239E-008</v>
      </c>
      <c r="BN494" s="0" t="n">
        <v>3.389642E-009</v>
      </c>
      <c r="BO494" s="0" t="n">
        <v>1</v>
      </c>
      <c r="BP494" s="0" t="n">
        <v>3</v>
      </c>
      <c r="BQ494" s="0" t="n">
        <v>1</v>
      </c>
      <c r="BR494" s="0" t="n">
        <v>0</v>
      </c>
      <c r="BS494" s="0" t="n">
        <v>0</v>
      </c>
      <c r="BT494" s="0" t="n">
        <v>0</v>
      </c>
      <c r="BU494" s="0" t="n">
        <v>-3.941663E-009</v>
      </c>
      <c r="BV494" s="0" t="n">
        <v>4.669188E-009</v>
      </c>
      <c r="BW494" s="0" t="n">
        <v>-1.890794E-008</v>
      </c>
      <c r="BX494" s="0" t="n">
        <v>1</v>
      </c>
      <c r="BY494" s="0" t="n">
        <v>1</v>
      </c>
      <c r="BZ494" s="0" t="n">
        <v>0.005596506</v>
      </c>
      <c r="CA494" s="0" t="n">
        <v>0.0002844988</v>
      </c>
      <c r="CB494" s="0" t="n">
        <v>-0.0007509051</v>
      </c>
      <c r="CC494" s="0" t="n">
        <v>0.9999918</v>
      </c>
      <c r="CD494" s="1" t="n">
        <f aca="false">SQRT(SUMSQ(AB494:AD494))</f>
        <v>0</v>
      </c>
      <c r="CE494" s="1" t="n">
        <f aca="false">SQRT(SUMSQ(AP494:AR494))</f>
        <v>0</v>
      </c>
      <c r="CF494" s="1" t="n">
        <f aca="false">SQRT(SUMSQ(BD494:BF494))</f>
        <v>0</v>
      </c>
      <c r="CG494" s="1" t="n">
        <f aca="false">SQRT(SUMSQ(BR494:BT494))</f>
        <v>0</v>
      </c>
      <c r="CH494" s="1" t="n">
        <f aca="false">DEGREES(2*ACOS(AH494))</f>
        <v>0</v>
      </c>
      <c r="CI494" s="1" t="n">
        <f aca="false">DEGREES(2*ACOS(AV494))</f>
        <v>0</v>
      </c>
      <c r="CJ494" s="1" t="n">
        <f aca="false">DEGREES(2*ACOS(BJ494))</f>
        <v>0</v>
      </c>
      <c r="CK494" s="1" t="n">
        <f aca="false">DEGREES(2*ACOS(BX494))</f>
        <v>0</v>
      </c>
      <c r="CL494" s="0" t="n">
        <f aca="false">ABS(AI494-1)</f>
        <v>0.0064356000000001</v>
      </c>
      <c r="CM494" s="0" t="n">
        <f aca="false">ABS(AW494-1)</f>
        <v>0</v>
      </c>
      <c r="CN494" s="0" t="n">
        <f aca="false">ABS(BK494-1)</f>
        <v>0</v>
      </c>
      <c r="CO494" s="0" t="n">
        <f aca="false">ABS(BY494-1)</f>
        <v>0</v>
      </c>
      <c r="CP494" s="2" t="n">
        <f aca="false">DEGREES(2*ACOS(AH494))</f>
        <v>0</v>
      </c>
      <c r="CQ494" s="2" t="n">
        <f aca="false">DEGREES(2*ACOS(AV494))</f>
        <v>0</v>
      </c>
      <c r="CR494" s="2" t="n">
        <f aca="false">DEGREES(2*ACOS(BJ494))</f>
        <v>0</v>
      </c>
      <c r="CS494" s="2" t="n">
        <f aca="false">DEGREES(2*ACOS(CC494))</f>
        <v>0.464060762052026</v>
      </c>
      <c r="CT494" s="0" t="n">
        <f aca="false">SUM(CD494:CR494)</f>
        <v>0.0064356000000001</v>
      </c>
      <c r="CU494" s="3" t="e">
        <f aca="false">(CT494-MIN($CT$5:$CT$1745))/(MAX($CT$5:$CT$1745)-MIN($CT$5:$CT$1745))</f>
        <v>#VALUE!</v>
      </c>
      <c r="CV494" s="0" t="n">
        <f aca="false">SUM(CD494,CH494,CL494,CP494)</f>
        <v>0.0064356000000001</v>
      </c>
      <c r="CW494" s="0" t="n">
        <f aca="false">SUM(CE494,CI494,CM494,CQ494)</f>
        <v>0</v>
      </c>
      <c r="CX494" s="0" t="n">
        <f aca="false">SUM(CF494,CJ494,CN494,CR494)</f>
        <v>0</v>
      </c>
      <c r="CY494" s="0" t="n">
        <f aca="false">SUM(CG494,CK494,CO494)</f>
        <v>0</v>
      </c>
    </row>
    <row r="495" customFormat="false" ht="14.9" hidden="false" customHeight="false" outlineLevel="0" collapsed="false">
      <c r="A495" s="0" t="n">
        <v>172.9184</v>
      </c>
      <c r="B495" s="0" t="n">
        <v>3.574755</v>
      </c>
      <c r="C495" s="0" t="n">
        <v>2.53314</v>
      </c>
      <c r="D495" s="0" t="n">
        <v>1.242805</v>
      </c>
      <c r="E495" s="0" t="n">
        <v>-0.1360739</v>
      </c>
      <c r="F495" s="0" t="n">
        <v>0.05565785</v>
      </c>
      <c r="G495" s="0" t="n">
        <v>-0.02835938</v>
      </c>
      <c r="H495" s="0" t="n">
        <v>0.9887274</v>
      </c>
      <c r="I495" s="0" t="n">
        <v>0.3044257</v>
      </c>
      <c r="J495" s="0" t="n">
        <v>-0.11715</v>
      </c>
      <c r="K495" s="0" t="n">
        <v>0.7695955</v>
      </c>
      <c r="L495" s="0" t="n">
        <v>0.1477889</v>
      </c>
      <c r="M495" s="0" t="n">
        <v>0.6100468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51.36222</v>
      </c>
      <c r="S495" s="0" t="n">
        <v>40.9167</v>
      </c>
      <c r="T495" s="0" t="n">
        <v>18.76043</v>
      </c>
      <c r="U495" s="0" t="n">
        <v>3.204218</v>
      </c>
      <c r="V495" s="0" t="n">
        <v>18.46576</v>
      </c>
      <c r="W495" s="0" t="n">
        <v>21.57975</v>
      </c>
      <c r="X495" s="0" t="n">
        <v>32.7173</v>
      </c>
      <c r="Y495" s="0" t="n">
        <v>37.56188</v>
      </c>
      <c r="Z495" s="0" t="n">
        <v>0</v>
      </c>
      <c r="AA495" s="0" t="n">
        <v>1</v>
      </c>
      <c r="AB495" s="0" t="n">
        <v>0</v>
      </c>
      <c r="AC495" s="0" t="n">
        <v>0</v>
      </c>
      <c r="AD495" s="0" t="n">
        <v>0</v>
      </c>
      <c r="AE495" s="0" t="n">
        <v>9.412737E-010</v>
      </c>
      <c r="AF495" s="0" t="n">
        <v>1.163091E-009</v>
      </c>
      <c r="AG495" s="0" t="n">
        <v>2.110841E-009</v>
      </c>
      <c r="AH495" s="0" t="n">
        <v>1</v>
      </c>
      <c r="AI495" s="0" t="n">
        <v>0.9958735</v>
      </c>
      <c r="AJ495" s="0" t="n">
        <v>-1.127072E-009</v>
      </c>
      <c r="AK495" s="0" t="n">
        <v>-8.766206E-009</v>
      </c>
      <c r="AL495" s="0" t="n">
        <v>-1.502695E-009</v>
      </c>
      <c r="AM495" s="0" t="n">
        <v>1</v>
      </c>
      <c r="AN495" s="0" t="n">
        <v>1</v>
      </c>
      <c r="AO495" s="0" t="n">
        <v>1</v>
      </c>
      <c r="AP495" s="0" t="n">
        <v>0</v>
      </c>
      <c r="AQ495" s="0" t="n">
        <v>0</v>
      </c>
      <c r="AR495" s="0" t="n">
        <v>0</v>
      </c>
      <c r="AS495" s="0" t="n">
        <v>0</v>
      </c>
      <c r="AT495" s="0" t="n">
        <v>0</v>
      </c>
      <c r="AU495" s="0" t="n">
        <v>0</v>
      </c>
      <c r="AV495" s="0" t="n">
        <v>1</v>
      </c>
      <c r="AW495" s="0" t="n">
        <v>1</v>
      </c>
      <c r="AX495" s="0" t="n">
        <v>0.001020496</v>
      </c>
      <c r="AY495" s="0" t="n">
        <v>-0.007628267</v>
      </c>
      <c r="AZ495" s="0" t="n">
        <v>0.001050597</v>
      </c>
      <c r="BA495" s="0" t="n">
        <v>0.9999698</v>
      </c>
      <c r="BB495" s="0" t="n">
        <v>2</v>
      </c>
      <c r="BC495" s="0" t="n">
        <v>1</v>
      </c>
      <c r="BD495" s="0" t="n">
        <v>0</v>
      </c>
      <c r="BE495" s="0" t="n">
        <v>0</v>
      </c>
      <c r="BF495" s="0" t="n">
        <v>0</v>
      </c>
      <c r="BG495" s="0" t="n">
        <v>5.027769E-010</v>
      </c>
      <c r="BH495" s="0" t="n">
        <v>1.609287E-009</v>
      </c>
      <c r="BI495" s="0" t="n">
        <v>-3.493532E-009</v>
      </c>
      <c r="BJ495" s="0" t="n">
        <v>1</v>
      </c>
      <c r="BK495" s="0" t="n">
        <v>1</v>
      </c>
      <c r="BL495" s="0" t="n">
        <v>2.843932E-009</v>
      </c>
      <c r="BM495" s="0" t="n">
        <v>-8.418358E-010</v>
      </c>
      <c r="BN495" s="0" t="n">
        <v>1.285523E-008</v>
      </c>
      <c r="BO495" s="0" t="n">
        <v>1</v>
      </c>
      <c r="BP495" s="0" t="n">
        <v>3</v>
      </c>
      <c r="BQ495" s="0" t="n">
        <v>1</v>
      </c>
      <c r="BR495" s="0" t="n">
        <v>0</v>
      </c>
      <c r="BS495" s="0" t="n">
        <v>0</v>
      </c>
      <c r="BT495" s="0" t="n">
        <v>0</v>
      </c>
      <c r="BU495" s="0" t="n">
        <v>4.748909E-009</v>
      </c>
      <c r="BV495" s="0" t="n">
        <v>1.066269E-008</v>
      </c>
      <c r="BW495" s="0" t="n">
        <v>8.94296E-009</v>
      </c>
      <c r="BX495" s="0" t="n">
        <v>1</v>
      </c>
      <c r="BY495" s="0" t="n">
        <v>1</v>
      </c>
      <c r="BZ495" s="0" t="n">
        <v>0.002593707</v>
      </c>
      <c r="CA495" s="0" t="n">
        <v>0.00305715</v>
      </c>
      <c r="CB495" s="0" t="n">
        <v>-0.002405259</v>
      </c>
      <c r="CC495" s="0" t="n">
        <v>0.9999998</v>
      </c>
      <c r="CD495" s="1" t="n">
        <f aca="false">SQRT(SUMSQ(AB495:AD495))</f>
        <v>0</v>
      </c>
      <c r="CE495" s="1" t="n">
        <f aca="false">SQRT(SUMSQ(AP495:AR495))</f>
        <v>0</v>
      </c>
      <c r="CF495" s="1" t="n">
        <f aca="false">SQRT(SUMSQ(BD495:BF495))</f>
        <v>0</v>
      </c>
      <c r="CG495" s="1" t="n">
        <f aca="false">SQRT(SUMSQ(BR495:BT495))</f>
        <v>0</v>
      </c>
      <c r="CH495" s="1" t="n">
        <f aca="false">DEGREES(2*ACOS(AH495))</f>
        <v>0</v>
      </c>
      <c r="CI495" s="1" t="n">
        <f aca="false">DEGREES(2*ACOS(AV495))</f>
        <v>0</v>
      </c>
      <c r="CJ495" s="1" t="n">
        <f aca="false">DEGREES(2*ACOS(BJ495))</f>
        <v>0</v>
      </c>
      <c r="CK495" s="1" t="n">
        <f aca="false">DEGREES(2*ACOS(BX495))</f>
        <v>0</v>
      </c>
      <c r="CL495" s="0" t="n">
        <f aca="false">ABS(AI495-1)</f>
        <v>0.00412650000000003</v>
      </c>
      <c r="CM495" s="0" t="n">
        <f aca="false">ABS(AW495-1)</f>
        <v>0</v>
      </c>
      <c r="CN495" s="0" t="n">
        <f aca="false">ABS(BK495-1)</f>
        <v>0</v>
      </c>
      <c r="CO495" s="0" t="n">
        <f aca="false">ABS(BY495-1)</f>
        <v>0</v>
      </c>
      <c r="CP495" s="2" t="n">
        <f aca="false">DEGREES(2*ACOS(AH495))</f>
        <v>0</v>
      </c>
      <c r="CQ495" s="2" t="n">
        <f aca="false">DEGREES(2*ACOS(AV495))</f>
        <v>0</v>
      </c>
      <c r="CR495" s="2" t="n">
        <f aca="false">DEGREES(2*ACOS(BJ495))</f>
        <v>0</v>
      </c>
      <c r="CS495" s="2" t="n">
        <f aca="false">DEGREES(2*ACOS(CC495))</f>
        <v>0.0724740666394045</v>
      </c>
      <c r="CT495" s="0" t="n">
        <f aca="false">SUM(CD495:CR495)</f>
        <v>0.00412650000000003</v>
      </c>
      <c r="CU495" s="3" t="e">
        <f aca="false">(CT495-MIN($CT$5:$CT$1745))/(MAX($CT$5:$CT$1745)-MIN($CT$5:$CT$1745))</f>
        <v>#VALUE!</v>
      </c>
      <c r="CV495" s="0" t="n">
        <f aca="false">SUM(CD495,CH495,CL495,CP495)</f>
        <v>0.00412650000000003</v>
      </c>
      <c r="CW495" s="0" t="n">
        <f aca="false">SUM(CE495,CI495,CM495,CQ495)</f>
        <v>0</v>
      </c>
      <c r="CX495" s="0" t="n">
        <f aca="false">SUM(CF495,CJ495,CN495,CR495)</f>
        <v>0</v>
      </c>
      <c r="CY495" s="0" t="n">
        <f aca="false">SUM(CG495,CK495,CO495)</f>
        <v>0</v>
      </c>
    </row>
    <row r="496" customFormat="false" ht="14.9" hidden="false" customHeight="false" outlineLevel="0" collapsed="false">
      <c r="A496" s="0" t="n">
        <v>172.9696</v>
      </c>
      <c r="B496" s="0" t="n">
        <v>3.574755</v>
      </c>
      <c r="C496" s="0" t="n">
        <v>2.53314</v>
      </c>
      <c r="D496" s="0" t="n">
        <v>1.242805</v>
      </c>
      <c r="E496" s="0" t="n">
        <v>-0.1345014</v>
      </c>
      <c r="F496" s="0" t="n">
        <v>0.05369318</v>
      </c>
      <c r="G496" s="0" t="n">
        <v>-0.02791239</v>
      </c>
      <c r="H496" s="0" t="n">
        <v>0.9890639</v>
      </c>
      <c r="I496" s="0" t="n">
        <v>0.3037978</v>
      </c>
      <c r="J496" s="0" t="n">
        <v>-0.1202067</v>
      </c>
      <c r="K496" s="0" t="n">
        <v>0.7625653</v>
      </c>
      <c r="L496" s="0" t="n">
        <v>0.1483013</v>
      </c>
      <c r="M496" s="0" t="n">
        <v>0.618103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51.34763</v>
      </c>
      <c r="S496" s="0" t="n">
        <v>40.89728</v>
      </c>
      <c r="T496" s="0" t="n">
        <v>18.73973</v>
      </c>
      <c r="U496" s="0" t="n">
        <v>3.196552</v>
      </c>
      <c r="V496" s="0" t="n">
        <v>18.44973</v>
      </c>
      <c r="W496" s="0" t="n">
        <v>21.56711</v>
      </c>
      <c r="X496" s="0" t="n">
        <v>32.70044</v>
      </c>
      <c r="Y496" s="0" t="n">
        <v>37.54252</v>
      </c>
      <c r="Z496" s="0" t="n">
        <v>0</v>
      </c>
      <c r="AA496" s="0" t="n">
        <v>1</v>
      </c>
      <c r="AB496" s="0" t="n">
        <v>0</v>
      </c>
      <c r="AC496" s="0" t="n">
        <v>0</v>
      </c>
      <c r="AD496" s="0" t="n">
        <v>0</v>
      </c>
      <c r="AE496" s="0" t="n">
        <v>0</v>
      </c>
      <c r="AF496" s="0" t="n">
        <v>0</v>
      </c>
      <c r="AG496" s="0" t="n">
        <v>0</v>
      </c>
      <c r="AH496" s="0" t="n">
        <v>1</v>
      </c>
      <c r="AI496" s="0" t="n">
        <v>0.9979375</v>
      </c>
      <c r="AJ496" s="0" t="n">
        <v>-6E-009</v>
      </c>
      <c r="AK496" s="0" t="n">
        <v>-6.240299E-009</v>
      </c>
      <c r="AL496" s="0" t="n">
        <v>3.132923E-008</v>
      </c>
      <c r="AM496" s="0" t="n">
        <v>1</v>
      </c>
      <c r="AN496" s="0" t="n">
        <v>1</v>
      </c>
      <c r="AO496" s="0" t="n">
        <v>1</v>
      </c>
      <c r="AP496" s="0" t="n">
        <v>0</v>
      </c>
      <c r="AQ496" s="0" t="n">
        <v>0</v>
      </c>
      <c r="AR496" s="0" t="n">
        <v>0</v>
      </c>
      <c r="AS496" s="0" t="n">
        <v>0</v>
      </c>
      <c r="AT496" s="0" t="n">
        <v>0</v>
      </c>
      <c r="AU496" s="0" t="n">
        <v>0</v>
      </c>
      <c r="AV496" s="0" t="n">
        <v>1</v>
      </c>
      <c r="AW496" s="0" t="n">
        <v>1</v>
      </c>
      <c r="AX496" s="0" t="n">
        <v>0.001121556</v>
      </c>
      <c r="AY496" s="0" t="n">
        <v>-0.01017866</v>
      </c>
      <c r="AZ496" s="0" t="n">
        <v>0.005315313</v>
      </c>
      <c r="BA496" s="0" t="n">
        <v>0.9999334</v>
      </c>
      <c r="BB496" s="0" t="n">
        <v>2</v>
      </c>
      <c r="BC496" s="0" t="n">
        <v>1</v>
      </c>
      <c r="BD496" s="0" t="n">
        <v>0</v>
      </c>
      <c r="BE496" s="0" t="n">
        <v>0</v>
      </c>
      <c r="BF496" s="0" t="n">
        <v>0</v>
      </c>
      <c r="BG496" s="0" t="n">
        <v>2.931211E-010</v>
      </c>
      <c r="BH496" s="0" t="n">
        <v>-3.799407E-009</v>
      </c>
      <c r="BI496" s="0" t="n">
        <v>1.507079E-008</v>
      </c>
      <c r="BJ496" s="0" t="n">
        <v>1</v>
      </c>
      <c r="BK496" s="0" t="n">
        <v>1</v>
      </c>
      <c r="BL496" s="0" t="n">
        <v>6.326141E-010</v>
      </c>
      <c r="BM496" s="0" t="n">
        <v>-1.478785E-008</v>
      </c>
      <c r="BN496" s="0" t="n">
        <v>2.366541E-008</v>
      </c>
      <c r="BO496" s="0" t="n">
        <v>1</v>
      </c>
      <c r="BP496" s="0" t="n">
        <v>3</v>
      </c>
      <c r="BQ496" s="0" t="n">
        <v>1</v>
      </c>
      <c r="BR496" s="0" t="n">
        <v>0</v>
      </c>
      <c r="BS496" s="0" t="n">
        <v>0</v>
      </c>
      <c r="BT496" s="0" t="n">
        <v>0</v>
      </c>
      <c r="BU496" s="0" t="n">
        <v>0.001569749</v>
      </c>
      <c r="BV496" s="0" t="n">
        <v>-0.001945035</v>
      </c>
      <c r="BW496" s="0" t="n">
        <v>0.0006312411</v>
      </c>
      <c r="BX496" s="0" t="n">
        <v>0.9999973</v>
      </c>
      <c r="BY496" s="0" t="n">
        <v>1</v>
      </c>
      <c r="BZ496" s="0" t="n">
        <v>0.001946615</v>
      </c>
      <c r="CA496" s="0" t="n">
        <v>-0.002362825</v>
      </c>
      <c r="CB496" s="0" t="n">
        <v>0.0005436841</v>
      </c>
      <c r="CC496" s="0" t="n">
        <v>0.9999975</v>
      </c>
      <c r="CD496" s="1" t="n">
        <f aca="false">SQRT(SUMSQ(AB496:AD496))</f>
        <v>0</v>
      </c>
      <c r="CE496" s="1" t="n">
        <f aca="false">SQRT(SUMSQ(AP496:AR496))</f>
        <v>0</v>
      </c>
      <c r="CF496" s="1" t="n">
        <f aca="false">SQRT(SUMSQ(BD496:BF496))</f>
        <v>0</v>
      </c>
      <c r="CG496" s="1" t="n">
        <f aca="false">SQRT(SUMSQ(BR496:BT496))</f>
        <v>0</v>
      </c>
      <c r="CH496" s="1" t="n">
        <f aca="false">DEGREES(2*ACOS(AH496))</f>
        <v>0</v>
      </c>
      <c r="CI496" s="1" t="n">
        <f aca="false">DEGREES(2*ACOS(AV496))</f>
        <v>0</v>
      </c>
      <c r="CJ496" s="1" t="n">
        <f aca="false">DEGREES(2*ACOS(BJ496))</f>
        <v>0</v>
      </c>
      <c r="CK496" s="1" t="n">
        <f aca="false">DEGREES(2*ACOS(BX496))</f>
        <v>0.266286779750207</v>
      </c>
      <c r="CL496" s="0" t="n">
        <f aca="false">ABS(AI496-1)</f>
        <v>0.00206250000000008</v>
      </c>
      <c r="CM496" s="0" t="n">
        <f aca="false">ABS(AW496-1)</f>
        <v>0</v>
      </c>
      <c r="CN496" s="0" t="n">
        <f aca="false">ABS(BK496-1)</f>
        <v>0</v>
      </c>
      <c r="CO496" s="0" t="n">
        <f aca="false">ABS(BY496-1)</f>
        <v>0</v>
      </c>
      <c r="CP496" s="2" t="n">
        <f aca="false">DEGREES(2*ACOS(AH496))</f>
        <v>0</v>
      </c>
      <c r="CQ496" s="2" t="n">
        <f aca="false">DEGREES(2*ACOS(AV496))</f>
        <v>0</v>
      </c>
      <c r="CR496" s="2" t="n">
        <f aca="false">DEGREES(2*ACOS(BJ496))</f>
        <v>0</v>
      </c>
      <c r="CS496" s="2" t="n">
        <f aca="false">DEGREES(2*ACOS(CC496))</f>
        <v>0.256234569013244</v>
      </c>
      <c r="CT496" s="0" t="n">
        <f aca="false">SUM(CD496:CR496)</f>
        <v>0.268349279750208</v>
      </c>
      <c r="CU496" s="3" t="e">
        <f aca="false">(CT496-MIN($CT$5:$CT$1745))/(MAX($CT$5:$CT$1745)-MIN($CT$5:$CT$1745))</f>
        <v>#VALUE!</v>
      </c>
      <c r="CV496" s="0" t="n">
        <f aca="false">SUM(CD496,CH496,CL496,CP496)</f>
        <v>0.00206250000000008</v>
      </c>
      <c r="CW496" s="0" t="n">
        <f aca="false">SUM(CE496,CI496,CM496,CQ496)</f>
        <v>0</v>
      </c>
      <c r="CX496" s="0" t="n">
        <f aca="false">SUM(CF496,CJ496,CN496,CR496)</f>
        <v>0</v>
      </c>
      <c r="CY496" s="0" t="n">
        <f aca="false">SUM(CG496,CK496,CO496)</f>
        <v>0</v>
      </c>
    </row>
    <row r="497" customFormat="false" ht="14.9" hidden="false" customHeight="false" outlineLevel="0" collapsed="false">
      <c r="A497" s="0" t="n">
        <v>173.0192</v>
      </c>
      <c r="B497" s="0" t="n">
        <v>3.574755</v>
      </c>
      <c r="C497" s="0" t="n">
        <v>2.53314</v>
      </c>
      <c r="D497" s="0" t="n">
        <v>1.242805</v>
      </c>
      <c r="E497" s="0" t="n">
        <v>-0.1320751</v>
      </c>
      <c r="F497" s="0" t="n">
        <v>0.05422944</v>
      </c>
      <c r="G497" s="0" t="n">
        <v>-0.02807848</v>
      </c>
      <c r="H497" s="0" t="n">
        <v>0.9893569</v>
      </c>
      <c r="I497" s="0" t="n">
        <v>0.3025441</v>
      </c>
      <c r="J497" s="0" t="n">
        <v>-0.1235176</v>
      </c>
      <c r="K497" s="0" t="n">
        <v>0.7553789</v>
      </c>
      <c r="L497" s="0" t="n">
        <v>0.1490345</v>
      </c>
      <c r="M497" s="0" t="n">
        <v>0.6260471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55.79988</v>
      </c>
      <c r="S497" s="0" t="n">
        <v>44.43218</v>
      </c>
      <c r="T497" s="0" t="n">
        <v>20.34455</v>
      </c>
      <c r="U497" s="0" t="n">
        <v>3.470262</v>
      </c>
      <c r="V497" s="0" t="n">
        <v>20.03502</v>
      </c>
      <c r="W497" s="0" t="n">
        <v>23.43279</v>
      </c>
      <c r="X497" s="0" t="n">
        <v>35.52622</v>
      </c>
      <c r="Y497" s="0" t="n">
        <v>40.78515</v>
      </c>
      <c r="Z497" s="0" t="n">
        <v>0</v>
      </c>
      <c r="AA497" s="0" t="n">
        <v>1</v>
      </c>
      <c r="AB497" s="0" t="n">
        <v>0</v>
      </c>
      <c r="AC497" s="0" t="n">
        <v>0</v>
      </c>
      <c r="AD497" s="0" t="n">
        <v>0</v>
      </c>
      <c r="AE497" s="0" t="n">
        <v>-1E-009</v>
      </c>
      <c r="AF497" s="0" t="n">
        <v>-4.318845E-009</v>
      </c>
      <c r="AG497" s="0" t="n">
        <v>1.283763E-011</v>
      </c>
      <c r="AH497" s="0" t="n">
        <v>1</v>
      </c>
      <c r="AI497" s="0" t="n">
        <v>0.9958736</v>
      </c>
      <c r="AJ497" s="0" t="n">
        <v>-1.476279E-009</v>
      </c>
      <c r="AK497" s="0" t="n">
        <v>2.189483E-008</v>
      </c>
      <c r="AL497" s="0" t="n">
        <v>1.062258E-008</v>
      </c>
      <c r="AM497" s="0" t="n">
        <v>1</v>
      </c>
      <c r="AN497" s="0" t="n">
        <v>1</v>
      </c>
      <c r="AO497" s="0" t="n">
        <v>1</v>
      </c>
      <c r="AP497" s="0" t="n">
        <v>0</v>
      </c>
      <c r="AQ497" s="0" t="n">
        <v>0</v>
      </c>
      <c r="AR497" s="0" t="n">
        <v>0</v>
      </c>
      <c r="AS497" s="0" t="n">
        <v>0</v>
      </c>
      <c r="AT497" s="0" t="n">
        <v>0</v>
      </c>
      <c r="AU497" s="0" t="n">
        <v>0</v>
      </c>
      <c r="AV497" s="0" t="n">
        <v>1</v>
      </c>
      <c r="AW497" s="0" t="n">
        <v>1</v>
      </c>
      <c r="AX497" s="0" t="n">
        <v>0.000725741</v>
      </c>
      <c r="AY497" s="0" t="n">
        <v>0.0005258557</v>
      </c>
      <c r="AZ497" s="0" t="n">
        <v>0.0007038294</v>
      </c>
      <c r="BA497" s="0" t="n">
        <v>0.9999992</v>
      </c>
      <c r="BB497" s="0" t="n">
        <v>2</v>
      </c>
      <c r="BC497" s="0" t="n">
        <v>1</v>
      </c>
      <c r="BD497" s="0" t="n">
        <v>0</v>
      </c>
      <c r="BE497" s="0" t="n">
        <v>0</v>
      </c>
      <c r="BF497" s="0" t="n">
        <v>0</v>
      </c>
      <c r="BG497" s="0" t="n">
        <v>0</v>
      </c>
      <c r="BH497" s="0" t="n">
        <v>0</v>
      </c>
      <c r="BI497" s="0" t="n">
        <v>0</v>
      </c>
      <c r="BJ497" s="0" t="n">
        <v>1</v>
      </c>
      <c r="BK497" s="0" t="n">
        <v>1</v>
      </c>
      <c r="BL497" s="0" t="n">
        <v>-3.560448E-009</v>
      </c>
      <c r="BM497" s="0" t="n">
        <v>2.651405E-008</v>
      </c>
      <c r="BN497" s="0" t="n">
        <v>1.394344E-008</v>
      </c>
      <c r="BO497" s="0" t="n">
        <v>1</v>
      </c>
      <c r="BP497" s="0" t="n">
        <v>3</v>
      </c>
      <c r="BQ497" s="0" t="n">
        <v>1</v>
      </c>
      <c r="BR497" s="0" t="n">
        <v>0</v>
      </c>
      <c r="BS497" s="0" t="n">
        <v>0</v>
      </c>
      <c r="BT497" s="0" t="n">
        <v>0</v>
      </c>
      <c r="BU497" s="0" t="n">
        <v>0.002445331</v>
      </c>
      <c r="BV497" s="0" t="n">
        <v>0.0004222521</v>
      </c>
      <c r="BW497" s="0" t="n">
        <v>-0.0003599309</v>
      </c>
      <c r="BX497" s="0" t="n">
        <v>0.9999951</v>
      </c>
      <c r="BY497" s="0" t="n">
        <v>1</v>
      </c>
      <c r="BZ497" s="0" t="n">
        <v>0.007779174</v>
      </c>
      <c r="CA497" s="0" t="n">
        <v>-0.003018392</v>
      </c>
      <c r="CB497" s="0" t="n">
        <v>-0.0001165186</v>
      </c>
      <c r="CC497" s="0" t="n">
        <v>0.9999668</v>
      </c>
      <c r="CD497" s="1" t="n">
        <f aca="false">SQRT(SUMSQ(AB497:AD497))</f>
        <v>0</v>
      </c>
      <c r="CE497" s="1" t="n">
        <f aca="false">SQRT(SUMSQ(AP497:AR497))</f>
        <v>0</v>
      </c>
      <c r="CF497" s="1" t="n">
        <f aca="false">SQRT(SUMSQ(BD497:BF497))</f>
        <v>0</v>
      </c>
      <c r="CG497" s="1" t="n">
        <f aca="false">SQRT(SUMSQ(BR497:BT497))</f>
        <v>0</v>
      </c>
      <c r="CH497" s="1" t="n">
        <f aca="false">DEGREES(2*ACOS(AH497))</f>
        <v>0</v>
      </c>
      <c r="CI497" s="1" t="n">
        <f aca="false">DEGREES(2*ACOS(AV497))</f>
        <v>0</v>
      </c>
      <c r="CJ497" s="1" t="n">
        <f aca="false">DEGREES(2*ACOS(BJ497))</f>
        <v>0</v>
      </c>
      <c r="CK497" s="1" t="n">
        <f aca="false">DEGREES(2*ACOS(BX497))</f>
        <v>0.358728468366276</v>
      </c>
      <c r="CL497" s="0" t="n">
        <f aca="false">ABS(AI497-1)</f>
        <v>0.00412640000000009</v>
      </c>
      <c r="CM497" s="0" t="n">
        <f aca="false">ABS(AW497-1)</f>
        <v>0</v>
      </c>
      <c r="CN497" s="0" t="n">
        <f aca="false">ABS(BK497-1)</f>
        <v>0</v>
      </c>
      <c r="CO497" s="0" t="n">
        <f aca="false">ABS(BY497-1)</f>
        <v>0</v>
      </c>
      <c r="CP497" s="2" t="n">
        <f aca="false">DEGREES(2*ACOS(AH497))</f>
        <v>0</v>
      </c>
      <c r="CQ497" s="2" t="n">
        <f aca="false">DEGREES(2*ACOS(AV497))</f>
        <v>0</v>
      </c>
      <c r="CR497" s="2" t="n">
        <f aca="false">DEGREES(2*ACOS(BJ497))</f>
        <v>0</v>
      </c>
      <c r="CS497" s="2" t="n">
        <f aca="false">DEGREES(2*ACOS(CC497))</f>
        <v>0.93376559756444</v>
      </c>
      <c r="CT497" s="0" t="n">
        <f aca="false">SUM(CD497:CR497)</f>
        <v>0.362854868366276</v>
      </c>
      <c r="CU497" s="3" t="e">
        <f aca="false">(CT497-MIN($CT$5:$CT$1745))/(MAX($CT$5:$CT$1745)-MIN($CT$5:$CT$1745))</f>
        <v>#VALUE!</v>
      </c>
      <c r="CV497" s="0" t="n">
        <f aca="false">SUM(CD497,CH497,CL497,CP497)</f>
        <v>0.00412640000000009</v>
      </c>
      <c r="CW497" s="0" t="n">
        <f aca="false">SUM(CE497,CI497,CM497,CQ497)</f>
        <v>0</v>
      </c>
      <c r="CX497" s="0" t="n">
        <f aca="false">SUM(CF497,CJ497,CN497,CR497)</f>
        <v>0</v>
      </c>
      <c r="CY497" s="0" t="n">
        <f aca="false">SUM(CG497,CK497,CO497)</f>
        <v>0</v>
      </c>
    </row>
    <row r="498" customFormat="false" ht="14.9" hidden="false" customHeight="false" outlineLevel="0" collapsed="false">
      <c r="A498" s="0" t="n">
        <v>173.0685</v>
      </c>
      <c r="B498" s="0" t="n">
        <v>3.574755</v>
      </c>
      <c r="C498" s="0" t="n">
        <v>2.53314</v>
      </c>
      <c r="D498" s="0" t="n">
        <v>1.242805</v>
      </c>
      <c r="E498" s="0" t="n">
        <v>-0.130076</v>
      </c>
      <c r="F498" s="0" t="n">
        <v>0.05352506</v>
      </c>
      <c r="G498" s="0" t="n">
        <v>-0.02674656</v>
      </c>
      <c r="H498" s="0" t="n">
        <v>0.9896969</v>
      </c>
      <c r="I498" s="0" t="n">
        <v>0.3025441</v>
      </c>
      <c r="J498" s="0" t="n">
        <v>-0.1260887</v>
      </c>
      <c r="K498" s="0" t="n">
        <v>0.7526423</v>
      </c>
      <c r="L498" s="0" t="n">
        <v>0.1510305</v>
      </c>
      <c r="M498" s="0" t="n">
        <v>0.6283478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55.79173</v>
      </c>
      <c r="S498" s="0" t="n">
        <v>44.4138</v>
      </c>
      <c r="T498" s="0" t="n">
        <v>20.31586</v>
      </c>
      <c r="U498" s="0" t="n">
        <v>3.483817</v>
      </c>
      <c r="V498" s="0" t="n">
        <v>20.00594</v>
      </c>
      <c r="W498" s="0" t="n">
        <v>23.42032</v>
      </c>
      <c r="X498" s="0" t="n">
        <v>35.50427</v>
      </c>
      <c r="Y498" s="0" t="n">
        <v>40.75883</v>
      </c>
      <c r="Z498" s="0" t="n">
        <v>0</v>
      </c>
      <c r="AA498" s="0" t="n">
        <v>1</v>
      </c>
      <c r="AB498" s="0" t="n">
        <v>0</v>
      </c>
      <c r="AC498" s="0" t="n">
        <v>0</v>
      </c>
      <c r="AD498" s="0" t="n">
        <v>0</v>
      </c>
      <c r="AE498" s="0" t="n">
        <v>3.322125E-009</v>
      </c>
      <c r="AF498" s="0" t="n">
        <v>5.192073E-009</v>
      </c>
      <c r="AG498" s="0" t="n">
        <v>-1.358273E-009</v>
      </c>
      <c r="AH498" s="0" t="n">
        <v>1</v>
      </c>
      <c r="AI498" s="0" t="n">
        <v>1</v>
      </c>
      <c r="AJ498" s="0" t="n">
        <v>6.41458E-009</v>
      </c>
      <c r="AK498" s="0" t="n">
        <v>4.487908E-009</v>
      </c>
      <c r="AL498" s="0" t="n">
        <v>-3.733188E-009</v>
      </c>
      <c r="AM498" s="0" t="n">
        <v>1</v>
      </c>
      <c r="AN498" s="0" t="n">
        <v>1</v>
      </c>
      <c r="AO498" s="0" t="n">
        <v>1</v>
      </c>
      <c r="AP498" s="0" t="n">
        <v>0</v>
      </c>
      <c r="AQ498" s="0" t="n">
        <v>0</v>
      </c>
      <c r="AR498" s="0" t="n">
        <v>0</v>
      </c>
      <c r="AS498" s="0" t="n">
        <v>0</v>
      </c>
      <c r="AT498" s="0" t="n">
        <v>0</v>
      </c>
      <c r="AU498" s="0" t="n">
        <v>0</v>
      </c>
      <c r="AV498" s="0" t="n">
        <v>1</v>
      </c>
      <c r="AW498" s="0" t="n">
        <v>1</v>
      </c>
      <c r="AX498" s="0" t="n">
        <v>-0.0004568514</v>
      </c>
      <c r="AY498" s="0" t="n">
        <v>0.01294678</v>
      </c>
      <c r="AZ498" s="0" t="n">
        <v>-0.0008391291</v>
      </c>
      <c r="BA498" s="0" t="n">
        <v>0.9999153</v>
      </c>
      <c r="BB498" s="0" t="n">
        <v>2</v>
      </c>
      <c r="BC498" s="0" t="n">
        <v>1</v>
      </c>
      <c r="BD498" s="0" t="n">
        <v>0</v>
      </c>
      <c r="BE498" s="0" t="n">
        <v>0</v>
      </c>
      <c r="BF498" s="0" t="n">
        <v>0</v>
      </c>
      <c r="BG498" s="0" t="n">
        <v>4.526294E-009</v>
      </c>
      <c r="BH498" s="0" t="n">
        <v>6E-009</v>
      </c>
      <c r="BI498" s="0" t="n">
        <v>-6E-009</v>
      </c>
      <c r="BJ498" s="0" t="n">
        <v>1</v>
      </c>
      <c r="BK498" s="0" t="n">
        <v>1</v>
      </c>
      <c r="BL498" s="0" t="n">
        <v>2.922853E-009</v>
      </c>
      <c r="BM498" s="0" t="n">
        <v>3.247655E-009</v>
      </c>
      <c r="BN498" s="0" t="n">
        <v>3.168338E-009</v>
      </c>
      <c r="BO498" s="0" t="n">
        <v>1</v>
      </c>
      <c r="BP498" s="0" t="n">
        <v>3</v>
      </c>
      <c r="BQ498" s="0" t="n">
        <v>1</v>
      </c>
      <c r="BR498" s="0" t="n">
        <v>0</v>
      </c>
      <c r="BS498" s="0" t="n">
        <v>0</v>
      </c>
      <c r="BT498" s="0" t="n">
        <v>0</v>
      </c>
      <c r="BU498" s="0" t="n">
        <v>0.002075296</v>
      </c>
      <c r="BV498" s="0" t="n">
        <v>-0.0005955795</v>
      </c>
      <c r="BW498" s="0" t="n">
        <v>0.001311823</v>
      </c>
      <c r="BX498" s="0" t="n">
        <v>0.9999977</v>
      </c>
      <c r="BY498" s="0" t="n">
        <v>1</v>
      </c>
      <c r="BZ498" s="0" t="n">
        <v>0.006953944</v>
      </c>
      <c r="CA498" s="0" t="n">
        <v>-0.002364753</v>
      </c>
      <c r="CB498" s="0" t="n">
        <v>0.003988205</v>
      </c>
      <c r="CC498" s="0" t="n">
        <v>0.9999714</v>
      </c>
      <c r="CD498" s="1" t="n">
        <f aca="false">SQRT(SUMSQ(AB498:AD498))</f>
        <v>0</v>
      </c>
      <c r="CE498" s="1" t="n">
        <f aca="false">SQRT(SUMSQ(AP498:AR498))</f>
        <v>0</v>
      </c>
      <c r="CF498" s="1" t="n">
        <f aca="false">SQRT(SUMSQ(BD498:BF498))</f>
        <v>0</v>
      </c>
      <c r="CG498" s="1" t="n">
        <f aca="false">SQRT(SUMSQ(BR498:BT498))</f>
        <v>0</v>
      </c>
      <c r="CH498" s="1" t="n">
        <f aca="false">DEGREES(2*ACOS(AH498))</f>
        <v>0</v>
      </c>
      <c r="CI498" s="1" t="n">
        <f aca="false">DEGREES(2*ACOS(AV498))</f>
        <v>0</v>
      </c>
      <c r="CJ498" s="1" t="n">
        <f aca="false">DEGREES(2*ACOS(BJ498))</f>
        <v>0</v>
      </c>
      <c r="CK498" s="1" t="n">
        <f aca="false">DEGREES(2*ACOS(BX498))</f>
        <v>0.245771560590799</v>
      </c>
      <c r="CL498" s="0" t="n">
        <f aca="false">ABS(AI498-1)</f>
        <v>0</v>
      </c>
      <c r="CM498" s="0" t="n">
        <f aca="false">ABS(AW498-1)</f>
        <v>0</v>
      </c>
      <c r="CN498" s="0" t="n">
        <f aca="false">ABS(BK498-1)</f>
        <v>0</v>
      </c>
      <c r="CO498" s="0" t="n">
        <f aca="false">ABS(BY498-1)</f>
        <v>0</v>
      </c>
      <c r="CP498" s="2" t="n">
        <f aca="false">DEGREES(2*ACOS(AH498))</f>
        <v>0</v>
      </c>
      <c r="CQ498" s="2" t="n">
        <f aca="false">DEGREES(2*ACOS(AV498))</f>
        <v>0</v>
      </c>
      <c r="CR498" s="2" t="n">
        <f aca="false">DEGREES(2*ACOS(BJ498))</f>
        <v>0</v>
      </c>
      <c r="CS498" s="2" t="n">
        <f aca="false">DEGREES(2*ACOS(CC498))</f>
        <v>0.866665837092681</v>
      </c>
      <c r="CT498" s="0" t="n">
        <f aca="false">SUM(CD498:CR498)</f>
        <v>0.245771560590799</v>
      </c>
      <c r="CU498" s="3" t="e">
        <f aca="false">(CT498-MIN($CT$5:$CT$1745))/(MAX($CT$5:$CT$1745)-MIN($CT$5:$CT$1745))</f>
        <v>#VALUE!</v>
      </c>
      <c r="CV498" s="0" t="n">
        <f aca="false">SUM(CD498,CH498,CL498,CP498)</f>
        <v>0</v>
      </c>
      <c r="CW498" s="0" t="n">
        <f aca="false">SUM(CE498,CI498,CM498,CQ498)</f>
        <v>0</v>
      </c>
      <c r="CX498" s="0" t="n">
        <f aca="false">SUM(CF498,CJ498,CN498,CR498)</f>
        <v>0</v>
      </c>
      <c r="CY498" s="0" t="n">
        <f aca="false">SUM(CG498,CK498,CO498)</f>
        <v>0</v>
      </c>
    </row>
    <row r="499" customFormat="false" ht="14.9" hidden="false" customHeight="false" outlineLevel="0" collapsed="false">
      <c r="A499" s="0" t="n">
        <v>173.1182</v>
      </c>
      <c r="B499" s="0" t="n">
        <v>3.574755</v>
      </c>
      <c r="C499" s="0" t="n">
        <v>2.53314</v>
      </c>
      <c r="D499" s="0" t="n">
        <v>1.242805</v>
      </c>
      <c r="E499" s="0" t="n">
        <v>-0.130076</v>
      </c>
      <c r="F499" s="0" t="n">
        <v>0.05352505</v>
      </c>
      <c r="G499" s="0" t="n">
        <v>-0.02674654</v>
      </c>
      <c r="H499" s="0" t="n">
        <v>0.9896969</v>
      </c>
      <c r="I499" s="0" t="n">
        <v>0.3025441</v>
      </c>
      <c r="J499" s="0" t="n">
        <v>-0.1268433</v>
      </c>
      <c r="K499" s="0" t="n">
        <v>0.754613</v>
      </c>
      <c r="L499" s="0" t="n">
        <v>0.1530667</v>
      </c>
      <c r="M499" s="0" t="n">
        <v>0.6253324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55.80051</v>
      </c>
      <c r="S499" s="0" t="n">
        <v>44.41259</v>
      </c>
      <c r="T499" s="0" t="n">
        <v>20.30426</v>
      </c>
      <c r="U499" s="0" t="n">
        <v>3.493413</v>
      </c>
      <c r="V499" s="0" t="n">
        <v>20.00012</v>
      </c>
      <c r="W499" s="0" t="n">
        <v>23.42725</v>
      </c>
      <c r="X499" s="0" t="n">
        <v>35.50455</v>
      </c>
      <c r="Y499" s="0" t="n">
        <v>40.74875</v>
      </c>
      <c r="Z499" s="0" t="n">
        <v>0</v>
      </c>
      <c r="AA499" s="0" t="n">
        <v>1</v>
      </c>
      <c r="AB499" s="0" t="n">
        <v>0</v>
      </c>
      <c r="AC499" s="0" t="n">
        <v>0</v>
      </c>
      <c r="AD499" s="0" t="n">
        <v>0</v>
      </c>
      <c r="AE499" s="0" t="n">
        <v>2.079281E-009</v>
      </c>
      <c r="AF499" s="0" t="n">
        <v>-2.547011E-009</v>
      </c>
      <c r="AG499" s="0" t="n">
        <v>1.043642E-008</v>
      </c>
      <c r="AH499" s="0" t="n">
        <v>1</v>
      </c>
      <c r="AI499" s="0" t="n">
        <v>1</v>
      </c>
      <c r="AJ499" s="0" t="n">
        <v>4.146142E-009</v>
      </c>
      <c r="AK499" s="0" t="n">
        <v>9.876771E-009</v>
      </c>
      <c r="AL499" s="0" t="n">
        <v>1.97021E-008</v>
      </c>
      <c r="AM499" s="0" t="n">
        <v>1</v>
      </c>
      <c r="AN499" s="0" t="n">
        <v>1</v>
      </c>
      <c r="AO499" s="0" t="n">
        <v>1</v>
      </c>
      <c r="AP499" s="0" t="n">
        <v>0</v>
      </c>
      <c r="AQ499" s="0" t="n">
        <v>0</v>
      </c>
      <c r="AR499" s="0" t="n">
        <v>0</v>
      </c>
      <c r="AS499" s="0" t="n">
        <v>0</v>
      </c>
      <c r="AT499" s="0" t="n">
        <v>0</v>
      </c>
      <c r="AU499" s="0" t="n">
        <v>0</v>
      </c>
      <c r="AV499" s="0" t="n">
        <v>1</v>
      </c>
      <c r="AW499" s="0" t="n">
        <v>1</v>
      </c>
      <c r="AX499" s="0" t="n">
        <v>-0.001686534</v>
      </c>
      <c r="AY499" s="0" t="n">
        <v>0.02783275</v>
      </c>
      <c r="AZ499" s="0" t="n">
        <v>-0.004713369</v>
      </c>
      <c r="BA499" s="0" t="n">
        <v>0.9995999</v>
      </c>
      <c r="BB499" s="0" t="n">
        <v>2</v>
      </c>
      <c r="BC499" s="0" t="n">
        <v>1</v>
      </c>
      <c r="BD499" s="0" t="n">
        <v>0</v>
      </c>
      <c r="BE499" s="0" t="n">
        <v>0</v>
      </c>
      <c r="BF499" s="0" t="n">
        <v>0</v>
      </c>
      <c r="BG499" s="0" t="n">
        <v>1E-009</v>
      </c>
      <c r="BH499" s="0" t="n">
        <v>2.41048E-009</v>
      </c>
      <c r="BI499" s="0" t="n">
        <v>1.648719E-008</v>
      </c>
      <c r="BJ499" s="0" t="n">
        <v>1</v>
      </c>
      <c r="BK499" s="0" t="n">
        <v>1</v>
      </c>
      <c r="BL499" s="0" t="n">
        <v>4.23508E-009</v>
      </c>
      <c r="BM499" s="0" t="n">
        <v>7E-009</v>
      </c>
      <c r="BN499" s="0" t="n">
        <v>2.509178E-008</v>
      </c>
      <c r="BO499" s="0" t="n">
        <v>1</v>
      </c>
      <c r="BP499" s="0" t="n">
        <v>3</v>
      </c>
      <c r="BQ499" s="0" t="n">
        <v>1</v>
      </c>
      <c r="BR499" s="0" t="n">
        <v>0</v>
      </c>
      <c r="BS499" s="0" t="n">
        <v>0</v>
      </c>
      <c r="BT499" s="0" t="n">
        <v>0</v>
      </c>
      <c r="BU499" s="0" t="n">
        <v>5.533741E-009</v>
      </c>
      <c r="BV499" s="0" t="n">
        <v>-6.112502E-009</v>
      </c>
      <c r="BW499" s="0" t="n">
        <v>-2.38348E-009</v>
      </c>
      <c r="BX499" s="0" t="n">
        <v>1</v>
      </c>
      <c r="BY499" s="0" t="n">
        <v>1</v>
      </c>
      <c r="BZ499" s="0" t="n">
        <v>0.01161327</v>
      </c>
      <c r="CA499" s="0" t="n">
        <v>-0.005912821</v>
      </c>
      <c r="CB499" s="0" t="n">
        <v>0.002230531</v>
      </c>
      <c r="CC499" s="0" t="n">
        <v>0.9999177</v>
      </c>
      <c r="CD499" s="1" t="n">
        <f aca="false">SQRT(SUMSQ(AB499:AD499))</f>
        <v>0</v>
      </c>
      <c r="CE499" s="1" t="n">
        <f aca="false">SQRT(SUMSQ(AP499:AR499))</f>
        <v>0</v>
      </c>
      <c r="CF499" s="1" t="n">
        <f aca="false">SQRT(SUMSQ(BD499:BF499))</f>
        <v>0</v>
      </c>
      <c r="CG499" s="1" t="n">
        <f aca="false">SQRT(SUMSQ(BR499:BT499))</f>
        <v>0</v>
      </c>
      <c r="CH499" s="1" t="n">
        <f aca="false">DEGREES(2*ACOS(AH499))</f>
        <v>0</v>
      </c>
      <c r="CI499" s="1" t="n">
        <f aca="false">DEGREES(2*ACOS(AV499))</f>
        <v>0</v>
      </c>
      <c r="CJ499" s="1" t="n">
        <f aca="false">DEGREES(2*ACOS(BJ499))</f>
        <v>0</v>
      </c>
      <c r="CK499" s="1" t="n">
        <f aca="false">DEGREES(2*ACOS(BX499))</f>
        <v>0</v>
      </c>
      <c r="CL499" s="0" t="n">
        <f aca="false">ABS(AI499-1)</f>
        <v>0</v>
      </c>
      <c r="CM499" s="0" t="n">
        <f aca="false">ABS(AW499-1)</f>
        <v>0</v>
      </c>
      <c r="CN499" s="0" t="n">
        <f aca="false">ABS(BK499-1)</f>
        <v>0</v>
      </c>
      <c r="CO499" s="0" t="n">
        <f aca="false">ABS(BY499-1)</f>
        <v>0</v>
      </c>
      <c r="CP499" s="2" t="n">
        <f aca="false">DEGREES(2*ACOS(AH499))</f>
        <v>0</v>
      </c>
      <c r="CQ499" s="2" t="n">
        <f aca="false">DEGREES(2*ACOS(AV499))</f>
        <v>0</v>
      </c>
      <c r="CR499" s="2" t="n">
        <f aca="false">DEGREES(2*ACOS(BJ499))</f>
        <v>0</v>
      </c>
      <c r="CS499" s="2" t="n">
        <f aca="false">DEGREES(2*ACOS(CC499))</f>
        <v>1.47018003955299</v>
      </c>
      <c r="CT499" s="0" t="n">
        <f aca="false">SUM(CD499:CR499)</f>
        <v>0</v>
      </c>
      <c r="CU499" s="3" t="e">
        <f aca="false">(CT499-MIN($CT$5:$CT$1745))/(MAX($CT$5:$CT$1745)-MIN($CT$5:$CT$1745))</f>
        <v>#VALUE!</v>
      </c>
      <c r="CV499" s="0" t="n">
        <f aca="false">SUM(CD499,CH499,CL499,CP499)</f>
        <v>0</v>
      </c>
      <c r="CW499" s="0" t="n">
        <f aca="false">SUM(CE499,CI499,CM499,CQ499)</f>
        <v>0</v>
      </c>
      <c r="CX499" s="0" t="n">
        <f aca="false">SUM(CF499,CJ499,CN499,CR499)</f>
        <v>0</v>
      </c>
      <c r="CY499" s="0" t="n">
        <f aca="false">SUM(CG499,CK499,CO499)</f>
        <v>0</v>
      </c>
    </row>
    <row r="500" customFormat="false" ht="14.9" hidden="false" customHeight="false" outlineLevel="0" collapsed="false">
      <c r="A500" s="0" t="n">
        <v>173.1679</v>
      </c>
      <c r="B500" s="0" t="n">
        <v>3.574755</v>
      </c>
      <c r="C500" s="0" t="n">
        <v>2.53314</v>
      </c>
      <c r="D500" s="0" t="n">
        <v>1.242805</v>
      </c>
      <c r="E500" s="0" t="n">
        <v>-0.1226102</v>
      </c>
      <c r="F500" s="0" t="n">
        <v>0.05336738</v>
      </c>
      <c r="G500" s="0" t="n">
        <v>-0.02605976</v>
      </c>
      <c r="H500" s="0" t="n">
        <v>0.9906763</v>
      </c>
      <c r="I500" s="0" t="n">
        <v>0.3033569</v>
      </c>
      <c r="J500" s="0" t="n">
        <v>-0.1262459</v>
      </c>
      <c r="K500" s="0" t="n">
        <v>0.7601616</v>
      </c>
      <c r="L500" s="0" t="n">
        <v>0.1552481</v>
      </c>
      <c r="M500" s="0" t="n">
        <v>0.618154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55.8062</v>
      </c>
      <c r="S500" s="0" t="n">
        <v>44.41549</v>
      </c>
      <c r="T500" s="0" t="n">
        <v>20.30423</v>
      </c>
      <c r="U500" s="0" t="n">
        <v>3.498431</v>
      </c>
      <c r="V500" s="0" t="n">
        <v>20.00088</v>
      </c>
      <c r="W500" s="0" t="n">
        <v>23.43257</v>
      </c>
      <c r="X500" s="0" t="n">
        <v>35.5077</v>
      </c>
      <c r="Y500" s="0" t="n">
        <v>40.74937</v>
      </c>
      <c r="Z500" s="0" t="n">
        <v>0</v>
      </c>
      <c r="AA500" s="0" t="n">
        <v>1</v>
      </c>
      <c r="AB500" s="0" t="n">
        <v>0</v>
      </c>
      <c r="AC500" s="0" t="n">
        <v>0</v>
      </c>
      <c r="AD500" s="0" t="n">
        <v>0</v>
      </c>
      <c r="AE500" s="0" t="n">
        <v>1.589867E-010</v>
      </c>
      <c r="AF500" s="0" t="n">
        <v>1.572522E-009</v>
      </c>
      <c r="AG500" s="0" t="n">
        <v>1.125194E-009</v>
      </c>
      <c r="AH500" s="0" t="n">
        <v>1</v>
      </c>
      <c r="AI500" s="0" t="n">
        <v>1.002686</v>
      </c>
      <c r="AJ500" s="0" t="n">
        <v>4.063176E-009</v>
      </c>
      <c r="AK500" s="0" t="n">
        <v>-6.054814E-009</v>
      </c>
      <c r="AL500" s="0" t="n">
        <v>1.231364E-008</v>
      </c>
      <c r="AM500" s="0" t="n">
        <v>1</v>
      </c>
      <c r="AN500" s="0" t="n">
        <v>1</v>
      </c>
      <c r="AO500" s="0" t="n">
        <v>1</v>
      </c>
      <c r="AP500" s="0" t="n">
        <v>0</v>
      </c>
      <c r="AQ500" s="0" t="n">
        <v>0</v>
      </c>
      <c r="AR500" s="0" t="n">
        <v>0</v>
      </c>
      <c r="AS500" s="0" t="n">
        <v>-4.321207E-010</v>
      </c>
      <c r="AT500" s="0" t="n">
        <v>8.650887E-010</v>
      </c>
      <c r="AU500" s="0" t="n">
        <v>2.071966E-009</v>
      </c>
      <c r="AV500" s="0" t="n">
        <v>1</v>
      </c>
      <c r="AW500" s="0" t="n">
        <v>1</v>
      </c>
      <c r="AX500" s="0" t="n">
        <v>-0.0007595678</v>
      </c>
      <c r="AY500" s="0" t="n">
        <v>0.02347375</v>
      </c>
      <c r="AZ500" s="0" t="n">
        <v>-0.007380145</v>
      </c>
      <c r="BA500" s="0" t="n">
        <v>0.999697</v>
      </c>
      <c r="BB500" s="0" t="n">
        <v>2</v>
      </c>
      <c r="BC500" s="0" t="n">
        <v>1</v>
      </c>
      <c r="BD500" s="0" t="n">
        <v>0</v>
      </c>
      <c r="BE500" s="0" t="n">
        <v>0</v>
      </c>
      <c r="BF500" s="0" t="n">
        <v>0</v>
      </c>
      <c r="BG500" s="0" t="n">
        <v>3.631055E-009</v>
      </c>
      <c r="BH500" s="0" t="n">
        <v>-5.189725E-009</v>
      </c>
      <c r="BI500" s="0" t="n">
        <v>1.438561E-008</v>
      </c>
      <c r="BJ500" s="0" t="n">
        <v>1</v>
      </c>
      <c r="BK500" s="0" t="n">
        <v>1</v>
      </c>
      <c r="BL500" s="0" t="n">
        <v>2.449696E-009</v>
      </c>
      <c r="BM500" s="0" t="n">
        <v>-5.39469E-009</v>
      </c>
      <c r="BN500" s="0" t="n">
        <v>1.309544E-008</v>
      </c>
      <c r="BO500" s="0" t="n">
        <v>1</v>
      </c>
      <c r="BP500" s="0" t="n">
        <v>3</v>
      </c>
      <c r="BQ500" s="0" t="n">
        <v>1</v>
      </c>
      <c r="BR500" s="0" t="n">
        <v>0</v>
      </c>
      <c r="BS500" s="0" t="n">
        <v>0</v>
      </c>
      <c r="BT500" s="0" t="n">
        <v>0</v>
      </c>
      <c r="BU500" s="0" t="n">
        <v>0.007548656</v>
      </c>
      <c r="BV500" s="0" t="n">
        <v>-0.000311973</v>
      </c>
      <c r="BW500" s="0" t="n">
        <v>0.000330809</v>
      </c>
      <c r="BX500" s="0" t="n">
        <v>0.9999662</v>
      </c>
      <c r="BY500" s="0" t="n">
        <v>1</v>
      </c>
      <c r="BZ500" s="0" t="n">
        <v>0.01447764</v>
      </c>
      <c r="CA500" s="0" t="n">
        <v>-0.003710837</v>
      </c>
      <c r="CB500" s="0" t="n">
        <v>0.004734101</v>
      </c>
      <c r="CC500" s="0" t="n">
        <v>0.9998847</v>
      </c>
      <c r="CD500" s="1" t="n">
        <f aca="false">SQRT(SUMSQ(AB500:AD500))</f>
        <v>0</v>
      </c>
      <c r="CE500" s="1" t="n">
        <f aca="false">SQRT(SUMSQ(AP500:AR500))</f>
        <v>0</v>
      </c>
      <c r="CF500" s="1" t="n">
        <f aca="false">SQRT(SUMSQ(BD500:BF500))</f>
        <v>0</v>
      </c>
      <c r="CG500" s="1" t="n">
        <f aca="false">SQRT(SUMSQ(BR500:BT500))</f>
        <v>0</v>
      </c>
      <c r="CH500" s="1" t="n">
        <f aca="false">DEGREES(2*ACOS(AH500))</f>
        <v>0</v>
      </c>
      <c r="CI500" s="1" t="n">
        <f aca="false">DEGREES(2*ACOS(AV500))</f>
        <v>0</v>
      </c>
      <c r="CJ500" s="1" t="n">
        <f aca="false">DEGREES(2*ACOS(BJ500))</f>
        <v>0</v>
      </c>
      <c r="CK500" s="1" t="n">
        <f aca="false">DEGREES(2*ACOS(BX500))</f>
        <v>0.942165504376043</v>
      </c>
      <c r="CL500" s="0" t="n">
        <f aca="false">ABS(AI500-1)</f>
        <v>0.00268599999999997</v>
      </c>
      <c r="CM500" s="0" t="n">
        <f aca="false">ABS(AW500-1)</f>
        <v>0</v>
      </c>
      <c r="CN500" s="0" t="n">
        <f aca="false">ABS(BK500-1)</f>
        <v>0</v>
      </c>
      <c r="CO500" s="0" t="n">
        <f aca="false">ABS(BY500-1)</f>
        <v>0</v>
      </c>
      <c r="CP500" s="2" t="n">
        <f aca="false">DEGREES(2*ACOS(AH500))</f>
        <v>0</v>
      </c>
      <c r="CQ500" s="2" t="n">
        <f aca="false">DEGREES(2*ACOS(AV500))</f>
        <v>0</v>
      </c>
      <c r="CR500" s="2" t="n">
        <f aca="false">DEGREES(2*ACOS(BJ500))</f>
        <v>0</v>
      </c>
      <c r="CS500" s="2" t="n">
        <f aca="false">DEGREES(2*ACOS(CC500))</f>
        <v>1.74014906495732</v>
      </c>
      <c r="CT500" s="0" t="n">
        <f aca="false">SUM(CD500:CR500)</f>
        <v>0.944851504376043</v>
      </c>
      <c r="CU500" s="3" t="e">
        <f aca="false">(CT500-MIN($CT$5:$CT$1745))/(MAX($CT$5:$CT$1745)-MIN($CT$5:$CT$1745))</f>
        <v>#VALUE!</v>
      </c>
      <c r="CV500" s="0" t="n">
        <f aca="false">SUM(CD500,CH500,CL500,CP500)</f>
        <v>0.00268599999999997</v>
      </c>
      <c r="CW500" s="0" t="n">
        <f aca="false">SUM(CE500,CI500,CM500,CQ500)</f>
        <v>0</v>
      </c>
      <c r="CX500" s="0" t="n">
        <f aca="false">SUM(CF500,CJ500,CN500,CR500)</f>
        <v>0</v>
      </c>
      <c r="CY500" s="0" t="n">
        <f aca="false">SUM(CG500,CK500,CO500)</f>
        <v>0</v>
      </c>
    </row>
    <row r="501" customFormat="false" ht="14.9" hidden="false" customHeight="false" outlineLevel="0" collapsed="false">
      <c r="A501" s="0" t="n">
        <v>173.2186</v>
      </c>
      <c r="B501" s="0" t="n">
        <v>3.574755</v>
      </c>
      <c r="C501" s="0" t="n">
        <v>2.53314</v>
      </c>
      <c r="D501" s="0" t="n">
        <v>1.242805</v>
      </c>
      <c r="E501" s="0" t="n">
        <v>-0.1164236</v>
      </c>
      <c r="F501" s="0" t="n">
        <v>0.05505547</v>
      </c>
      <c r="G501" s="0" t="n">
        <v>-0.0277369</v>
      </c>
      <c r="H501" s="0" t="n">
        <v>0.9912846</v>
      </c>
      <c r="I501" s="0" t="n">
        <v>0.3046995</v>
      </c>
      <c r="J501" s="0" t="n">
        <v>-0.1258148</v>
      </c>
      <c r="K501" s="0" t="n">
        <v>0.7639774</v>
      </c>
      <c r="L501" s="0" t="n">
        <v>0.1567679</v>
      </c>
      <c r="M501" s="0" t="n">
        <v>0.6131337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55.86061</v>
      </c>
      <c r="S501" s="0" t="n">
        <v>44.43981</v>
      </c>
      <c r="T501" s="0" t="n">
        <v>20.29876</v>
      </c>
      <c r="U501" s="0" t="n">
        <v>3.581096</v>
      </c>
      <c r="V501" s="0" t="n">
        <v>19.98299</v>
      </c>
      <c r="W501" s="0" t="n">
        <v>23.47995</v>
      </c>
      <c r="X501" s="0" t="n">
        <v>35.52321</v>
      </c>
      <c r="Y501" s="0" t="n">
        <v>40.75456</v>
      </c>
      <c r="Z501" s="0" t="n">
        <v>0</v>
      </c>
      <c r="AA501" s="0" t="n">
        <v>1</v>
      </c>
      <c r="AB501" s="0" t="n">
        <v>0</v>
      </c>
      <c r="AC501" s="0" t="n">
        <v>0</v>
      </c>
      <c r="AD501" s="0" t="n">
        <v>0</v>
      </c>
      <c r="AE501" s="0" t="n">
        <v>4.510549E-009</v>
      </c>
      <c r="AF501" s="0" t="n">
        <v>1.675534E-008</v>
      </c>
      <c r="AG501" s="0" t="n">
        <v>1.158246E-008</v>
      </c>
      <c r="AH501" s="0" t="n">
        <v>1</v>
      </c>
      <c r="AI501" s="0" t="n">
        <v>1.004426</v>
      </c>
      <c r="AJ501" s="0" t="n">
        <v>0</v>
      </c>
      <c r="AK501" s="0" t="n">
        <v>0</v>
      </c>
      <c r="AL501" s="0" t="n">
        <v>0</v>
      </c>
      <c r="AM501" s="0" t="n">
        <v>1</v>
      </c>
      <c r="AN501" s="0" t="n">
        <v>1</v>
      </c>
      <c r="AO501" s="0" t="n">
        <v>1</v>
      </c>
      <c r="AP501" s="0" t="n">
        <v>0</v>
      </c>
      <c r="AQ501" s="0" t="n">
        <v>0</v>
      </c>
      <c r="AR501" s="0" t="n">
        <v>0</v>
      </c>
      <c r="AS501" s="0" t="n">
        <v>4.142976E-009</v>
      </c>
      <c r="AT501" s="0" t="n">
        <v>1.130286E-008</v>
      </c>
      <c r="AU501" s="0" t="n">
        <v>3E-009</v>
      </c>
      <c r="AV501" s="0" t="n">
        <v>1</v>
      </c>
      <c r="AW501" s="0" t="n">
        <v>1</v>
      </c>
      <c r="AX501" s="0" t="n">
        <v>0</v>
      </c>
      <c r="AY501" s="0" t="n">
        <v>0</v>
      </c>
      <c r="AZ501" s="0" t="n">
        <v>0</v>
      </c>
      <c r="BA501" s="0" t="n">
        <v>1</v>
      </c>
      <c r="BB501" s="0" t="n">
        <v>2</v>
      </c>
      <c r="BC501" s="0" t="n">
        <v>1</v>
      </c>
      <c r="BD501" s="0" t="n">
        <v>0</v>
      </c>
      <c r="BE501" s="0" t="n">
        <v>0</v>
      </c>
      <c r="BF501" s="0" t="n">
        <v>0</v>
      </c>
      <c r="BG501" s="0" t="n">
        <v>3.707575E-009</v>
      </c>
      <c r="BH501" s="0" t="n">
        <v>1.530987E-008</v>
      </c>
      <c r="BI501" s="0" t="n">
        <v>-5.189901E-009</v>
      </c>
      <c r="BJ501" s="0" t="n">
        <v>1</v>
      </c>
      <c r="BK501" s="0" t="n">
        <v>1</v>
      </c>
      <c r="BL501" s="0" t="n">
        <v>0</v>
      </c>
      <c r="BM501" s="0" t="n">
        <v>0</v>
      </c>
      <c r="BN501" s="0" t="n">
        <v>0</v>
      </c>
      <c r="BO501" s="0" t="n">
        <v>1</v>
      </c>
      <c r="BP501" s="0" t="n">
        <v>3</v>
      </c>
      <c r="BQ501" s="0" t="n">
        <v>1</v>
      </c>
      <c r="BR501" s="0" t="n">
        <v>0</v>
      </c>
      <c r="BS501" s="0" t="n">
        <v>0</v>
      </c>
      <c r="BT501" s="0" t="n">
        <v>0</v>
      </c>
      <c r="BU501" s="0" t="n">
        <v>0.006159981</v>
      </c>
      <c r="BV501" s="0" t="n">
        <v>0.001262927</v>
      </c>
      <c r="BW501" s="0" t="n">
        <v>-0.002181359</v>
      </c>
      <c r="BX501" s="0" t="n">
        <v>0.9999675</v>
      </c>
      <c r="BY501" s="0" t="n">
        <v>1</v>
      </c>
      <c r="BZ501" s="0" t="n">
        <v>0</v>
      </c>
      <c r="CA501" s="0" t="n">
        <v>0</v>
      </c>
      <c r="CB501" s="0" t="n">
        <v>0</v>
      </c>
      <c r="CC501" s="0" t="n">
        <v>1</v>
      </c>
      <c r="CD501" s="1" t="n">
        <f aca="false">SQRT(SUMSQ(AB501:AD501))</f>
        <v>0</v>
      </c>
      <c r="CE501" s="1" t="n">
        <f aca="false">SQRT(SUMSQ(AP501:AR501))</f>
        <v>0</v>
      </c>
      <c r="CF501" s="1" t="n">
        <f aca="false">SQRT(SUMSQ(BD501:BF501))</f>
        <v>0</v>
      </c>
      <c r="CG501" s="1" t="n">
        <f aca="false">SQRT(SUMSQ(BR501:BT501))</f>
        <v>0</v>
      </c>
      <c r="CH501" s="1" t="n">
        <f aca="false">DEGREES(2*ACOS(AH501))</f>
        <v>0</v>
      </c>
      <c r="CI501" s="1" t="n">
        <f aca="false">DEGREES(2*ACOS(AV501))</f>
        <v>0</v>
      </c>
      <c r="CJ501" s="1" t="n">
        <f aca="false">DEGREES(2*ACOS(BJ501))</f>
        <v>0</v>
      </c>
      <c r="CK501" s="1" t="n">
        <f aca="false">DEGREES(2*ACOS(BX501))</f>
        <v>0.923869186805411</v>
      </c>
      <c r="CL501" s="0" t="n">
        <f aca="false">ABS(AI501-1)</f>
        <v>0.00442600000000004</v>
      </c>
      <c r="CM501" s="0" t="n">
        <f aca="false">ABS(AW501-1)</f>
        <v>0</v>
      </c>
      <c r="CN501" s="0" t="n">
        <f aca="false">ABS(BK501-1)</f>
        <v>0</v>
      </c>
      <c r="CO501" s="0" t="n">
        <f aca="false">ABS(BY501-1)</f>
        <v>0</v>
      </c>
      <c r="CP501" s="2" t="n">
        <f aca="false">DEGREES(2*ACOS(AH501))</f>
        <v>0</v>
      </c>
      <c r="CQ501" s="2" t="n">
        <f aca="false">DEGREES(2*ACOS(AV501))</f>
        <v>0</v>
      </c>
      <c r="CR501" s="2" t="n">
        <f aca="false">DEGREES(2*ACOS(BJ501))</f>
        <v>0</v>
      </c>
      <c r="CS501" s="2" t="n">
        <f aca="false">DEGREES(2*ACOS(CC501))</f>
        <v>0</v>
      </c>
      <c r="CT501" s="0" t="n">
        <f aca="false">SUM(CD501:CR501)</f>
        <v>0.928295186805411</v>
      </c>
      <c r="CU501" s="3" t="e">
        <f aca="false">(CT501-MIN($CT$5:$CT$1745))/(MAX($CT$5:$CT$1745)-MIN($CT$5:$CT$1745))</f>
        <v>#VALUE!</v>
      </c>
      <c r="CV501" s="0" t="n">
        <f aca="false">SUM(CD501,CH501,CL501,CP501)</f>
        <v>0.00442600000000004</v>
      </c>
      <c r="CW501" s="0" t="n">
        <f aca="false">SUM(CE501,CI501,CM501,CQ501)</f>
        <v>0</v>
      </c>
      <c r="CX501" s="0" t="n">
        <f aca="false">SUM(CF501,CJ501,CN501,CR501)</f>
        <v>0</v>
      </c>
      <c r="CY501" s="0" t="n">
        <f aca="false">SUM(CG501,CK501,CO501)</f>
        <v>0</v>
      </c>
    </row>
    <row r="502" customFormat="false" ht="14.9" hidden="false" customHeight="false" outlineLevel="0" collapsed="false">
      <c r="A502" s="0" t="n">
        <v>173.2681</v>
      </c>
      <c r="B502" s="0" t="n">
        <v>3.574755</v>
      </c>
      <c r="C502" s="0" t="n">
        <v>2.53314</v>
      </c>
      <c r="D502" s="0" t="n">
        <v>1.242805</v>
      </c>
      <c r="E502" s="0" t="n">
        <v>-0.1133498</v>
      </c>
      <c r="F502" s="0" t="n">
        <v>0.05855189</v>
      </c>
      <c r="G502" s="0" t="n">
        <v>-0.02840291</v>
      </c>
      <c r="H502" s="0" t="n">
        <v>0.9914216</v>
      </c>
      <c r="I502" s="0" t="n">
        <v>0.3046995</v>
      </c>
      <c r="J502" s="0" t="n">
        <v>-0.1255787</v>
      </c>
      <c r="K502" s="0" t="n">
        <v>0.7662197</v>
      </c>
      <c r="L502" s="0" t="n">
        <v>0.1577038</v>
      </c>
      <c r="M502" s="0" t="n">
        <v>0.6101367</v>
      </c>
      <c r="N502" s="0" t="n">
        <v>1</v>
      </c>
      <c r="O502" s="0" t="n">
        <v>0</v>
      </c>
      <c r="P502" s="0" t="n">
        <v>0</v>
      </c>
      <c r="Q502" s="0" t="n">
        <v>0</v>
      </c>
      <c r="R502" s="0" t="n">
        <v>53.65693</v>
      </c>
      <c r="S502" s="0" t="n">
        <v>42.67185</v>
      </c>
      <c r="T502" s="0" t="n">
        <v>19.47133</v>
      </c>
      <c r="U502" s="0" t="n">
        <v>3.504954</v>
      </c>
      <c r="V502" s="0" t="n">
        <v>19.15433</v>
      </c>
      <c r="W502" s="0" t="n">
        <v>22.55991</v>
      </c>
      <c r="X502" s="0" t="n">
        <v>34.09912</v>
      </c>
      <c r="Y502" s="0" t="n">
        <v>39.11494</v>
      </c>
      <c r="Z502" s="0" t="n">
        <v>0</v>
      </c>
      <c r="AA502" s="0" t="n">
        <v>1</v>
      </c>
      <c r="AB502" s="0" t="n">
        <v>0</v>
      </c>
      <c r="AC502" s="0" t="n">
        <v>0</v>
      </c>
      <c r="AD502" s="0" t="n">
        <v>0</v>
      </c>
      <c r="AE502" s="0" t="n">
        <v>-2.347684E-009</v>
      </c>
      <c r="AF502" s="0" t="n">
        <v>-3.915082E-009</v>
      </c>
      <c r="AG502" s="0" t="n">
        <v>5.24904E-008</v>
      </c>
      <c r="AH502" s="0" t="n">
        <v>1</v>
      </c>
      <c r="AI502" s="0" t="n">
        <v>1</v>
      </c>
      <c r="AJ502" s="0" t="n">
        <v>0</v>
      </c>
      <c r="AK502" s="0" t="n">
        <v>0</v>
      </c>
      <c r="AL502" s="0" t="n">
        <v>0</v>
      </c>
      <c r="AM502" s="0" t="n">
        <v>1</v>
      </c>
      <c r="AN502" s="0" t="n">
        <v>1</v>
      </c>
      <c r="AO502" s="0" t="n">
        <v>1</v>
      </c>
      <c r="AP502" s="0" t="n">
        <v>0</v>
      </c>
      <c r="AQ502" s="0" t="n">
        <v>0</v>
      </c>
      <c r="AR502" s="0" t="n">
        <v>0</v>
      </c>
      <c r="AS502" s="0" t="n">
        <v>-1.113013E-009</v>
      </c>
      <c r="AT502" s="0" t="n">
        <v>7.726478E-010</v>
      </c>
      <c r="AU502" s="0" t="n">
        <v>5.434597E-008</v>
      </c>
      <c r="AV502" s="0" t="n">
        <v>0.9999999</v>
      </c>
      <c r="AW502" s="0" t="n">
        <v>1</v>
      </c>
      <c r="AX502" s="0" t="n">
        <v>0</v>
      </c>
      <c r="AY502" s="0" t="n">
        <v>0</v>
      </c>
      <c r="AZ502" s="0" t="n">
        <v>0</v>
      </c>
      <c r="BA502" s="0" t="n">
        <v>1</v>
      </c>
      <c r="BB502" s="0" t="n">
        <v>2</v>
      </c>
      <c r="BC502" s="0" t="n">
        <v>1</v>
      </c>
      <c r="BD502" s="0" t="n">
        <v>0</v>
      </c>
      <c r="BE502" s="0" t="n">
        <v>0</v>
      </c>
      <c r="BF502" s="0" t="n">
        <v>0</v>
      </c>
      <c r="BG502" s="0" t="n">
        <v>-1.113013E-009</v>
      </c>
      <c r="BH502" s="0" t="n">
        <v>7.726478E-010</v>
      </c>
      <c r="BI502" s="0" t="n">
        <v>5.434597E-008</v>
      </c>
      <c r="BJ502" s="0" t="n">
        <v>0.9999999</v>
      </c>
      <c r="BK502" s="0" t="n">
        <v>1</v>
      </c>
      <c r="BL502" s="0" t="n">
        <v>0</v>
      </c>
      <c r="BM502" s="0" t="n">
        <v>0</v>
      </c>
      <c r="BN502" s="0" t="n">
        <v>0</v>
      </c>
      <c r="BO502" s="0" t="n">
        <v>1</v>
      </c>
      <c r="BP502" s="0" t="n">
        <v>3</v>
      </c>
      <c r="BQ502" s="0" t="n">
        <v>1</v>
      </c>
      <c r="BR502" s="0" t="n">
        <v>0</v>
      </c>
      <c r="BS502" s="0" t="n">
        <v>0</v>
      </c>
      <c r="BT502" s="0" t="n">
        <v>0</v>
      </c>
      <c r="BU502" s="0" t="n">
        <v>0.003113991</v>
      </c>
      <c r="BV502" s="0" t="n">
        <v>0.003311279</v>
      </c>
      <c r="BW502" s="0" t="n">
        <v>-0.001218972</v>
      </c>
      <c r="BX502" s="0" t="n">
        <v>0.999997</v>
      </c>
      <c r="BY502" s="0" t="n">
        <v>1</v>
      </c>
      <c r="BZ502" s="0" t="n">
        <v>0</v>
      </c>
      <c r="CA502" s="0" t="n">
        <v>0</v>
      </c>
      <c r="CB502" s="0" t="n">
        <v>0</v>
      </c>
      <c r="CC502" s="0" t="n">
        <v>1</v>
      </c>
      <c r="CD502" s="1" t="n">
        <f aca="false">SQRT(SUMSQ(AB502:AD502))</f>
        <v>0</v>
      </c>
      <c r="CE502" s="1" t="n">
        <f aca="false">SQRT(SUMSQ(AP502:AR502))</f>
        <v>0</v>
      </c>
      <c r="CF502" s="1" t="n">
        <f aca="false">SQRT(SUMSQ(BD502:BF502))</f>
        <v>0</v>
      </c>
      <c r="CG502" s="1" t="n">
        <f aca="false">SQRT(SUMSQ(BR502:BT502))</f>
        <v>0</v>
      </c>
      <c r="CH502" s="1" t="n">
        <f aca="false">DEGREES(2*ACOS(AH502))</f>
        <v>0</v>
      </c>
      <c r="CI502" s="1" t="n">
        <f aca="false">DEGREES(2*ACOS(AV502))</f>
        <v>0.051246903568055</v>
      </c>
      <c r="CJ502" s="1" t="n">
        <f aca="false">DEGREES(2*ACOS(BJ502))</f>
        <v>0.051246903568055</v>
      </c>
      <c r="CK502" s="1" t="n">
        <f aca="false">DEGREES(2*ACOS(BX502))</f>
        <v>0.280690918620919</v>
      </c>
      <c r="CL502" s="0" t="n">
        <f aca="false">ABS(AI502-1)</f>
        <v>0</v>
      </c>
      <c r="CM502" s="0" t="n">
        <f aca="false">ABS(AW502-1)</f>
        <v>0</v>
      </c>
      <c r="CN502" s="0" t="n">
        <f aca="false">ABS(BK502-1)</f>
        <v>0</v>
      </c>
      <c r="CO502" s="0" t="n">
        <f aca="false">ABS(BY502-1)</f>
        <v>0</v>
      </c>
      <c r="CP502" s="2" t="n">
        <f aca="false">DEGREES(2*ACOS(AH502))</f>
        <v>0</v>
      </c>
      <c r="CQ502" s="2" t="n">
        <f aca="false">DEGREES(2*ACOS(AV502))</f>
        <v>0.051246903568055</v>
      </c>
      <c r="CR502" s="2" t="n">
        <f aca="false">DEGREES(2*ACOS(BJ502))</f>
        <v>0.051246903568055</v>
      </c>
      <c r="CS502" s="2" t="n">
        <f aca="false">DEGREES(2*ACOS(CC502))</f>
        <v>0</v>
      </c>
      <c r="CT502" s="0" t="n">
        <f aca="false">SUM(CD502:CR502)</f>
        <v>0.485678532893139</v>
      </c>
      <c r="CU502" s="3" t="e">
        <f aca="false">(CT502-MIN($CT$5:$CT$1745))/(MAX($CT$5:$CT$1745)-MIN($CT$5:$CT$1745))</f>
        <v>#VALUE!</v>
      </c>
      <c r="CV502" s="0" t="n">
        <f aca="false">SUM(CD502,CH502,CL502,CP502)</f>
        <v>0</v>
      </c>
      <c r="CW502" s="0" t="n">
        <f aca="false">SUM(CE502,CI502,CM502,CQ502)</f>
        <v>0.10249380713611</v>
      </c>
      <c r="CX502" s="0" t="n">
        <f aca="false">SUM(CF502,CJ502,CN502,CR502)</f>
        <v>0.10249380713611</v>
      </c>
      <c r="CY502" s="0" t="n">
        <f aca="false">SUM(CG502,CK502,CO502)</f>
        <v>0</v>
      </c>
    </row>
    <row r="503" customFormat="false" ht="14.9" hidden="false" customHeight="false" outlineLevel="0" collapsed="false">
      <c r="A503" s="0" t="n">
        <v>173.3199</v>
      </c>
      <c r="B503" s="0" t="n">
        <v>3.574755</v>
      </c>
      <c r="C503" s="0" t="n">
        <v>2.53314</v>
      </c>
      <c r="D503" s="0" t="n">
        <v>1.242805</v>
      </c>
      <c r="E503" s="0" t="n">
        <v>-0.1168078</v>
      </c>
      <c r="F503" s="0" t="n">
        <v>0.06255564</v>
      </c>
      <c r="G503" s="0" t="n">
        <v>-0.03114253</v>
      </c>
      <c r="H503" s="0" t="n">
        <v>0.9906932</v>
      </c>
      <c r="I503" s="0" t="n">
        <v>0.3046995</v>
      </c>
      <c r="J503" s="0" t="n">
        <v>-0.1254455</v>
      </c>
      <c r="K503" s="0" t="n">
        <v>0.7675396</v>
      </c>
      <c r="L503" s="0" t="n">
        <v>0.1582699</v>
      </c>
      <c r="M503" s="0" t="n">
        <v>0.6083561</v>
      </c>
      <c r="N503" s="0" t="n">
        <v>1</v>
      </c>
      <c r="O503" s="0" t="n">
        <v>0</v>
      </c>
      <c r="P503" s="0" t="n">
        <v>0</v>
      </c>
      <c r="Q503" s="0" t="n">
        <v>0</v>
      </c>
      <c r="R503" s="0" t="n">
        <v>55.89914</v>
      </c>
      <c r="S503" s="0" t="n">
        <v>44.46159</v>
      </c>
      <c r="T503" s="0" t="n">
        <v>20.28679</v>
      </c>
      <c r="U503" s="0" t="n">
        <v>3.70169</v>
      </c>
      <c r="V503" s="0" t="n">
        <v>19.92537</v>
      </c>
      <c r="W503" s="0" t="n">
        <v>23.48769</v>
      </c>
      <c r="X503" s="0" t="n">
        <v>35.50692</v>
      </c>
      <c r="Y503" s="0" t="n">
        <v>40.74705</v>
      </c>
      <c r="Z503" s="0" t="n">
        <v>0</v>
      </c>
      <c r="AA503" s="0" t="n">
        <v>1</v>
      </c>
      <c r="AB503" s="0" t="n">
        <v>0</v>
      </c>
      <c r="AC503" s="0" t="n">
        <v>0</v>
      </c>
      <c r="AD503" s="0" t="n">
        <v>0</v>
      </c>
      <c r="AE503" s="0" t="n">
        <v>-2.762635E-009</v>
      </c>
      <c r="AF503" s="0" t="n">
        <v>2.417729E-008</v>
      </c>
      <c r="AG503" s="0" t="n">
        <v>3.240545E-008</v>
      </c>
      <c r="AH503" s="0" t="n">
        <v>1</v>
      </c>
      <c r="AI503" s="0" t="n">
        <v>1</v>
      </c>
      <c r="AJ503" s="0" t="n">
        <v>0</v>
      </c>
      <c r="AK503" s="0" t="n">
        <v>0</v>
      </c>
      <c r="AL503" s="0" t="n">
        <v>0</v>
      </c>
      <c r="AM503" s="0" t="n">
        <v>1</v>
      </c>
      <c r="AN503" s="0" t="n">
        <v>1</v>
      </c>
      <c r="AO503" s="0" t="n">
        <v>1</v>
      </c>
      <c r="AP503" s="0" t="n">
        <v>0</v>
      </c>
      <c r="AQ503" s="0" t="n">
        <v>0</v>
      </c>
      <c r="AR503" s="0" t="n">
        <v>0</v>
      </c>
      <c r="AS503" s="0" t="n">
        <v>-2.762635E-009</v>
      </c>
      <c r="AT503" s="0" t="n">
        <v>2.417729E-008</v>
      </c>
      <c r="AU503" s="0" t="n">
        <v>3.240545E-008</v>
      </c>
      <c r="AV503" s="0" t="n">
        <v>1</v>
      </c>
      <c r="AW503" s="0" t="n">
        <v>1</v>
      </c>
      <c r="AX503" s="0" t="n">
        <v>0</v>
      </c>
      <c r="AY503" s="0" t="n">
        <v>0</v>
      </c>
      <c r="AZ503" s="0" t="n">
        <v>0</v>
      </c>
      <c r="BA503" s="0" t="n">
        <v>1</v>
      </c>
      <c r="BB503" s="0" t="n">
        <v>2</v>
      </c>
      <c r="BC503" s="0" t="n">
        <v>1</v>
      </c>
      <c r="BD503" s="0" t="n">
        <v>0</v>
      </c>
      <c r="BE503" s="0" t="n">
        <v>0</v>
      </c>
      <c r="BF503" s="0" t="n">
        <v>0</v>
      </c>
      <c r="BG503" s="0" t="n">
        <v>-2E-009</v>
      </c>
      <c r="BH503" s="0" t="n">
        <v>2.850589E-008</v>
      </c>
      <c r="BI503" s="0" t="n">
        <v>4.1E-008</v>
      </c>
      <c r="BJ503" s="0" t="n">
        <v>1</v>
      </c>
      <c r="BK503" s="0" t="n">
        <v>1</v>
      </c>
      <c r="BL503" s="0" t="n">
        <v>0</v>
      </c>
      <c r="BM503" s="0" t="n">
        <v>0</v>
      </c>
      <c r="BN503" s="0" t="n">
        <v>0</v>
      </c>
      <c r="BO503" s="0" t="n">
        <v>1</v>
      </c>
      <c r="BP503" s="0" t="n">
        <v>3</v>
      </c>
      <c r="BQ503" s="0" t="n">
        <v>1</v>
      </c>
      <c r="BR503" s="0" t="n">
        <v>0</v>
      </c>
      <c r="BS503" s="0" t="n">
        <v>0</v>
      </c>
      <c r="BT503" s="0" t="n">
        <v>0</v>
      </c>
      <c r="BU503" s="0" t="n">
        <v>-0.003553286</v>
      </c>
      <c r="BV503" s="0" t="n">
        <v>0.003808944</v>
      </c>
      <c r="BW503" s="0" t="n">
        <v>-0.002981337</v>
      </c>
      <c r="BX503" s="0" t="n">
        <v>0.9999768</v>
      </c>
      <c r="BY503" s="0" t="n">
        <v>1</v>
      </c>
      <c r="BZ503" s="0" t="n">
        <v>0</v>
      </c>
      <c r="CA503" s="0" t="n">
        <v>0</v>
      </c>
      <c r="CB503" s="0" t="n">
        <v>0</v>
      </c>
      <c r="CC503" s="0" t="n">
        <v>1</v>
      </c>
      <c r="CD503" s="1" t="n">
        <f aca="false">SQRT(SUMSQ(AB503:AD503))</f>
        <v>0</v>
      </c>
      <c r="CE503" s="1" t="n">
        <f aca="false">SQRT(SUMSQ(AP503:AR503))</f>
        <v>0</v>
      </c>
      <c r="CF503" s="1" t="n">
        <f aca="false">SQRT(SUMSQ(BD503:BF503))</f>
        <v>0</v>
      </c>
      <c r="CG503" s="1" t="n">
        <f aca="false">SQRT(SUMSQ(BR503:BT503))</f>
        <v>0</v>
      </c>
      <c r="CH503" s="1" t="n">
        <f aca="false">DEGREES(2*ACOS(AH503))</f>
        <v>0</v>
      </c>
      <c r="CI503" s="1" t="n">
        <f aca="false">DEGREES(2*ACOS(AV503))</f>
        <v>0</v>
      </c>
      <c r="CJ503" s="1" t="n">
        <f aca="false">DEGREES(2*ACOS(BJ503))</f>
        <v>0</v>
      </c>
      <c r="CK503" s="1" t="n">
        <f aca="false">DEGREES(2*ACOS(BX503))</f>
        <v>0.780571082281236</v>
      </c>
      <c r="CL503" s="0" t="n">
        <f aca="false">ABS(AI503-1)</f>
        <v>0</v>
      </c>
      <c r="CM503" s="0" t="n">
        <f aca="false">ABS(AW503-1)</f>
        <v>0</v>
      </c>
      <c r="CN503" s="0" t="n">
        <f aca="false">ABS(BK503-1)</f>
        <v>0</v>
      </c>
      <c r="CO503" s="0" t="n">
        <f aca="false">ABS(BY503-1)</f>
        <v>0</v>
      </c>
      <c r="CP503" s="2" t="n">
        <f aca="false">DEGREES(2*ACOS(AH503))</f>
        <v>0</v>
      </c>
      <c r="CQ503" s="2" t="n">
        <f aca="false">DEGREES(2*ACOS(AV503))</f>
        <v>0</v>
      </c>
      <c r="CR503" s="2" t="n">
        <f aca="false">DEGREES(2*ACOS(BJ503))</f>
        <v>0</v>
      </c>
      <c r="CS503" s="2" t="n">
        <f aca="false">DEGREES(2*ACOS(CC503))</f>
        <v>0</v>
      </c>
      <c r="CT503" s="0" t="n">
        <f aca="false">SUM(CD503:CR503)</f>
        <v>0.780571082281236</v>
      </c>
      <c r="CU503" s="3" t="e">
        <f aca="false">(CT503-MIN($CT$5:$CT$1745))/(MAX($CT$5:$CT$1745)-MIN($CT$5:$CT$1745))</f>
        <v>#VALUE!</v>
      </c>
      <c r="CV503" s="0" t="n">
        <f aca="false">SUM(CD503,CH503,CL503,CP503)</f>
        <v>0</v>
      </c>
      <c r="CW503" s="0" t="n">
        <f aca="false">SUM(CE503,CI503,CM503,CQ503)</f>
        <v>0</v>
      </c>
      <c r="CX503" s="0" t="n">
        <f aca="false">SUM(CF503,CJ503,CN503,CR503)</f>
        <v>0</v>
      </c>
      <c r="CY503" s="0" t="n">
        <f aca="false">SUM(CG503,CK503,CO503)</f>
        <v>0</v>
      </c>
    </row>
    <row r="504" customFormat="false" ht="14.9" hidden="false" customHeight="false" outlineLevel="0" collapsed="false">
      <c r="A504" s="0" t="n">
        <v>173.3683</v>
      </c>
      <c r="B504" s="0" t="n">
        <v>3.574755</v>
      </c>
      <c r="C504" s="0" t="n">
        <v>2.53314</v>
      </c>
      <c r="D504" s="0" t="n">
        <v>1.242805</v>
      </c>
      <c r="E504" s="0" t="n">
        <v>-0.1181487</v>
      </c>
      <c r="F504" s="0" t="n">
        <v>0.0632484</v>
      </c>
      <c r="G504" s="0" t="n">
        <v>-0.03135493</v>
      </c>
      <c r="H504" s="0" t="n">
        <v>0.9904835</v>
      </c>
      <c r="I504" s="0" t="n">
        <v>0.3046995</v>
      </c>
      <c r="J504" s="0" t="n">
        <v>-0.1253693</v>
      </c>
      <c r="K504" s="0" t="n">
        <v>0.7683175</v>
      </c>
      <c r="L504" s="0" t="n">
        <v>0.1586092</v>
      </c>
      <c r="M504" s="0" t="n">
        <v>0.6073006</v>
      </c>
      <c r="N504" s="0" t="n">
        <v>1</v>
      </c>
      <c r="O504" s="0" t="n">
        <v>0</v>
      </c>
      <c r="P504" s="0" t="n">
        <v>0</v>
      </c>
      <c r="Q504" s="0" t="n">
        <v>0</v>
      </c>
      <c r="R504" s="0" t="n">
        <v>53.65286</v>
      </c>
      <c r="S504" s="0" t="n">
        <v>42.69558</v>
      </c>
      <c r="T504" s="0" t="n">
        <v>19.49973</v>
      </c>
      <c r="U504" s="0" t="n">
        <v>3.559828</v>
      </c>
      <c r="V504" s="0" t="n">
        <v>19.12849</v>
      </c>
      <c r="W504" s="0" t="n">
        <v>22.52722</v>
      </c>
      <c r="X504" s="0" t="n">
        <v>34.08209</v>
      </c>
      <c r="Y504" s="0" t="n">
        <v>39.13556</v>
      </c>
      <c r="Z504" s="0" t="n">
        <v>0</v>
      </c>
      <c r="AA504" s="0" t="n">
        <v>1</v>
      </c>
      <c r="AB504" s="0" t="n">
        <v>0</v>
      </c>
      <c r="AC504" s="0" t="n">
        <v>0</v>
      </c>
      <c r="AD504" s="0" t="n">
        <v>0</v>
      </c>
      <c r="AE504" s="0" t="n">
        <v>-1.347174E-009</v>
      </c>
      <c r="AF504" s="0" t="n">
        <v>9.589201E-009</v>
      </c>
      <c r="AG504" s="0" t="n">
        <v>3.352011E-008</v>
      </c>
      <c r="AH504" s="0" t="n">
        <v>1</v>
      </c>
      <c r="AI504" s="0" t="n">
        <v>1</v>
      </c>
      <c r="AJ504" s="0" t="n">
        <v>0</v>
      </c>
      <c r="AK504" s="0" t="n">
        <v>0</v>
      </c>
      <c r="AL504" s="0" t="n">
        <v>0</v>
      </c>
      <c r="AM504" s="0" t="n">
        <v>1</v>
      </c>
      <c r="AN504" s="0" t="n">
        <v>1</v>
      </c>
      <c r="AO504" s="0" t="n">
        <v>1</v>
      </c>
      <c r="AP504" s="0" t="n">
        <v>0</v>
      </c>
      <c r="AQ504" s="0" t="n">
        <v>0</v>
      </c>
      <c r="AR504" s="0" t="n">
        <v>0</v>
      </c>
      <c r="AS504" s="0" t="n">
        <v>-1.602995E-009</v>
      </c>
      <c r="AT504" s="0" t="n">
        <v>1.4E-008</v>
      </c>
      <c r="AU504" s="0" t="n">
        <v>2.470388E-008</v>
      </c>
      <c r="AV504" s="0" t="n">
        <v>1</v>
      </c>
      <c r="AW504" s="0" t="n">
        <v>1</v>
      </c>
      <c r="AX504" s="0" t="n">
        <v>0</v>
      </c>
      <c r="AY504" s="0" t="n">
        <v>0</v>
      </c>
      <c r="AZ504" s="0" t="n">
        <v>0</v>
      </c>
      <c r="BA504" s="0" t="n">
        <v>1</v>
      </c>
      <c r="BB504" s="0" t="n">
        <v>2</v>
      </c>
      <c r="BC504" s="0" t="n">
        <v>1</v>
      </c>
      <c r="BD504" s="0" t="n">
        <v>0</v>
      </c>
      <c r="BE504" s="0" t="n">
        <v>0</v>
      </c>
      <c r="BF504" s="0" t="n">
        <v>0</v>
      </c>
      <c r="BG504" s="0" t="n">
        <v>-1.527574E-009</v>
      </c>
      <c r="BH504" s="0" t="n">
        <v>3.207125E-009</v>
      </c>
      <c r="BI504" s="0" t="n">
        <v>2.742854E-008</v>
      </c>
      <c r="BJ504" s="0" t="n">
        <v>1</v>
      </c>
      <c r="BK504" s="0" t="n">
        <v>1</v>
      </c>
      <c r="BL504" s="0" t="n">
        <v>0</v>
      </c>
      <c r="BM504" s="0" t="n">
        <v>0</v>
      </c>
      <c r="BN504" s="0" t="n">
        <v>0</v>
      </c>
      <c r="BO504" s="0" t="n">
        <v>1</v>
      </c>
      <c r="BP504" s="0" t="n">
        <v>3</v>
      </c>
      <c r="BQ504" s="0" t="n">
        <v>1</v>
      </c>
      <c r="BR504" s="0" t="n">
        <v>0</v>
      </c>
      <c r="BS504" s="0" t="n">
        <v>0</v>
      </c>
      <c r="BT504" s="0" t="n">
        <v>0</v>
      </c>
      <c r="BU504" s="0" t="n">
        <v>-0.001344963</v>
      </c>
      <c r="BV504" s="0" t="n">
        <v>0.0007164836</v>
      </c>
      <c r="BW504" s="0" t="n">
        <v>-0.0002133403</v>
      </c>
      <c r="BX504" s="0" t="n">
        <v>0.9999883</v>
      </c>
      <c r="BY504" s="0" t="n">
        <v>1</v>
      </c>
      <c r="BZ504" s="0" t="n">
        <v>0</v>
      </c>
      <c r="CA504" s="0" t="n">
        <v>0</v>
      </c>
      <c r="CB504" s="0" t="n">
        <v>0</v>
      </c>
      <c r="CC504" s="0" t="n">
        <v>1</v>
      </c>
      <c r="CD504" s="1" t="n">
        <f aca="false">SQRT(SUMSQ(AB504:AD504))</f>
        <v>0</v>
      </c>
      <c r="CE504" s="1" t="n">
        <f aca="false">SQRT(SUMSQ(AP504:AR504))</f>
        <v>0</v>
      </c>
      <c r="CF504" s="1" t="n">
        <f aca="false">SQRT(SUMSQ(BD504:BF504))</f>
        <v>0</v>
      </c>
      <c r="CG504" s="1" t="n">
        <f aca="false">SQRT(SUMSQ(BR504:BT504))</f>
        <v>0</v>
      </c>
      <c r="CH504" s="1" t="n">
        <f aca="false">DEGREES(2*ACOS(AH504))</f>
        <v>0</v>
      </c>
      <c r="CI504" s="1" t="n">
        <f aca="false">DEGREES(2*ACOS(AV504))</f>
        <v>0</v>
      </c>
      <c r="CJ504" s="1" t="n">
        <f aca="false">DEGREES(2*ACOS(BJ504))</f>
        <v>0</v>
      </c>
      <c r="CK504" s="1" t="n">
        <f aca="false">DEGREES(2*ACOS(BX504))</f>
        <v>0.554320551253812</v>
      </c>
      <c r="CL504" s="0" t="n">
        <f aca="false">ABS(AI504-1)</f>
        <v>0</v>
      </c>
      <c r="CM504" s="0" t="n">
        <f aca="false">ABS(AW504-1)</f>
        <v>0</v>
      </c>
      <c r="CN504" s="0" t="n">
        <f aca="false">ABS(BK504-1)</f>
        <v>0</v>
      </c>
      <c r="CO504" s="0" t="n">
        <f aca="false">ABS(BY504-1)</f>
        <v>0</v>
      </c>
      <c r="CP504" s="2" t="n">
        <f aca="false">DEGREES(2*ACOS(AH504))</f>
        <v>0</v>
      </c>
      <c r="CQ504" s="2" t="n">
        <f aca="false">DEGREES(2*ACOS(AV504))</f>
        <v>0</v>
      </c>
      <c r="CR504" s="2" t="n">
        <f aca="false">DEGREES(2*ACOS(BJ504))</f>
        <v>0</v>
      </c>
      <c r="CS504" s="2" t="n">
        <f aca="false">DEGREES(2*ACOS(CC504))</f>
        <v>0</v>
      </c>
      <c r="CT504" s="0" t="n">
        <f aca="false">SUM(CD504:CR504)</f>
        <v>0.554320551253812</v>
      </c>
      <c r="CU504" s="3" t="e">
        <f aca="false">(CT504-MIN($CT$5:$CT$1745))/(MAX($CT$5:$CT$1745)-MIN($CT$5:$CT$1745))</f>
        <v>#VALUE!</v>
      </c>
      <c r="CV504" s="0" t="n">
        <f aca="false">SUM(CD504,CH504,CL504,CP504)</f>
        <v>0</v>
      </c>
      <c r="CW504" s="0" t="n">
        <f aca="false">SUM(CE504,CI504,CM504,CQ504)</f>
        <v>0</v>
      </c>
      <c r="CX504" s="0" t="n">
        <f aca="false">SUM(CF504,CJ504,CN504,CR504)</f>
        <v>0</v>
      </c>
      <c r="CY504" s="0" t="n">
        <f aca="false">SUM(CG504,CK504,CO504)</f>
        <v>0</v>
      </c>
    </row>
    <row r="505" customFormat="false" ht="14.9" hidden="false" customHeight="false" outlineLevel="0" collapsed="false">
      <c r="A505" s="0" t="n">
        <v>173.4196</v>
      </c>
      <c r="B505" s="0" t="n">
        <v>3.574755</v>
      </c>
      <c r="C505" s="0" t="n">
        <v>2.53314</v>
      </c>
      <c r="D505" s="0" t="n">
        <v>1.242805</v>
      </c>
      <c r="E505" s="0" t="n">
        <v>-0.1181488</v>
      </c>
      <c r="F505" s="0" t="n">
        <v>0.06324852</v>
      </c>
      <c r="G505" s="0" t="n">
        <v>-0.03135509</v>
      </c>
      <c r="H505" s="0" t="n">
        <v>0.9904834</v>
      </c>
      <c r="I505" s="0" t="n">
        <v>0.3046995</v>
      </c>
      <c r="J505" s="0" t="n">
        <v>-0.1253254</v>
      </c>
      <c r="K505" s="0" t="n">
        <v>0.7687761</v>
      </c>
      <c r="L505" s="0" t="n">
        <v>0.1588116</v>
      </c>
      <c r="M505" s="0" t="n">
        <v>0.606676</v>
      </c>
      <c r="N505" s="0" t="n">
        <v>1</v>
      </c>
      <c r="O505" s="0" t="n">
        <v>0</v>
      </c>
      <c r="P505" s="0" t="n">
        <v>0</v>
      </c>
      <c r="Q505" s="0" t="n">
        <v>0</v>
      </c>
      <c r="R505" s="0" t="n">
        <v>60.35606</v>
      </c>
      <c r="S505" s="0" t="n">
        <v>48.03605</v>
      </c>
      <c r="T505" s="0" t="n">
        <v>21.94463</v>
      </c>
      <c r="U505" s="0" t="n">
        <v>4.002113</v>
      </c>
      <c r="V505" s="0" t="n">
        <v>21.52259</v>
      </c>
      <c r="W505" s="0" t="n">
        <v>25.33734</v>
      </c>
      <c r="X505" s="0" t="n">
        <v>38.34254</v>
      </c>
      <c r="Y505" s="0" t="n">
        <v>44.03284</v>
      </c>
      <c r="Z505" s="0" t="n">
        <v>0</v>
      </c>
      <c r="AA505" s="0" t="n">
        <v>1</v>
      </c>
      <c r="AB505" s="0" t="n">
        <v>0</v>
      </c>
      <c r="AC505" s="0" t="n">
        <v>0</v>
      </c>
      <c r="AD505" s="0" t="n">
        <v>0</v>
      </c>
      <c r="AE505" s="0" t="n">
        <v>-1.054866E-008</v>
      </c>
      <c r="AF505" s="0" t="n">
        <v>1.413334E-008</v>
      </c>
      <c r="AG505" s="0" t="n">
        <v>-5.040836E-008</v>
      </c>
      <c r="AH505" s="0" t="n">
        <v>0.9999999</v>
      </c>
      <c r="AI505" s="0" t="n">
        <v>1</v>
      </c>
      <c r="AJ505" s="0" t="n">
        <v>0</v>
      </c>
      <c r="AK505" s="0" t="n">
        <v>0</v>
      </c>
      <c r="AL505" s="0" t="n">
        <v>0</v>
      </c>
      <c r="AM505" s="0" t="n">
        <v>1</v>
      </c>
      <c r="AN505" s="0" t="n">
        <v>1</v>
      </c>
      <c r="AO505" s="0" t="n">
        <v>1</v>
      </c>
      <c r="AP505" s="0" t="n">
        <v>0</v>
      </c>
      <c r="AQ505" s="0" t="n">
        <v>0</v>
      </c>
      <c r="AR505" s="0" t="n">
        <v>0</v>
      </c>
      <c r="AS505" s="0" t="n">
        <v>-9.112775E-009</v>
      </c>
      <c r="AT505" s="0" t="n">
        <v>7.758667E-009</v>
      </c>
      <c r="AU505" s="0" t="n">
        <v>-3.707339E-008</v>
      </c>
      <c r="AV505" s="0" t="n">
        <v>0.9999999</v>
      </c>
      <c r="AW505" s="0" t="n">
        <v>1</v>
      </c>
      <c r="AX505" s="0" t="n">
        <v>0</v>
      </c>
      <c r="AY505" s="0" t="n">
        <v>0</v>
      </c>
      <c r="AZ505" s="0" t="n">
        <v>0</v>
      </c>
      <c r="BA505" s="0" t="n">
        <v>1</v>
      </c>
      <c r="BB505" s="0" t="n">
        <v>2</v>
      </c>
      <c r="BC505" s="0" t="n">
        <v>1</v>
      </c>
      <c r="BD505" s="0" t="n">
        <v>0</v>
      </c>
      <c r="BE505" s="0" t="n">
        <v>0</v>
      </c>
      <c r="BF505" s="0" t="n">
        <v>0</v>
      </c>
      <c r="BG505" s="0" t="n">
        <v>-1.054866E-008</v>
      </c>
      <c r="BH505" s="0" t="n">
        <v>1.413334E-008</v>
      </c>
      <c r="BI505" s="0" t="n">
        <v>-5.040836E-008</v>
      </c>
      <c r="BJ505" s="0" t="n">
        <v>0.9999999</v>
      </c>
      <c r="BK505" s="0" t="n">
        <v>1</v>
      </c>
      <c r="BL505" s="0" t="n">
        <v>0</v>
      </c>
      <c r="BM505" s="0" t="n">
        <v>0</v>
      </c>
      <c r="BN505" s="0" t="n">
        <v>0</v>
      </c>
      <c r="BO505" s="0" t="n">
        <v>1</v>
      </c>
      <c r="BP505" s="0" t="n">
        <v>3</v>
      </c>
      <c r="BQ505" s="0" t="n">
        <v>1</v>
      </c>
      <c r="BR505" s="0" t="n">
        <v>0</v>
      </c>
      <c r="BS505" s="0" t="n">
        <v>0</v>
      </c>
      <c r="BT505" s="0" t="n">
        <v>0</v>
      </c>
      <c r="BU505" s="0" t="n">
        <v>-8.82172E-009</v>
      </c>
      <c r="BV505" s="0" t="n">
        <v>1.610742E-008</v>
      </c>
      <c r="BW505" s="0" t="n">
        <v>-3.969602E-008</v>
      </c>
      <c r="BX505" s="0" t="n">
        <v>0.9999999</v>
      </c>
      <c r="BY505" s="0" t="n">
        <v>1</v>
      </c>
      <c r="BZ505" s="0" t="n">
        <v>0</v>
      </c>
      <c r="CA505" s="0" t="n">
        <v>0</v>
      </c>
      <c r="CB505" s="0" t="n">
        <v>0</v>
      </c>
      <c r="CC505" s="0" t="n">
        <v>1</v>
      </c>
      <c r="CD505" s="1" t="n">
        <f aca="false">SQRT(SUMSQ(AB505:AD505))</f>
        <v>0</v>
      </c>
      <c r="CE505" s="1" t="n">
        <f aca="false">SQRT(SUMSQ(AP505:AR505))</f>
        <v>0</v>
      </c>
      <c r="CF505" s="1" t="n">
        <f aca="false">SQRT(SUMSQ(BD505:BF505))</f>
        <v>0</v>
      </c>
      <c r="CG505" s="1" t="n">
        <f aca="false">SQRT(SUMSQ(BR505:BT505))</f>
        <v>0</v>
      </c>
      <c r="CH505" s="1" t="n">
        <f aca="false">DEGREES(2*ACOS(AH505))</f>
        <v>0.051246903568055</v>
      </c>
      <c r="CI505" s="1" t="n">
        <f aca="false">DEGREES(2*ACOS(AV505))</f>
        <v>0.051246903568055</v>
      </c>
      <c r="CJ505" s="1" t="n">
        <f aca="false">DEGREES(2*ACOS(BJ505))</f>
        <v>0.051246903568055</v>
      </c>
      <c r="CK505" s="1" t="n">
        <f aca="false">DEGREES(2*ACOS(BX505))</f>
        <v>0.051246903568055</v>
      </c>
      <c r="CL505" s="0" t="n">
        <f aca="false">ABS(AI505-1)</f>
        <v>0</v>
      </c>
      <c r="CM505" s="0" t="n">
        <f aca="false">ABS(AW505-1)</f>
        <v>0</v>
      </c>
      <c r="CN505" s="0" t="n">
        <f aca="false">ABS(BK505-1)</f>
        <v>0</v>
      </c>
      <c r="CO505" s="0" t="n">
        <f aca="false">ABS(BY505-1)</f>
        <v>0</v>
      </c>
      <c r="CP505" s="2" t="n">
        <f aca="false">DEGREES(2*ACOS(AH505))</f>
        <v>0.051246903568055</v>
      </c>
      <c r="CQ505" s="2" t="n">
        <f aca="false">DEGREES(2*ACOS(AV505))</f>
        <v>0.051246903568055</v>
      </c>
      <c r="CR505" s="2" t="n">
        <f aca="false">DEGREES(2*ACOS(BJ505))</f>
        <v>0.051246903568055</v>
      </c>
      <c r="CS505" s="2" t="n">
        <f aca="false">DEGREES(2*ACOS(CC505))</f>
        <v>0</v>
      </c>
      <c r="CT505" s="0" t="n">
        <f aca="false">SUM(CD505:CR505)</f>
        <v>0.358728324976385</v>
      </c>
      <c r="CU505" s="3" t="e">
        <f aca="false">(CT505-MIN($CT$5:$CT$1745))/(MAX($CT$5:$CT$1745)-MIN($CT$5:$CT$1745))</f>
        <v>#VALUE!</v>
      </c>
      <c r="CV505" s="0" t="n">
        <f aca="false">SUM(CD505,CH505,CL505,CP505)</f>
        <v>0.10249380713611</v>
      </c>
      <c r="CW505" s="0" t="n">
        <f aca="false">SUM(CE505,CI505,CM505,CQ505)</f>
        <v>0.10249380713611</v>
      </c>
      <c r="CX505" s="0" t="n">
        <f aca="false">SUM(CF505,CJ505,CN505,CR505)</f>
        <v>0.10249380713611</v>
      </c>
      <c r="CY505" s="0" t="n">
        <f aca="false">SUM(CG505,CK505,CO505)</f>
        <v>0</v>
      </c>
    </row>
    <row r="506" customFormat="false" ht="14.9" hidden="false" customHeight="false" outlineLevel="0" collapsed="false">
      <c r="A506" s="0" t="n">
        <v>173.4693</v>
      </c>
      <c r="B506" s="0" t="n">
        <v>3.574755</v>
      </c>
      <c r="C506" s="0" t="n">
        <v>2.53314</v>
      </c>
      <c r="D506" s="0" t="n">
        <v>1.242805</v>
      </c>
      <c r="E506" s="0" t="n">
        <v>-0.1181488</v>
      </c>
      <c r="F506" s="0" t="n">
        <v>0.06324846</v>
      </c>
      <c r="G506" s="0" t="n">
        <v>-0.03135507</v>
      </c>
      <c r="H506" s="0" t="n">
        <v>0.9904834</v>
      </c>
      <c r="I506" s="0" t="n">
        <v>0.3046995</v>
      </c>
      <c r="J506" s="0" t="n">
        <v>-0.1252996</v>
      </c>
      <c r="K506" s="0" t="n">
        <v>0.7690466</v>
      </c>
      <c r="L506" s="0" t="n">
        <v>0.1589314</v>
      </c>
      <c r="M506" s="0" t="n">
        <v>0.606307</v>
      </c>
      <c r="N506" s="0" t="n">
        <v>1</v>
      </c>
      <c r="O506" s="0" t="n">
        <v>0</v>
      </c>
      <c r="P506" s="0" t="n">
        <v>0</v>
      </c>
      <c r="Q506" s="0" t="n">
        <v>0</v>
      </c>
      <c r="R506" s="0" t="n">
        <v>58.12037</v>
      </c>
      <c r="S506" s="0" t="n">
        <v>46.25722</v>
      </c>
      <c r="T506" s="0" t="n">
        <v>21.13245</v>
      </c>
      <c r="U506" s="0" t="n">
        <v>3.853679</v>
      </c>
      <c r="V506" s="0" t="n">
        <v>20.72569</v>
      </c>
      <c r="W506" s="0" t="n">
        <v>24.39848</v>
      </c>
      <c r="X506" s="0" t="n">
        <v>36.92247</v>
      </c>
      <c r="Y506" s="0" t="n">
        <v>42.4024</v>
      </c>
      <c r="Z506" s="0" t="n">
        <v>0</v>
      </c>
      <c r="AA506" s="0" t="n">
        <v>1</v>
      </c>
      <c r="AB506" s="0" t="n">
        <v>0</v>
      </c>
      <c r="AC506" s="0" t="n">
        <v>0</v>
      </c>
      <c r="AD506" s="0" t="n">
        <v>0</v>
      </c>
      <c r="AE506" s="0" t="n">
        <v>6.388216E-009</v>
      </c>
      <c r="AF506" s="0" t="n">
        <v>-2.1E-008</v>
      </c>
      <c r="AG506" s="0" t="n">
        <v>2.063226E-009</v>
      </c>
      <c r="AH506" s="0" t="n">
        <v>1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1</v>
      </c>
      <c r="AN506" s="0" t="n">
        <v>1</v>
      </c>
      <c r="AO506" s="0" t="n">
        <v>1</v>
      </c>
      <c r="AP506" s="0" t="n">
        <v>0</v>
      </c>
      <c r="AQ506" s="0" t="n">
        <v>0</v>
      </c>
      <c r="AR506" s="0" t="n">
        <v>0</v>
      </c>
      <c r="AS506" s="0" t="n">
        <v>4.067906E-009</v>
      </c>
      <c r="AT506" s="0" t="n">
        <v>-2.059646E-008</v>
      </c>
      <c r="AU506" s="0" t="n">
        <v>1.129586E-008</v>
      </c>
      <c r="AV506" s="0" t="n">
        <v>1</v>
      </c>
      <c r="AW506" s="0" t="n">
        <v>1</v>
      </c>
      <c r="AX506" s="0" t="n">
        <v>0</v>
      </c>
      <c r="AY506" s="0" t="n">
        <v>0</v>
      </c>
      <c r="AZ506" s="0" t="n">
        <v>0</v>
      </c>
      <c r="BA506" s="0" t="n">
        <v>1</v>
      </c>
      <c r="BB506" s="0" t="n">
        <v>2</v>
      </c>
      <c r="BC506" s="0" t="n">
        <v>1</v>
      </c>
      <c r="BD506" s="0" t="n">
        <v>0</v>
      </c>
      <c r="BE506" s="0" t="n">
        <v>0</v>
      </c>
      <c r="BF506" s="0" t="n">
        <v>0</v>
      </c>
      <c r="BG506" s="0" t="n">
        <v>6.388216E-009</v>
      </c>
      <c r="BH506" s="0" t="n">
        <v>-2.1E-008</v>
      </c>
      <c r="BI506" s="0" t="n">
        <v>2.063226E-009</v>
      </c>
      <c r="BJ506" s="0" t="n">
        <v>1</v>
      </c>
      <c r="BK506" s="0" t="n">
        <v>1</v>
      </c>
      <c r="BL506" s="0" t="n">
        <v>0</v>
      </c>
      <c r="BM506" s="0" t="n">
        <v>0</v>
      </c>
      <c r="BN506" s="0" t="n">
        <v>0</v>
      </c>
      <c r="BO506" s="0" t="n">
        <v>1</v>
      </c>
      <c r="BP506" s="0" t="n">
        <v>3</v>
      </c>
      <c r="BQ506" s="0" t="n">
        <v>1</v>
      </c>
      <c r="BR506" s="0" t="n">
        <v>0</v>
      </c>
      <c r="BS506" s="0" t="n">
        <v>0</v>
      </c>
      <c r="BT506" s="0" t="n">
        <v>0</v>
      </c>
      <c r="BU506" s="0" t="n">
        <v>4.067906E-009</v>
      </c>
      <c r="BV506" s="0" t="n">
        <v>-2.059646E-008</v>
      </c>
      <c r="BW506" s="0" t="n">
        <v>1.129586E-008</v>
      </c>
      <c r="BX506" s="0" t="n">
        <v>1</v>
      </c>
      <c r="BY506" s="0" t="n">
        <v>1</v>
      </c>
      <c r="BZ506" s="0" t="n">
        <v>0</v>
      </c>
      <c r="CA506" s="0" t="n">
        <v>0</v>
      </c>
      <c r="CB506" s="0" t="n">
        <v>0</v>
      </c>
      <c r="CC506" s="0" t="n">
        <v>1</v>
      </c>
      <c r="CD506" s="1" t="n">
        <f aca="false">SQRT(SUMSQ(AB506:AD506))</f>
        <v>0</v>
      </c>
      <c r="CE506" s="1" t="n">
        <f aca="false">SQRT(SUMSQ(AP506:AR506))</f>
        <v>0</v>
      </c>
      <c r="CF506" s="1" t="n">
        <f aca="false">SQRT(SUMSQ(BD506:BF506))</f>
        <v>0</v>
      </c>
      <c r="CG506" s="1" t="n">
        <f aca="false">SQRT(SUMSQ(BR506:BT506))</f>
        <v>0</v>
      </c>
      <c r="CH506" s="1" t="n">
        <f aca="false">DEGREES(2*ACOS(AH506))</f>
        <v>0</v>
      </c>
      <c r="CI506" s="1" t="n">
        <f aca="false">DEGREES(2*ACOS(AV506))</f>
        <v>0</v>
      </c>
      <c r="CJ506" s="1" t="n">
        <f aca="false">DEGREES(2*ACOS(BJ506))</f>
        <v>0</v>
      </c>
      <c r="CK506" s="1" t="n">
        <f aca="false">DEGREES(2*ACOS(BX506))</f>
        <v>0</v>
      </c>
      <c r="CL506" s="0" t="n">
        <f aca="false">ABS(AI506-1)</f>
        <v>0</v>
      </c>
      <c r="CM506" s="0" t="n">
        <f aca="false">ABS(AW506-1)</f>
        <v>0</v>
      </c>
      <c r="CN506" s="0" t="n">
        <f aca="false">ABS(BK506-1)</f>
        <v>0</v>
      </c>
      <c r="CO506" s="0" t="n">
        <f aca="false">ABS(BY506-1)</f>
        <v>0</v>
      </c>
      <c r="CP506" s="2" t="n">
        <f aca="false">DEGREES(2*ACOS(AH506))</f>
        <v>0</v>
      </c>
      <c r="CQ506" s="2" t="n">
        <f aca="false">DEGREES(2*ACOS(AV506))</f>
        <v>0</v>
      </c>
      <c r="CR506" s="2" t="n">
        <f aca="false">DEGREES(2*ACOS(BJ506))</f>
        <v>0</v>
      </c>
      <c r="CS506" s="2" t="n">
        <f aca="false">DEGREES(2*ACOS(CC506))</f>
        <v>0</v>
      </c>
      <c r="CT506" s="0" t="n">
        <f aca="false">SUM(CD506:CR506)</f>
        <v>0</v>
      </c>
      <c r="CU506" s="3" t="e">
        <f aca="false">(CT506-MIN($CT$5:$CT$1745))/(MAX($CT$5:$CT$1745)-MIN($CT$5:$CT$1745))</f>
        <v>#VALUE!</v>
      </c>
      <c r="CV506" s="0" t="n">
        <f aca="false">SUM(CD506,CH506,CL506,CP506)</f>
        <v>0</v>
      </c>
      <c r="CW506" s="0" t="n">
        <f aca="false">SUM(CE506,CI506,CM506,CQ506)</f>
        <v>0</v>
      </c>
      <c r="CX506" s="0" t="n">
        <f aca="false">SUM(CF506,CJ506,CN506,CR506)</f>
        <v>0</v>
      </c>
      <c r="CY506" s="0" t="n">
        <f aca="false">SUM(CG506,CK506,CO506)</f>
        <v>0</v>
      </c>
    </row>
    <row r="507" customFormat="false" ht="14.9" hidden="false" customHeight="false" outlineLevel="0" collapsed="false">
      <c r="A507" s="0" t="n">
        <v>173.5188</v>
      </c>
      <c r="B507" s="0" t="n">
        <v>3.574755</v>
      </c>
      <c r="C507" s="0" t="n">
        <v>2.53314</v>
      </c>
      <c r="D507" s="0" t="n">
        <v>1.242805</v>
      </c>
      <c r="E507" s="0" t="n">
        <v>-0.1181488</v>
      </c>
      <c r="F507" s="0" t="n">
        <v>0.06324843</v>
      </c>
      <c r="G507" s="0" t="n">
        <v>-0.03135487</v>
      </c>
      <c r="H507" s="0" t="n">
        <v>0.9904834</v>
      </c>
      <c r="I507" s="0" t="n">
        <v>0.3046995</v>
      </c>
      <c r="J507" s="0" t="n">
        <v>-0.1252844</v>
      </c>
      <c r="K507" s="0" t="n">
        <v>0.7692062</v>
      </c>
      <c r="L507" s="0" t="n">
        <v>0.1590022</v>
      </c>
      <c r="M507" s="0" t="n">
        <v>0.6060891</v>
      </c>
      <c r="N507" s="0" t="n">
        <v>1</v>
      </c>
      <c r="O507" s="0" t="n">
        <v>0</v>
      </c>
      <c r="P507" s="0" t="n">
        <v>0</v>
      </c>
      <c r="Q507" s="0" t="n">
        <v>0</v>
      </c>
      <c r="R507" s="0" t="n">
        <v>58.12036</v>
      </c>
      <c r="S507" s="0" t="n">
        <v>46.25724</v>
      </c>
      <c r="T507" s="0" t="n">
        <v>21.13249</v>
      </c>
      <c r="U507" s="0" t="n">
        <v>3.853662</v>
      </c>
      <c r="V507" s="0" t="n">
        <v>20.72571</v>
      </c>
      <c r="W507" s="0" t="n">
        <v>24.39844</v>
      </c>
      <c r="X507" s="0" t="n">
        <v>36.92247</v>
      </c>
      <c r="Y507" s="0" t="n">
        <v>42.40244</v>
      </c>
      <c r="Z507" s="0" t="n">
        <v>0</v>
      </c>
      <c r="AA507" s="0" t="n">
        <v>1</v>
      </c>
      <c r="AB507" s="0" t="n">
        <v>0</v>
      </c>
      <c r="AC507" s="0" t="n">
        <v>0</v>
      </c>
      <c r="AD507" s="0" t="n">
        <v>0</v>
      </c>
      <c r="AE507" s="0" t="n">
        <v>-6.371543E-009</v>
      </c>
      <c r="AF507" s="0" t="n">
        <v>1.240962E-008</v>
      </c>
      <c r="AG507" s="0" t="n">
        <v>5.613206E-008</v>
      </c>
      <c r="AH507" s="0" t="n">
        <v>1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1</v>
      </c>
      <c r="AN507" s="0" t="n">
        <v>1</v>
      </c>
      <c r="AO507" s="0" t="n">
        <v>1</v>
      </c>
      <c r="AP507" s="0" t="n">
        <v>0</v>
      </c>
      <c r="AQ507" s="0" t="n">
        <v>0</v>
      </c>
      <c r="AR507" s="0" t="n">
        <v>0</v>
      </c>
      <c r="AS507" s="0" t="n">
        <v>-8.552781E-009</v>
      </c>
      <c r="AT507" s="0" t="n">
        <v>9.848494E-009</v>
      </c>
      <c r="AU507" s="0" t="n">
        <v>4.687295E-008</v>
      </c>
      <c r="AV507" s="0" t="n">
        <v>1</v>
      </c>
      <c r="AW507" s="0" t="n">
        <v>1</v>
      </c>
      <c r="AX507" s="0" t="n">
        <v>0</v>
      </c>
      <c r="AY507" s="0" t="n">
        <v>0</v>
      </c>
      <c r="AZ507" s="0" t="n">
        <v>0</v>
      </c>
      <c r="BA507" s="0" t="n">
        <v>1</v>
      </c>
      <c r="BB507" s="0" t="n">
        <v>2</v>
      </c>
      <c r="BC507" s="0" t="n">
        <v>1</v>
      </c>
      <c r="BD507" s="0" t="n">
        <v>0</v>
      </c>
      <c r="BE507" s="0" t="n">
        <v>0</v>
      </c>
      <c r="BF507" s="0" t="n">
        <v>0</v>
      </c>
      <c r="BG507" s="0" t="n">
        <v>-6.178495E-009</v>
      </c>
      <c r="BH507" s="0" t="n">
        <v>8.919424E-009</v>
      </c>
      <c r="BI507" s="0" t="n">
        <v>4.940652E-008</v>
      </c>
      <c r="BJ507" s="0" t="n">
        <v>1</v>
      </c>
      <c r="BK507" s="0" t="n">
        <v>1</v>
      </c>
      <c r="BL507" s="0" t="n">
        <v>0</v>
      </c>
      <c r="BM507" s="0" t="n">
        <v>0</v>
      </c>
      <c r="BN507" s="0" t="n">
        <v>0</v>
      </c>
      <c r="BO507" s="0" t="n">
        <v>1</v>
      </c>
      <c r="BP507" s="0" t="n">
        <v>3</v>
      </c>
      <c r="BQ507" s="0" t="n">
        <v>1</v>
      </c>
      <c r="BR507" s="0" t="n">
        <v>0</v>
      </c>
      <c r="BS507" s="0" t="n">
        <v>0</v>
      </c>
      <c r="BT507" s="0" t="n">
        <v>0</v>
      </c>
      <c r="BU507" s="0" t="n">
        <v>-8.139373E-009</v>
      </c>
      <c r="BV507" s="0" t="n">
        <v>1.123953E-008</v>
      </c>
      <c r="BW507" s="0" t="n">
        <v>4.073251E-008</v>
      </c>
      <c r="BX507" s="0" t="n">
        <v>1</v>
      </c>
      <c r="BY507" s="0" t="n">
        <v>1</v>
      </c>
      <c r="BZ507" s="0" t="n">
        <v>0</v>
      </c>
      <c r="CA507" s="0" t="n">
        <v>0</v>
      </c>
      <c r="CB507" s="0" t="n">
        <v>0</v>
      </c>
      <c r="CC507" s="0" t="n">
        <v>1</v>
      </c>
      <c r="CD507" s="1" t="n">
        <f aca="false">SQRT(SUMSQ(AB507:AD507))</f>
        <v>0</v>
      </c>
      <c r="CE507" s="1" t="n">
        <f aca="false">SQRT(SUMSQ(AP507:AR507))</f>
        <v>0</v>
      </c>
      <c r="CF507" s="1" t="n">
        <f aca="false">SQRT(SUMSQ(BD507:BF507))</f>
        <v>0</v>
      </c>
      <c r="CG507" s="1" t="n">
        <f aca="false">SQRT(SUMSQ(BR507:BT507))</f>
        <v>0</v>
      </c>
      <c r="CH507" s="1" t="n">
        <f aca="false">DEGREES(2*ACOS(AH507))</f>
        <v>0</v>
      </c>
      <c r="CI507" s="1" t="n">
        <f aca="false">DEGREES(2*ACOS(AV507))</f>
        <v>0</v>
      </c>
      <c r="CJ507" s="1" t="n">
        <f aca="false">DEGREES(2*ACOS(BJ507))</f>
        <v>0</v>
      </c>
      <c r="CK507" s="1" t="n">
        <f aca="false">DEGREES(2*ACOS(BX507))</f>
        <v>0</v>
      </c>
      <c r="CL507" s="0" t="n">
        <f aca="false">ABS(AI507-1)</f>
        <v>0</v>
      </c>
      <c r="CM507" s="0" t="n">
        <f aca="false">ABS(AW507-1)</f>
        <v>0</v>
      </c>
      <c r="CN507" s="0" t="n">
        <f aca="false">ABS(BK507-1)</f>
        <v>0</v>
      </c>
      <c r="CO507" s="0" t="n">
        <f aca="false">ABS(BY507-1)</f>
        <v>0</v>
      </c>
      <c r="CP507" s="2" t="n">
        <f aca="false">DEGREES(2*ACOS(AH507))</f>
        <v>0</v>
      </c>
      <c r="CQ507" s="2" t="n">
        <f aca="false">DEGREES(2*ACOS(AV507))</f>
        <v>0</v>
      </c>
      <c r="CR507" s="2" t="n">
        <f aca="false">DEGREES(2*ACOS(BJ507))</f>
        <v>0</v>
      </c>
      <c r="CS507" s="2" t="n">
        <f aca="false">DEGREES(2*ACOS(CC507))</f>
        <v>0</v>
      </c>
      <c r="CT507" s="0" t="n">
        <f aca="false">SUM(CD507:CR507)</f>
        <v>0</v>
      </c>
      <c r="CU507" s="3" t="e">
        <f aca="false">(CT507-MIN($CT$5:$CT$1745))/(MAX($CT$5:$CT$1745)-MIN($CT$5:$CT$1745))</f>
        <v>#VALUE!</v>
      </c>
      <c r="CV507" s="0" t="n">
        <f aca="false">SUM(CD507,CH507,CL507,CP507)</f>
        <v>0</v>
      </c>
      <c r="CW507" s="0" t="n">
        <f aca="false">SUM(CE507,CI507,CM507,CQ507)</f>
        <v>0</v>
      </c>
      <c r="CX507" s="0" t="n">
        <f aca="false">SUM(CF507,CJ507,CN507,CR507)</f>
        <v>0</v>
      </c>
      <c r="CY507" s="0" t="n">
        <f aca="false">SUM(CG507,CK507,CO507)</f>
        <v>0</v>
      </c>
    </row>
    <row r="508" customFormat="false" ht="14.9" hidden="false" customHeight="false" outlineLevel="0" collapsed="false">
      <c r="A508" s="0" t="n">
        <v>173.568</v>
      </c>
      <c r="B508" s="0" t="n">
        <v>3.574755</v>
      </c>
      <c r="C508" s="0" t="n">
        <v>2.53314</v>
      </c>
      <c r="D508" s="0" t="n">
        <v>1.242805</v>
      </c>
      <c r="E508" s="0" t="n">
        <v>-0.1181488</v>
      </c>
      <c r="F508" s="0" t="n">
        <v>0.06324842</v>
      </c>
      <c r="G508" s="0" t="n">
        <v>-0.03135486</v>
      </c>
      <c r="H508" s="0" t="n">
        <v>0.9904834</v>
      </c>
      <c r="I508" s="0" t="n">
        <v>0.3046995</v>
      </c>
      <c r="J508" s="0" t="n">
        <v>-0.1252754</v>
      </c>
      <c r="K508" s="0" t="n">
        <v>0.7693003</v>
      </c>
      <c r="L508" s="0" t="n">
        <v>0.159044</v>
      </c>
      <c r="M508" s="0" t="n">
        <v>0.6059605</v>
      </c>
      <c r="N508" s="0" t="n">
        <v>1</v>
      </c>
      <c r="O508" s="0" t="n">
        <v>0</v>
      </c>
      <c r="P508" s="0" t="n">
        <v>0</v>
      </c>
      <c r="Q508" s="0" t="n">
        <v>0</v>
      </c>
      <c r="R508" s="0" t="n">
        <v>60.35575</v>
      </c>
      <c r="S508" s="0" t="n">
        <v>48.03637</v>
      </c>
      <c r="T508" s="0" t="n">
        <v>21.94528</v>
      </c>
      <c r="U508" s="0" t="n">
        <v>4.001877</v>
      </c>
      <c r="V508" s="0" t="n">
        <v>21.52285</v>
      </c>
      <c r="W508" s="0" t="n">
        <v>25.33684</v>
      </c>
      <c r="X508" s="0" t="n">
        <v>38.34256</v>
      </c>
      <c r="Y508" s="0" t="n">
        <v>44.0333</v>
      </c>
      <c r="Z508" s="0" t="n">
        <v>0</v>
      </c>
      <c r="AA508" s="0" t="n">
        <v>1</v>
      </c>
      <c r="AB508" s="0" t="n">
        <v>0</v>
      </c>
      <c r="AC508" s="0" t="n">
        <v>0</v>
      </c>
      <c r="AD508" s="0" t="n">
        <v>0</v>
      </c>
      <c r="AE508" s="0" t="n">
        <v>1.897147E-009</v>
      </c>
      <c r="AF508" s="0" t="n">
        <v>-1.343891E-008</v>
      </c>
      <c r="AG508" s="0" t="n">
        <v>-6.160572E-009</v>
      </c>
      <c r="AH508" s="0" t="n">
        <v>1</v>
      </c>
      <c r="AI508" s="0" t="n">
        <v>1</v>
      </c>
      <c r="AJ508" s="0" t="n">
        <v>0</v>
      </c>
      <c r="AK508" s="0" t="n">
        <v>0</v>
      </c>
      <c r="AL508" s="0" t="n">
        <v>0</v>
      </c>
      <c r="AM508" s="0" t="n">
        <v>1</v>
      </c>
      <c r="AN508" s="0" t="n">
        <v>1</v>
      </c>
      <c r="AO508" s="0" t="n">
        <v>1</v>
      </c>
      <c r="AP508" s="0" t="n">
        <v>0</v>
      </c>
      <c r="AQ508" s="0" t="n">
        <v>0</v>
      </c>
      <c r="AR508" s="0" t="n">
        <v>0</v>
      </c>
      <c r="AS508" s="0" t="n">
        <v>1.609154E-009</v>
      </c>
      <c r="AT508" s="0" t="n">
        <v>-1.063141E-008</v>
      </c>
      <c r="AU508" s="0" t="n">
        <v>1.394208E-009</v>
      </c>
      <c r="AV508" s="0" t="n">
        <v>1</v>
      </c>
      <c r="AW508" s="0" t="n">
        <v>1</v>
      </c>
      <c r="AX508" s="0" t="n">
        <v>0</v>
      </c>
      <c r="AY508" s="0" t="n">
        <v>0</v>
      </c>
      <c r="AZ508" s="0" t="n">
        <v>0</v>
      </c>
      <c r="BA508" s="0" t="n">
        <v>1</v>
      </c>
      <c r="BB508" s="0" t="n">
        <v>2</v>
      </c>
      <c r="BC508" s="0" t="n">
        <v>1</v>
      </c>
      <c r="BD508" s="0" t="n">
        <v>0</v>
      </c>
      <c r="BE508" s="0" t="n">
        <v>0</v>
      </c>
      <c r="BF508" s="0" t="n">
        <v>0</v>
      </c>
      <c r="BG508" s="0" t="n">
        <v>6E-009</v>
      </c>
      <c r="BH508" s="0" t="n">
        <v>-4.570751E-009</v>
      </c>
      <c r="BI508" s="0" t="n">
        <v>1.729894E-008</v>
      </c>
      <c r="BJ508" s="0" t="n">
        <v>1</v>
      </c>
      <c r="BK508" s="0" t="n">
        <v>1</v>
      </c>
      <c r="BL508" s="0" t="n">
        <v>0</v>
      </c>
      <c r="BM508" s="0" t="n">
        <v>0</v>
      </c>
      <c r="BN508" s="0" t="n">
        <v>0</v>
      </c>
      <c r="BO508" s="0" t="n">
        <v>1</v>
      </c>
      <c r="BP508" s="0" t="n">
        <v>3</v>
      </c>
      <c r="BQ508" s="0" t="n">
        <v>1</v>
      </c>
      <c r="BR508" s="0" t="n">
        <v>0</v>
      </c>
      <c r="BS508" s="0" t="n">
        <v>0</v>
      </c>
      <c r="BT508" s="0" t="n">
        <v>0</v>
      </c>
      <c r="BU508" s="0" t="n">
        <v>1.609154E-009</v>
      </c>
      <c r="BV508" s="0" t="n">
        <v>-1.063141E-008</v>
      </c>
      <c r="BW508" s="0" t="n">
        <v>1.394208E-009</v>
      </c>
      <c r="BX508" s="0" t="n">
        <v>1</v>
      </c>
      <c r="BY508" s="0" t="n">
        <v>1</v>
      </c>
      <c r="BZ508" s="0" t="n">
        <v>0</v>
      </c>
      <c r="CA508" s="0" t="n">
        <v>0</v>
      </c>
      <c r="CB508" s="0" t="n">
        <v>0</v>
      </c>
      <c r="CC508" s="0" t="n">
        <v>1</v>
      </c>
      <c r="CD508" s="1" t="n">
        <f aca="false">SQRT(SUMSQ(AB508:AD508))</f>
        <v>0</v>
      </c>
      <c r="CE508" s="1" t="n">
        <f aca="false">SQRT(SUMSQ(AP508:AR508))</f>
        <v>0</v>
      </c>
      <c r="CF508" s="1" t="n">
        <f aca="false">SQRT(SUMSQ(BD508:BF508))</f>
        <v>0</v>
      </c>
      <c r="CG508" s="1" t="n">
        <f aca="false">SQRT(SUMSQ(BR508:BT508))</f>
        <v>0</v>
      </c>
      <c r="CH508" s="1" t="n">
        <f aca="false">DEGREES(2*ACOS(AH508))</f>
        <v>0</v>
      </c>
      <c r="CI508" s="1" t="n">
        <f aca="false">DEGREES(2*ACOS(AV508))</f>
        <v>0</v>
      </c>
      <c r="CJ508" s="1" t="n">
        <f aca="false">DEGREES(2*ACOS(BJ508))</f>
        <v>0</v>
      </c>
      <c r="CK508" s="1" t="n">
        <f aca="false">DEGREES(2*ACOS(BX508))</f>
        <v>0</v>
      </c>
      <c r="CL508" s="0" t="n">
        <f aca="false">ABS(AI508-1)</f>
        <v>0</v>
      </c>
      <c r="CM508" s="0" t="n">
        <f aca="false">ABS(AW508-1)</f>
        <v>0</v>
      </c>
      <c r="CN508" s="0" t="n">
        <f aca="false">ABS(BK508-1)</f>
        <v>0</v>
      </c>
      <c r="CO508" s="0" t="n">
        <f aca="false">ABS(BY508-1)</f>
        <v>0</v>
      </c>
      <c r="CP508" s="2" t="n">
        <f aca="false">DEGREES(2*ACOS(AH508))</f>
        <v>0</v>
      </c>
      <c r="CQ508" s="2" t="n">
        <f aca="false">DEGREES(2*ACOS(AV508))</f>
        <v>0</v>
      </c>
      <c r="CR508" s="2" t="n">
        <f aca="false">DEGREES(2*ACOS(BJ508))</f>
        <v>0</v>
      </c>
      <c r="CS508" s="2" t="n">
        <f aca="false">DEGREES(2*ACOS(CC508))</f>
        <v>0</v>
      </c>
      <c r="CT508" s="0" t="n">
        <f aca="false">SUM(CD508:CR508)</f>
        <v>0</v>
      </c>
      <c r="CU508" s="3" t="e">
        <f aca="false">(CT508-MIN($CT$5:$CT$1745))/(MAX($CT$5:$CT$1745)-MIN($CT$5:$CT$1745))</f>
        <v>#VALUE!</v>
      </c>
      <c r="CV508" s="0" t="n">
        <f aca="false">SUM(CD508,CH508,CL508,CP508)</f>
        <v>0</v>
      </c>
      <c r="CW508" s="0" t="n">
        <f aca="false">SUM(CE508,CI508,CM508,CQ508)</f>
        <v>0</v>
      </c>
      <c r="CX508" s="0" t="n">
        <f aca="false">SUM(CF508,CJ508,CN508,CR508)</f>
        <v>0</v>
      </c>
      <c r="CY508" s="0" t="n">
        <f aca="false">SUM(CG508,CK508,CO508)</f>
        <v>0</v>
      </c>
    </row>
    <row r="509" customFormat="false" ht="14.9" hidden="false" customHeight="false" outlineLevel="0" collapsed="false">
      <c r="A509" s="0" t="n">
        <v>173.6183</v>
      </c>
      <c r="B509" s="0" t="n">
        <v>3.574755</v>
      </c>
      <c r="C509" s="0" t="n">
        <v>2.53314</v>
      </c>
      <c r="D509" s="0" t="n">
        <v>1.242805</v>
      </c>
      <c r="E509" s="0" t="n">
        <v>-0.1181488</v>
      </c>
      <c r="F509" s="0" t="n">
        <v>0.0632485</v>
      </c>
      <c r="G509" s="0" t="n">
        <v>-0.03135499</v>
      </c>
      <c r="H509" s="0" t="n">
        <v>0.9904834</v>
      </c>
      <c r="I509" s="0" t="n">
        <v>0.3046995</v>
      </c>
      <c r="J509" s="0" t="n">
        <v>-0.1252701</v>
      </c>
      <c r="K509" s="0" t="n">
        <v>0.7693559</v>
      </c>
      <c r="L509" s="0" t="n">
        <v>0.1590687</v>
      </c>
      <c r="M509" s="0" t="n">
        <v>0.6058846</v>
      </c>
      <c r="N509" s="0" t="n">
        <v>1</v>
      </c>
      <c r="O509" s="0" t="n">
        <v>0</v>
      </c>
      <c r="P509" s="0" t="n">
        <v>0</v>
      </c>
      <c r="Q509" s="0" t="n">
        <v>0</v>
      </c>
      <c r="R509" s="0" t="n">
        <v>62.59115</v>
      </c>
      <c r="S509" s="0" t="n">
        <v>49.8155</v>
      </c>
      <c r="T509" s="0" t="n">
        <v>22.75807</v>
      </c>
      <c r="U509" s="0" t="n">
        <v>4.150095</v>
      </c>
      <c r="V509" s="0" t="n">
        <v>22.31999</v>
      </c>
      <c r="W509" s="0" t="n">
        <v>26.27525</v>
      </c>
      <c r="X509" s="0" t="n">
        <v>39.76266</v>
      </c>
      <c r="Y509" s="0" t="n">
        <v>45.66417</v>
      </c>
      <c r="Z509" s="0" t="n">
        <v>0</v>
      </c>
      <c r="AA509" s="0" t="n">
        <v>1</v>
      </c>
      <c r="AB509" s="0" t="n">
        <v>0</v>
      </c>
      <c r="AC509" s="0" t="n">
        <v>0</v>
      </c>
      <c r="AD509" s="0" t="n">
        <v>0</v>
      </c>
      <c r="AE509" s="0" t="n">
        <v>1.409061E-008</v>
      </c>
      <c r="AF509" s="0" t="n">
        <v>8.312613E-009</v>
      </c>
      <c r="AG509" s="0" t="n">
        <v>-3.205811E-008</v>
      </c>
      <c r="AH509" s="0" t="n">
        <v>1</v>
      </c>
      <c r="AI509" s="0" t="n">
        <v>1</v>
      </c>
      <c r="AJ509" s="0" t="n">
        <v>0</v>
      </c>
      <c r="AK509" s="0" t="n">
        <v>0</v>
      </c>
      <c r="AL509" s="0" t="n">
        <v>0</v>
      </c>
      <c r="AM509" s="0" t="n">
        <v>1</v>
      </c>
      <c r="AN509" s="0" t="n">
        <v>1</v>
      </c>
      <c r="AO509" s="0" t="n">
        <v>1</v>
      </c>
      <c r="AP509" s="0" t="n">
        <v>0</v>
      </c>
      <c r="AQ509" s="0" t="n">
        <v>0</v>
      </c>
      <c r="AR509" s="0" t="n">
        <v>0</v>
      </c>
      <c r="AS509" s="0" t="n">
        <v>1.119901E-008</v>
      </c>
      <c r="AT509" s="0" t="n">
        <v>2.275142E-009</v>
      </c>
      <c r="AU509" s="0" t="n">
        <v>-3.068021E-008</v>
      </c>
      <c r="AV509" s="0" t="n">
        <v>1</v>
      </c>
      <c r="AW509" s="0" t="n">
        <v>1</v>
      </c>
      <c r="AX509" s="0" t="n">
        <v>0</v>
      </c>
      <c r="AY509" s="0" t="n">
        <v>0</v>
      </c>
      <c r="AZ509" s="0" t="n">
        <v>0</v>
      </c>
      <c r="BA509" s="0" t="n">
        <v>1</v>
      </c>
      <c r="BB509" s="0" t="n">
        <v>2</v>
      </c>
      <c r="BC509" s="0" t="n">
        <v>1</v>
      </c>
      <c r="BD509" s="0" t="n">
        <v>0</v>
      </c>
      <c r="BE509" s="0" t="n">
        <v>0</v>
      </c>
      <c r="BF509" s="0" t="n">
        <v>0</v>
      </c>
      <c r="BG509" s="0" t="n">
        <v>1.181311E-008</v>
      </c>
      <c r="BH509" s="0" t="n">
        <v>1.229862E-008</v>
      </c>
      <c r="BI509" s="0" t="n">
        <v>-3.578411E-008</v>
      </c>
      <c r="BJ509" s="0" t="n">
        <v>1</v>
      </c>
      <c r="BK509" s="0" t="n">
        <v>1</v>
      </c>
      <c r="BL509" s="0" t="n">
        <v>0</v>
      </c>
      <c r="BM509" s="0" t="n">
        <v>0</v>
      </c>
      <c r="BN509" s="0" t="n">
        <v>0</v>
      </c>
      <c r="BO509" s="0" t="n">
        <v>1</v>
      </c>
      <c r="BP509" s="0" t="n">
        <v>3</v>
      </c>
      <c r="BQ509" s="0" t="n">
        <v>1</v>
      </c>
      <c r="BR509" s="0" t="n">
        <v>0</v>
      </c>
      <c r="BS509" s="0" t="n">
        <v>0</v>
      </c>
      <c r="BT509" s="0" t="n">
        <v>0</v>
      </c>
      <c r="BU509" s="0" t="n">
        <v>1.3E-008</v>
      </c>
      <c r="BV509" s="0" t="n">
        <v>9.632533E-009</v>
      </c>
      <c r="BW509" s="0" t="n">
        <v>-2.219488E-008</v>
      </c>
      <c r="BX509" s="0" t="n">
        <v>1</v>
      </c>
      <c r="BY509" s="0" t="n">
        <v>1</v>
      </c>
      <c r="BZ509" s="0" t="n">
        <v>0</v>
      </c>
      <c r="CA509" s="0" t="n">
        <v>0</v>
      </c>
      <c r="CB509" s="0" t="n">
        <v>0</v>
      </c>
      <c r="CC509" s="0" t="n">
        <v>1</v>
      </c>
      <c r="CD509" s="1" t="n">
        <f aca="false">SQRT(SUMSQ(AB509:AD509))</f>
        <v>0</v>
      </c>
      <c r="CE509" s="1" t="n">
        <f aca="false">SQRT(SUMSQ(AP509:AR509))</f>
        <v>0</v>
      </c>
      <c r="CF509" s="1" t="n">
        <f aca="false">SQRT(SUMSQ(BD509:BF509))</f>
        <v>0</v>
      </c>
      <c r="CG509" s="1" t="n">
        <f aca="false">SQRT(SUMSQ(BR509:BT509))</f>
        <v>0</v>
      </c>
      <c r="CH509" s="1" t="n">
        <f aca="false">DEGREES(2*ACOS(AH509))</f>
        <v>0</v>
      </c>
      <c r="CI509" s="1" t="n">
        <f aca="false">DEGREES(2*ACOS(AV509))</f>
        <v>0</v>
      </c>
      <c r="CJ509" s="1" t="n">
        <f aca="false">DEGREES(2*ACOS(BJ509))</f>
        <v>0</v>
      </c>
      <c r="CK509" s="1" t="n">
        <f aca="false">DEGREES(2*ACOS(BX509))</f>
        <v>0</v>
      </c>
      <c r="CL509" s="0" t="n">
        <f aca="false">ABS(AI509-1)</f>
        <v>0</v>
      </c>
      <c r="CM509" s="0" t="n">
        <f aca="false">ABS(AW509-1)</f>
        <v>0</v>
      </c>
      <c r="CN509" s="0" t="n">
        <f aca="false">ABS(BK509-1)</f>
        <v>0</v>
      </c>
      <c r="CO509" s="0" t="n">
        <f aca="false">ABS(BY509-1)</f>
        <v>0</v>
      </c>
      <c r="CP509" s="2" t="n">
        <f aca="false">DEGREES(2*ACOS(AH509))</f>
        <v>0</v>
      </c>
      <c r="CQ509" s="2" t="n">
        <f aca="false">DEGREES(2*ACOS(AV509))</f>
        <v>0</v>
      </c>
      <c r="CR509" s="2" t="n">
        <f aca="false">DEGREES(2*ACOS(BJ509))</f>
        <v>0</v>
      </c>
      <c r="CS509" s="2" t="n">
        <f aca="false">DEGREES(2*ACOS(CC509))</f>
        <v>0</v>
      </c>
      <c r="CT509" s="0" t="n">
        <f aca="false">SUM(CD509:CR509)</f>
        <v>0</v>
      </c>
      <c r="CU509" s="3" t="e">
        <f aca="false">(CT509-MIN($CT$5:$CT$1745))/(MAX($CT$5:$CT$1745)-MIN($CT$5:$CT$1745))</f>
        <v>#VALUE!</v>
      </c>
      <c r="CV509" s="0" t="n">
        <f aca="false">SUM(CD509,CH509,CL509,CP509)</f>
        <v>0</v>
      </c>
      <c r="CW509" s="0" t="n">
        <f aca="false">SUM(CE509,CI509,CM509,CQ509)</f>
        <v>0</v>
      </c>
      <c r="CX509" s="0" t="n">
        <f aca="false">SUM(CF509,CJ509,CN509,CR509)</f>
        <v>0</v>
      </c>
      <c r="CY509" s="0" t="n">
        <f aca="false">SUM(CG509,CK509,CO509)</f>
        <v>0</v>
      </c>
    </row>
    <row r="510" customFormat="false" ht="14.9" hidden="false" customHeight="false" outlineLevel="0" collapsed="false">
      <c r="A510" s="0" t="n">
        <v>173.6686</v>
      </c>
      <c r="B510" s="0" t="n">
        <v>3.574755</v>
      </c>
      <c r="C510" s="0" t="n">
        <v>2.53314</v>
      </c>
      <c r="D510" s="0" t="n">
        <v>1.242805</v>
      </c>
      <c r="E510" s="0" t="n">
        <v>-0.1181488</v>
      </c>
      <c r="F510" s="0" t="n">
        <v>0.06324845</v>
      </c>
      <c r="G510" s="0" t="n">
        <v>-0.03135526</v>
      </c>
      <c r="H510" s="0" t="n">
        <v>0.9904834</v>
      </c>
      <c r="I510" s="0" t="n">
        <v>0.3046995</v>
      </c>
      <c r="J510" s="0" t="n">
        <v>-0.125267</v>
      </c>
      <c r="K510" s="0" t="n">
        <v>0.7693886</v>
      </c>
      <c r="L510" s="0" t="n">
        <v>0.1590833</v>
      </c>
      <c r="M510" s="0" t="n">
        <v>0.6058398</v>
      </c>
      <c r="N510" s="0" t="n">
        <v>1</v>
      </c>
      <c r="O510" s="0" t="n">
        <v>0</v>
      </c>
      <c r="P510" s="0" t="n">
        <v>0</v>
      </c>
      <c r="Q510" s="0" t="n">
        <v>0</v>
      </c>
      <c r="R510" s="0" t="n">
        <v>64.82655</v>
      </c>
      <c r="S510" s="0" t="n">
        <v>51.59462</v>
      </c>
      <c r="T510" s="0" t="n">
        <v>23.57085</v>
      </c>
      <c r="U510" s="0" t="n">
        <v>4.298313</v>
      </c>
      <c r="V510" s="0" t="n">
        <v>23.11714</v>
      </c>
      <c r="W510" s="0" t="n">
        <v>27.21365</v>
      </c>
      <c r="X510" s="0" t="n">
        <v>41.18275</v>
      </c>
      <c r="Y510" s="0" t="n">
        <v>47.29503</v>
      </c>
      <c r="Z510" s="0" t="n">
        <v>0</v>
      </c>
      <c r="AA510" s="0" t="n">
        <v>1</v>
      </c>
      <c r="AB510" s="0" t="n">
        <v>0</v>
      </c>
      <c r="AC510" s="0" t="n">
        <v>0</v>
      </c>
      <c r="AD510" s="0" t="n">
        <v>0</v>
      </c>
      <c r="AE510" s="0" t="n">
        <v>-1.125797E-008</v>
      </c>
      <c r="AF510" s="0" t="n">
        <v>-3.012018E-008</v>
      </c>
      <c r="AG510" s="0" t="n">
        <v>-5.583641E-008</v>
      </c>
      <c r="AH510" s="0" t="n">
        <v>0.9999999</v>
      </c>
      <c r="AI510" s="0" t="n">
        <v>1</v>
      </c>
      <c r="AJ510" s="0" t="n">
        <v>0</v>
      </c>
      <c r="AK510" s="0" t="n">
        <v>0</v>
      </c>
      <c r="AL510" s="0" t="n">
        <v>0</v>
      </c>
      <c r="AM510" s="0" t="n">
        <v>1</v>
      </c>
      <c r="AN510" s="0" t="n">
        <v>1</v>
      </c>
      <c r="AO510" s="0" t="n">
        <v>1</v>
      </c>
      <c r="AP510" s="0" t="n">
        <v>0</v>
      </c>
      <c r="AQ510" s="0" t="n">
        <v>0</v>
      </c>
      <c r="AR510" s="0" t="n">
        <v>0</v>
      </c>
      <c r="AS510" s="0" t="n">
        <v>-1.026583E-008</v>
      </c>
      <c r="AT510" s="0" t="n">
        <v>-3.792189E-008</v>
      </c>
      <c r="AU510" s="0" t="n">
        <v>-6.336503E-008</v>
      </c>
      <c r="AV510" s="0" t="n">
        <v>0.9999999</v>
      </c>
      <c r="AW510" s="0" t="n">
        <v>1</v>
      </c>
      <c r="AX510" s="0" t="n">
        <v>0</v>
      </c>
      <c r="AY510" s="0" t="n">
        <v>0</v>
      </c>
      <c r="AZ510" s="0" t="n">
        <v>0</v>
      </c>
      <c r="BA510" s="0" t="n">
        <v>1</v>
      </c>
      <c r="BB510" s="0" t="n">
        <v>2</v>
      </c>
      <c r="BC510" s="0" t="n">
        <v>1</v>
      </c>
      <c r="BD510" s="0" t="n">
        <v>0</v>
      </c>
      <c r="BE510" s="0" t="n">
        <v>0</v>
      </c>
      <c r="BF510" s="0" t="n">
        <v>0</v>
      </c>
      <c r="BG510" s="0" t="n">
        <v>-1.326283E-008</v>
      </c>
      <c r="BH510" s="0" t="n">
        <v>-3.382476E-008</v>
      </c>
      <c r="BI510" s="0" t="n">
        <v>-5.971417E-008</v>
      </c>
      <c r="BJ510" s="0" t="n">
        <v>0.9999998</v>
      </c>
      <c r="BK510" s="0" t="n">
        <v>1</v>
      </c>
      <c r="BL510" s="0" t="n">
        <v>0</v>
      </c>
      <c r="BM510" s="0" t="n">
        <v>0</v>
      </c>
      <c r="BN510" s="0" t="n">
        <v>0</v>
      </c>
      <c r="BO510" s="0" t="n">
        <v>1</v>
      </c>
      <c r="BP510" s="0" t="n">
        <v>3</v>
      </c>
      <c r="BQ510" s="0" t="n">
        <v>1</v>
      </c>
      <c r="BR510" s="0" t="n">
        <v>0</v>
      </c>
      <c r="BS510" s="0" t="n">
        <v>0</v>
      </c>
      <c r="BT510" s="0" t="n">
        <v>0</v>
      </c>
      <c r="BU510" s="0" t="n">
        <v>-1.108563E-008</v>
      </c>
      <c r="BV510" s="0" t="n">
        <v>-1.989092E-008</v>
      </c>
      <c r="BW510" s="0" t="n">
        <v>-6.856889E-008</v>
      </c>
      <c r="BX510" s="0" t="n">
        <v>0.9999999</v>
      </c>
      <c r="BY510" s="0" t="n">
        <v>1</v>
      </c>
      <c r="BZ510" s="0" t="n">
        <v>0</v>
      </c>
      <c r="CA510" s="0" t="n">
        <v>0</v>
      </c>
      <c r="CB510" s="0" t="n">
        <v>0</v>
      </c>
      <c r="CC510" s="0" t="n">
        <v>1</v>
      </c>
      <c r="CD510" s="1" t="n">
        <f aca="false">SQRT(SUMSQ(AB510:AD510))</f>
        <v>0</v>
      </c>
      <c r="CE510" s="1" t="n">
        <f aca="false">SQRT(SUMSQ(AP510:AR510))</f>
        <v>0</v>
      </c>
      <c r="CF510" s="1" t="n">
        <f aca="false">SQRT(SUMSQ(BD510:BF510))</f>
        <v>0</v>
      </c>
      <c r="CG510" s="1" t="n">
        <f aca="false">SQRT(SUMSQ(BR510:BT510))</f>
        <v>0</v>
      </c>
      <c r="CH510" s="1" t="n">
        <f aca="false">DEGREES(2*ACOS(AH510))</f>
        <v>0.051246903568055</v>
      </c>
      <c r="CI510" s="1" t="n">
        <f aca="false">DEGREES(2*ACOS(AV510))</f>
        <v>0.051246903568055</v>
      </c>
      <c r="CJ510" s="1" t="n">
        <f aca="false">DEGREES(2*ACOS(BJ510))</f>
        <v>0.0724740666394045</v>
      </c>
      <c r="CK510" s="1" t="n">
        <f aca="false">DEGREES(2*ACOS(BX510))</f>
        <v>0.051246903568055</v>
      </c>
      <c r="CL510" s="0" t="n">
        <f aca="false">ABS(AI510-1)</f>
        <v>0</v>
      </c>
      <c r="CM510" s="0" t="n">
        <f aca="false">ABS(AW510-1)</f>
        <v>0</v>
      </c>
      <c r="CN510" s="0" t="n">
        <f aca="false">ABS(BK510-1)</f>
        <v>0</v>
      </c>
      <c r="CO510" s="0" t="n">
        <f aca="false">ABS(BY510-1)</f>
        <v>0</v>
      </c>
      <c r="CP510" s="2" t="n">
        <f aca="false">DEGREES(2*ACOS(AH510))</f>
        <v>0.051246903568055</v>
      </c>
      <c r="CQ510" s="2" t="n">
        <f aca="false">DEGREES(2*ACOS(AV510))</f>
        <v>0.051246903568055</v>
      </c>
      <c r="CR510" s="2" t="n">
        <f aca="false">DEGREES(2*ACOS(BJ510))</f>
        <v>0.0724740666394045</v>
      </c>
      <c r="CS510" s="2" t="n">
        <f aca="false">DEGREES(2*ACOS(CC510))</f>
        <v>0</v>
      </c>
      <c r="CT510" s="0" t="n">
        <f aca="false">SUM(CD510:CR510)</f>
        <v>0.401182651119084</v>
      </c>
      <c r="CU510" s="3" t="e">
        <f aca="false">(CT510-MIN($CT$5:$CT$1745))/(MAX($CT$5:$CT$1745)-MIN($CT$5:$CT$1745))</f>
        <v>#VALUE!</v>
      </c>
      <c r="CV510" s="0" t="n">
        <f aca="false">SUM(CD510,CH510,CL510,CP510)</f>
        <v>0.10249380713611</v>
      </c>
      <c r="CW510" s="0" t="n">
        <f aca="false">SUM(CE510,CI510,CM510,CQ510)</f>
        <v>0.10249380713611</v>
      </c>
      <c r="CX510" s="0" t="n">
        <f aca="false">SUM(CF510,CJ510,CN510,CR510)</f>
        <v>0.144948133278809</v>
      </c>
      <c r="CY510" s="0" t="n">
        <f aca="false">SUM(CG510,CK510,CO510)</f>
        <v>0</v>
      </c>
    </row>
    <row r="511" customFormat="false" ht="14.9" hidden="false" customHeight="false" outlineLevel="0" collapsed="false">
      <c r="A511" s="0" t="n">
        <v>173.719</v>
      </c>
      <c r="B511" s="0" t="n">
        <v>3.574755</v>
      </c>
      <c r="C511" s="0" t="n">
        <v>2.53314</v>
      </c>
      <c r="D511" s="0" t="n">
        <v>1.242805</v>
      </c>
      <c r="E511" s="0" t="n">
        <v>-0.1181489</v>
      </c>
      <c r="F511" s="0" t="n">
        <v>0.0632484</v>
      </c>
      <c r="G511" s="0" t="n">
        <v>-0.03135509</v>
      </c>
      <c r="H511" s="0" t="n">
        <v>0.9904834</v>
      </c>
      <c r="I511" s="0" t="n">
        <v>0.3046995</v>
      </c>
      <c r="J511" s="0" t="n">
        <v>-0.1252651</v>
      </c>
      <c r="K511" s="0" t="n">
        <v>0.7694079</v>
      </c>
      <c r="L511" s="0" t="n">
        <v>0.1590919</v>
      </c>
      <c r="M511" s="0" t="n">
        <v>0.6058135</v>
      </c>
      <c r="N511" s="0" t="n">
        <v>1</v>
      </c>
      <c r="O511" s="0" t="n">
        <v>0</v>
      </c>
      <c r="P511" s="0" t="n">
        <v>0</v>
      </c>
      <c r="Q511" s="0" t="n">
        <v>0</v>
      </c>
      <c r="R511" s="0" t="n">
        <v>64.82655</v>
      </c>
      <c r="S511" s="0" t="n">
        <v>51.59462</v>
      </c>
      <c r="T511" s="0" t="n">
        <v>23.57085</v>
      </c>
      <c r="U511" s="0" t="n">
        <v>4.298313</v>
      </c>
      <c r="V511" s="0" t="n">
        <v>23.11714</v>
      </c>
      <c r="W511" s="0" t="n">
        <v>27.21365</v>
      </c>
      <c r="X511" s="0" t="n">
        <v>41.18275</v>
      </c>
      <c r="Y511" s="0" t="n">
        <v>47.29503</v>
      </c>
      <c r="Z511" s="0" t="n">
        <v>0</v>
      </c>
      <c r="AA511" s="0" t="n">
        <v>1</v>
      </c>
      <c r="AB511" s="0" t="n">
        <v>0</v>
      </c>
      <c r="AC511" s="0" t="n">
        <v>0</v>
      </c>
      <c r="AD511" s="0" t="n">
        <v>0</v>
      </c>
      <c r="AE511" s="0" t="n">
        <v>7E-009</v>
      </c>
      <c r="AF511" s="0" t="n">
        <v>1.305311E-009</v>
      </c>
      <c r="AG511" s="0" t="n">
        <v>5.159772E-008</v>
      </c>
      <c r="AH511" s="0" t="n">
        <v>1</v>
      </c>
      <c r="AI511" s="0" t="n">
        <v>1</v>
      </c>
      <c r="AJ511" s="0" t="n">
        <v>0</v>
      </c>
      <c r="AK511" s="0" t="n">
        <v>0</v>
      </c>
      <c r="AL511" s="0" t="n">
        <v>0</v>
      </c>
      <c r="AM511" s="0" t="n">
        <v>1</v>
      </c>
      <c r="AN511" s="0" t="n">
        <v>1</v>
      </c>
      <c r="AO511" s="0" t="n">
        <v>1</v>
      </c>
      <c r="AP511" s="0" t="n">
        <v>0</v>
      </c>
      <c r="AQ511" s="0" t="n">
        <v>0</v>
      </c>
      <c r="AR511" s="0" t="n">
        <v>0</v>
      </c>
      <c r="AS511" s="0" t="n">
        <v>6.183169E-009</v>
      </c>
      <c r="AT511" s="0" t="n">
        <v>7.353561E-009</v>
      </c>
      <c r="AU511" s="0" t="n">
        <v>4.4E-008</v>
      </c>
      <c r="AV511" s="0" t="n">
        <v>1</v>
      </c>
      <c r="AW511" s="0" t="n">
        <v>1</v>
      </c>
      <c r="AX511" s="0" t="n">
        <v>0</v>
      </c>
      <c r="AY511" s="0" t="n">
        <v>0</v>
      </c>
      <c r="AZ511" s="0" t="n">
        <v>0</v>
      </c>
      <c r="BA511" s="0" t="n">
        <v>1</v>
      </c>
      <c r="BB511" s="0" t="n">
        <v>2</v>
      </c>
      <c r="BC511" s="0" t="n">
        <v>1</v>
      </c>
      <c r="BD511" s="0" t="n">
        <v>0</v>
      </c>
      <c r="BE511" s="0" t="n">
        <v>0</v>
      </c>
      <c r="BF511" s="0" t="n">
        <v>0</v>
      </c>
      <c r="BG511" s="0" t="n">
        <v>7E-009</v>
      </c>
      <c r="BH511" s="0" t="n">
        <v>1.305311E-009</v>
      </c>
      <c r="BI511" s="0" t="n">
        <v>5.159772E-008</v>
      </c>
      <c r="BJ511" s="0" t="n">
        <v>1</v>
      </c>
      <c r="BK511" s="0" t="n">
        <v>1</v>
      </c>
      <c r="BL511" s="0" t="n">
        <v>0</v>
      </c>
      <c r="BM511" s="0" t="n">
        <v>0</v>
      </c>
      <c r="BN511" s="0" t="n">
        <v>0</v>
      </c>
      <c r="BO511" s="0" t="n">
        <v>1</v>
      </c>
      <c r="BP511" s="0" t="n">
        <v>3</v>
      </c>
      <c r="BQ511" s="0" t="n">
        <v>1</v>
      </c>
      <c r="BR511" s="0" t="n">
        <v>0</v>
      </c>
      <c r="BS511" s="0" t="n">
        <v>0</v>
      </c>
      <c r="BT511" s="0" t="n">
        <v>0</v>
      </c>
      <c r="BU511" s="0" t="n">
        <v>4.110066E-009</v>
      </c>
      <c r="BV511" s="0" t="n">
        <v>6.941337E-010</v>
      </c>
      <c r="BW511" s="0" t="n">
        <v>3.324466E-008</v>
      </c>
      <c r="BX511" s="0" t="n">
        <v>1</v>
      </c>
      <c r="BY511" s="0" t="n">
        <v>1</v>
      </c>
      <c r="BZ511" s="0" t="n">
        <v>0</v>
      </c>
      <c r="CA511" s="0" t="n">
        <v>0</v>
      </c>
      <c r="CB511" s="0" t="n">
        <v>0</v>
      </c>
      <c r="CC511" s="0" t="n">
        <v>1</v>
      </c>
      <c r="CD511" s="1" t="n">
        <f aca="false">SQRT(SUMSQ(AB511:AD511))</f>
        <v>0</v>
      </c>
      <c r="CE511" s="1" t="n">
        <f aca="false">SQRT(SUMSQ(AP511:AR511))</f>
        <v>0</v>
      </c>
      <c r="CF511" s="1" t="n">
        <f aca="false">SQRT(SUMSQ(BD511:BF511))</f>
        <v>0</v>
      </c>
      <c r="CG511" s="1" t="n">
        <f aca="false">SQRT(SUMSQ(BR511:BT511))</f>
        <v>0</v>
      </c>
      <c r="CH511" s="1" t="n">
        <f aca="false">DEGREES(2*ACOS(AH511))</f>
        <v>0</v>
      </c>
      <c r="CI511" s="1" t="n">
        <f aca="false">DEGREES(2*ACOS(AV511))</f>
        <v>0</v>
      </c>
      <c r="CJ511" s="1" t="n">
        <f aca="false">DEGREES(2*ACOS(BJ511))</f>
        <v>0</v>
      </c>
      <c r="CK511" s="1" t="n">
        <f aca="false">DEGREES(2*ACOS(BX511))</f>
        <v>0</v>
      </c>
      <c r="CL511" s="0" t="n">
        <f aca="false">ABS(AI511-1)</f>
        <v>0</v>
      </c>
      <c r="CM511" s="0" t="n">
        <f aca="false">ABS(AW511-1)</f>
        <v>0</v>
      </c>
      <c r="CN511" s="0" t="n">
        <f aca="false">ABS(BK511-1)</f>
        <v>0</v>
      </c>
      <c r="CO511" s="0" t="n">
        <f aca="false">ABS(BY511-1)</f>
        <v>0</v>
      </c>
      <c r="CP511" s="2" t="n">
        <f aca="false">DEGREES(2*ACOS(AH511))</f>
        <v>0</v>
      </c>
      <c r="CQ511" s="2" t="n">
        <f aca="false">DEGREES(2*ACOS(AV511))</f>
        <v>0</v>
      </c>
      <c r="CR511" s="2" t="n">
        <f aca="false">DEGREES(2*ACOS(BJ511))</f>
        <v>0</v>
      </c>
      <c r="CS511" s="2" t="n">
        <f aca="false">DEGREES(2*ACOS(CC511))</f>
        <v>0</v>
      </c>
      <c r="CT511" s="0" t="n">
        <f aca="false">SUM(CD511:CR511)</f>
        <v>0</v>
      </c>
      <c r="CU511" s="3" t="e">
        <f aca="false">(CT511-MIN($CT$5:$CT$1745))/(MAX($CT$5:$CT$1745)-MIN($CT$5:$CT$1745))</f>
        <v>#VALUE!</v>
      </c>
      <c r="CV511" s="0" t="n">
        <f aca="false">SUM(CD511,CH511,CL511,CP511)</f>
        <v>0</v>
      </c>
      <c r="CW511" s="0" t="n">
        <f aca="false">SUM(CE511,CI511,CM511,CQ511)</f>
        <v>0</v>
      </c>
      <c r="CX511" s="0" t="n">
        <f aca="false">SUM(CF511,CJ511,CN511,CR511)</f>
        <v>0</v>
      </c>
      <c r="CY511" s="0" t="n">
        <f aca="false">SUM(CG511,CK511,CO511)</f>
        <v>0</v>
      </c>
    </row>
    <row r="512" customFormat="false" ht="14.9" hidden="false" customHeight="false" outlineLevel="0" collapsed="false">
      <c r="A512" s="0" t="n">
        <v>173.7681</v>
      </c>
      <c r="B512" s="0" t="n">
        <v>3.574755</v>
      </c>
      <c r="C512" s="0" t="n">
        <v>2.53314</v>
      </c>
      <c r="D512" s="0" t="n">
        <v>1.242805</v>
      </c>
      <c r="E512" s="0" t="n">
        <v>-0.1181489</v>
      </c>
      <c r="F512" s="0" t="n">
        <v>0.06324838</v>
      </c>
      <c r="G512" s="0" t="n">
        <v>-0.03135495</v>
      </c>
      <c r="H512" s="0" t="n">
        <v>0.9904834</v>
      </c>
      <c r="I512" s="0" t="n">
        <v>0.3046995</v>
      </c>
      <c r="J512" s="0" t="n">
        <v>-0.125264</v>
      </c>
      <c r="K512" s="0" t="n">
        <v>0.7694193</v>
      </c>
      <c r="L512" s="0" t="n">
        <v>0.1590969</v>
      </c>
      <c r="M512" s="0" t="n">
        <v>0.6057978</v>
      </c>
      <c r="N512" s="0" t="n">
        <v>1</v>
      </c>
      <c r="O512" s="0" t="n">
        <v>0</v>
      </c>
      <c r="P512" s="0" t="n">
        <v>0</v>
      </c>
      <c r="Q512" s="0" t="n">
        <v>0</v>
      </c>
      <c r="R512" s="0" t="n">
        <v>62.59115</v>
      </c>
      <c r="S512" s="0" t="n">
        <v>49.8155</v>
      </c>
      <c r="T512" s="0" t="n">
        <v>22.75807</v>
      </c>
      <c r="U512" s="0" t="n">
        <v>4.150095</v>
      </c>
      <c r="V512" s="0" t="n">
        <v>22.31999</v>
      </c>
      <c r="W512" s="0" t="n">
        <v>26.27525</v>
      </c>
      <c r="X512" s="0" t="n">
        <v>39.76265</v>
      </c>
      <c r="Y512" s="0" t="n">
        <v>45.66417</v>
      </c>
      <c r="Z512" s="0" t="n">
        <v>0</v>
      </c>
      <c r="AA512" s="0" t="n">
        <v>1</v>
      </c>
      <c r="AB512" s="0" t="n">
        <v>0</v>
      </c>
      <c r="AC512" s="0" t="n">
        <v>0</v>
      </c>
      <c r="AD512" s="0" t="n">
        <v>0</v>
      </c>
      <c r="AE512" s="0" t="n">
        <v>9.452818E-009</v>
      </c>
      <c r="AF512" s="0" t="n">
        <v>-1.164875E-008</v>
      </c>
      <c r="AG512" s="0" t="n">
        <v>2.852268E-008</v>
      </c>
      <c r="AH512" s="0" t="n">
        <v>1</v>
      </c>
      <c r="AI512" s="0" t="n">
        <v>1</v>
      </c>
      <c r="AJ512" s="0" t="n">
        <v>0</v>
      </c>
      <c r="AK512" s="0" t="n">
        <v>0</v>
      </c>
      <c r="AL512" s="0" t="n">
        <v>0</v>
      </c>
      <c r="AM512" s="0" t="n">
        <v>1</v>
      </c>
      <c r="AN512" s="0" t="n">
        <v>1</v>
      </c>
      <c r="AO512" s="0" t="n">
        <v>1</v>
      </c>
      <c r="AP512" s="0" t="n">
        <v>0</v>
      </c>
      <c r="AQ512" s="0" t="n">
        <v>0</v>
      </c>
      <c r="AR512" s="0" t="n">
        <v>0</v>
      </c>
      <c r="AS512" s="0" t="n">
        <v>6.860867E-009</v>
      </c>
      <c r="AT512" s="0" t="n">
        <v>-1.156298E-008</v>
      </c>
      <c r="AU512" s="0" t="n">
        <v>3.134636E-008</v>
      </c>
      <c r="AV512" s="0" t="n">
        <v>1</v>
      </c>
      <c r="AW512" s="0" t="n">
        <v>1</v>
      </c>
      <c r="AX512" s="0" t="n">
        <v>0</v>
      </c>
      <c r="AY512" s="0" t="n">
        <v>0</v>
      </c>
      <c r="AZ512" s="0" t="n">
        <v>0</v>
      </c>
      <c r="BA512" s="0" t="n">
        <v>1</v>
      </c>
      <c r="BB512" s="0" t="n">
        <v>2</v>
      </c>
      <c r="BC512" s="0" t="n">
        <v>1</v>
      </c>
      <c r="BD512" s="0" t="n">
        <v>0</v>
      </c>
      <c r="BE512" s="0" t="n">
        <v>0</v>
      </c>
      <c r="BF512" s="0" t="n">
        <v>0</v>
      </c>
      <c r="BG512" s="0" t="n">
        <v>9.452818E-009</v>
      </c>
      <c r="BH512" s="0" t="n">
        <v>-1.164875E-008</v>
      </c>
      <c r="BI512" s="0" t="n">
        <v>2.852268E-008</v>
      </c>
      <c r="BJ512" s="0" t="n">
        <v>1</v>
      </c>
      <c r="BK512" s="0" t="n">
        <v>1</v>
      </c>
      <c r="BL512" s="0" t="n">
        <v>0</v>
      </c>
      <c r="BM512" s="0" t="n">
        <v>0</v>
      </c>
      <c r="BN512" s="0" t="n">
        <v>0</v>
      </c>
      <c r="BO512" s="0" t="n">
        <v>1</v>
      </c>
      <c r="BP512" s="0" t="n">
        <v>3</v>
      </c>
      <c r="BQ512" s="0" t="n">
        <v>1</v>
      </c>
      <c r="BR512" s="0" t="n">
        <v>0</v>
      </c>
      <c r="BS512" s="0" t="n">
        <v>0</v>
      </c>
      <c r="BT512" s="0" t="n">
        <v>0</v>
      </c>
      <c r="BU512" s="0" t="n">
        <v>1.08448E-008</v>
      </c>
      <c r="BV512" s="0" t="n">
        <v>-1.424114E-008</v>
      </c>
      <c r="BW512" s="0" t="n">
        <v>4.4E-008</v>
      </c>
      <c r="BX512" s="0" t="n">
        <v>1</v>
      </c>
      <c r="BY512" s="0" t="n">
        <v>1</v>
      </c>
      <c r="BZ512" s="0" t="n">
        <v>0</v>
      </c>
      <c r="CA512" s="0" t="n">
        <v>0</v>
      </c>
      <c r="CB512" s="0" t="n">
        <v>0</v>
      </c>
      <c r="CC512" s="0" t="n">
        <v>1</v>
      </c>
      <c r="CD512" s="1" t="n">
        <f aca="false">SQRT(SUMSQ(AB512:AD512))</f>
        <v>0</v>
      </c>
      <c r="CE512" s="1" t="n">
        <f aca="false">SQRT(SUMSQ(AP512:AR512))</f>
        <v>0</v>
      </c>
      <c r="CF512" s="1" t="n">
        <f aca="false">SQRT(SUMSQ(BD512:BF512))</f>
        <v>0</v>
      </c>
      <c r="CG512" s="1" t="n">
        <f aca="false">SQRT(SUMSQ(BR512:BT512))</f>
        <v>0</v>
      </c>
      <c r="CH512" s="1" t="n">
        <f aca="false">DEGREES(2*ACOS(AH512))</f>
        <v>0</v>
      </c>
      <c r="CI512" s="1" t="n">
        <f aca="false">DEGREES(2*ACOS(AV512))</f>
        <v>0</v>
      </c>
      <c r="CJ512" s="1" t="n">
        <f aca="false">DEGREES(2*ACOS(BJ512))</f>
        <v>0</v>
      </c>
      <c r="CK512" s="1" t="n">
        <f aca="false">DEGREES(2*ACOS(BX512))</f>
        <v>0</v>
      </c>
      <c r="CL512" s="0" t="n">
        <f aca="false">ABS(AI512-1)</f>
        <v>0</v>
      </c>
      <c r="CM512" s="0" t="n">
        <f aca="false">ABS(AW512-1)</f>
        <v>0</v>
      </c>
      <c r="CN512" s="0" t="n">
        <f aca="false">ABS(BK512-1)</f>
        <v>0</v>
      </c>
      <c r="CO512" s="0" t="n">
        <f aca="false">ABS(BY512-1)</f>
        <v>0</v>
      </c>
      <c r="CP512" s="2" t="n">
        <f aca="false">DEGREES(2*ACOS(AH512))</f>
        <v>0</v>
      </c>
      <c r="CQ512" s="2" t="n">
        <f aca="false">DEGREES(2*ACOS(AV512))</f>
        <v>0</v>
      </c>
      <c r="CR512" s="2" t="n">
        <f aca="false">DEGREES(2*ACOS(BJ512))</f>
        <v>0</v>
      </c>
      <c r="CS512" s="2" t="n">
        <f aca="false">DEGREES(2*ACOS(CC512))</f>
        <v>0</v>
      </c>
      <c r="CT512" s="0" t="n">
        <f aca="false">SUM(CD512:CR512)</f>
        <v>0</v>
      </c>
      <c r="CU512" s="3" t="e">
        <f aca="false">(CT512-MIN($CT$5:$CT$1745))/(MAX($CT$5:$CT$1745)-MIN($CT$5:$CT$1745))</f>
        <v>#VALUE!</v>
      </c>
      <c r="CV512" s="0" t="n">
        <f aca="false">SUM(CD512,CH512,CL512,CP512)</f>
        <v>0</v>
      </c>
      <c r="CW512" s="0" t="n">
        <f aca="false">SUM(CE512,CI512,CM512,CQ512)</f>
        <v>0</v>
      </c>
      <c r="CX512" s="0" t="n">
        <f aca="false">SUM(CF512,CJ512,CN512,CR512)</f>
        <v>0</v>
      </c>
      <c r="CY512" s="0" t="n">
        <f aca="false">SUM(CG512,CK512,CO512)</f>
        <v>0</v>
      </c>
    </row>
    <row r="513" customFormat="false" ht="14.9" hidden="false" customHeight="false" outlineLevel="0" collapsed="false">
      <c r="A513" s="0" t="n">
        <v>173.8187</v>
      </c>
      <c r="B513" s="0" t="n">
        <v>3.574755</v>
      </c>
      <c r="C513" s="0" t="n">
        <v>2.53314</v>
      </c>
      <c r="D513" s="0" t="n">
        <v>1.242805</v>
      </c>
      <c r="E513" s="0" t="n">
        <v>-0.1181489</v>
      </c>
      <c r="F513" s="0" t="n">
        <v>0.06324832</v>
      </c>
      <c r="G513" s="0" t="n">
        <v>-0.03135485</v>
      </c>
      <c r="H513" s="0" t="n">
        <v>0.9904834</v>
      </c>
      <c r="I513" s="0" t="n">
        <v>0.3046995</v>
      </c>
      <c r="J513" s="0" t="n">
        <v>-0.1252634</v>
      </c>
      <c r="K513" s="0" t="n">
        <v>0.769426</v>
      </c>
      <c r="L513" s="0" t="n">
        <v>0.1591</v>
      </c>
      <c r="M513" s="0" t="n">
        <v>0.6057887</v>
      </c>
      <c r="N513" s="0" t="n">
        <v>1</v>
      </c>
      <c r="O513" s="0" t="n">
        <v>0</v>
      </c>
      <c r="P513" s="0" t="n">
        <v>0</v>
      </c>
      <c r="Q513" s="0" t="n">
        <v>0</v>
      </c>
      <c r="R513" s="0" t="n">
        <v>64.82655</v>
      </c>
      <c r="S513" s="0" t="n">
        <v>51.59462</v>
      </c>
      <c r="T513" s="0" t="n">
        <v>23.57085</v>
      </c>
      <c r="U513" s="0" t="n">
        <v>4.298313</v>
      </c>
      <c r="V513" s="0" t="n">
        <v>23.11714</v>
      </c>
      <c r="W513" s="0" t="n">
        <v>27.21365</v>
      </c>
      <c r="X513" s="0" t="n">
        <v>41.18275</v>
      </c>
      <c r="Y513" s="0" t="n">
        <v>47.29503</v>
      </c>
      <c r="Z513" s="0" t="n">
        <v>0</v>
      </c>
      <c r="AA513" s="0" t="n">
        <v>1</v>
      </c>
      <c r="AB513" s="0" t="n">
        <v>0</v>
      </c>
      <c r="AC513" s="0" t="n">
        <v>0</v>
      </c>
      <c r="AD513" s="0" t="n">
        <v>0</v>
      </c>
      <c r="AE513" s="0" t="n">
        <v>-5.619645E-010</v>
      </c>
      <c r="AF513" s="0" t="n">
        <v>-1.139851E-008</v>
      </c>
      <c r="AG513" s="0" t="n">
        <v>2.50885E-008</v>
      </c>
      <c r="AH513" s="0" t="n">
        <v>0.9999999</v>
      </c>
      <c r="AI513" s="0" t="n">
        <v>1</v>
      </c>
      <c r="AJ513" s="0" t="n">
        <v>0</v>
      </c>
      <c r="AK513" s="0" t="n">
        <v>0</v>
      </c>
      <c r="AL513" s="0" t="n">
        <v>0</v>
      </c>
      <c r="AM513" s="0" t="n">
        <v>1</v>
      </c>
      <c r="AN513" s="0" t="n">
        <v>1</v>
      </c>
      <c r="AO513" s="0" t="n">
        <v>1</v>
      </c>
      <c r="AP513" s="0" t="n">
        <v>0</v>
      </c>
      <c r="AQ513" s="0" t="n">
        <v>0</v>
      </c>
      <c r="AR513" s="0" t="n">
        <v>0</v>
      </c>
      <c r="AS513" s="0" t="n">
        <v>-5.619645E-010</v>
      </c>
      <c r="AT513" s="0" t="n">
        <v>-1.139851E-008</v>
      </c>
      <c r="AU513" s="0" t="n">
        <v>2.50885E-008</v>
      </c>
      <c r="AV513" s="0" t="n">
        <v>0.9999999</v>
      </c>
      <c r="AW513" s="0" t="n">
        <v>1</v>
      </c>
      <c r="AX513" s="0" t="n">
        <v>0</v>
      </c>
      <c r="AY513" s="0" t="n">
        <v>0</v>
      </c>
      <c r="AZ513" s="0" t="n">
        <v>0</v>
      </c>
      <c r="BA513" s="0" t="n">
        <v>1</v>
      </c>
      <c r="BB513" s="0" t="n">
        <v>2</v>
      </c>
      <c r="BC513" s="0" t="n">
        <v>1</v>
      </c>
      <c r="BD513" s="0" t="n">
        <v>0</v>
      </c>
      <c r="BE513" s="0" t="n">
        <v>0</v>
      </c>
      <c r="BF513" s="0" t="n">
        <v>0</v>
      </c>
      <c r="BG513" s="0" t="n">
        <v>-5.619645E-010</v>
      </c>
      <c r="BH513" s="0" t="n">
        <v>-1.139851E-008</v>
      </c>
      <c r="BI513" s="0" t="n">
        <v>2.50885E-008</v>
      </c>
      <c r="BJ513" s="0" t="n">
        <v>0.9999999</v>
      </c>
      <c r="BK513" s="0" t="n">
        <v>1</v>
      </c>
      <c r="BL513" s="0" t="n">
        <v>0</v>
      </c>
      <c r="BM513" s="0" t="n">
        <v>0</v>
      </c>
      <c r="BN513" s="0" t="n">
        <v>0</v>
      </c>
      <c r="BO513" s="0" t="n">
        <v>1</v>
      </c>
      <c r="BP513" s="0" t="n">
        <v>3</v>
      </c>
      <c r="BQ513" s="0" t="n">
        <v>1</v>
      </c>
      <c r="BR513" s="0" t="n">
        <v>0</v>
      </c>
      <c r="BS513" s="0" t="n">
        <v>0</v>
      </c>
      <c r="BT513" s="0" t="n">
        <v>0</v>
      </c>
      <c r="BU513" s="0" t="n">
        <v>-5.619645E-010</v>
      </c>
      <c r="BV513" s="0" t="n">
        <v>-1.139851E-008</v>
      </c>
      <c r="BW513" s="0" t="n">
        <v>2.50885E-008</v>
      </c>
      <c r="BX513" s="0" t="n">
        <v>0.9999999</v>
      </c>
      <c r="BY513" s="0" t="n">
        <v>1</v>
      </c>
      <c r="BZ513" s="0" t="n">
        <v>0</v>
      </c>
      <c r="CA513" s="0" t="n">
        <v>0</v>
      </c>
      <c r="CB513" s="0" t="n">
        <v>0</v>
      </c>
      <c r="CC513" s="0" t="n">
        <v>1</v>
      </c>
      <c r="CD513" s="1" t="n">
        <f aca="false">SQRT(SUMSQ(AB513:AD513))</f>
        <v>0</v>
      </c>
      <c r="CE513" s="1" t="n">
        <f aca="false">SQRT(SUMSQ(AP513:AR513))</f>
        <v>0</v>
      </c>
      <c r="CF513" s="1" t="n">
        <f aca="false">SQRT(SUMSQ(BD513:BF513))</f>
        <v>0</v>
      </c>
      <c r="CG513" s="1" t="n">
        <f aca="false">SQRT(SUMSQ(BR513:BT513))</f>
        <v>0</v>
      </c>
      <c r="CH513" s="1" t="n">
        <f aca="false">DEGREES(2*ACOS(AH513))</f>
        <v>0.051246903568055</v>
      </c>
      <c r="CI513" s="1" t="n">
        <f aca="false">DEGREES(2*ACOS(AV513))</f>
        <v>0.051246903568055</v>
      </c>
      <c r="CJ513" s="1" t="n">
        <f aca="false">DEGREES(2*ACOS(BJ513))</f>
        <v>0.051246903568055</v>
      </c>
      <c r="CK513" s="1" t="n">
        <f aca="false">DEGREES(2*ACOS(BX513))</f>
        <v>0.051246903568055</v>
      </c>
      <c r="CL513" s="0" t="n">
        <f aca="false">ABS(AI513-1)</f>
        <v>0</v>
      </c>
      <c r="CM513" s="0" t="n">
        <f aca="false">ABS(AW513-1)</f>
        <v>0</v>
      </c>
      <c r="CN513" s="0" t="n">
        <f aca="false">ABS(BK513-1)</f>
        <v>0</v>
      </c>
      <c r="CO513" s="0" t="n">
        <f aca="false">ABS(BY513-1)</f>
        <v>0</v>
      </c>
      <c r="CP513" s="2" t="n">
        <f aca="false">DEGREES(2*ACOS(AH513))</f>
        <v>0.051246903568055</v>
      </c>
      <c r="CQ513" s="2" t="n">
        <f aca="false">DEGREES(2*ACOS(AV513))</f>
        <v>0.051246903568055</v>
      </c>
      <c r="CR513" s="2" t="n">
        <f aca="false">DEGREES(2*ACOS(BJ513))</f>
        <v>0.051246903568055</v>
      </c>
      <c r="CS513" s="2" t="n">
        <f aca="false">DEGREES(2*ACOS(CC513))</f>
        <v>0</v>
      </c>
      <c r="CT513" s="0" t="n">
        <f aca="false">SUM(CD513:CR513)</f>
        <v>0.358728324976385</v>
      </c>
      <c r="CU513" s="3" t="e">
        <f aca="false">(CT513-MIN($CT$5:$CT$1745))/(MAX($CT$5:$CT$1745)-MIN($CT$5:$CT$1745))</f>
        <v>#VALUE!</v>
      </c>
      <c r="CV513" s="0" t="n">
        <f aca="false">SUM(CD513,CH513,CL513,CP513)</f>
        <v>0.10249380713611</v>
      </c>
      <c r="CW513" s="0" t="n">
        <f aca="false">SUM(CE513,CI513,CM513,CQ513)</f>
        <v>0.10249380713611</v>
      </c>
      <c r="CX513" s="0" t="n">
        <f aca="false">SUM(CF513,CJ513,CN513,CR513)</f>
        <v>0.10249380713611</v>
      </c>
      <c r="CY513" s="0" t="n">
        <f aca="false">SUM(CG513,CK513,CO513)</f>
        <v>0</v>
      </c>
    </row>
    <row r="514" customFormat="false" ht="14.9" hidden="false" customHeight="false" outlineLevel="0" collapsed="false">
      <c r="A514" s="0" t="n">
        <v>173.8681</v>
      </c>
      <c r="B514" s="0" t="n">
        <v>3.574755</v>
      </c>
      <c r="C514" s="0" t="n">
        <v>2.53314</v>
      </c>
      <c r="D514" s="0" t="n">
        <v>1.242805</v>
      </c>
      <c r="E514" s="0" t="n">
        <v>-0.1181489</v>
      </c>
      <c r="F514" s="0" t="n">
        <v>0.06324832</v>
      </c>
      <c r="G514" s="0" t="n">
        <v>-0.03135475</v>
      </c>
      <c r="H514" s="0" t="n">
        <v>0.9904834</v>
      </c>
      <c r="I514" s="0" t="n">
        <v>0.3046995</v>
      </c>
      <c r="J514" s="0" t="n">
        <v>-0.1252631</v>
      </c>
      <c r="K514" s="0" t="n">
        <v>0.76943</v>
      </c>
      <c r="L514" s="0" t="n">
        <v>0.1591017</v>
      </c>
      <c r="M514" s="0" t="n">
        <v>0.6057832</v>
      </c>
      <c r="N514" s="0" t="n">
        <v>1</v>
      </c>
      <c r="O514" s="0" t="n">
        <v>0</v>
      </c>
      <c r="P514" s="0" t="n">
        <v>0</v>
      </c>
      <c r="Q514" s="0" t="n">
        <v>0</v>
      </c>
      <c r="R514" s="0" t="n">
        <v>62.59115</v>
      </c>
      <c r="S514" s="0" t="n">
        <v>49.8155</v>
      </c>
      <c r="T514" s="0" t="n">
        <v>22.75807</v>
      </c>
      <c r="U514" s="0" t="n">
        <v>4.15009</v>
      </c>
      <c r="V514" s="0" t="n">
        <v>22.31999</v>
      </c>
      <c r="W514" s="0" t="n">
        <v>26.27525</v>
      </c>
      <c r="X514" s="0" t="n">
        <v>39.76266</v>
      </c>
      <c r="Y514" s="0" t="n">
        <v>45.66417</v>
      </c>
      <c r="Z514" s="0" t="n">
        <v>0</v>
      </c>
      <c r="AA514" s="0" t="n">
        <v>1</v>
      </c>
      <c r="AB514" s="0" t="n">
        <v>0</v>
      </c>
      <c r="AC514" s="0" t="n">
        <v>0</v>
      </c>
      <c r="AD514" s="0" t="n">
        <v>0</v>
      </c>
      <c r="AE514" s="0" t="n">
        <v>4.60884E-009</v>
      </c>
      <c r="AF514" s="0" t="n">
        <v>4.925258E-009</v>
      </c>
      <c r="AG514" s="0" t="n">
        <v>2.305801E-008</v>
      </c>
      <c r="AH514" s="0" t="n">
        <v>0.9999999</v>
      </c>
      <c r="AI514" s="0" t="n">
        <v>1</v>
      </c>
      <c r="AJ514" s="0" t="n">
        <v>0</v>
      </c>
      <c r="AK514" s="0" t="n">
        <v>0</v>
      </c>
      <c r="AL514" s="0" t="n">
        <v>0</v>
      </c>
      <c r="AM514" s="0" t="n">
        <v>1</v>
      </c>
      <c r="AN514" s="0" t="n">
        <v>1</v>
      </c>
      <c r="AO514" s="0" t="n">
        <v>1</v>
      </c>
      <c r="AP514" s="0" t="n">
        <v>0</v>
      </c>
      <c r="AQ514" s="0" t="n">
        <v>0</v>
      </c>
      <c r="AR514" s="0" t="n">
        <v>0</v>
      </c>
      <c r="AS514" s="0" t="n">
        <v>4.60884E-009</v>
      </c>
      <c r="AT514" s="0" t="n">
        <v>4.925258E-009</v>
      </c>
      <c r="AU514" s="0" t="n">
        <v>2.305801E-008</v>
      </c>
      <c r="AV514" s="0" t="n">
        <v>0.9999999</v>
      </c>
      <c r="AW514" s="0" t="n">
        <v>1</v>
      </c>
      <c r="AX514" s="0" t="n">
        <v>0</v>
      </c>
      <c r="AY514" s="0" t="n">
        <v>0</v>
      </c>
      <c r="AZ514" s="0" t="n">
        <v>0</v>
      </c>
      <c r="BA514" s="0" t="n">
        <v>1</v>
      </c>
      <c r="BB514" s="0" t="n">
        <v>2</v>
      </c>
      <c r="BC514" s="0" t="n">
        <v>1</v>
      </c>
      <c r="BD514" s="0" t="n">
        <v>0</v>
      </c>
      <c r="BE514" s="0" t="n">
        <v>0</v>
      </c>
      <c r="BF514" s="0" t="n">
        <v>0</v>
      </c>
      <c r="BG514" s="0" t="n">
        <v>4.60884E-009</v>
      </c>
      <c r="BH514" s="0" t="n">
        <v>4.925258E-009</v>
      </c>
      <c r="BI514" s="0" t="n">
        <v>2.305801E-008</v>
      </c>
      <c r="BJ514" s="0" t="n">
        <v>0.9999999</v>
      </c>
      <c r="BK514" s="0" t="n">
        <v>1</v>
      </c>
      <c r="BL514" s="0" t="n">
        <v>0</v>
      </c>
      <c r="BM514" s="0" t="n">
        <v>0</v>
      </c>
      <c r="BN514" s="0" t="n">
        <v>0</v>
      </c>
      <c r="BO514" s="0" t="n">
        <v>1</v>
      </c>
      <c r="BP514" s="0" t="n">
        <v>3</v>
      </c>
      <c r="BQ514" s="0" t="n">
        <v>1</v>
      </c>
      <c r="BR514" s="0" t="n">
        <v>0</v>
      </c>
      <c r="BS514" s="0" t="n">
        <v>0</v>
      </c>
      <c r="BT514" s="0" t="n">
        <v>0</v>
      </c>
      <c r="BU514" s="0" t="n">
        <v>4.072109E-009</v>
      </c>
      <c r="BV514" s="0" t="n">
        <v>-1.533388E-011</v>
      </c>
      <c r="BW514" s="0" t="n">
        <v>2.210373E-008</v>
      </c>
      <c r="BX514" s="0" t="n">
        <v>0.9999999</v>
      </c>
      <c r="BY514" s="0" t="n">
        <v>1</v>
      </c>
      <c r="BZ514" s="0" t="n">
        <v>0</v>
      </c>
      <c r="CA514" s="0" t="n">
        <v>0</v>
      </c>
      <c r="CB514" s="0" t="n">
        <v>0</v>
      </c>
      <c r="CC514" s="0" t="n">
        <v>1</v>
      </c>
      <c r="CD514" s="1" t="n">
        <f aca="false">SQRT(SUMSQ(AB514:AD514))</f>
        <v>0</v>
      </c>
      <c r="CE514" s="1" t="n">
        <f aca="false">SQRT(SUMSQ(AP514:AR514))</f>
        <v>0</v>
      </c>
      <c r="CF514" s="1" t="n">
        <f aca="false">SQRT(SUMSQ(BD514:BF514))</f>
        <v>0</v>
      </c>
      <c r="CG514" s="1" t="n">
        <f aca="false">SQRT(SUMSQ(BR514:BT514))</f>
        <v>0</v>
      </c>
      <c r="CH514" s="1" t="n">
        <f aca="false">DEGREES(2*ACOS(AH514))</f>
        <v>0.051246903568055</v>
      </c>
      <c r="CI514" s="1" t="n">
        <f aca="false">DEGREES(2*ACOS(AV514))</f>
        <v>0.051246903568055</v>
      </c>
      <c r="CJ514" s="1" t="n">
        <f aca="false">DEGREES(2*ACOS(BJ514))</f>
        <v>0.051246903568055</v>
      </c>
      <c r="CK514" s="1" t="n">
        <f aca="false">DEGREES(2*ACOS(BX514))</f>
        <v>0.051246903568055</v>
      </c>
      <c r="CL514" s="0" t="n">
        <f aca="false">ABS(AI514-1)</f>
        <v>0</v>
      </c>
      <c r="CM514" s="0" t="n">
        <f aca="false">ABS(AW514-1)</f>
        <v>0</v>
      </c>
      <c r="CN514" s="0" t="n">
        <f aca="false">ABS(BK514-1)</f>
        <v>0</v>
      </c>
      <c r="CO514" s="0" t="n">
        <f aca="false">ABS(BY514-1)</f>
        <v>0</v>
      </c>
      <c r="CP514" s="2" t="n">
        <f aca="false">DEGREES(2*ACOS(AH514))</f>
        <v>0.051246903568055</v>
      </c>
      <c r="CQ514" s="2" t="n">
        <f aca="false">DEGREES(2*ACOS(AV514))</f>
        <v>0.051246903568055</v>
      </c>
      <c r="CR514" s="2" t="n">
        <f aca="false">DEGREES(2*ACOS(BJ514))</f>
        <v>0.051246903568055</v>
      </c>
      <c r="CS514" s="2" t="n">
        <f aca="false">DEGREES(2*ACOS(CC514))</f>
        <v>0</v>
      </c>
      <c r="CT514" s="0" t="n">
        <f aca="false">SUM(CD514:CR514)</f>
        <v>0.358728324976385</v>
      </c>
      <c r="CU514" s="3" t="e">
        <f aca="false">(CT514-MIN($CT$5:$CT$1745))/(MAX($CT$5:$CT$1745)-MIN($CT$5:$CT$1745))</f>
        <v>#VALUE!</v>
      </c>
      <c r="CV514" s="0" t="n">
        <f aca="false">SUM(CD514,CH514,CL514,CP514)</f>
        <v>0.10249380713611</v>
      </c>
      <c r="CW514" s="0" t="n">
        <f aca="false">SUM(CE514,CI514,CM514,CQ514)</f>
        <v>0.10249380713611</v>
      </c>
      <c r="CX514" s="0" t="n">
        <f aca="false">SUM(CF514,CJ514,CN514,CR514)</f>
        <v>0.10249380713611</v>
      </c>
      <c r="CY514" s="0" t="n">
        <f aca="false">SUM(CG514,CK514,CO514)</f>
        <v>0</v>
      </c>
    </row>
    <row r="515" customFormat="false" ht="14.9" hidden="false" customHeight="false" outlineLevel="0" collapsed="false">
      <c r="A515" s="0" t="n">
        <v>173.9184</v>
      </c>
      <c r="B515" s="0" t="n">
        <v>3.574755</v>
      </c>
      <c r="C515" s="0" t="n">
        <v>2.53314</v>
      </c>
      <c r="D515" s="0" t="n">
        <v>1.242805</v>
      </c>
      <c r="E515" s="0" t="n">
        <v>-0.118149</v>
      </c>
      <c r="F515" s="0" t="n">
        <v>0.06324831</v>
      </c>
      <c r="G515" s="0" t="n">
        <v>-0.03135459</v>
      </c>
      <c r="H515" s="0" t="n">
        <v>0.9904834</v>
      </c>
      <c r="I515" s="0" t="n">
        <v>0.3046995</v>
      </c>
      <c r="J515" s="0" t="n">
        <v>-0.1252628</v>
      </c>
      <c r="K515" s="0" t="n">
        <v>0.7694324</v>
      </c>
      <c r="L515" s="0" t="n">
        <v>0.1591028</v>
      </c>
      <c r="M515" s="0" t="n">
        <v>0.60578</v>
      </c>
      <c r="N515" s="0" t="n">
        <v>1</v>
      </c>
      <c r="O515" s="0" t="n">
        <v>0</v>
      </c>
      <c r="P515" s="0" t="n">
        <v>0</v>
      </c>
      <c r="Q515" s="0" t="n">
        <v>0</v>
      </c>
      <c r="R515" s="0" t="n">
        <v>64.82655</v>
      </c>
      <c r="S515" s="0" t="n">
        <v>51.59462</v>
      </c>
      <c r="T515" s="0" t="n">
        <v>23.57085</v>
      </c>
      <c r="U515" s="0" t="n">
        <v>4.298308</v>
      </c>
      <c r="V515" s="0" t="n">
        <v>23.11714</v>
      </c>
      <c r="W515" s="0" t="n">
        <v>27.21365</v>
      </c>
      <c r="X515" s="0" t="n">
        <v>41.18275</v>
      </c>
      <c r="Y515" s="0" t="n">
        <v>47.29503</v>
      </c>
      <c r="Z515" s="0" t="n">
        <v>0</v>
      </c>
      <c r="AA515" s="0" t="n">
        <v>1</v>
      </c>
      <c r="AB515" s="0" t="n">
        <v>0</v>
      </c>
      <c r="AC515" s="0" t="n">
        <v>0</v>
      </c>
      <c r="AD515" s="0" t="n">
        <v>0</v>
      </c>
      <c r="AE515" s="0" t="n">
        <v>4.70536E-009</v>
      </c>
      <c r="AF515" s="0" t="n">
        <v>1.608126E-008</v>
      </c>
      <c r="AG515" s="0" t="n">
        <v>4.2E-008</v>
      </c>
      <c r="AH515" s="0" t="n">
        <v>1</v>
      </c>
      <c r="AI515" s="0" t="n">
        <v>1</v>
      </c>
      <c r="AJ515" s="0" t="n">
        <v>0</v>
      </c>
      <c r="AK515" s="0" t="n">
        <v>0</v>
      </c>
      <c r="AL515" s="0" t="n">
        <v>0</v>
      </c>
      <c r="AM515" s="0" t="n">
        <v>1</v>
      </c>
      <c r="AN515" s="0" t="n">
        <v>1</v>
      </c>
      <c r="AO515" s="0" t="n">
        <v>1</v>
      </c>
      <c r="AP515" s="0" t="n">
        <v>0</v>
      </c>
      <c r="AQ515" s="0" t="n">
        <v>0</v>
      </c>
      <c r="AR515" s="0" t="n">
        <v>0</v>
      </c>
      <c r="AS515" s="0" t="n">
        <v>5.481419E-009</v>
      </c>
      <c r="AT515" s="0" t="n">
        <v>9.631612E-009</v>
      </c>
      <c r="AU515" s="0" t="n">
        <v>4.978342E-008</v>
      </c>
      <c r="AV515" s="0" t="n">
        <v>1</v>
      </c>
      <c r="AW515" s="0" t="n">
        <v>1</v>
      </c>
      <c r="AX515" s="0" t="n">
        <v>0</v>
      </c>
      <c r="AY515" s="0" t="n">
        <v>0</v>
      </c>
      <c r="AZ515" s="0" t="n">
        <v>0</v>
      </c>
      <c r="BA515" s="0" t="n">
        <v>1</v>
      </c>
      <c r="BB515" s="0" t="n">
        <v>2</v>
      </c>
      <c r="BC515" s="0" t="n">
        <v>1</v>
      </c>
      <c r="BD515" s="0" t="n">
        <v>0</v>
      </c>
      <c r="BE515" s="0" t="n">
        <v>0</v>
      </c>
      <c r="BF515" s="0" t="n">
        <v>0</v>
      </c>
      <c r="BG515" s="0" t="n">
        <v>4.585594E-009</v>
      </c>
      <c r="BH515" s="0" t="n">
        <v>1.433562E-008</v>
      </c>
      <c r="BI515" s="0" t="n">
        <v>2.921922E-008</v>
      </c>
      <c r="BJ515" s="0" t="n">
        <v>1</v>
      </c>
      <c r="BK515" s="0" t="n">
        <v>1</v>
      </c>
      <c r="BL515" s="0" t="n">
        <v>0</v>
      </c>
      <c r="BM515" s="0" t="n">
        <v>0</v>
      </c>
      <c r="BN515" s="0" t="n">
        <v>0</v>
      </c>
      <c r="BO515" s="0" t="n">
        <v>1</v>
      </c>
      <c r="BP515" s="0" t="n">
        <v>3</v>
      </c>
      <c r="BQ515" s="0" t="n">
        <v>1</v>
      </c>
      <c r="BR515" s="0" t="n">
        <v>0</v>
      </c>
      <c r="BS515" s="0" t="n">
        <v>0</v>
      </c>
      <c r="BT515" s="0" t="n">
        <v>0</v>
      </c>
      <c r="BU515" s="0" t="n">
        <v>5.31505E-009</v>
      </c>
      <c r="BV515" s="0" t="n">
        <v>5.939832E-009</v>
      </c>
      <c r="BW515" s="0" t="n">
        <v>2.771906E-008</v>
      </c>
      <c r="BX515" s="0" t="n">
        <v>1</v>
      </c>
      <c r="BY515" s="0" t="n">
        <v>1</v>
      </c>
      <c r="BZ515" s="0" t="n">
        <v>0</v>
      </c>
      <c r="CA515" s="0" t="n">
        <v>0</v>
      </c>
      <c r="CB515" s="0" t="n">
        <v>0</v>
      </c>
      <c r="CC515" s="0" t="n">
        <v>1</v>
      </c>
      <c r="CD515" s="1" t="n">
        <f aca="false">SQRT(SUMSQ(AB515:AD515))</f>
        <v>0</v>
      </c>
      <c r="CE515" s="1" t="n">
        <f aca="false">SQRT(SUMSQ(AP515:AR515))</f>
        <v>0</v>
      </c>
      <c r="CF515" s="1" t="n">
        <f aca="false">SQRT(SUMSQ(BD515:BF515))</f>
        <v>0</v>
      </c>
      <c r="CG515" s="1" t="n">
        <f aca="false">SQRT(SUMSQ(BR515:BT515))</f>
        <v>0</v>
      </c>
      <c r="CH515" s="1" t="n">
        <f aca="false">DEGREES(2*ACOS(AH515))</f>
        <v>0</v>
      </c>
      <c r="CI515" s="1" t="n">
        <f aca="false">DEGREES(2*ACOS(AV515))</f>
        <v>0</v>
      </c>
      <c r="CJ515" s="1" t="n">
        <f aca="false">DEGREES(2*ACOS(BJ515))</f>
        <v>0</v>
      </c>
      <c r="CK515" s="1" t="n">
        <f aca="false">DEGREES(2*ACOS(BX515))</f>
        <v>0</v>
      </c>
      <c r="CL515" s="0" t="n">
        <f aca="false">ABS(AI515-1)</f>
        <v>0</v>
      </c>
      <c r="CM515" s="0" t="n">
        <f aca="false">ABS(AW515-1)</f>
        <v>0</v>
      </c>
      <c r="CN515" s="0" t="n">
        <f aca="false">ABS(BK515-1)</f>
        <v>0</v>
      </c>
      <c r="CO515" s="0" t="n">
        <f aca="false">ABS(BY515-1)</f>
        <v>0</v>
      </c>
      <c r="CP515" s="2" t="n">
        <f aca="false">DEGREES(2*ACOS(AH515))</f>
        <v>0</v>
      </c>
      <c r="CQ515" s="2" t="n">
        <f aca="false">DEGREES(2*ACOS(AV515))</f>
        <v>0</v>
      </c>
      <c r="CR515" s="2" t="n">
        <f aca="false">DEGREES(2*ACOS(BJ515))</f>
        <v>0</v>
      </c>
      <c r="CS515" s="2" t="n">
        <f aca="false">DEGREES(2*ACOS(CC515))</f>
        <v>0</v>
      </c>
      <c r="CT515" s="0" t="n">
        <f aca="false">SUM(CD515:CR515)</f>
        <v>0</v>
      </c>
      <c r="CU515" s="3" t="e">
        <f aca="false">(CT515-MIN($CT$5:$CT$1745))/(MAX($CT$5:$CT$1745)-MIN($CT$5:$CT$1745))</f>
        <v>#VALUE!</v>
      </c>
      <c r="CV515" s="0" t="n">
        <f aca="false">SUM(CD515,CH515,CL515,CP515)</f>
        <v>0</v>
      </c>
      <c r="CW515" s="0" t="n">
        <f aca="false">SUM(CE515,CI515,CM515,CQ515)</f>
        <v>0</v>
      </c>
      <c r="CX515" s="0" t="n">
        <f aca="false">SUM(CF515,CJ515,CN515,CR515)</f>
        <v>0</v>
      </c>
      <c r="CY515" s="0" t="n">
        <f aca="false">SUM(CG515,CK515,CO515)</f>
        <v>0</v>
      </c>
    </row>
    <row r="516" customFormat="false" ht="14.9" hidden="false" customHeight="false" outlineLevel="0" collapsed="false">
      <c r="A516" s="0" t="n">
        <v>173.9695</v>
      </c>
      <c r="B516" s="0" t="n">
        <v>3.573024</v>
      </c>
      <c r="C516" s="0" t="n">
        <v>2.505637</v>
      </c>
      <c r="D516" s="0" t="n">
        <v>1.164223</v>
      </c>
      <c r="E516" s="0" t="n">
        <v>-0.1181489</v>
      </c>
      <c r="F516" s="0" t="n">
        <v>0.06324822</v>
      </c>
      <c r="G516" s="0" t="n">
        <v>-0.03135457</v>
      </c>
      <c r="H516" s="0" t="n">
        <v>0.9904835</v>
      </c>
      <c r="I516" s="0" t="n">
        <v>0.3046995</v>
      </c>
      <c r="J516" s="0" t="n">
        <v>-0.1248716</v>
      </c>
      <c r="K516" s="0" t="n">
        <v>0.7701056</v>
      </c>
      <c r="L516" s="0" t="n">
        <v>0.1589365</v>
      </c>
      <c r="M516" s="0" t="n">
        <v>0.6050485</v>
      </c>
      <c r="N516" s="0" t="n">
        <v>1</v>
      </c>
      <c r="O516" s="0" t="n">
        <v>0</v>
      </c>
      <c r="P516" s="0" t="n">
        <v>0</v>
      </c>
      <c r="Q516" s="0" t="n">
        <v>0</v>
      </c>
      <c r="R516" s="0" t="n">
        <v>62.71818</v>
      </c>
      <c r="S516" s="0" t="n">
        <v>50.04453</v>
      </c>
      <c r="T516" s="0" t="n">
        <v>23.02843</v>
      </c>
      <c r="U516" s="0" t="n">
        <v>3.861588</v>
      </c>
      <c r="V516" s="0" t="n">
        <v>22.06422</v>
      </c>
      <c r="W516" s="0" t="n">
        <v>26.02174</v>
      </c>
      <c r="X516" s="0" t="n">
        <v>39.59377</v>
      </c>
      <c r="Y516" s="0" t="n">
        <v>45.50219</v>
      </c>
      <c r="Z516" s="0" t="n">
        <v>0</v>
      </c>
      <c r="AA516" s="0" t="n">
        <v>1</v>
      </c>
      <c r="AB516" s="0" t="n">
        <v>0</v>
      </c>
      <c r="AC516" s="0" t="n">
        <v>0</v>
      </c>
      <c r="AD516" s="0" t="n">
        <v>0</v>
      </c>
      <c r="AE516" s="0" t="n">
        <v>1.299673E-009</v>
      </c>
      <c r="AF516" s="0" t="n">
        <v>-1.531479E-008</v>
      </c>
      <c r="AG516" s="0" t="n">
        <v>1.566071E-008</v>
      </c>
      <c r="AH516" s="0" t="n">
        <v>1</v>
      </c>
      <c r="AI516" s="0" t="n">
        <v>1</v>
      </c>
      <c r="AJ516" s="0" t="n">
        <v>0</v>
      </c>
      <c r="AK516" s="0" t="n">
        <v>0</v>
      </c>
      <c r="AL516" s="0" t="n">
        <v>0</v>
      </c>
      <c r="AM516" s="0" t="n">
        <v>1</v>
      </c>
      <c r="AN516" s="0" t="n">
        <v>1</v>
      </c>
      <c r="AO516" s="0" t="n">
        <v>1</v>
      </c>
      <c r="AP516" s="0" t="n">
        <v>0</v>
      </c>
      <c r="AQ516" s="0" t="n">
        <v>0</v>
      </c>
      <c r="AR516" s="0" t="n">
        <v>0</v>
      </c>
      <c r="AS516" s="0" t="n">
        <v>-7.955707E-010</v>
      </c>
      <c r="AT516" s="0" t="n">
        <v>-1.568828E-008</v>
      </c>
      <c r="AU516" s="0" t="n">
        <v>1.648308E-008</v>
      </c>
      <c r="AV516" s="0" t="n">
        <v>1</v>
      </c>
      <c r="AW516" s="0" t="n">
        <v>1</v>
      </c>
      <c r="AX516" s="0" t="n">
        <v>0</v>
      </c>
      <c r="AY516" s="0" t="n">
        <v>0</v>
      </c>
      <c r="AZ516" s="0" t="n">
        <v>0</v>
      </c>
      <c r="BA516" s="0" t="n">
        <v>1</v>
      </c>
      <c r="BB516" s="0" t="n">
        <v>2</v>
      </c>
      <c r="BC516" s="0" t="n">
        <v>1</v>
      </c>
      <c r="BD516" s="0" t="n">
        <v>0</v>
      </c>
      <c r="BE516" s="0" t="n">
        <v>0</v>
      </c>
      <c r="BF516" s="0" t="n">
        <v>0</v>
      </c>
      <c r="BG516" s="0" t="n">
        <v>1.889826E-010</v>
      </c>
      <c r="BH516" s="0" t="n">
        <v>-1.88429E-008</v>
      </c>
      <c r="BI516" s="0" t="n">
        <v>1.37498E-008</v>
      </c>
      <c r="BJ516" s="0" t="n">
        <v>1</v>
      </c>
      <c r="BK516" s="0" t="n">
        <v>1</v>
      </c>
      <c r="BL516" s="0" t="n">
        <v>0</v>
      </c>
      <c r="BM516" s="0" t="n">
        <v>0</v>
      </c>
      <c r="BN516" s="0" t="n">
        <v>0</v>
      </c>
      <c r="BO516" s="0" t="n">
        <v>1</v>
      </c>
      <c r="BP516" s="0" t="n">
        <v>3</v>
      </c>
      <c r="BQ516" s="0" t="n">
        <v>1</v>
      </c>
      <c r="BR516" s="0" t="n">
        <v>-0.002507533</v>
      </c>
      <c r="BS516" s="0" t="n">
        <v>-0.04475165</v>
      </c>
      <c r="BT516" s="0" t="n">
        <v>-0.1251075</v>
      </c>
      <c r="BU516" s="0" t="n">
        <v>-7.955707E-010</v>
      </c>
      <c r="BV516" s="0" t="n">
        <v>-1.568828E-008</v>
      </c>
      <c r="BW516" s="0" t="n">
        <v>1.648308E-008</v>
      </c>
      <c r="BX516" s="0" t="n">
        <v>1</v>
      </c>
      <c r="BY516" s="0" t="n">
        <v>1</v>
      </c>
      <c r="BZ516" s="0" t="n">
        <v>0</v>
      </c>
      <c r="CA516" s="0" t="n">
        <v>0</v>
      </c>
      <c r="CB516" s="0" t="n">
        <v>0</v>
      </c>
      <c r="CC516" s="0" t="n">
        <v>1</v>
      </c>
      <c r="CD516" s="1" t="n">
        <f aca="false">SQRT(SUMSQ(AB516:AD516))</f>
        <v>0</v>
      </c>
      <c r="CE516" s="1" t="n">
        <f aca="false">SQRT(SUMSQ(AP516:AR516))</f>
        <v>0</v>
      </c>
      <c r="CF516" s="1" t="n">
        <f aca="false">SQRT(SUMSQ(BD516:BF516))</f>
        <v>0</v>
      </c>
      <c r="CG516" s="1" t="n">
        <f aca="false">SQRT(SUMSQ(BR516:BT516))</f>
        <v>0.132894260431813</v>
      </c>
      <c r="CH516" s="1" t="n">
        <f aca="false">DEGREES(2*ACOS(AH516))</f>
        <v>0</v>
      </c>
      <c r="CI516" s="1" t="n">
        <f aca="false">DEGREES(2*ACOS(AV516))</f>
        <v>0</v>
      </c>
      <c r="CJ516" s="1" t="n">
        <f aca="false">DEGREES(2*ACOS(BJ516))</f>
        <v>0</v>
      </c>
      <c r="CK516" s="1" t="n">
        <f aca="false">DEGREES(2*ACOS(BX516))</f>
        <v>0</v>
      </c>
      <c r="CL516" s="0" t="n">
        <f aca="false">ABS(AI516-1)</f>
        <v>0</v>
      </c>
      <c r="CM516" s="0" t="n">
        <f aca="false">ABS(AW516-1)</f>
        <v>0</v>
      </c>
      <c r="CN516" s="0" t="n">
        <f aca="false">ABS(BK516-1)</f>
        <v>0</v>
      </c>
      <c r="CO516" s="0" t="n">
        <f aca="false">ABS(BY516-1)</f>
        <v>0</v>
      </c>
      <c r="CP516" s="2" t="n">
        <f aca="false">DEGREES(2*ACOS(AH516))</f>
        <v>0</v>
      </c>
      <c r="CQ516" s="2" t="n">
        <f aca="false">DEGREES(2*ACOS(AV516))</f>
        <v>0</v>
      </c>
      <c r="CR516" s="2" t="n">
        <f aca="false">DEGREES(2*ACOS(BJ516))</f>
        <v>0</v>
      </c>
      <c r="CS516" s="2" t="n">
        <f aca="false">DEGREES(2*ACOS(CC516))</f>
        <v>0</v>
      </c>
      <c r="CT516" s="0" t="n">
        <f aca="false">SUM(CD516:CR516)</f>
        <v>0.132894260431813</v>
      </c>
      <c r="CU516" s="3" t="e">
        <f aca="false">(CT516-MIN($CT$5:$CT$1745))/(MAX($CT$5:$CT$1745)-MIN($CT$5:$CT$1745))</f>
        <v>#VALUE!</v>
      </c>
      <c r="CV516" s="0" t="n">
        <f aca="false">SUM(CD516,CH516,CL516,CP516)</f>
        <v>0</v>
      </c>
      <c r="CW516" s="0" t="n">
        <f aca="false">SUM(CE516,CI516,CM516,CQ516)</f>
        <v>0</v>
      </c>
      <c r="CX516" s="0" t="n">
        <f aca="false">SUM(CF516,CJ516,CN516,CR516)</f>
        <v>0</v>
      </c>
      <c r="CY516" s="0" t="n">
        <f aca="false">SUM(CG516,CK516,CO516)</f>
        <v>0.132894260431813</v>
      </c>
    </row>
    <row r="517" customFormat="false" ht="14.9" hidden="false" customHeight="false" outlineLevel="0" collapsed="false">
      <c r="A517" s="0" t="n">
        <v>174.0187</v>
      </c>
      <c r="B517" s="0" t="n">
        <v>3.559326</v>
      </c>
      <c r="C517" s="0" t="n">
        <v>2.474064</v>
      </c>
      <c r="D517" s="0" t="n">
        <v>1.097535</v>
      </c>
      <c r="E517" s="0" t="n">
        <v>-0.1181489</v>
      </c>
      <c r="F517" s="0" t="n">
        <v>0.06324814</v>
      </c>
      <c r="G517" s="0" t="n">
        <v>-0.03135452</v>
      </c>
      <c r="H517" s="0" t="n">
        <v>0.9904835</v>
      </c>
      <c r="I517" s="0" t="n">
        <v>0.3046995</v>
      </c>
      <c r="J517" s="0" t="n">
        <v>-0.1238467</v>
      </c>
      <c r="K517" s="0" t="n">
        <v>0.7718786</v>
      </c>
      <c r="L517" s="0" t="n">
        <v>0.1585026</v>
      </c>
      <c r="M517" s="0" t="n">
        <v>0.6031106</v>
      </c>
      <c r="N517" s="0" t="n">
        <v>1</v>
      </c>
      <c r="O517" s="0" t="n">
        <v>0.0007686615</v>
      </c>
      <c r="P517" s="0" t="n">
        <v>0.000235796</v>
      </c>
      <c r="Q517" s="0" t="n">
        <v>0.001669049</v>
      </c>
      <c r="R517" s="0" t="n">
        <v>56.60748</v>
      </c>
      <c r="S517" s="0" t="n">
        <v>45.82954</v>
      </c>
      <c r="T517" s="0" t="n">
        <v>21.91115</v>
      </c>
      <c r="U517" s="0" t="n">
        <v>2.104995</v>
      </c>
      <c r="V517" s="0" t="n">
        <v>18.35299</v>
      </c>
      <c r="W517" s="0" t="n">
        <v>21.87943</v>
      </c>
      <c r="X517" s="0" t="n">
        <v>34.42737</v>
      </c>
      <c r="Y517" s="0" t="n">
        <v>39.8091</v>
      </c>
      <c r="Z517" s="0" t="n">
        <v>0</v>
      </c>
      <c r="AA517" s="0" t="n">
        <v>1</v>
      </c>
      <c r="AB517" s="0" t="n">
        <v>0</v>
      </c>
      <c r="AC517" s="0" t="n">
        <v>0</v>
      </c>
      <c r="AD517" s="0" t="n">
        <v>0</v>
      </c>
      <c r="AE517" s="0" t="n">
        <v>1.083641E-008</v>
      </c>
      <c r="AF517" s="0" t="n">
        <v>-2.553642E-008</v>
      </c>
      <c r="AG517" s="0" t="n">
        <v>2.568257E-008</v>
      </c>
      <c r="AH517" s="0" t="n">
        <v>1</v>
      </c>
      <c r="AI517" s="0" t="n">
        <v>1</v>
      </c>
      <c r="AJ517" s="0" t="n">
        <v>0</v>
      </c>
      <c r="AK517" s="0" t="n">
        <v>0</v>
      </c>
      <c r="AL517" s="0" t="n">
        <v>0</v>
      </c>
      <c r="AM517" s="0" t="n">
        <v>1</v>
      </c>
      <c r="AN517" s="0" t="n">
        <v>1</v>
      </c>
      <c r="AO517" s="0" t="n">
        <v>1</v>
      </c>
      <c r="AP517" s="0" t="n">
        <v>0</v>
      </c>
      <c r="AQ517" s="0" t="n">
        <v>0</v>
      </c>
      <c r="AR517" s="0" t="n">
        <v>0</v>
      </c>
      <c r="AS517" s="0" t="n">
        <v>1.1E-008</v>
      </c>
      <c r="AT517" s="0" t="n">
        <v>-2.473837E-008</v>
      </c>
      <c r="AU517" s="0" t="n">
        <v>2.841871E-008</v>
      </c>
      <c r="AV517" s="0" t="n">
        <v>1</v>
      </c>
      <c r="AW517" s="0" t="n">
        <v>1</v>
      </c>
      <c r="AX517" s="0" t="n">
        <v>0</v>
      </c>
      <c r="AY517" s="0" t="n">
        <v>0</v>
      </c>
      <c r="AZ517" s="0" t="n">
        <v>0</v>
      </c>
      <c r="BA517" s="0" t="n">
        <v>1</v>
      </c>
      <c r="BB517" s="0" t="n">
        <v>2</v>
      </c>
      <c r="BC517" s="0" t="n">
        <v>1</v>
      </c>
      <c r="BD517" s="0" t="n">
        <v>0</v>
      </c>
      <c r="BE517" s="0" t="n">
        <v>0</v>
      </c>
      <c r="BF517" s="0" t="n">
        <v>0</v>
      </c>
      <c r="BG517" s="0" t="n">
        <v>1.088724E-008</v>
      </c>
      <c r="BH517" s="0" t="n">
        <v>-2.862735E-008</v>
      </c>
      <c r="BI517" s="0" t="n">
        <v>1.8E-008</v>
      </c>
      <c r="BJ517" s="0" t="n">
        <v>1</v>
      </c>
      <c r="BK517" s="0" t="n">
        <v>1</v>
      </c>
      <c r="BL517" s="0" t="n">
        <v>0</v>
      </c>
      <c r="BM517" s="0" t="n">
        <v>0</v>
      </c>
      <c r="BN517" s="0" t="n">
        <v>0</v>
      </c>
      <c r="BO517" s="0" t="n">
        <v>1</v>
      </c>
      <c r="BP517" s="0" t="n">
        <v>3</v>
      </c>
      <c r="BQ517" s="0" t="n">
        <v>1</v>
      </c>
      <c r="BR517" s="0" t="n">
        <v>-0.0007012441</v>
      </c>
      <c r="BS517" s="0" t="n">
        <v>-0.03383929</v>
      </c>
      <c r="BT517" s="0" t="n">
        <v>-0.07066301</v>
      </c>
      <c r="BU517" s="0" t="n">
        <v>1.1E-008</v>
      </c>
      <c r="BV517" s="0" t="n">
        <v>-4.253282E-008</v>
      </c>
      <c r="BW517" s="0" t="n">
        <v>1.767992E-008</v>
      </c>
      <c r="BX517" s="0" t="n">
        <v>1</v>
      </c>
      <c r="BY517" s="0" t="n">
        <v>1</v>
      </c>
      <c r="BZ517" s="0" t="n">
        <v>0</v>
      </c>
      <c r="CA517" s="0" t="n">
        <v>0</v>
      </c>
      <c r="CB517" s="0" t="n">
        <v>0</v>
      </c>
      <c r="CC517" s="0" t="n">
        <v>1</v>
      </c>
      <c r="CD517" s="1" t="n">
        <f aca="false">SQRT(SUMSQ(AB517:AD517))</f>
        <v>0</v>
      </c>
      <c r="CE517" s="1" t="n">
        <f aca="false">SQRT(SUMSQ(AP517:AR517))</f>
        <v>0</v>
      </c>
      <c r="CF517" s="1" t="n">
        <f aca="false">SQRT(SUMSQ(BD517:BF517))</f>
        <v>0</v>
      </c>
      <c r="CG517" s="1" t="n">
        <f aca="false">SQRT(SUMSQ(BR517:BT517))</f>
        <v>0.0783508153962164</v>
      </c>
      <c r="CH517" s="1" t="n">
        <f aca="false">DEGREES(2*ACOS(AH517))</f>
        <v>0</v>
      </c>
      <c r="CI517" s="1" t="n">
        <f aca="false">DEGREES(2*ACOS(AV517))</f>
        <v>0</v>
      </c>
      <c r="CJ517" s="1" t="n">
        <f aca="false">DEGREES(2*ACOS(BJ517))</f>
        <v>0</v>
      </c>
      <c r="CK517" s="1" t="n">
        <f aca="false">DEGREES(2*ACOS(BX517))</f>
        <v>0</v>
      </c>
      <c r="CL517" s="0" t="n">
        <f aca="false">ABS(AI517-1)</f>
        <v>0</v>
      </c>
      <c r="CM517" s="0" t="n">
        <f aca="false">ABS(AW517-1)</f>
        <v>0</v>
      </c>
      <c r="CN517" s="0" t="n">
        <f aca="false">ABS(BK517-1)</f>
        <v>0</v>
      </c>
      <c r="CO517" s="0" t="n">
        <f aca="false">ABS(BY517-1)</f>
        <v>0</v>
      </c>
      <c r="CP517" s="2" t="n">
        <f aca="false">DEGREES(2*ACOS(AH517))</f>
        <v>0</v>
      </c>
      <c r="CQ517" s="2" t="n">
        <f aca="false">DEGREES(2*ACOS(AV517))</f>
        <v>0</v>
      </c>
      <c r="CR517" s="2" t="n">
        <f aca="false">DEGREES(2*ACOS(BJ517))</f>
        <v>0</v>
      </c>
      <c r="CS517" s="2" t="n">
        <f aca="false">DEGREES(2*ACOS(CC517))</f>
        <v>0</v>
      </c>
      <c r="CT517" s="0" t="n">
        <f aca="false">SUM(CD517:CR517)</f>
        <v>0.0783508153962164</v>
      </c>
      <c r="CU517" s="3" t="e">
        <f aca="false">(CT517-MIN($CT$5:$CT$1745))/(MAX($CT$5:$CT$1745)-MIN($CT$5:$CT$1745))</f>
        <v>#VALUE!</v>
      </c>
      <c r="CV517" s="0" t="n">
        <f aca="false">SUM(CD517,CH517,CL517,CP517)</f>
        <v>0</v>
      </c>
      <c r="CW517" s="0" t="n">
        <f aca="false">SUM(CE517,CI517,CM517,CQ517)</f>
        <v>0</v>
      </c>
      <c r="CX517" s="0" t="n">
        <f aca="false">SUM(CF517,CJ517,CN517,CR517)</f>
        <v>0</v>
      </c>
      <c r="CY517" s="0" t="n">
        <f aca="false">SUM(CG517,CK517,CO517)</f>
        <v>0.0783508153962164</v>
      </c>
    </row>
    <row r="518" customFormat="false" ht="14.9" hidden="false" customHeight="false" outlineLevel="0" collapsed="false">
      <c r="A518" s="0" t="n">
        <v>174.069</v>
      </c>
      <c r="B518" s="0" t="n">
        <v>3.560005</v>
      </c>
      <c r="C518" s="0" t="n">
        <v>2.453901</v>
      </c>
      <c r="D518" s="0" t="n">
        <v>1.050907</v>
      </c>
      <c r="E518" s="0" t="n">
        <v>-0.118149</v>
      </c>
      <c r="F518" s="0" t="n">
        <v>0.06324814</v>
      </c>
      <c r="G518" s="0" t="n">
        <v>-0.0313546</v>
      </c>
      <c r="H518" s="0" t="n">
        <v>0.9904835</v>
      </c>
      <c r="I518" s="0" t="n">
        <v>0.3046995</v>
      </c>
      <c r="J518" s="0" t="n">
        <v>-0.1224269</v>
      </c>
      <c r="K518" s="0" t="n">
        <v>0.7741542</v>
      </c>
      <c r="L518" s="0" t="n">
        <v>0.1577869</v>
      </c>
      <c r="M518" s="0" t="n">
        <v>0.6006665</v>
      </c>
      <c r="N518" s="0" t="n">
        <v>1</v>
      </c>
      <c r="O518" s="0" t="n">
        <v>-5.531311E-005</v>
      </c>
      <c r="P518" s="0" t="n">
        <v>0.001818419</v>
      </c>
      <c r="Q518" s="0" t="n">
        <v>-0.0004435778</v>
      </c>
      <c r="R518" s="0" t="n">
        <v>59.49202</v>
      </c>
      <c r="S518" s="0" t="n">
        <v>48.9093</v>
      </c>
      <c r="T518" s="0" t="n">
        <v>24.32041</v>
      </c>
      <c r="U518" s="0" t="n">
        <v>2.698623</v>
      </c>
      <c r="V518" s="0" t="n">
        <v>17.64551</v>
      </c>
      <c r="W518" s="0" t="n">
        <v>21.20404</v>
      </c>
      <c r="X518" s="0" t="n">
        <v>34.66461</v>
      </c>
      <c r="Y518" s="0" t="n">
        <v>40.42469</v>
      </c>
      <c r="Z518" s="0" t="n">
        <v>0</v>
      </c>
      <c r="AA518" s="0" t="n">
        <v>1</v>
      </c>
      <c r="AB518" s="0" t="n">
        <v>0</v>
      </c>
      <c r="AC518" s="0" t="n">
        <v>0</v>
      </c>
      <c r="AD518" s="0" t="n">
        <v>0</v>
      </c>
      <c r="AE518" s="0" t="n">
        <v>-5E-009</v>
      </c>
      <c r="AF518" s="0" t="n">
        <v>-2.568896E-008</v>
      </c>
      <c r="AG518" s="0" t="n">
        <v>-8.71314E-009</v>
      </c>
      <c r="AH518" s="0" t="n">
        <v>1</v>
      </c>
      <c r="AI518" s="0" t="n">
        <v>1</v>
      </c>
      <c r="AJ518" s="0" t="n">
        <v>0</v>
      </c>
      <c r="AK518" s="0" t="n">
        <v>0</v>
      </c>
      <c r="AL518" s="0" t="n">
        <v>0</v>
      </c>
      <c r="AM518" s="0" t="n">
        <v>1</v>
      </c>
      <c r="AN518" s="0" t="n">
        <v>1</v>
      </c>
      <c r="AO518" s="0" t="n">
        <v>1</v>
      </c>
      <c r="AP518" s="0" t="n">
        <v>0</v>
      </c>
      <c r="AQ518" s="0" t="n">
        <v>0</v>
      </c>
      <c r="AR518" s="0" t="n">
        <v>0</v>
      </c>
      <c r="AS518" s="0" t="n">
        <v>-4.062434E-009</v>
      </c>
      <c r="AT518" s="0" t="n">
        <v>-2.3E-008</v>
      </c>
      <c r="AU518" s="0" t="n">
        <v>-1.427842E-008</v>
      </c>
      <c r="AV518" s="0" t="n">
        <v>1</v>
      </c>
      <c r="AW518" s="0" t="n">
        <v>1</v>
      </c>
      <c r="AX518" s="0" t="n">
        <v>0</v>
      </c>
      <c r="AY518" s="0" t="n">
        <v>0</v>
      </c>
      <c r="AZ518" s="0" t="n">
        <v>0</v>
      </c>
      <c r="BA518" s="0" t="n">
        <v>1</v>
      </c>
      <c r="BB518" s="0" t="n">
        <v>2</v>
      </c>
      <c r="BC518" s="0" t="n">
        <v>1</v>
      </c>
      <c r="BD518" s="0" t="n">
        <v>0</v>
      </c>
      <c r="BE518" s="0" t="n">
        <v>0</v>
      </c>
      <c r="BF518" s="0" t="n">
        <v>0</v>
      </c>
      <c r="BG518" s="0" t="n">
        <v>-3.126708E-009</v>
      </c>
      <c r="BH518" s="0" t="n">
        <v>-2.748726E-008</v>
      </c>
      <c r="BI518" s="0" t="n">
        <v>-1.262198E-008</v>
      </c>
      <c r="BJ518" s="0" t="n">
        <v>1</v>
      </c>
      <c r="BK518" s="0" t="n">
        <v>1</v>
      </c>
      <c r="BL518" s="0" t="n">
        <v>0</v>
      </c>
      <c r="BM518" s="0" t="n">
        <v>0</v>
      </c>
      <c r="BN518" s="0" t="n">
        <v>0</v>
      </c>
      <c r="BO518" s="0" t="n">
        <v>1</v>
      </c>
      <c r="BP518" s="0" t="n">
        <v>3</v>
      </c>
      <c r="BQ518" s="0" t="n">
        <v>1</v>
      </c>
      <c r="BR518" s="0" t="n">
        <v>-0.001469162</v>
      </c>
      <c r="BS518" s="0" t="n">
        <v>-0.01457281</v>
      </c>
      <c r="BT518" s="0" t="n">
        <v>-0.03930426</v>
      </c>
      <c r="BU518" s="0" t="n">
        <v>-2.340752E-009</v>
      </c>
      <c r="BV518" s="0" t="n">
        <v>-3.117696E-008</v>
      </c>
      <c r="BW518" s="0" t="n">
        <v>-2.442462E-008</v>
      </c>
      <c r="BX518" s="0" t="n">
        <v>1</v>
      </c>
      <c r="BY518" s="0" t="n">
        <v>1</v>
      </c>
      <c r="BZ518" s="0" t="n">
        <v>0</v>
      </c>
      <c r="CA518" s="0" t="n">
        <v>0</v>
      </c>
      <c r="CB518" s="0" t="n">
        <v>0</v>
      </c>
      <c r="CC518" s="0" t="n">
        <v>1</v>
      </c>
      <c r="CD518" s="1" t="n">
        <f aca="false">SQRT(SUMSQ(AB518:AD518))</f>
        <v>0</v>
      </c>
      <c r="CE518" s="1" t="n">
        <f aca="false">SQRT(SUMSQ(AP518:AR518))</f>
        <v>0</v>
      </c>
      <c r="CF518" s="1" t="n">
        <f aca="false">SQRT(SUMSQ(BD518:BF518))</f>
        <v>0</v>
      </c>
      <c r="CG518" s="1" t="n">
        <f aca="false">SQRT(SUMSQ(BR518:BT518))</f>
        <v>0.0419446073104272</v>
      </c>
      <c r="CH518" s="1" t="n">
        <f aca="false">DEGREES(2*ACOS(AH518))</f>
        <v>0</v>
      </c>
      <c r="CI518" s="1" t="n">
        <f aca="false">DEGREES(2*ACOS(AV518))</f>
        <v>0</v>
      </c>
      <c r="CJ518" s="1" t="n">
        <f aca="false">DEGREES(2*ACOS(BJ518))</f>
        <v>0</v>
      </c>
      <c r="CK518" s="1" t="n">
        <f aca="false">DEGREES(2*ACOS(BX518))</f>
        <v>0</v>
      </c>
      <c r="CL518" s="0" t="n">
        <f aca="false">ABS(AI518-1)</f>
        <v>0</v>
      </c>
      <c r="CM518" s="0" t="n">
        <f aca="false">ABS(AW518-1)</f>
        <v>0</v>
      </c>
      <c r="CN518" s="0" t="n">
        <f aca="false">ABS(BK518-1)</f>
        <v>0</v>
      </c>
      <c r="CO518" s="0" t="n">
        <f aca="false">ABS(BY518-1)</f>
        <v>0</v>
      </c>
      <c r="CP518" s="2" t="n">
        <f aca="false">DEGREES(2*ACOS(AH518))</f>
        <v>0</v>
      </c>
      <c r="CQ518" s="2" t="n">
        <f aca="false">DEGREES(2*ACOS(AV518))</f>
        <v>0</v>
      </c>
      <c r="CR518" s="2" t="n">
        <f aca="false">DEGREES(2*ACOS(BJ518))</f>
        <v>0</v>
      </c>
      <c r="CS518" s="2" t="n">
        <f aca="false">DEGREES(2*ACOS(CC518))</f>
        <v>0</v>
      </c>
      <c r="CT518" s="0" t="n">
        <f aca="false">SUM(CD518:CR518)</f>
        <v>0.0419446073104272</v>
      </c>
      <c r="CU518" s="3" t="e">
        <f aca="false">(CT518-MIN($CT$5:$CT$1745))/(MAX($CT$5:$CT$1745)-MIN($CT$5:$CT$1745))</f>
        <v>#VALUE!</v>
      </c>
      <c r="CV518" s="0" t="n">
        <f aca="false">SUM(CD518,CH518,CL518,CP518)</f>
        <v>0</v>
      </c>
      <c r="CW518" s="0" t="n">
        <f aca="false">SUM(CE518,CI518,CM518,CQ518)</f>
        <v>0</v>
      </c>
      <c r="CX518" s="0" t="n">
        <f aca="false">SUM(CF518,CJ518,CN518,CR518)</f>
        <v>0</v>
      </c>
      <c r="CY518" s="0" t="n">
        <f aca="false">SUM(CG518,CK518,CO518)</f>
        <v>0.0419446073104272</v>
      </c>
    </row>
    <row r="519" customFormat="false" ht="14.9" hidden="false" customHeight="false" outlineLevel="0" collapsed="false">
      <c r="A519" s="0" t="n">
        <v>174.1179</v>
      </c>
      <c r="B519" s="0" t="n">
        <v>3.558558</v>
      </c>
      <c r="C519" s="0" t="n">
        <v>2.446529</v>
      </c>
      <c r="D519" s="0" t="n">
        <v>1.010648</v>
      </c>
      <c r="E519" s="0" t="n">
        <v>-0.118149</v>
      </c>
      <c r="F519" s="0" t="n">
        <v>0.06324801</v>
      </c>
      <c r="G519" s="0" t="n">
        <v>-0.03135468</v>
      </c>
      <c r="H519" s="0" t="n">
        <v>0.9904835</v>
      </c>
      <c r="I519" s="0" t="n">
        <v>0.3046995</v>
      </c>
      <c r="J519" s="0" t="n">
        <v>-0.1209778</v>
      </c>
      <c r="K519" s="0" t="n">
        <v>0.7765897</v>
      </c>
      <c r="L519" s="0" t="n">
        <v>0.1571104</v>
      </c>
      <c r="M519" s="0" t="n">
        <v>0.5979876</v>
      </c>
      <c r="N519" s="0" t="n">
        <v>1</v>
      </c>
      <c r="O519" s="0" t="n">
        <v>3.957748E-005</v>
      </c>
      <c r="P519" s="0" t="n">
        <v>0.0008611679</v>
      </c>
      <c r="Q519" s="0" t="n">
        <v>-4.0412E-005</v>
      </c>
      <c r="R519" s="0" t="n">
        <v>60.09431</v>
      </c>
      <c r="S519" s="0" t="n">
        <v>49.96484</v>
      </c>
      <c r="T519" s="0" t="n">
        <v>25.59732</v>
      </c>
      <c r="U519" s="0" t="n">
        <v>3.919876</v>
      </c>
      <c r="V519" s="0" t="n">
        <v>16.62473</v>
      </c>
      <c r="W519" s="0" t="n">
        <v>20.11715</v>
      </c>
      <c r="X519" s="0" t="n">
        <v>33.755</v>
      </c>
      <c r="Y519" s="0" t="n">
        <v>39.7399</v>
      </c>
      <c r="Z519" s="0" t="n">
        <v>0</v>
      </c>
      <c r="AA519" s="0" t="n">
        <v>1</v>
      </c>
      <c r="AB519" s="0" t="n">
        <v>0</v>
      </c>
      <c r="AC519" s="0" t="n">
        <v>0</v>
      </c>
      <c r="AD519" s="0" t="n">
        <v>0</v>
      </c>
      <c r="AE519" s="0" t="n">
        <v>-3.637094E-009</v>
      </c>
      <c r="AF519" s="0" t="n">
        <v>-2.821468E-008</v>
      </c>
      <c r="AG519" s="0" t="n">
        <v>-4.639363E-009</v>
      </c>
      <c r="AH519" s="0" t="n">
        <v>0.9999999</v>
      </c>
      <c r="AI519" s="0" t="n">
        <v>1</v>
      </c>
      <c r="AJ519" s="0" t="n">
        <v>0</v>
      </c>
      <c r="AK519" s="0" t="n">
        <v>0</v>
      </c>
      <c r="AL519" s="0" t="n">
        <v>0</v>
      </c>
      <c r="AM519" s="0" t="n">
        <v>1</v>
      </c>
      <c r="AN519" s="0" t="n">
        <v>1</v>
      </c>
      <c r="AO519" s="0" t="n">
        <v>1</v>
      </c>
      <c r="AP519" s="0" t="n">
        <v>0</v>
      </c>
      <c r="AQ519" s="0" t="n">
        <v>0</v>
      </c>
      <c r="AR519" s="0" t="n">
        <v>0</v>
      </c>
      <c r="AS519" s="0" t="n">
        <v>-5.384122E-009</v>
      </c>
      <c r="AT519" s="0" t="n">
        <v>-3.7E-008</v>
      </c>
      <c r="AU519" s="0" t="n">
        <v>-6E-009</v>
      </c>
      <c r="AV519" s="0" t="n">
        <v>0.9999999</v>
      </c>
      <c r="AW519" s="0" t="n">
        <v>1</v>
      </c>
      <c r="AX519" s="0" t="n">
        <v>0</v>
      </c>
      <c r="AY519" s="0" t="n">
        <v>0</v>
      </c>
      <c r="AZ519" s="0" t="n">
        <v>0</v>
      </c>
      <c r="BA519" s="0" t="n">
        <v>1</v>
      </c>
      <c r="BB519" s="0" t="n">
        <v>2</v>
      </c>
      <c r="BC519" s="0" t="n">
        <v>1</v>
      </c>
      <c r="BD519" s="0" t="n">
        <v>0</v>
      </c>
      <c r="BE519" s="0" t="n">
        <v>0</v>
      </c>
      <c r="BF519" s="0" t="n">
        <v>0</v>
      </c>
      <c r="BG519" s="0" t="n">
        <v>-4.837502E-009</v>
      </c>
      <c r="BH519" s="0" t="n">
        <v>-3.423795E-008</v>
      </c>
      <c r="BI519" s="0" t="n">
        <v>-9.232864E-009</v>
      </c>
      <c r="BJ519" s="0" t="n">
        <v>0.9999999</v>
      </c>
      <c r="BK519" s="0" t="n">
        <v>1</v>
      </c>
      <c r="BL519" s="0" t="n">
        <v>0</v>
      </c>
      <c r="BM519" s="0" t="n">
        <v>0</v>
      </c>
      <c r="BN519" s="0" t="n">
        <v>0</v>
      </c>
      <c r="BO519" s="0" t="n">
        <v>1</v>
      </c>
      <c r="BP519" s="0" t="n">
        <v>3</v>
      </c>
      <c r="BQ519" s="0" t="n">
        <v>1</v>
      </c>
      <c r="BR519" s="0" t="n">
        <v>-0.001521974</v>
      </c>
      <c r="BS519" s="0" t="n">
        <v>-0.007839845</v>
      </c>
      <c r="BT519" s="0" t="n">
        <v>-0.02987285</v>
      </c>
      <c r="BU519" s="0" t="n">
        <v>-5.384122E-009</v>
      </c>
      <c r="BV519" s="0" t="n">
        <v>-3.7E-008</v>
      </c>
      <c r="BW519" s="0" t="n">
        <v>-6E-009</v>
      </c>
      <c r="BX519" s="0" t="n">
        <v>0.9999999</v>
      </c>
      <c r="BY519" s="0" t="n">
        <v>1</v>
      </c>
      <c r="BZ519" s="0" t="n">
        <v>0</v>
      </c>
      <c r="CA519" s="0" t="n">
        <v>0</v>
      </c>
      <c r="CB519" s="0" t="n">
        <v>0</v>
      </c>
      <c r="CC519" s="0" t="n">
        <v>1</v>
      </c>
      <c r="CD519" s="1" t="n">
        <f aca="false">SQRT(SUMSQ(AB519:AD519))</f>
        <v>0</v>
      </c>
      <c r="CE519" s="1" t="n">
        <f aca="false">SQRT(SUMSQ(AP519:AR519))</f>
        <v>0</v>
      </c>
      <c r="CF519" s="1" t="n">
        <f aca="false">SQRT(SUMSQ(BD519:BF519))</f>
        <v>0</v>
      </c>
      <c r="CG519" s="1" t="n">
        <f aca="false">SQRT(SUMSQ(BR519:BT519))</f>
        <v>0.0309219459543412</v>
      </c>
      <c r="CH519" s="1" t="n">
        <f aca="false">DEGREES(2*ACOS(AH519))</f>
        <v>0.051246903568055</v>
      </c>
      <c r="CI519" s="1" t="n">
        <f aca="false">DEGREES(2*ACOS(AV519))</f>
        <v>0.051246903568055</v>
      </c>
      <c r="CJ519" s="1" t="n">
        <f aca="false">DEGREES(2*ACOS(BJ519))</f>
        <v>0.051246903568055</v>
      </c>
      <c r="CK519" s="1" t="n">
        <f aca="false">DEGREES(2*ACOS(BX519))</f>
        <v>0.051246903568055</v>
      </c>
      <c r="CL519" s="0" t="n">
        <f aca="false">ABS(AI519-1)</f>
        <v>0</v>
      </c>
      <c r="CM519" s="0" t="n">
        <f aca="false">ABS(AW519-1)</f>
        <v>0</v>
      </c>
      <c r="CN519" s="0" t="n">
        <f aca="false">ABS(BK519-1)</f>
        <v>0</v>
      </c>
      <c r="CO519" s="0" t="n">
        <f aca="false">ABS(BY519-1)</f>
        <v>0</v>
      </c>
      <c r="CP519" s="2" t="n">
        <f aca="false">DEGREES(2*ACOS(AH519))</f>
        <v>0.051246903568055</v>
      </c>
      <c r="CQ519" s="2" t="n">
        <f aca="false">DEGREES(2*ACOS(AV519))</f>
        <v>0.051246903568055</v>
      </c>
      <c r="CR519" s="2" t="n">
        <f aca="false">DEGREES(2*ACOS(BJ519))</f>
        <v>0.051246903568055</v>
      </c>
      <c r="CS519" s="2" t="n">
        <f aca="false">DEGREES(2*ACOS(CC519))</f>
        <v>0</v>
      </c>
      <c r="CT519" s="0" t="n">
        <f aca="false">SUM(CD519:CR519)</f>
        <v>0.389650270930726</v>
      </c>
      <c r="CU519" s="3" t="e">
        <f aca="false">(CT519-MIN($CT$5:$CT$1745))/(MAX($CT$5:$CT$1745)-MIN($CT$5:$CT$1745))</f>
        <v>#VALUE!</v>
      </c>
      <c r="CV519" s="0" t="n">
        <f aca="false">SUM(CD519,CH519,CL519,CP519)</f>
        <v>0.10249380713611</v>
      </c>
      <c r="CW519" s="0" t="n">
        <f aca="false">SUM(CE519,CI519,CM519,CQ519)</f>
        <v>0.10249380713611</v>
      </c>
      <c r="CX519" s="0" t="n">
        <f aca="false">SUM(CF519,CJ519,CN519,CR519)</f>
        <v>0.10249380713611</v>
      </c>
      <c r="CY519" s="0" t="n">
        <f aca="false">SUM(CG519,CK519,CO519)</f>
        <v>0.0309219459543412</v>
      </c>
    </row>
    <row r="520" customFormat="false" ht="14.9" hidden="false" customHeight="false" outlineLevel="0" collapsed="false">
      <c r="A520" s="0" t="n">
        <v>174.1684</v>
      </c>
      <c r="B520" s="0" t="n">
        <v>3.559006</v>
      </c>
      <c r="C520" s="0" t="n">
        <v>2.442699</v>
      </c>
      <c r="D520" s="0" t="n">
        <v>0.9919922</v>
      </c>
      <c r="E520" s="0" t="n">
        <v>-0.118149</v>
      </c>
      <c r="F520" s="0" t="n">
        <v>0.06324793</v>
      </c>
      <c r="G520" s="0" t="n">
        <v>-0.0313548</v>
      </c>
      <c r="H520" s="0" t="n">
        <v>0.9904835</v>
      </c>
      <c r="I520" s="0" t="n">
        <v>0.3046995</v>
      </c>
      <c r="J520" s="0" t="n">
        <v>-0.1196573</v>
      </c>
      <c r="K520" s="0" t="n">
        <v>0.7788689</v>
      </c>
      <c r="L520" s="0" t="n">
        <v>0.1565188</v>
      </c>
      <c r="M520" s="0" t="n">
        <v>0.5954387</v>
      </c>
      <c r="N520" s="0" t="n">
        <v>1</v>
      </c>
      <c r="O520" s="0" t="n">
        <v>0.0004696846</v>
      </c>
      <c r="P520" s="0" t="n">
        <v>0.0005002022</v>
      </c>
      <c r="Q520" s="0" t="n">
        <v>-0.0001218319</v>
      </c>
      <c r="R520" s="0" t="n">
        <v>63.00394</v>
      </c>
      <c r="S520" s="0" t="n">
        <v>52.78787</v>
      </c>
      <c r="T520" s="0" t="n">
        <v>27.58812</v>
      </c>
      <c r="U520" s="0" t="n">
        <v>4.92139</v>
      </c>
      <c r="V520" s="0" t="n">
        <v>16.48247</v>
      </c>
      <c r="W520" s="0" t="n">
        <v>20.16246</v>
      </c>
      <c r="X520" s="0" t="n">
        <v>34.47823</v>
      </c>
      <c r="Y520" s="0" t="n">
        <v>40.90528</v>
      </c>
      <c r="Z520" s="0" t="n">
        <v>0</v>
      </c>
      <c r="AA520" s="0" t="n">
        <v>1</v>
      </c>
      <c r="AB520" s="0" t="n">
        <v>0</v>
      </c>
      <c r="AC520" s="0" t="n">
        <v>0</v>
      </c>
      <c r="AD520" s="0" t="n">
        <v>0</v>
      </c>
      <c r="AE520" s="0" t="n">
        <v>-2.074296E-009</v>
      </c>
      <c r="AF520" s="0" t="n">
        <v>-3.606079E-008</v>
      </c>
      <c r="AG520" s="0" t="n">
        <v>-1.020074E-008</v>
      </c>
      <c r="AH520" s="0" t="n">
        <v>1</v>
      </c>
      <c r="AI520" s="0" t="n">
        <v>1</v>
      </c>
      <c r="AJ520" s="0" t="n">
        <v>0</v>
      </c>
      <c r="AK520" s="0" t="n">
        <v>0</v>
      </c>
      <c r="AL520" s="0" t="n">
        <v>0</v>
      </c>
      <c r="AM520" s="0" t="n">
        <v>1</v>
      </c>
      <c r="AN520" s="0" t="n">
        <v>1</v>
      </c>
      <c r="AO520" s="0" t="n">
        <v>1</v>
      </c>
      <c r="AP520" s="0" t="n">
        <v>0</v>
      </c>
      <c r="AQ520" s="0" t="n">
        <v>0</v>
      </c>
      <c r="AR520" s="0" t="n">
        <v>0</v>
      </c>
      <c r="AS520" s="0" t="n">
        <v>-2.852169E-009</v>
      </c>
      <c r="AT520" s="0" t="n">
        <v>-3.584257E-008</v>
      </c>
      <c r="AU520" s="0" t="n">
        <v>-2.052669E-008</v>
      </c>
      <c r="AV520" s="0" t="n">
        <v>1</v>
      </c>
      <c r="AW520" s="0" t="n">
        <v>1</v>
      </c>
      <c r="AX520" s="0" t="n">
        <v>0</v>
      </c>
      <c r="AY520" s="0" t="n">
        <v>0</v>
      </c>
      <c r="AZ520" s="0" t="n">
        <v>0</v>
      </c>
      <c r="BA520" s="0" t="n">
        <v>1</v>
      </c>
      <c r="BB520" s="0" t="n">
        <v>2</v>
      </c>
      <c r="BC520" s="0" t="n">
        <v>1</v>
      </c>
      <c r="BD520" s="0" t="n">
        <v>0</v>
      </c>
      <c r="BE520" s="0" t="n">
        <v>0</v>
      </c>
      <c r="BF520" s="0" t="n">
        <v>0</v>
      </c>
      <c r="BG520" s="0" t="n">
        <v>-3.607505E-009</v>
      </c>
      <c r="BH520" s="0" t="n">
        <v>-3.568251E-008</v>
      </c>
      <c r="BI520" s="0" t="n">
        <v>-1.790699E-008</v>
      </c>
      <c r="BJ520" s="0" t="n">
        <v>1</v>
      </c>
      <c r="BK520" s="0" t="n">
        <v>1</v>
      </c>
      <c r="BL520" s="0" t="n">
        <v>0</v>
      </c>
      <c r="BM520" s="0" t="n">
        <v>0</v>
      </c>
      <c r="BN520" s="0" t="n">
        <v>0</v>
      </c>
      <c r="BO520" s="0" t="n">
        <v>1</v>
      </c>
      <c r="BP520" s="0" t="n">
        <v>3</v>
      </c>
      <c r="BQ520" s="0" t="n">
        <v>1</v>
      </c>
      <c r="BR520" s="0" t="n">
        <v>-0.0003364193</v>
      </c>
      <c r="BS520" s="0" t="n">
        <v>-0.004346499</v>
      </c>
      <c r="BT520" s="0" t="n">
        <v>-0.009832138</v>
      </c>
      <c r="BU520" s="0" t="n">
        <v>-4.215682E-009</v>
      </c>
      <c r="BV520" s="0" t="n">
        <v>-2.634088E-008</v>
      </c>
      <c r="BW520" s="0" t="n">
        <v>-2.454885E-008</v>
      </c>
      <c r="BX520" s="0" t="n">
        <v>1</v>
      </c>
      <c r="BY520" s="0" t="n">
        <v>1</v>
      </c>
      <c r="BZ520" s="0" t="n">
        <v>0</v>
      </c>
      <c r="CA520" s="0" t="n">
        <v>0</v>
      </c>
      <c r="CB520" s="0" t="n">
        <v>0</v>
      </c>
      <c r="CC520" s="0" t="n">
        <v>1</v>
      </c>
      <c r="CD520" s="1" t="n">
        <f aca="false">SQRT(SUMSQ(AB520:AD520))</f>
        <v>0</v>
      </c>
      <c r="CE520" s="1" t="n">
        <f aca="false">SQRT(SUMSQ(AP520:AR520))</f>
        <v>0</v>
      </c>
      <c r="CF520" s="1" t="n">
        <f aca="false">SQRT(SUMSQ(BD520:BF520))</f>
        <v>0</v>
      </c>
      <c r="CG520" s="1" t="n">
        <f aca="false">SQRT(SUMSQ(BR520:BT520))</f>
        <v>0.0107552856379297</v>
      </c>
      <c r="CH520" s="1" t="n">
        <f aca="false">DEGREES(2*ACOS(AH520))</f>
        <v>0</v>
      </c>
      <c r="CI520" s="1" t="n">
        <f aca="false">DEGREES(2*ACOS(AV520))</f>
        <v>0</v>
      </c>
      <c r="CJ520" s="1" t="n">
        <f aca="false">DEGREES(2*ACOS(BJ520))</f>
        <v>0</v>
      </c>
      <c r="CK520" s="1" t="n">
        <f aca="false">DEGREES(2*ACOS(BX520))</f>
        <v>0</v>
      </c>
      <c r="CL520" s="0" t="n">
        <f aca="false">ABS(AI520-1)</f>
        <v>0</v>
      </c>
      <c r="CM520" s="0" t="n">
        <f aca="false">ABS(AW520-1)</f>
        <v>0</v>
      </c>
      <c r="CN520" s="0" t="n">
        <f aca="false">ABS(BK520-1)</f>
        <v>0</v>
      </c>
      <c r="CO520" s="0" t="n">
        <f aca="false">ABS(BY520-1)</f>
        <v>0</v>
      </c>
      <c r="CP520" s="2" t="n">
        <f aca="false">DEGREES(2*ACOS(AH520))</f>
        <v>0</v>
      </c>
      <c r="CQ520" s="2" t="n">
        <f aca="false">DEGREES(2*ACOS(AV520))</f>
        <v>0</v>
      </c>
      <c r="CR520" s="2" t="n">
        <f aca="false">DEGREES(2*ACOS(BJ520))</f>
        <v>0</v>
      </c>
      <c r="CS520" s="2" t="n">
        <f aca="false">DEGREES(2*ACOS(CC520))</f>
        <v>0</v>
      </c>
      <c r="CT520" s="0" t="n">
        <f aca="false">SUM(CD520:CR520)</f>
        <v>0.0107552856379297</v>
      </c>
      <c r="CU520" s="3" t="e">
        <f aca="false">(CT520-MIN($CT$5:$CT$1745))/(MAX($CT$5:$CT$1745)-MIN($CT$5:$CT$1745))</f>
        <v>#VALUE!</v>
      </c>
      <c r="CV520" s="0" t="n">
        <f aca="false">SUM(CD520,CH520,CL520,CP520)</f>
        <v>0</v>
      </c>
      <c r="CW520" s="0" t="n">
        <f aca="false">SUM(CE520,CI520,CM520,CQ520)</f>
        <v>0</v>
      </c>
      <c r="CX520" s="0" t="n">
        <f aca="false">SUM(CF520,CJ520,CN520,CR520)</f>
        <v>0</v>
      </c>
      <c r="CY520" s="0" t="n">
        <f aca="false">SUM(CG520,CK520,CO520)</f>
        <v>0.0107552856379297</v>
      </c>
    </row>
    <row r="521" customFormat="false" ht="14.9" hidden="false" customHeight="false" outlineLevel="0" collapsed="false">
      <c r="A521" s="0" t="n">
        <v>174.219</v>
      </c>
      <c r="B521" s="0" t="n">
        <v>3.559164</v>
      </c>
      <c r="C521" s="0" t="n">
        <v>2.441408</v>
      </c>
      <c r="D521" s="0" t="n">
        <v>0.9836363</v>
      </c>
      <c r="E521" s="0" t="n">
        <v>-0.1181491</v>
      </c>
      <c r="F521" s="0" t="n">
        <v>0.06324811</v>
      </c>
      <c r="G521" s="0" t="n">
        <v>-0.03135477</v>
      </c>
      <c r="H521" s="0" t="n">
        <v>0.9904835</v>
      </c>
      <c r="I521" s="0" t="n">
        <v>0.3046995</v>
      </c>
      <c r="J521" s="0" t="n">
        <v>-0.118553</v>
      </c>
      <c r="K521" s="0" t="n">
        <v>0.7807957</v>
      </c>
      <c r="L521" s="0" t="n">
        <v>0.1560286</v>
      </c>
      <c r="M521" s="0" t="n">
        <v>0.5932609</v>
      </c>
      <c r="N521" s="0" t="n">
        <v>1</v>
      </c>
      <c r="O521" s="0" t="n">
        <v>0.0001535416</v>
      </c>
      <c r="P521" s="0" t="n">
        <v>4.696846E-005</v>
      </c>
      <c r="Q521" s="0" t="n">
        <v>-1.114607E-005</v>
      </c>
      <c r="R521" s="0" t="n">
        <v>63.36183</v>
      </c>
      <c r="S521" s="0" t="n">
        <v>53.30306</v>
      </c>
      <c r="T521" s="0" t="n">
        <v>28.15523</v>
      </c>
      <c r="U521" s="0" t="n">
        <v>5.49826</v>
      </c>
      <c r="V521" s="0" t="n">
        <v>16.07285</v>
      </c>
      <c r="W521" s="0" t="n">
        <v>19.79618</v>
      </c>
      <c r="X521" s="0" t="n">
        <v>34.19563</v>
      </c>
      <c r="Y521" s="0" t="n">
        <v>40.73186</v>
      </c>
      <c r="Z521" s="0" t="n">
        <v>0</v>
      </c>
      <c r="AA521" s="0" t="n">
        <v>1</v>
      </c>
      <c r="AB521" s="0" t="n">
        <v>0</v>
      </c>
      <c r="AC521" s="0" t="n">
        <v>0</v>
      </c>
      <c r="AD521" s="0" t="n">
        <v>0</v>
      </c>
      <c r="AE521" s="0" t="n">
        <v>-7.234999E-009</v>
      </c>
      <c r="AF521" s="0" t="n">
        <v>2.4E-008</v>
      </c>
      <c r="AG521" s="0" t="n">
        <v>-1.609464E-009</v>
      </c>
      <c r="AH521" s="0" t="n">
        <v>1</v>
      </c>
      <c r="AI521" s="0" t="n">
        <v>1</v>
      </c>
      <c r="AJ521" s="0" t="n">
        <v>0</v>
      </c>
      <c r="AK521" s="0" t="n">
        <v>0</v>
      </c>
      <c r="AL521" s="0" t="n">
        <v>0</v>
      </c>
      <c r="AM521" s="0" t="n">
        <v>1</v>
      </c>
      <c r="AN521" s="0" t="n">
        <v>1</v>
      </c>
      <c r="AO521" s="0" t="n">
        <v>1</v>
      </c>
      <c r="AP521" s="0" t="n">
        <v>0</v>
      </c>
      <c r="AQ521" s="0" t="n">
        <v>0</v>
      </c>
      <c r="AR521" s="0" t="n">
        <v>0</v>
      </c>
      <c r="AS521" s="0" t="n">
        <v>-5.413269E-009</v>
      </c>
      <c r="AT521" s="0" t="n">
        <v>4.27872E-008</v>
      </c>
      <c r="AU521" s="0" t="n">
        <v>-1.203916E-009</v>
      </c>
      <c r="AV521" s="0" t="n">
        <v>1</v>
      </c>
      <c r="AW521" s="0" t="n">
        <v>1</v>
      </c>
      <c r="AX521" s="0" t="n">
        <v>0</v>
      </c>
      <c r="AY521" s="0" t="n">
        <v>0</v>
      </c>
      <c r="AZ521" s="0" t="n">
        <v>0</v>
      </c>
      <c r="BA521" s="0" t="n">
        <v>1</v>
      </c>
      <c r="BB521" s="0" t="n">
        <v>2</v>
      </c>
      <c r="BC521" s="0" t="n">
        <v>1</v>
      </c>
      <c r="BD521" s="0" t="n">
        <v>0</v>
      </c>
      <c r="BE521" s="0" t="n">
        <v>0</v>
      </c>
      <c r="BF521" s="0" t="n">
        <v>0</v>
      </c>
      <c r="BG521" s="0" t="n">
        <v>-5.35475E-009</v>
      </c>
      <c r="BH521" s="0" t="n">
        <v>3.184334E-008</v>
      </c>
      <c r="BI521" s="0" t="n">
        <v>8.145933E-009</v>
      </c>
      <c r="BJ521" s="0" t="n">
        <v>1</v>
      </c>
      <c r="BK521" s="0" t="n">
        <v>1</v>
      </c>
      <c r="BL521" s="0" t="n">
        <v>0</v>
      </c>
      <c r="BM521" s="0" t="n">
        <v>0</v>
      </c>
      <c r="BN521" s="0" t="n">
        <v>0</v>
      </c>
      <c r="BO521" s="0" t="n">
        <v>1</v>
      </c>
      <c r="BP521" s="0" t="n">
        <v>3</v>
      </c>
      <c r="BQ521" s="0" t="n">
        <v>1</v>
      </c>
      <c r="BR521" s="0" t="n">
        <v>-0.0004289856</v>
      </c>
      <c r="BS521" s="0" t="n">
        <v>-0.0007818618</v>
      </c>
      <c r="BT521" s="0" t="n">
        <v>-0.005651436</v>
      </c>
      <c r="BU521" s="0" t="n">
        <v>-5.35475E-009</v>
      </c>
      <c r="BV521" s="0" t="n">
        <v>3.184334E-008</v>
      </c>
      <c r="BW521" s="0" t="n">
        <v>8.145933E-009</v>
      </c>
      <c r="BX521" s="0" t="n">
        <v>1</v>
      </c>
      <c r="BY521" s="0" t="n">
        <v>1</v>
      </c>
      <c r="BZ521" s="0" t="n">
        <v>0</v>
      </c>
      <c r="CA521" s="0" t="n">
        <v>0</v>
      </c>
      <c r="CB521" s="0" t="n">
        <v>0</v>
      </c>
      <c r="CC521" s="0" t="n">
        <v>1</v>
      </c>
      <c r="CD521" s="1" t="n">
        <f aca="false">SQRT(SUMSQ(AB521:AD521))</f>
        <v>0</v>
      </c>
      <c r="CE521" s="1" t="n">
        <f aca="false">SQRT(SUMSQ(AP521:AR521))</f>
        <v>0</v>
      </c>
      <c r="CF521" s="1" t="n">
        <f aca="false">SQRT(SUMSQ(BD521:BF521))</f>
        <v>0</v>
      </c>
      <c r="CG521" s="1" t="n">
        <f aca="false">SQRT(SUMSQ(BR521:BT521))</f>
        <v>0.00572136918765103</v>
      </c>
      <c r="CH521" s="1" t="n">
        <f aca="false">DEGREES(2*ACOS(AH521))</f>
        <v>0</v>
      </c>
      <c r="CI521" s="1" t="n">
        <f aca="false">DEGREES(2*ACOS(AV521))</f>
        <v>0</v>
      </c>
      <c r="CJ521" s="1" t="n">
        <f aca="false">DEGREES(2*ACOS(BJ521))</f>
        <v>0</v>
      </c>
      <c r="CK521" s="1" t="n">
        <f aca="false">DEGREES(2*ACOS(BX521))</f>
        <v>0</v>
      </c>
      <c r="CL521" s="0" t="n">
        <f aca="false">ABS(AI521-1)</f>
        <v>0</v>
      </c>
      <c r="CM521" s="0" t="n">
        <f aca="false">ABS(AW521-1)</f>
        <v>0</v>
      </c>
      <c r="CN521" s="0" t="n">
        <f aca="false">ABS(BK521-1)</f>
        <v>0</v>
      </c>
      <c r="CO521" s="0" t="n">
        <f aca="false">ABS(BY521-1)</f>
        <v>0</v>
      </c>
      <c r="CP521" s="2" t="n">
        <f aca="false">DEGREES(2*ACOS(AH521))</f>
        <v>0</v>
      </c>
      <c r="CQ521" s="2" t="n">
        <f aca="false">DEGREES(2*ACOS(AV521))</f>
        <v>0</v>
      </c>
      <c r="CR521" s="2" t="n">
        <f aca="false">DEGREES(2*ACOS(BJ521))</f>
        <v>0</v>
      </c>
      <c r="CS521" s="2" t="n">
        <f aca="false">DEGREES(2*ACOS(CC521))</f>
        <v>0</v>
      </c>
      <c r="CT521" s="0" t="n">
        <f aca="false">SUM(CD521:CR521)</f>
        <v>0.00572136918765103</v>
      </c>
      <c r="CU521" s="3" t="e">
        <f aca="false">(CT521-MIN($CT$5:$CT$1745))/(MAX($CT$5:$CT$1745)-MIN($CT$5:$CT$1745))</f>
        <v>#VALUE!</v>
      </c>
      <c r="CV521" s="0" t="n">
        <f aca="false">SUM(CD521,CH521,CL521,CP521)</f>
        <v>0</v>
      </c>
      <c r="CW521" s="0" t="n">
        <f aca="false">SUM(CE521,CI521,CM521,CQ521)</f>
        <v>0</v>
      </c>
      <c r="CX521" s="0" t="n">
        <f aca="false">SUM(CF521,CJ521,CN521,CR521)</f>
        <v>0</v>
      </c>
      <c r="CY521" s="0" t="n">
        <f aca="false">SUM(CG521,CK521,CO521)</f>
        <v>0.00572136918765103</v>
      </c>
    </row>
    <row r="522" customFormat="false" ht="14.9" hidden="false" customHeight="false" outlineLevel="0" collapsed="false">
      <c r="A522" s="0" t="n">
        <v>174.2694</v>
      </c>
      <c r="B522" s="0" t="n">
        <v>3.559604</v>
      </c>
      <c r="C522" s="0" t="n">
        <v>2.440389</v>
      </c>
      <c r="D522" s="0" t="n">
        <v>0.9781507</v>
      </c>
      <c r="E522" s="0" t="n">
        <v>-0.1181491</v>
      </c>
      <c r="F522" s="0" t="n">
        <v>0.06324809</v>
      </c>
      <c r="G522" s="0" t="n">
        <v>-0.03135505</v>
      </c>
      <c r="H522" s="0" t="n">
        <v>0.9904834</v>
      </c>
      <c r="I522" s="0" t="n">
        <v>0.3046995</v>
      </c>
      <c r="J522" s="0" t="n">
        <v>-0.1176547</v>
      </c>
      <c r="K522" s="0" t="n">
        <v>0.7823665</v>
      </c>
      <c r="L522" s="0" t="n">
        <v>0.1556269</v>
      </c>
      <c r="M522" s="0" t="n">
        <v>0.5914729</v>
      </c>
      <c r="N522" s="0" t="n">
        <v>1</v>
      </c>
      <c r="O522" s="0" t="n">
        <v>0.0001728535</v>
      </c>
      <c r="P522" s="0" t="n">
        <v>-4.863739E-005</v>
      </c>
      <c r="Q522" s="0" t="n">
        <v>1.2517E-005</v>
      </c>
      <c r="R522" s="0" t="n">
        <v>63.54195</v>
      </c>
      <c r="S522" s="0" t="n">
        <v>53.55461</v>
      </c>
      <c r="T522" s="0" t="n">
        <v>28.42983</v>
      </c>
      <c r="U522" s="0" t="n">
        <v>5.772604</v>
      </c>
      <c r="V522" s="0" t="n">
        <v>15.88627</v>
      </c>
      <c r="W522" s="0" t="n">
        <v>19.63501</v>
      </c>
      <c r="X522" s="0" t="n">
        <v>34.07367</v>
      </c>
      <c r="Y522" s="0" t="n">
        <v>40.65727</v>
      </c>
      <c r="Z522" s="0" t="n">
        <v>0</v>
      </c>
      <c r="AA522" s="0" t="n">
        <v>1</v>
      </c>
      <c r="AB522" s="0" t="n">
        <v>0</v>
      </c>
      <c r="AC522" s="0" t="n">
        <v>0</v>
      </c>
      <c r="AD522" s="0" t="n">
        <v>0</v>
      </c>
      <c r="AE522" s="0" t="n">
        <v>2.682531E-009</v>
      </c>
      <c r="AF522" s="0" t="n">
        <v>-2.819473E-008</v>
      </c>
      <c r="AG522" s="0" t="n">
        <v>-6.4E-008</v>
      </c>
      <c r="AH522" s="0" t="n">
        <v>1</v>
      </c>
      <c r="AI522" s="0" t="n">
        <v>1</v>
      </c>
      <c r="AJ522" s="0" t="n">
        <v>0</v>
      </c>
      <c r="AK522" s="0" t="n">
        <v>0</v>
      </c>
      <c r="AL522" s="0" t="n">
        <v>0</v>
      </c>
      <c r="AM522" s="0" t="n">
        <v>1</v>
      </c>
      <c r="AN522" s="0" t="n">
        <v>1</v>
      </c>
      <c r="AO522" s="0" t="n">
        <v>1</v>
      </c>
      <c r="AP522" s="0" t="n">
        <v>0</v>
      </c>
      <c r="AQ522" s="0" t="n">
        <v>0</v>
      </c>
      <c r="AR522" s="0" t="n">
        <v>0</v>
      </c>
      <c r="AS522" s="0" t="n">
        <v>5.238018E-010</v>
      </c>
      <c r="AT522" s="0" t="n">
        <v>-1.67168E-008</v>
      </c>
      <c r="AU522" s="0" t="n">
        <v>-6.733874E-008</v>
      </c>
      <c r="AV522" s="0" t="n">
        <v>1</v>
      </c>
      <c r="AW522" s="0" t="n">
        <v>1</v>
      </c>
      <c r="AX522" s="0" t="n">
        <v>0</v>
      </c>
      <c r="AY522" s="0" t="n">
        <v>0</v>
      </c>
      <c r="AZ522" s="0" t="n">
        <v>0</v>
      </c>
      <c r="BA522" s="0" t="n">
        <v>1</v>
      </c>
      <c r="BB522" s="0" t="n">
        <v>2</v>
      </c>
      <c r="BC522" s="0" t="n">
        <v>1</v>
      </c>
      <c r="BD522" s="0" t="n">
        <v>0</v>
      </c>
      <c r="BE522" s="0" t="n">
        <v>0</v>
      </c>
      <c r="BF522" s="0" t="n">
        <v>0</v>
      </c>
      <c r="BG522" s="0" t="n">
        <v>1.326621E-010</v>
      </c>
      <c r="BH522" s="0" t="n">
        <v>-2.608907E-008</v>
      </c>
      <c r="BI522" s="0" t="n">
        <v>-6.5E-008</v>
      </c>
      <c r="BJ522" s="0" t="n">
        <v>1</v>
      </c>
      <c r="BK522" s="0" t="n">
        <v>1</v>
      </c>
      <c r="BL522" s="0" t="n">
        <v>0</v>
      </c>
      <c r="BM522" s="0" t="n">
        <v>0</v>
      </c>
      <c r="BN522" s="0" t="n">
        <v>0</v>
      </c>
      <c r="BO522" s="0" t="n">
        <v>1</v>
      </c>
      <c r="BP522" s="0" t="n">
        <v>3</v>
      </c>
      <c r="BQ522" s="0" t="n">
        <v>1</v>
      </c>
      <c r="BR522" s="0" t="n">
        <v>-0.0004629912</v>
      </c>
      <c r="BS522" s="0" t="n">
        <v>-0.0007914083</v>
      </c>
      <c r="BT522" s="0" t="n">
        <v>-0.005629078</v>
      </c>
      <c r="BU522" s="0" t="n">
        <v>1.326621E-010</v>
      </c>
      <c r="BV522" s="0" t="n">
        <v>-2.608907E-008</v>
      </c>
      <c r="BW522" s="0" t="n">
        <v>-6.5E-008</v>
      </c>
      <c r="BX522" s="0" t="n">
        <v>1</v>
      </c>
      <c r="BY522" s="0" t="n">
        <v>1</v>
      </c>
      <c r="BZ522" s="0" t="n">
        <v>0</v>
      </c>
      <c r="CA522" s="0" t="n">
        <v>0</v>
      </c>
      <c r="CB522" s="0" t="n">
        <v>0</v>
      </c>
      <c r="CC522" s="0" t="n">
        <v>1</v>
      </c>
      <c r="CD522" s="1" t="n">
        <f aca="false">SQRT(SUMSQ(AB522:AD522))</f>
        <v>0</v>
      </c>
      <c r="CE522" s="1" t="n">
        <f aca="false">SQRT(SUMSQ(AP522:AR522))</f>
        <v>0</v>
      </c>
      <c r="CF522" s="1" t="n">
        <f aca="false">SQRT(SUMSQ(BD522:BF522))</f>
        <v>0</v>
      </c>
      <c r="CG522" s="1" t="n">
        <f aca="false">SQRT(SUMSQ(BR522:BT522))</f>
        <v>0.00570326284495729</v>
      </c>
      <c r="CH522" s="1" t="n">
        <f aca="false">DEGREES(2*ACOS(AH522))</f>
        <v>0</v>
      </c>
      <c r="CI522" s="1" t="n">
        <f aca="false">DEGREES(2*ACOS(AV522))</f>
        <v>0</v>
      </c>
      <c r="CJ522" s="1" t="n">
        <f aca="false">DEGREES(2*ACOS(BJ522))</f>
        <v>0</v>
      </c>
      <c r="CK522" s="1" t="n">
        <f aca="false">DEGREES(2*ACOS(BX522))</f>
        <v>0</v>
      </c>
      <c r="CL522" s="0" t="n">
        <f aca="false">ABS(AI522-1)</f>
        <v>0</v>
      </c>
      <c r="CM522" s="0" t="n">
        <f aca="false">ABS(AW522-1)</f>
        <v>0</v>
      </c>
      <c r="CN522" s="0" t="n">
        <f aca="false">ABS(BK522-1)</f>
        <v>0</v>
      </c>
      <c r="CO522" s="0" t="n">
        <f aca="false">ABS(BY522-1)</f>
        <v>0</v>
      </c>
      <c r="CP522" s="2" t="n">
        <f aca="false">DEGREES(2*ACOS(AH522))</f>
        <v>0</v>
      </c>
      <c r="CQ522" s="2" t="n">
        <f aca="false">DEGREES(2*ACOS(AV522))</f>
        <v>0</v>
      </c>
      <c r="CR522" s="2" t="n">
        <f aca="false">DEGREES(2*ACOS(BJ522))</f>
        <v>0</v>
      </c>
      <c r="CS522" s="2" t="n">
        <f aca="false">DEGREES(2*ACOS(CC522))</f>
        <v>0</v>
      </c>
      <c r="CT522" s="0" t="n">
        <f aca="false">SUM(CD522:CR522)</f>
        <v>0.00570326284495729</v>
      </c>
      <c r="CU522" s="3" t="e">
        <f aca="false">(CT522-MIN($CT$5:$CT$1745))/(MAX($CT$5:$CT$1745)-MIN($CT$5:$CT$1745))</f>
        <v>#VALUE!</v>
      </c>
      <c r="CV522" s="0" t="n">
        <f aca="false">SUM(CD522,CH522,CL522,CP522)</f>
        <v>0</v>
      </c>
      <c r="CW522" s="0" t="n">
        <f aca="false">SUM(CE522,CI522,CM522,CQ522)</f>
        <v>0</v>
      </c>
      <c r="CX522" s="0" t="n">
        <f aca="false">SUM(CF522,CJ522,CN522,CR522)</f>
        <v>0</v>
      </c>
      <c r="CY522" s="0" t="n">
        <f aca="false">SUM(CG522,CK522,CO522)</f>
        <v>0.00570326284495729</v>
      </c>
    </row>
    <row r="523" customFormat="false" ht="14.9" hidden="false" customHeight="false" outlineLevel="0" collapsed="false">
      <c r="A523" s="0" t="n">
        <v>174.3186</v>
      </c>
      <c r="B523" s="0" t="n">
        <v>3.560237</v>
      </c>
      <c r="C523" s="0" t="n">
        <v>2.439279</v>
      </c>
      <c r="D523" s="0" t="n">
        <v>0.9730145</v>
      </c>
      <c r="E523" s="0" t="n">
        <v>-0.1181491</v>
      </c>
      <c r="F523" s="0" t="n">
        <v>0.0632479</v>
      </c>
      <c r="G523" s="0" t="n">
        <v>-0.0313549</v>
      </c>
      <c r="H523" s="0" t="n">
        <v>0.9904834</v>
      </c>
      <c r="I523" s="0" t="n">
        <v>0.3046995</v>
      </c>
      <c r="J523" s="0" t="n">
        <v>-0.1169136</v>
      </c>
      <c r="K523" s="0" t="n">
        <v>0.7836651</v>
      </c>
      <c r="L523" s="0" t="n">
        <v>0.1552936</v>
      </c>
      <c r="M523" s="0" t="n">
        <v>0.5899866</v>
      </c>
      <c r="N523" s="0" t="n">
        <v>1</v>
      </c>
      <c r="O523" s="0" t="n">
        <v>0.0002088547</v>
      </c>
      <c r="P523" s="0" t="n">
        <v>-3.457069E-005</v>
      </c>
      <c r="Q523" s="0" t="n">
        <v>1.138449E-005</v>
      </c>
      <c r="R523" s="0" t="n">
        <v>61.29809</v>
      </c>
      <c r="S523" s="0" t="n">
        <v>51.72359</v>
      </c>
      <c r="T523" s="0" t="n">
        <v>27.54488</v>
      </c>
      <c r="U523" s="0" t="n">
        <v>5.725198</v>
      </c>
      <c r="V523" s="0" t="n">
        <v>15.19071</v>
      </c>
      <c r="W523" s="0" t="n">
        <v>18.81393</v>
      </c>
      <c r="X523" s="0" t="n">
        <v>32.74013</v>
      </c>
      <c r="Y523" s="0" t="n">
        <v>39.10469</v>
      </c>
      <c r="Z523" s="0" t="n">
        <v>0</v>
      </c>
      <c r="AA523" s="0" t="n">
        <v>1</v>
      </c>
      <c r="AB523" s="0" t="n">
        <v>0</v>
      </c>
      <c r="AC523" s="0" t="n">
        <v>0</v>
      </c>
      <c r="AD523" s="0" t="n">
        <v>0</v>
      </c>
      <c r="AE523" s="0" t="n">
        <v>-2.196769E-009</v>
      </c>
      <c r="AF523" s="0" t="n">
        <v>-3.545178E-008</v>
      </c>
      <c r="AG523" s="0" t="n">
        <v>5E-008</v>
      </c>
      <c r="AH523" s="0" t="n">
        <v>1</v>
      </c>
      <c r="AI523" s="0" t="n">
        <v>1</v>
      </c>
      <c r="AJ523" s="0" t="n">
        <v>0</v>
      </c>
      <c r="AK523" s="0" t="n">
        <v>0</v>
      </c>
      <c r="AL523" s="0" t="n">
        <v>0</v>
      </c>
      <c r="AM523" s="0" t="n">
        <v>1</v>
      </c>
      <c r="AN523" s="0" t="n">
        <v>1</v>
      </c>
      <c r="AO523" s="0" t="n">
        <v>1</v>
      </c>
      <c r="AP523" s="0" t="n">
        <v>0</v>
      </c>
      <c r="AQ523" s="0" t="n">
        <v>0</v>
      </c>
      <c r="AR523" s="0" t="n">
        <v>0</v>
      </c>
      <c r="AS523" s="0" t="n">
        <v>-1.058521E-009</v>
      </c>
      <c r="AT523" s="0" t="n">
        <v>-3.118574E-008</v>
      </c>
      <c r="AU523" s="0" t="n">
        <v>5.657379E-008</v>
      </c>
      <c r="AV523" s="0" t="n">
        <v>1</v>
      </c>
      <c r="AW523" s="0" t="n">
        <v>1</v>
      </c>
      <c r="AX523" s="0" t="n">
        <v>0</v>
      </c>
      <c r="AY523" s="0" t="n">
        <v>0</v>
      </c>
      <c r="AZ523" s="0" t="n">
        <v>0</v>
      </c>
      <c r="BA523" s="0" t="n">
        <v>1</v>
      </c>
      <c r="BB523" s="0" t="n">
        <v>2</v>
      </c>
      <c r="BC523" s="0" t="n">
        <v>1</v>
      </c>
      <c r="BD523" s="0" t="n">
        <v>0</v>
      </c>
      <c r="BE523" s="0" t="n">
        <v>0</v>
      </c>
      <c r="BF523" s="0" t="n">
        <v>0</v>
      </c>
      <c r="BG523" s="0" t="n">
        <v>-2.872127E-009</v>
      </c>
      <c r="BH523" s="0" t="n">
        <v>-4.291318E-008</v>
      </c>
      <c r="BI523" s="0" t="n">
        <v>5.121718E-008</v>
      </c>
      <c r="BJ523" s="0" t="n">
        <v>1</v>
      </c>
      <c r="BK523" s="0" t="n">
        <v>1</v>
      </c>
      <c r="BL523" s="0" t="n">
        <v>0</v>
      </c>
      <c r="BM523" s="0" t="n">
        <v>0</v>
      </c>
      <c r="BN523" s="0" t="n">
        <v>0</v>
      </c>
      <c r="BO523" s="0" t="n">
        <v>1</v>
      </c>
      <c r="BP523" s="0" t="n">
        <v>3</v>
      </c>
      <c r="BQ523" s="0" t="n">
        <v>1</v>
      </c>
      <c r="BR523" s="0" t="n">
        <v>-0.0002245556</v>
      </c>
      <c r="BS523" s="0" t="n">
        <v>-0.0003611209</v>
      </c>
      <c r="BT523" s="0" t="n">
        <v>-0.002534519</v>
      </c>
      <c r="BU523" s="0" t="n">
        <v>1.129191E-009</v>
      </c>
      <c r="BV523" s="0" t="n">
        <v>-3.682544E-008</v>
      </c>
      <c r="BW523" s="0" t="n">
        <v>5.239147E-008</v>
      </c>
      <c r="BX523" s="0" t="n">
        <v>1</v>
      </c>
      <c r="BY523" s="0" t="n">
        <v>1</v>
      </c>
      <c r="BZ523" s="0" t="n">
        <v>0</v>
      </c>
      <c r="CA523" s="0" t="n">
        <v>0</v>
      </c>
      <c r="CB523" s="0" t="n">
        <v>0</v>
      </c>
      <c r="CC523" s="0" t="n">
        <v>1</v>
      </c>
      <c r="CD523" s="1" t="n">
        <f aca="false">SQRT(SUMSQ(AB523:AD523))</f>
        <v>0</v>
      </c>
      <c r="CE523" s="1" t="n">
        <f aca="false">SQRT(SUMSQ(AP523:AR523))</f>
        <v>0</v>
      </c>
      <c r="CF523" s="1" t="n">
        <f aca="false">SQRT(SUMSQ(BD523:BF523))</f>
        <v>0</v>
      </c>
      <c r="CG523" s="1" t="n">
        <f aca="false">SQRT(SUMSQ(BR523:BT523))</f>
        <v>0.00256994554091505</v>
      </c>
      <c r="CH523" s="1" t="n">
        <f aca="false">DEGREES(2*ACOS(AH523))</f>
        <v>0</v>
      </c>
      <c r="CI523" s="1" t="n">
        <f aca="false">DEGREES(2*ACOS(AV523))</f>
        <v>0</v>
      </c>
      <c r="CJ523" s="1" t="n">
        <f aca="false">DEGREES(2*ACOS(BJ523))</f>
        <v>0</v>
      </c>
      <c r="CK523" s="1" t="n">
        <f aca="false">DEGREES(2*ACOS(BX523))</f>
        <v>0</v>
      </c>
      <c r="CL523" s="0" t="n">
        <f aca="false">ABS(AI523-1)</f>
        <v>0</v>
      </c>
      <c r="CM523" s="0" t="n">
        <f aca="false">ABS(AW523-1)</f>
        <v>0</v>
      </c>
      <c r="CN523" s="0" t="n">
        <f aca="false">ABS(BK523-1)</f>
        <v>0</v>
      </c>
      <c r="CO523" s="0" t="n">
        <f aca="false">ABS(BY523-1)</f>
        <v>0</v>
      </c>
      <c r="CP523" s="2" t="n">
        <f aca="false">DEGREES(2*ACOS(AH523))</f>
        <v>0</v>
      </c>
      <c r="CQ523" s="2" t="n">
        <f aca="false">DEGREES(2*ACOS(AV523))</f>
        <v>0</v>
      </c>
      <c r="CR523" s="2" t="n">
        <f aca="false">DEGREES(2*ACOS(BJ523))</f>
        <v>0</v>
      </c>
      <c r="CS523" s="2" t="n">
        <f aca="false">DEGREES(2*ACOS(CC523))</f>
        <v>0</v>
      </c>
      <c r="CT523" s="0" t="n">
        <f aca="false">SUM(CD523:CR523)</f>
        <v>0.00256994554091505</v>
      </c>
      <c r="CU523" s="3" t="e">
        <f aca="false">(CT523-MIN($CT$5:$CT$1745))/(MAX($CT$5:$CT$1745)-MIN($CT$5:$CT$1745))</f>
        <v>#VALUE!</v>
      </c>
      <c r="CV523" s="0" t="n">
        <f aca="false">SUM(CD523,CH523,CL523,CP523)</f>
        <v>0</v>
      </c>
      <c r="CW523" s="0" t="n">
        <f aca="false">SUM(CE523,CI523,CM523,CQ523)</f>
        <v>0</v>
      </c>
      <c r="CX523" s="0" t="n">
        <f aca="false">SUM(CF523,CJ523,CN523,CR523)</f>
        <v>0</v>
      </c>
      <c r="CY523" s="0" t="n">
        <f aca="false">SUM(CG523,CK523,CO523)</f>
        <v>0.00256994554091505</v>
      </c>
    </row>
    <row r="524" customFormat="false" ht="14.9" hidden="false" customHeight="false" outlineLevel="0" collapsed="false">
      <c r="A524" s="0" t="n">
        <v>174.3685</v>
      </c>
      <c r="B524" s="0" t="n">
        <v>3.561896</v>
      </c>
      <c r="C524" s="0" t="n">
        <v>2.443585</v>
      </c>
      <c r="D524" s="0" t="n">
        <v>0.9730458</v>
      </c>
      <c r="E524" s="0" t="n">
        <v>-0.1181492</v>
      </c>
      <c r="F524" s="0" t="n">
        <v>0.0632479</v>
      </c>
      <c r="G524" s="0" t="n">
        <v>-0.03135496</v>
      </c>
      <c r="H524" s="0" t="n">
        <v>0.9904834</v>
      </c>
      <c r="I524" s="0" t="n">
        <v>0.3046995</v>
      </c>
      <c r="J524" s="0" t="n">
        <v>-0.116363</v>
      </c>
      <c r="K524" s="0" t="n">
        <v>0.7846828</v>
      </c>
      <c r="L524" s="0" t="n">
        <v>0.155075</v>
      </c>
      <c r="M524" s="0" t="n">
        <v>0.588799</v>
      </c>
      <c r="N524" s="0" t="n">
        <v>1</v>
      </c>
      <c r="O524" s="0" t="n">
        <v>0.0008528233</v>
      </c>
      <c r="P524" s="0" t="n">
        <v>-0.00288868</v>
      </c>
      <c r="Q524" s="0" t="n">
        <v>0.0008768439</v>
      </c>
      <c r="R524" s="0" t="n">
        <v>61.39642</v>
      </c>
      <c r="S524" s="0" t="n">
        <v>51.84296</v>
      </c>
      <c r="T524" s="0" t="n">
        <v>27.66519</v>
      </c>
      <c r="U524" s="0" t="n">
        <v>5.833402</v>
      </c>
      <c r="V524" s="0" t="n">
        <v>15.11788</v>
      </c>
      <c r="W524" s="0" t="n">
        <v>18.77106</v>
      </c>
      <c r="X524" s="0" t="n">
        <v>32.71653</v>
      </c>
      <c r="Y524" s="0" t="n">
        <v>39.09655</v>
      </c>
      <c r="Z524" s="0" t="n">
        <v>0</v>
      </c>
      <c r="AA524" s="0" t="n">
        <v>1</v>
      </c>
      <c r="AB524" s="0" t="n">
        <v>0</v>
      </c>
      <c r="AC524" s="0" t="n">
        <v>0</v>
      </c>
      <c r="AD524" s="0" t="n">
        <v>0</v>
      </c>
      <c r="AE524" s="0" t="n">
        <v>-5.21027E-009</v>
      </c>
      <c r="AF524" s="0" t="n">
        <v>-7.066356E-009</v>
      </c>
      <c r="AG524" s="0" t="n">
        <v>-1.560565E-008</v>
      </c>
      <c r="AH524" s="0" t="n">
        <v>1</v>
      </c>
      <c r="AI524" s="0" t="n">
        <v>1</v>
      </c>
      <c r="AJ524" s="0" t="n">
        <v>0</v>
      </c>
      <c r="AK524" s="0" t="n">
        <v>0</v>
      </c>
      <c r="AL524" s="0" t="n">
        <v>0</v>
      </c>
      <c r="AM524" s="0" t="n">
        <v>1</v>
      </c>
      <c r="AN524" s="0" t="n">
        <v>1</v>
      </c>
      <c r="AO524" s="0" t="n">
        <v>1</v>
      </c>
      <c r="AP524" s="0" t="n">
        <v>0</v>
      </c>
      <c r="AQ524" s="0" t="n">
        <v>0</v>
      </c>
      <c r="AR524" s="0" t="n">
        <v>0</v>
      </c>
      <c r="AS524" s="0" t="n">
        <v>-5.394294E-009</v>
      </c>
      <c r="AT524" s="0" t="n">
        <v>-3.59023E-010</v>
      </c>
      <c r="AU524" s="0" t="n">
        <v>-9.284123E-009</v>
      </c>
      <c r="AV524" s="0" t="n">
        <v>1</v>
      </c>
      <c r="AW524" s="0" t="n">
        <v>1</v>
      </c>
      <c r="AX524" s="0" t="n">
        <v>0</v>
      </c>
      <c r="AY524" s="0" t="n">
        <v>0</v>
      </c>
      <c r="AZ524" s="0" t="n">
        <v>0</v>
      </c>
      <c r="BA524" s="0" t="n">
        <v>1</v>
      </c>
      <c r="BB524" s="0" t="n">
        <v>2</v>
      </c>
      <c r="BC524" s="0" t="n">
        <v>1</v>
      </c>
      <c r="BD524" s="0" t="n">
        <v>0</v>
      </c>
      <c r="BE524" s="0" t="n">
        <v>0</v>
      </c>
      <c r="BF524" s="0" t="n">
        <v>0</v>
      </c>
      <c r="BG524" s="0" t="n">
        <v>-5.394294E-009</v>
      </c>
      <c r="BH524" s="0" t="n">
        <v>-3.59023E-010</v>
      </c>
      <c r="BI524" s="0" t="n">
        <v>-9.284123E-009</v>
      </c>
      <c r="BJ524" s="0" t="n">
        <v>1</v>
      </c>
      <c r="BK524" s="0" t="n">
        <v>1</v>
      </c>
      <c r="BL524" s="0" t="n">
        <v>0</v>
      </c>
      <c r="BM524" s="0" t="n">
        <v>0</v>
      </c>
      <c r="BN524" s="0" t="n">
        <v>0</v>
      </c>
      <c r="BO524" s="0" t="n">
        <v>1</v>
      </c>
      <c r="BP524" s="0" t="n">
        <v>3</v>
      </c>
      <c r="BQ524" s="0" t="n">
        <v>1</v>
      </c>
      <c r="BR524" s="0" t="n">
        <v>-0.002310844</v>
      </c>
      <c r="BS524" s="0" t="n">
        <v>0.02088247</v>
      </c>
      <c r="BT524" s="0" t="n">
        <v>-0.002651843</v>
      </c>
      <c r="BU524" s="0" t="n">
        <v>-7.900984E-009</v>
      </c>
      <c r="BV524" s="0" t="n">
        <v>-1E-008</v>
      </c>
      <c r="BW524" s="0" t="n">
        <v>-2.016571E-008</v>
      </c>
      <c r="BX524" s="0" t="n">
        <v>1</v>
      </c>
      <c r="BY524" s="0" t="n">
        <v>1</v>
      </c>
      <c r="BZ524" s="0" t="n">
        <v>0</v>
      </c>
      <c r="CA524" s="0" t="n">
        <v>0</v>
      </c>
      <c r="CB524" s="0" t="n">
        <v>0</v>
      </c>
      <c r="CC524" s="0" t="n">
        <v>1</v>
      </c>
      <c r="CD524" s="1" t="n">
        <f aca="false">SQRT(SUMSQ(AB524:AD524))</f>
        <v>0</v>
      </c>
      <c r="CE524" s="1" t="n">
        <f aca="false">SQRT(SUMSQ(AP524:AR524))</f>
        <v>0</v>
      </c>
      <c r="CF524" s="1" t="n">
        <f aca="false">SQRT(SUMSQ(BD524:BF524))</f>
        <v>0</v>
      </c>
      <c r="CG524" s="1" t="n">
        <f aca="false">SQRT(SUMSQ(BR524:BT524))</f>
        <v>0.0211766339296378</v>
      </c>
      <c r="CH524" s="1" t="n">
        <f aca="false">DEGREES(2*ACOS(AH524))</f>
        <v>0</v>
      </c>
      <c r="CI524" s="1" t="n">
        <f aca="false">DEGREES(2*ACOS(AV524))</f>
        <v>0</v>
      </c>
      <c r="CJ524" s="1" t="n">
        <f aca="false">DEGREES(2*ACOS(BJ524))</f>
        <v>0</v>
      </c>
      <c r="CK524" s="1" t="n">
        <f aca="false">DEGREES(2*ACOS(BX524))</f>
        <v>0</v>
      </c>
      <c r="CL524" s="0" t="n">
        <f aca="false">ABS(AI524-1)</f>
        <v>0</v>
      </c>
      <c r="CM524" s="0" t="n">
        <f aca="false">ABS(AW524-1)</f>
        <v>0</v>
      </c>
      <c r="CN524" s="0" t="n">
        <f aca="false">ABS(BK524-1)</f>
        <v>0</v>
      </c>
      <c r="CO524" s="0" t="n">
        <f aca="false">ABS(BY524-1)</f>
        <v>0</v>
      </c>
      <c r="CP524" s="2" t="n">
        <f aca="false">DEGREES(2*ACOS(AH524))</f>
        <v>0</v>
      </c>
      <c r="CQ524" s="2" t="n">
        <f aca="false">DEGREES(2*ACOS(AV524))</f>
        <v>0</v>
      </c>
      <c r="CR524" s="2" t="n">
        <f aca="false">DEGREES(2*ACOS(BJ524))</f>
        <v>0</v>
      </c>
      <c r="CS524" s="2" t="n">
        <f aca="false">DEGREES(2*ACOS(CC524))</f>
        <v>0</v>
      </c>
      <c r="CT524" s="0" t="n">
        <f aca="false">SUM(CD524:CR524)</f>
        <v>0.0211766339296378</v>
      </c>
      <c r="CU524" s="3" t="e">
        <f aca="false">(CT524-MIN($CT$5:$CT$1745))/(MAX($CT$5:$CT$1745)-MIN($CT$5:$CT$1745))</f>
        <v>#VALUE!</v>
      </c>
      <c r="CV524" s="0" t="n">
        <f aca="false">SUM(CD524,CH524,CL524,CP524)</f>
        <v>0</v>
      </c>
      <c r="CW524" s="0" t="n">
        <f aca="false">SUM(CE524,CI524,CM524,CQ524)</f>
        <v>0</v>
      </c>
      <c r="CX524" s="0" t="n">
        <f aca="false">SUM(CF524,CJ524,CN524,CR524)</f>
        <v>0</v>
      </c>
      <c r="CY524" s="0" t="n">
        <f aca="false">SUM(CG524,CK524,CO524)</f>
        <v>0.0211766339296378</v>
      </c>
    </row>
    <row r="525" customFormat="false" ht="14.9" hidden="false" customHeight="false" outlineLevel="0" collapsed="false">
      <c r="A525" s="0" t="n">
        <v>174.4195</v>
      </c>
      <c r="B525" s="0" t="n">
        <v>3.565454</v>
      </c>
      <c r="C525" s="0" t="n">
        <v>2.451511</v>
      </c>
      <c r="D525" s="0" t="n">
        <v>1.014945</v>
      </c>
      <c r="E525" s="0" t="n">
        <v>-0.1181492</v>
      </c>
      <c r="F525" s="0" t="n">
        <v>0.06324795</v>
      </c>
      <c r="G525" s="0" t="n">
        <v>-0.03135495</v>
      </c>
      <c r="H525" s="0" t="n">
        <v>0.9904834</v>
      </c>
      <c r="I525" s="0" t="n">
        <v>0.3046995</v>
      </c>
      <c r="J525" s="0" t="n">
        <v>-0.1169605</v>
      </c>
      <c r="K525" s="0" t="n">
        <v>0.7842045</v>
      </c>
      <c r="L525" s="0" t="n">
        <v>0.1556814</v>
      </c>
      <c r="M525" s="0" t="n">
        <v>0.5891577</v>
      </c>
      <c r="N525" s="0" t="n">
        <v>1</v>
      </c>
      <c r="O525" s="0" t="n">
        <v>0.0005860329</v>
      </c>
      <c r="P525" s="0" t="n">
        <v>-0.000218153</v>
      </c>
      <c r="Q525" s="0" t="n">
        <v>0.008272052</v>
      </c>
      <c r="R525" s="0" t="n">
        <v>61.36694</v>
      </c>
      <c r="S525" s="0" t="n">
        <v>51.75772</v>
      </c>
      <c r="T525" s="0" t="n">
        <v>27.55437</v>
      </c>
      <c r="U525" s="0" t="n">
        <v>5.681963</v>
      </c>
      <c r="V525" s="0" t="n">
        <v>15.23225</v>
      </c>
      <c r="W525" s="0" t="n">
        <v>18.91305</v>
      </c>
      <c r="X525" s="0" t="n">
        <v>32.84488</v>
      </c>
      <c r="Y525" s="0" t="n">
        <v>39.17508</v>
      </c>
      <c r="Z525" s="0" t="n">
        <v>0</v>
      </c>
      <c r="AA525" s="0" t="n">
        <v>1</v>
      </c>
      <c r="AB525" s="0" t="n">
        <v>0</v>
      </c>
      <c r="AC525" s="0" t="n">
        <v>0</v>
      </c>
      <c r="AD525" s="0" t="n">
        <v>0</v>
      </c>
      <c r="AE525" s="0" t="n">
        <v>-5.299233E-009</v>
      </c>
      <c r="AF525" s="0" t="n">
        <v>7.657946E-009</v>
      </c>
      <c r="AG525" s="0" t="n">
        <v>6.924321E-009</v>
      </c>
      <c r="AH525" s="0" t="n">
        <v>1</v>
      </c>
      <c r="AI525" s="0" t="n">
        <v>1</v>
      </c>
      <c r="AJ525" s="0" t="n">
        <v>2.402611E-009</v>
      </c>
      <c r="AK525" s="0" t="n">
        <v>5.50263E-009</v>
      </c>
      <c r="AL525" s="0" t="n">
        <v>9.904274E-009</v>
      </c>
      <c r="AM525" s="0" t="n">
        <v>1</v>
      </c>
      <c r="AN525" s="0" t="n">
        <v>1</v>
      </c>
      <c r="AO525" s="0" t="n">
        <v>1</v>
      </c>
      <c r="AP525" s="0" t="n">
        <v>0</v>
      </c>
      <c r="AQ525" s="0" t="n">
        <v>0</v>
      </c>
      <c r="AR525" s="0" t="n">
        <v>0</v>
      </c>
      <c r="AS525" s="0" t="n">
        <v>-5.228504E-010</v>
      </c>
      <c r="AT525" s="0" t="n">
        <v>4E-009</v>
      </c>
      <c r="AU525" s="0" t="n">
        <v>7E-009</v>
      </c>
      <c r="AV525" s="0" t="n">
        <v>1</v>
      </c>
      <c r="AW525" s="0" t="n">
        <v>1</v>
      </c>
      <c r="AX525" s="0" t="n">
        <v>2.212027E-009</v>
      </c>
      <c r="AY525" s="0" t="n">
        <v>-3.927051E-010</v>
      </c>
      <c r="AZ525" s="0" t="n">
        <v>6.119417E-009</v>
      </c>
      <c r="BA525" s="0" t="n">
        <v>1</v>
      </c>
      <c r="BB525" s="0" t="n">
        <v>2</v>
      </c>
      <c r="BC525" s="0" t="n">
        <v>1</v>
      </c>
      <c r="BD525" s="0" t="n">
        <v>0</v>
      </c>
      <c r="BE525" s="0" t="n">
        <v>0</v>
      </c>
      <c r="BF525" s="0" t="n">
        <v>0</v>
      </c>
      <c r="BG525" s="0" t="n">
        <v>0</v>
      </c>
      <c r="BH525" s="0" t="n">
        <v>0</v>
      </c>
      <c r="BI525" s="0" t="n">
        <v>0</v>
      </c>
      <c r="BJ525" s="0" t="n">
        <v>1</v>
      </c>
      <c r="BK525" s="0" t="n">
        <v>1</v>
      </c>
      <c r="BL525" s="0" t="n">
        <v>0.01191718</v>
      </c>
      <c r="BM525" s="0" t="n">
        <v>-0.0004978492</v>
      </c>
      <c r="BN525" s="0" t="n">
        <v>0.0005144497</v>
      </c>
      <c r="BO525" s="0" t="n">
        <v>0.9999287</v>
      </c>
      <c r="BP525" s="0" t="n">
        <v>3</v>
      </c>
      <c r="BQ525" s="0" t="n">
        <v>1</v>
      </c>
      <c r="BR525" s="0" t="n">
        <v>0.001071574</v>
      </c>
      <c r="BS525" s="0" t="n">
        <v>0.008404199</v>
      </c>
      <c r="BT525" s="0" t="n">
        <v>0.01735408</v>
      </c>
      <c r="BU525" s="0" t="n">
        <v>-5.299233E-009</v>
      </c>
      <c r="BV525" s="0" t="n">
        <v>7.657946E-009</v>
      </c>
      <c r="BW525" s="0" t="n">
        <v>6.924321E-009</v>
      </c>
      <c r="BX525" s="0" t="n">
        <v>1</v>
      </c>
      <c r="BY525" s="0" t="n">
        <v>1</v>
      </c>
      <c r="BZ525" s="0" t="n">
        <v>2.402611E-009</v>
      </c>
      <c r="CA525" s="0" t="n">
        <v>5.50263E-009</v>
      </c>
      <c r="CB525" s="0" t="n">
        <v>9.904274E-009</v>
      </c>
      <c r="CC525" s="0" t="n">
        <v>1</v>
      </c>
      <c r="CD525" s="1" t="n">
        <f aca="false">SQRT(SUMSQ(AB525:AD525))</f>
        <v>0</v>
      </c>
      <c r="CE525" s="1" t="n">
        <f aca="false">SQRT(SUMSQ(AP525:AR525))</f>
        <v>0</v>
      </c>
      <c r="CF525" s="1" t="n">
        <f aca="false">SQRT(SUMSQ(BD525:BF525))</f>
        <v>0</v>
      </c>
      <c r="CG525" s="1" t="n">
        <f aca="false">SQRT(SUMSQ(BR525:BT525))</f>
        <v>0.0193117302258362</v>
      </c>
      <c r="CH525" s="1" t="n">
        <f aca="false">DEGREES(2*ACOS(AH525))</f>
        <v>0</v>
      </c>
      <c r="CI525" s="1" t="n">
        <f aca="false">DEGREES(2*ACOS(AV525))</f>
        <v>0</v>
      </c>
      <c r="CJ525" s="1" t="n">
        <f aca="false">DEGREES(2*ACOS(BJ525))</f>
        <v>0</v>
      </c>
      <c r="CK525" s="1" t="n">
        <f aca="false">DEGREES(2*ACOS(BX525))</f>
        <v>0</v>
      </c>
      <c r="CL525" s="0" t="n">
        <f aca="false">ABS(AI525-1)</f>
        <v>0</v>
      </c>
      <c r="CM525" s="0" t="n">
        <f aca="false">ABS(AW525-1)</f>
        <v>0</v>
      </c>
      <c r="CN525" s="0" t="n">
        <f aca="false">ABS(BK525-1)</f>
        <v>0</v>
      </c>
      <c r="CO525" s="0" t="n">
        <f aca="false">ABS(BY525-1)</f>
        <v>0</v>
      </c>
      <c r="CP525" s="2" t="n">
        <f aca="false">DEGREES(2*ACOS(AH525))</f>
        <v>0</v>
      </c>
      <c r="CQ525" s="2" t="n">
        <f aca="false">DEGREES(2*ACOS(AV525))</f>
        <v>0</v>
      </c>
      <c r="CR525" s="2" t="n">
        <f aca="false">DEGREES(2*ACOS(BJ525))</f>
        <v>0</v>
      </c>
      <c r="CS525" s="2" t="n">
        <f aca="false">DEGREES(2*ACOS(CC525))</f>
        <v>0</v>
      </c>
      <c r="CT525" s="0" t="n">
        <f aca="false">SUM(CD525:CR525)</f>
        <v>0.0193117302258362</v>
      </c>
      <c r="CU525" s="3" t="e">
        <f aca="false">(CT525-MIN($CT$5:$CT$1745))/(MAX($CT$5:$CT$1745)-MIN($CT$5:$CT$1745))</f>
        <v>#VALUE!</v>
      </c>
      <c r="CV525" s="0" t="n">
        <f aca="false">SUM(CD525,CH525,CL525,CP525)</f>
        <v>0</v>
      </c>
      <c r="CW525" s="0" t="n">
        <f aca="false">SUM(CE525,CI525,CM525,CQ525)</f>
        <v>0</v>
      </c>
      <c r="CX525" s="0" t="n">
        <f aca="false">SUM(CF525,CJ525,CN525,CR525)</f>
        <v>0</v>
      </c>
      <c r="CY525" s="0" t="n">
        <f aca="false">SUM(CG525,CK525,CO525)</f>
        <v>0.0193117302258362</v>
      </c>
    </row>
    <row r="526" customFormat="false" ht="14.9" hidden="false" customHeight="false" outlineLevel="0" collapsed="false">
      <c r="A526" s="0" t="n">
        <v>174.4694</v>
      </c>
      <c r="B526" s="0" t="n">
        <v>3.566727</v>
      </c>
      <c r="C526" s="0" t="n">
        <v>2.456299</v>
      </c>
      <c r="D526" s="0" t="n">
        <v>1.045449</v>
      </c>
      <c r="E526" s="0" t="n">
        <v>-0.1181492</v>
      </c>
      <c r="F526" s="0" t="n">
        <v>0.06324796</v>
      </c>
      <c r="G526" s="0" t="n">
        <v>-0.03135497</v>
      </c>
      <c r="H526" s="0" t="n">
        <v>0.9904834</v>
      </c>
      <c r="I526" s="0" t="n">
        <v>0.3046995</v>
      </c>
      <c r="J526" s="0" t="n">
        <v>-0.1178942</v>
      </c>
      <c r="K526" s="0" t="n">
        <v>0.7825251</v>
      </c>
      <c r="L526" s="0" t="n">
        <v>0.1560743</v>
      </c>
      <c r="M526" s="0" t="n">
        <v>0.5910975</v>
      </c>
      <c r="N526" s="0" t="n">
        <v>1</v>
      </c>
      <c r="O526" s="0" t="n">
        <v>-2.479553E-005</v>
      </c>
      <c r="P526" s="0" t="n">
        <v>0.0003683567</v>
      </c>
      <c r="Q526" s="0" t="n">
        <v>0.002943039</v>
      </c>
      <c r="R526" s="0" t="n">
        <v>58.51001</v>
      </c>
      <c r="S526" s="0" t="n">
        <v>49.0444</v>
      </c>
      <c r="T526" s="0" t="n">
        <v>25.71611</v>
      </c>
      <c r="U526" s="0" t="n">
        <v>4.632393</v>
      </c>
      <c r="V526" s="0" t="n">
        <v>15.26751</v>
      </c>
      <c r="W526" s="0" t="n">
        <v>18.72936</v>
      </c>
      <c r="X526" s="0" t="n">
        <v>32.00105</v>
      </c>
      <c r="Y526" s="0" t="n">
        <v>37.88522</v>
      </c>
      <c r="Z526" s="0" t="n">
        <v>0</v>
      </c>
      <c r="AA526" s="0" t="n">
        <v>1</v>
      </c>
      <c r="AB526" s="0" t="n">
        <v>0</v>
      </c>
      <c r="AC526" s="0" t="n">
        <v>0</v>
      </c>
      <c r="AD526" s="0" t="n">
        <v>0</v>
      </c>
      <c r="AE526" s="0" t="n">
        <v>-5.946399E-010</v>
      </c>
      <c r="AF526" s="0" t="n">
        <v>-7.416523E-009</v>
      </c>
      <c r="AG526" s="0" t="n">
        <v>3.2749E-009</v>
      </c>
      <c r="AH526" s="0" t="n">
        <v>1</v>
      </c>
      <c r="AI526" s="0" t="n">
        <v>1</v>
      </c>
      <c r="AJ526" s="0" t="n">
        <v>3.348373E-009</v>
      </c>
      <c r="AK526" s="0" t="n">
        <v>-5.036391E-008</v>
      </c>
      <c r="AL526" s="0" t="n">
        <v>-2.516204E-008</v>
      </c>
      <c r="AM526" s="0" t="n">
        <v>1</v>
      </c>
      <c r="AN526" s="0" t="n">
        <v>1</v>
      </c>
      <c r="AO526" s="0" t="n">
        <v>1</v>
      </c>
      <c r="AP526" s="0" t="n">
        <v>0</v>
      </c>
      <c r="AQ526" s="0" t="n">
        <v>0</v>
      </c>
      <c r="AR526" s="0" t="n">
        <v>0</v>
      </c>
      <c r="AS526" s="0" t="n">
        <v>1.133876E-009</v>
      </c>
      <c r="AT526" s="0" t="n">
        <v>-2.6803E-008</v>
      </c>
      <c r="AU526" s="0" t="n">
        <v>-6.651719E-009</v>
      </c>
      <c r="AV526" s="0" t="n">
        <v>1</v>
      </c>
      <c r="AW526" s="0" t="n">
        <v>1</v>
      </c>
      <c r="AX526" s="0" t="n">
        <v>1.619857E-009</v>
      </c>
      <c r="AY526" s="0" t="n">
        <v>-3.1E-008</v>
      </c>
      <c r="AZ526" s="0" t="n">
        <v>-1.523542E-008</v>
      </c>
      <c r="BA526" s="0" t="n">
        <v>1</v>
      </c>
      <c r="BB526" s="0" t="n">
        <v>2</v>
      </c>
      <c r="BC526" s="0" t="n">
        <v>1</v>
      </c>
      <c r="BD526" s="0" t="n">
        <v>0</v>
      </c>
      <c r="BE526" s="0" t="n">
        <v>0</v>
      </c>
      <c r="BF526" s="0" t="n">
        <v>0</v>
      </c>
      <c r="BG526" s="0" t="n">
        <v>0</v>
      </c>
      <c r="BH526" s="0" t="n">
        <v>0</v>
      </c>
      <c r="BI526" s="0" t="n">
        <v>0</v>
      </c>
      <c r="BJ526" s="0" t="n">
        <v>1</v>
      </c>
      <c r="BK526" s="0" t="n">
        <v>1</v>
      </c>
      <c r="BL526" s="0" t="n">
        <v>0.006253157</v>
      </c>
      <c r="BM526" s="0" t="n">
        <v>0.001337934</v>
      </c>
      <c r="BN526" s="0" t="n">
        <v>-0.002566252</v>
      </c>
      <c r="BO526" s="0" t="n">
        <v>0.9999761</v>
      </c>
      <c r="BP526" s="0" t="n">
        <v>3</v>
      </c>
      <c r="BQ526" s="0" t="n">
        <v>1</v>
      </c>
      <c r="BR526" s="0" t="n">
        <v>0.0003143643</v>
      </c>
      <c r="BS526" s="0" t="n">
        <v>0.0004944497</v>
      </c>
      <c r="BT526" s="0" t="n">
        <v>0.00343087</v>
      </c>
      <c r="BU526" s="0" t="n">
        <v>-5.946399E-010</v>
      </c>
      <c r="BV526" s="0" t="n">
        <v>-7.416523E-009</v>
      </c>
      <c r="BW526" s="0" t="n">
        <v>3.2749E-009</v>
      </c>
      <c r="BX526" s="0" t="n">
        <v>1</v>
      </c>
      <c r="BY526" s="0" t="n">
        <v>1</v>
      </c>
      <c r="BZ526" s="0" t="n">
        <v>4.069558E-009</v>
      </c>
      <c r="CA526" s="0" t="n">
        <v>-5.1E-008</v>
      </c>
      <c r="CB526" s="0" t="n">
        <v>-2.655574E-008</v>
      </c>
      <c r="CC526" s="0" t="n">
        <v>1</v>
      </c>
      <c r="CD526" s="1" t="n">
        <f aca="false">SQRT(SUMSQ(AB526:AD526))</f>
        <v>0</v>
      </c>
      <c r="CE526" s="1" t="n">
        <f aca="false">SQRT(SUMSQ(AP526:AR526))</f>
        <v>0</v>
      </c>
      <c r="CF526" s="1" t="n">
        <f aca="false">SQRT(SUMSQ(BD526:BF526))</f>
        <v>0</v>
      </c>
      <c r="CG526" s="1" t="n">
        <f aca="false">SQRT(SUMSQ(BR526:BT526))</f>
        <v>0.00348054225313306</v>
      </c>
      <c r="CH526" s="1" t="n">
        <f aca="false">DEGREES(2*ACOS(AH526))</f>
        <v>0</v>
      </c>
      <c r="CI526" s="1" t="n">
        <f aca="false">DEGREES(2*ACOS(AV526))</f>
        <v>0</v>
      </c>
      <c r="CJ526" s="1" t="n">
        <f aca="false">DEGREES(2*ACOS(BJ526))</f>
        <v>0</v>
      </c>
      <c r="CK526" s="1" t="n">
        <f aca="false">DEGREES(2*ACOS(BX526))</f>
        <v>0</v>
      </c>
      <c r="CL526" s="0" t="n">
        <f aca="false">ABS(AI526-1)</f>
        <v>0</v>
      </c>
      <c r="CM526" s="0" t="n">
        <f aca="false">ABS(AW526-1)</f>
        <v>0</v>
      </c>
      <c r="CN526" s="0" t="n">
        <f aca="false">ABS(BK526-1)</f>
        <v>0</v>
      </c>
      <c r="CO526" s="0" t="n">
        <f aca="false">ABS(BY526-1)</f>
        <v>0</v>
      </c>
      <c r="CP526" s="2" t="n">
        <f aca="false">DEGREES(2*ACOS(AH526))</f>
        <v>0</v>
      </c>
      <c r="CQ526" s="2" t="n">
        <f aca="false">DEGREES(2*ACOS(AV526))</f>
        <v>0</v>
      </c>
      <c r="CR526" s="2" t="n">
        <f aca="false">DEGREES(2*ACOS(BJ526))</f>
        <v>0</v>
      </c>
      <c r="CS526" s="2" t="n">
        <f aca="false">DEGREES(2*ACOS(CC526))</f>
        <v>0</v>
      </c>
      <c r="CT526" s="0" t="n">
        <f aca="false">SUM(CD526:CR526)</f>
        <v>0.00348054225313306</v>
      </c>
      <c r="CU526" s="3" t="e">
        <f aca="false">(CT526-MIN($CT$5:$CT$1745))/(MAX($CT$5:$CT$1745)-MIN($CT$5:$CT$1745))</f>
        <v>#VALUE!</v>
      </c>
      <c r="CV526" s="0" t="n">
        <f aca="false">SUM(CD526,CH526,CL526,CP526)</f>
        <v>0</v>
      </c>
      <c r="CW526" s="0" t="n">
        <f aca="false">SUM(CE526,CI526,CM526,CQ526)</f>
        <v>0</v>
      </c>
      <c r="CX526" s="0" t="n">
        <f aca="false">SUM(CF526,CJ526,CN526,CR526)</f>
        <v>0</v>
      </c>
      <c r="CY526" s="0" t="n">
        <f aca="false">SUM(CG526,CK526,CO526)</f>
        <v>0.00348054225313306</v>
      </c>
    </row>
    <row r="527" customFormat="false" ht="14.9" hidden="false" customHeight="false" outlineLevel="0" collapsed="false">
      <c r="A527" s="0" t="n">
        <v>174.5196</v>
      </c>
      <c r="B527" s="0" t="n">
        <v>3.56622</v>
      </c>
      <c r="C527" s="0" t="n">
        <v>2.459325</v>
      </c>
      <c r="D527" s="0" t="n">
        <v>1.06048</v>
      </c>
      <c r="E527" s="0" t="n">
        <v>-0.1181492</v>
      </c>
      <c r="F527" s="0" t="n">
        <v>0.06324794</v>
      </c>
      <c r="G527" s="0" t="n">
        <v>-0.03135495</v>
      </c>
      <c r="H527" s="0" t="n">
        <v>0.9904834</v>
      </c>
      <c r="I527" s="0" t="n">
        <v>0.3046995</v>
      </c>
      <c r="J527" s="0" t="n">
        <v>-0.1194393</v>
      </c>
      <c r="K527" s="0" t="n">
        <v>0.7817886</v>
      </c>
      <c r="L527" s="0" t="n">
        <v>0.1579249</v>
      </c>
      <c r="M527" s="0" t="n">
        <v>0.5912703</v>
      </c>
      <c r="N527" s="0" t="n">
        <v>1</v>
      </c>
      <c r="O527" s="0" t="n">
        <v>-0.0002086163</v>
      </c>
      <c r="P527" s="0" t="n">
        <v>0.0004870892</v>
      </c>
      <c r="Q527" s="0" t="n">
        <v>0.002552032</v>
      </c>
      <c r="R527" s="0" t="n">
        <v>58.06491</v>
      </c>
      <c r="S527" s="0" t="n">
        <v>48.40765</v>
      </c>
      <c r="T527" s="0" t="n">
        <v>25.0327</v>
      </c>
      <c r="U527" s="0" t="n">
        <v>4.02308</v>
      </c>
      <c r="V527" s="0" t="n">
        <v>15.80631</v>
      </c>
      <c r="W527" s="0" t="n">
        <v>19.19223</v>
      </c>
      <c r="X527" s="0" t="n">
        <v>32.3516</v>
      </c>
      <c r="Y527" s="0" t="n">
        <v>38.07711</v>
      </c>
      <c r="Z527" s="0" t="n">
        <v>0</v>
      </c>
      <c r="AA527" s="0" t="n">
        <v>1</v>
      </c>
      <c r="AB527" s="0" t="n">
        <v>0</v>
      </c>
      <c r="AC527" s="0" t="n">
        <v>0</v>
      </c>
      <c r="AD527" s="0" t="n">
        <v>0</v>
      </c>
      <c r="AE527" s="0" t="n">
        <v>4.080239E-009</v>
      </c>
      <c r="AF527" s="0" t="n">
        <v>-6.901217E-009</v>
      </c>
      <c r="AG527" s="0" t="n">
        <v>1.712367E-008</v>
      </c>
      <c r="AH527" s="0" t="n">
        <v>1</v>
      </c>
      <c r="AI527" s="0" t="n">
        <v>1</v>
      </c>
      <c r="AJ527" s="0" t="n">
        <v>5.108867E-009</v>
      </c>
      <c r="AK527" s="0" t="n">
        <v>-2.9E-008</v>
      </c>
      <c r="AL527" s="0" t="n">
        <v>4.8E-008</v>
      </c>
      <c r="AM527" s="0" t="n">
        <v>1</v>
      </c>
      <c r="AN527" s="0" t="n">
        <v>1</v>
      </c>
      <c r="AO527" s="0" t="n">
        <v>1</v>
      </c>
      <c r="AP527" s="0" t="n">
        <v>0</v>
      </c>
      <c r="AQ527" s="0" t="n">
        <v>0</v>
      </c>
      <c r="AR527" s="0" t="n">
        <v>0</v>
      </c>
      <c r="AS527" s="0" t="n">
        <v>1.690789E-009</v>
      </c>
      <c r="AT527" s="0" t="n">
        <v>-8.515287E-009</v>
      </c>
      <c r="AU527" s="0" t="n">
        <v>1.34814E-008</v>
      </c>
      <c r="AV527" s="0" t="n">
        <v>1</v>
      </c>
      <c r="AW527" s="0" t="n">
        <v>1</v>
      </c>
      <c r="AX527" s="0" t="n">
        <v>2.818922E-009</v>
      </c>
      <c r="AY527" s="0" t="n">
        <v>-2.628583E-008</v>
      </c>
      <c r="AZ527" s="0" t="n">
        <v>3.885043E-008</v>
      </c>
      <c r="BA527" s="0" t="n">
        <v>1</v>
      </c>
      <c r="BB527" s="0" t="n">
        <v>2</v>
      </c>
      <c r="BC527" s="0" t="n">
        <v>1</v>
      </c>
      <c r="BD527" s="0" t="n">
        <v>0</v>
      </c>
      <c r="BE527" s="0" t="n">
        <v>0</v>
      </c>
      <c r="BF527" s="0" t="n">
        <v>0</v>
      </c>
      <c r="BG527" s="0" t="n">
        <v>0</v>
      </c>
      <c r="BH527" s="0" t="n">
        <v>0</v>
      </c>
      <c r="BI527" s="0" t="n">
        <v>0</v>
      </c>
      <c r="BJ527" s="0" t="n">
        <v>1</v>
      </c>
      <c r="BK527" s="0" t="n">
        <v>1</v>
      </c>
      <c r="BL527" s="0" t="n">
        <v>0.01639153</v>
      </c>
      <c r="BM527" s="0" t="n">
        <v>0.01428668</v>
      </c>
      <c r="BN527" s="0" t="n">
        <v>0.004040815</v>
      </c>
      <c r="BO527" s="0" t="n">
        <v>0.9997554</v>
      </c>
      <c r="BP527" s="0" t="n">
        <v>3</v>
      </c>
      <c r="BQ527" s="0" t="n">
        <v>1</v>
      </c>
      <c r="BR527" s="0" t="n">
        <v>0</v>
      </c>
      <c r="BS527" s="0" t="n">
        <v>0</v>
      </c>
      <c r="BT527" s="0" t="n">
        <v>0</v>
      </c>
      <c r="BU527" s="0" t="n">
        <v>2.903764E-009</v>
      </c>
      <c r="BV527" s="0" t="n">
        <v>-9.445798E-009</v>
      </c>
      <c r="BW527" s="0" t="n">
        <v>1.906616E-008</v>
      </c>
      <c r="BX527" s="0" t="n">
        <v>1</v>
      </c>
      <c r="BY527" s="0" t="n">
        <v>1</v>
      </c>
      <c r="BZ527" s="0" t="n">
        <v>5.930044E-009</v>
      </c>
      <c r="CA527" s="0" t="n">
        <v>-2.041764E-008</v>
      </c>
      <c r="CB527" s="0" t="n">
        <v>3.7E-008</v>
      </c>
      <c r="CC527" s="0" t="n">
        <v>1</v>
      </c>
      <c r="CD527" s="1" t="n">
        <f aca="false">SQRT(SUMSQ(AB527:AD527))</f>
        <v>0</v>
      </c>
      <c r="CE527" s="1" t="n">
        <f aca="false">SQRT(SUMSQ(AP527:AR527))</f>
        <v>0</v>
      </c>
      <c r="CF527" s="1" t="n">
        <f aca="false">SQRT(SUMSQ(BD527:BF527))</f>
        <v>0</v>
      </c>
      <c r="CG527" s="1" t="n">
        <f aca="false">SQRT(SUMSQ(BR527:BT527))</f>
        <v>0</v>
      </c>
      <c r="CH527" s="1" t="n">
        <f aca="false">DEGREES(2*ACOS(AH527))</f>
        <v>0</v>
      </c>
      <c r="CI527" s="1" t="n">
        <f aca="false">DEGREES(2*ACOS(AV527))</f>
        <v>0</v>
      </c>
      <c r="CJ527" s="1" t="n">
        <f aca="false">DEGREES(2*ACOS(BJ527))</f>
        <v>0</v>
      </c>
      <c r="CK527" s="1" t="n">
        <f aca="false">DEGREES(2*ACOS(BX527))</f>
        <v>0</v>
      </c>
      <c r="CL527" s="0" t="n">
        <f aca="false">ABS(AI527-1)</f>
        <v>0</v>
      </c>
      <c r="CM527" s="0" t="n">
        <f aca="false">ABS(AW527-1)</f>
        <v>0</v>
      </c>
      <c r="CN527" s="0" t="n">
        <f aca="false">ABS(BK527-1)</f>
        <v>0</v>
      </c>
      <c r="CO527" s="0" t="n">
        <f aca="false">ABS(BY527-1)</f>
        <v>0</v>
      </c>
      <c r="CP527" s="2" t="n">
        <f aca="false">DEGREES(2*ACOS(AH527))</f>
        <v>0</v>
      </c>
      <c r="CQ527" s="2" t="n">
        <f aca="false">DEGREES(2*ACOS(AV527))</f>
        <v>0</v>
      </c>
      <c r="CR527" s="2" t="n">
        <f aca="false">DEGREES(2*ACOS(BJ527))</f>
        <v>0</v>
      </c>
      <c r="CS527" s="2" t="n">
        <f aca="false">DEGREES(2*ACOS(CC527))</f>
        <v>0</v>
      </c>
      <c r="CT527" s="0" t="n">
        <f aca="false">SUM(CD527:CR527)</f>
        <v>0</v>
      </c>
      <c r="CU527" s="3" t="e">
        <f aca="false">(CT527-MIN($CT$5:$CT$1745))/(MAX($CT$5:$CT$1745)-MIN($CT$5:$CT$1745))</f>
        <v>#VALUE!</v>
      </c>
      <c r="CV527" s="0" t="n">
        <f aca="false">SUM(CD527,CH527,CL527,CP527)</f>
        <v>0</v>
      </c>
      <c r="CW527" s="0" t="n">
        <f aca="false">SUM(CE527,CI527,CM527,CQ527)</f>
        <v>0</v>
      </c>
      <c r="CX527" s="0" t="n">
        <f aca="false">SUM(CF527,CJ527,CN527,CR527)</f>
        <v>0</v>
      </c>
      <c r="CY527" s="0" t="n">
        <f aca="false">SUM(CG527,CK527,CO527)</f>
        <v>0</v>
      </c>
    </row>
    <row r="528" customFormat="false" ht="14.9" hidden="false" customHeight="false" outlineLevel="0" collapsed="false">
      <c r="A528" s="0" t="n">
        <v>174.5693</v>
      </c>
      <c r="B528" s="0" t="n">
        <v>3.565096</v>
      </c>
      <c r="C528" s="0" t="n">
        <v>2.461859</v>
      </c>
      <c r="D528" s="0" t="n">
        <v>1.073159</v>
      </c>
      <c r="E528" s="0" t="n">
        <v>-0.1181492</v>
      </c>
      <c r="F528" s="0" t="n">
        <v>0.06324794</v>
      </c>
      <c r="G528" s="0" t="n">
        <v>-0.03135496</v>
      </c>
      <c r="H528" s="0" t="n">
        <v>0.9904834</v>
      </c>
      <c r="I528" s="0" t="n">
        <v>0.3046995</v>
      </c>
      <c r="J528" s="0" t="n">
        <v>-0.1217179</v>
      </c>
      <c r="K528" s="0" t="n">
        <v>0.783912</v>
      </c>
      <c r="L528" s="0" t="n">
        <v>0.1626317</v>
      </c>
      <c r="M528" s="0" t="n">
        <v>0.5867006</v>
      </c>
      <c r="N528" s="0" t="n">
        <v>1</v>
      </c>
      <c r="O528" s="0" t="n">
        <v>-0.0002636909</v>
      </c>
      <c r="P528" s="0" t="n">
        <v>0.0004680157</v>
      </c>
      <c r="Q528" s="0" t="n">
        <v>0.002377391</v>
      </c>
      <c r="R528" s="0" t="n">
        <v>57.79804</v>
      </c>
      <c r="S528" s="0" t="n">
        <v>48.02353</v>
      </c>
      <c r="T528" s="0" t="n">
        <v>24.6116</v>
      </c>
      <c r="U528" s="0" t="n">
        <v>3.756933</v>
      </c>
      <c r="V528" s="0" t="n">
        <v>16.12152</v>
      </c>
      <c r="W528" s="0" t="n">
        <v>19.47099</v>
      </c>
      <c r="X528" s="0" t="n">
        <v>32.5646</v>
      </c>
      <c r="Y528" s="0" t="n">
        <v>38.21286</v>
      </c>
      <c r="Z528" s="0" t="n">
        <v>0</v>
      </c>
      <c r="AA528" s="0" t="n">
        <v>1</v>
      </c>
      <c r="AB528" s="0" t="n">
        <v>0</v>
      </c>
      <c r="AC528" s="0" t="n">
        <v>0</v>
      </c>
      <c r="AD528" s="0" t="n">
        <v>0</v>
      </c>
      <c r="AE528" s="0" t="n">
        <v>1.407077E-009</v>
      </c>
      <c r="AF528" s="0" t="n">
        <v>-2.72776E-009</v>
      </c>
      <c r="AG528" s="0" t="n">
        <v>8.731703E-009</v>
      </c>
      <c r="AH528" s="0" t="n">
        <v>0.9999999</v>
      </c>
      <c r="AI528" s="0" t="n">
        <v>1</v>
      </c>
      <c r="AJ528" s="0" t="n">
        <v>5.228705E-009</v>
      </c>
      <c r="AK528" s="0" t="n">
        <v>-1.7E-008</v>
      </c>
      <c r="AL528" s="0" t="n">
        <v>2.934815E-009</v>
      </c>
      <c r="AM528" s="0" t="n">
        <v>0.9999999</v>
      </c>
      <c r="AN528" s="0" t="n">
        <v>1</v>
      </c>
      <c r="AO528" s="0" t="n">
        <v>1</v>
      </c>
      <c r="AP528" s="0" t="n">
        <v>0</v>
      </c>
      <c r="AQ528" s="0" t="n">
        <v>0</v>
      </c>
      <c r="AR528" s="0" t="n">
        <v>0</v>
      </c>
      <c r="AS528" s="0" t="n">
        <v>2.20615E-009</v>
      </c>
      <c r="AT528" s="0" t="n">
        <v>-4.236593E-010</v>
      </c>
      <c r="AU528" s="0" t="n">
        <v>-3.584044E-009</v>
      </c>
      <c r="AV528" s="0" t="n">
        <v>1</v>
      </c>
      <c r="AW528" s="0" t="n">
        <v>1</v>
      </c>
      <c r="AX528" s="0" t="n">
        <v>4.812322E-009</v>
      </c>
      <c r="AY528" s="0" t="n">
        <v>-1E-008</v>
      </c>
      <c r="AZ528" s="0" t="n">
        <v>2.078181E-008</v>
      </c>
      <c r="BA528" s="0" t="n">
        <v>0.9999999</v>
      </c>
      <c r="BB528" s="0" t="n">
        <v>2</v>
      </c>
      <c r="BC528" s="0" t="n">
        <v>1</v>
      </c>
      <c r="BD528" s="0" t="n">
        <v>0</v>
      </c>
      <c r="BE528" s="0" t="n">
        <v>0</v>
      </c>
      <c r="BF528" s="0" t="n">
        <v>0</v>
      </c>
      <c r="BG528" s="0" t="n">
        <v>0</v>
      </c>
      <c r="BH528" s="0" t="n">
        <v>0</v>
      </c>
      <c r="BI528" s="0" t="n">
        <v>0</v>
      </c>
      <c r="BJ528" s="0" t="n">
        <v>1</v>
      </c>
      <c r="BK528" s="0" t="n">
        <v>1</v>
      </c>
      <c r="BL528" s="0" t="n">
        <v>0.01786159</v>
      </c>
      <c r="BM528" s="0" t="n">
        <v>0.02343544</v>
      </c>
      <c r="BN528" s="0" t="n">
        <v>0.003931907</v>
      </c>
      <c r="BO528" s="0" t="n">
        <v>0.999558</v>
      </c>
      <c r="BP528" s="0" t="n">
        <v>3</v>
      </c>
      <c r="BQ528" s="0" t="n">
        <v>1</v>
      </c>
      <c r="BR528" s="0" t="n">
        <v>0</v>
      </c>
      <c r="BS528" s="0" t="n">
        <v>0</v>
      </c>
      <c r="BT528" s="0" t="n">
        <v>0</v>
      </c>
      <c r="BU528" s="0" t="n">
        <v>2.20615E-009</v>
      </c>
      <c r="BV528" s="0" t="n">
        <v>-4.236593E-010</v>
      </c>
      <c r="BW528" s="0" t="n">
        <v>-3.584044E-009</v>
      </c>
      <c r="BX528" s="0" t="n">
        <v>1</v>
      </c>
      <c r="BY528" s="0" t="n">
        <v>1</v>
      </c>
      <c r="BZ528" s="0" t="n">
        <v>4.429631E-009</v>
      </c>
      <c r="CA528" s="0" t="n">
        <v>-1.929547E-008</v>
      </c>
      <c r="CB528" s="0" t="n">
        <v>1.525056E-008</v>
      </c>
      <c r="CC528" s="0" t="n">
        <v>0.9999999</v>
      </c>
      <c r="CD528" s="1" t="n">
        <f aca="false">SQRT(SUMSQ(AB528:AD528))</f>
        <v>0</v>
      </c>
      <c r="CE528" s="1" t="n">
        <f aca="false">SQRT(SUMSQ(AP528:AR528))</f>
        <v>0</v>
      </c>
      <c r="CF528" s="1" t="n">
        <f aca="false">SQRT(SUMSQ(BD528:BF528))</f>
        <v>0</v>
      </c>
      <c r="CG528" s="1" t="n">
        <f aca="false">SQRT(SUMSQ(BR528:BT528))</f>
        <v>0</v>
      </c>
      <c r="CH528" s="1" t="n">
        <f aca="false">DEGREES(2*ACOS(AH528))</f>
        <v>0.051246903568055</v>
      </c>
      <c r="CI528" s="1" t="n">
        <f aca="false">DEGREES(2*ACOS(AV528))</f>
        <v>0</v>
      </c>
      <c r="CJ528" s="1" t="n">
        <f aca="false">DEGREES(2*ACOS(BJ528))</f>
        <v>0</v>
      </c>
      <c r="CK528" s="1" t="n">
        <f aca="false">DEGREES(2*ACOS(BX528))</f>
        <v>0</v>
      </c>
      <c r="CL528" s="0" t="n">
        <f aca="false">ABS(AI528-1)</f>
        <v>0</v>
      </c>
      <c r="CM528" s="0" t="n">
        <f aca="false">ABS(AW528-1)</f>
        <v>0</v>
      </c>
      <c r="CN528" s="0" t="n">
        <f aca="false">ABS(BK528-1)</f>
        <v>0</v>
      </c>
      <c r="CO528" s="0" t="n">
        <f aca="false">ABS(BY528-1)</f>
        <v>0</v>
      </c>
      <c r="CP528" s="2" t="n">
        <f aca="false">DEGREES(2*ACOS(AH528))</f>
        <v>0.051246903568055</v>
      </c>
      <c r="CQ528" s="2" t="n">
        <f aca="false">DEGREES(2*ACOS(AV528))</f>
        <v>0</v>
      </c>
      <c r="CR528" s="2" t="n">
        <f aca="false">DEGREES(2*ACOS(BJ528))</f>
        <v>0</v>
      </c>
      <c r="CS528" s="2" t="n">
        <f aca="false">DEGREES(2*ACOS(CC528))</f>
        <v>0.051246903568055</v>
      </c>
      <c r="CT528" s="0" t="n">
        <f aca="false">SUM(CD528:CR528)</f>
        <v>0.10249380713611</v>
      </c>
      <c r="CU528" s="3" t="e">
        <f aca="false">(CT528-MIN($CT$5:$CT$1745))/(MAX($CT$5:$CT$1745)-MIN($CT$5:$CT$1745))</f>
        <v>#VALUE!</v>
      </c>
      <c r="CV528" s="0" t="n">
        <f aca="false">SUM(CD528,CH528,CL528,CP528)</f>
        <v>0.10249380713611</v>
      </c>
      <c r="CW528" s="0" t="n">
        <f aca="false">SUM(CE528,CI528,CM528,CQ528)</f>
        <v>0</v>
      </c>
      <c r="CX528" s="0" t="n">
        <f aca="false">SUM(CF528,CJ528,CN528,CR528)</f>
        <v>0</v>
      </c>
      <c r="CY528" s="0" t="n">
        <f aca="false">SUM(CG528,CK528,CO528)</f>
        <v>0</v>
      </c>
    </row>
    <row r="529" customFormat="false" ht="14.9" hidden="false" customHeight="false" outlineLevel="0" collapsed="false">
      <c r="A529" s="0" t="n">
        <v>174.6191</v>
      </c>
      <c r="B529" s="0" t="n">
        <v>3.563243</v>
      </c>
      <c r="C529" s="0" t="n">
        <v>2.460751</v>
      </c>
      <c r="D529" s="0" t="n">
        <v>1.087114</v>
      </c>
      <c r="E529" s="0" t="n">
        <v>-0.1181493</v>
      </c>
      <c r="F529" s="0" t="n">
        <v>0.06324799</v>
      </c>
      <c r="G529" s="0" t="n">
        <v>-0.03135497</v>
      </c>
      <c r="H529" s="0" t="n">
        <v>0.9904834</v>
      </c>
      <c r="I529" s="0" t="n">
        <v>0.3046995</v>
      </c>
      <c r="J529" s="0" t="n">
        <v>-0.1238407</v>
      </c>
      <c r="K529" s="0" t="n">
        <v>0.7888344</v>
      </c>
      <c r="L529" s="0" t="n">
        <v>0.1690815</v>
      </c>
      <c r="M529" s="0" t="n">
        <v>0.5777674</v>
      </c>
      <c r="N529" s="0" t="n">
        <v>1</v>
      </c>
      <c r="O529" s="0" t="n">
        <v>-0.0003302097</v>
      </c>
      <c r="P529" s="0" t="n">
        <v>0.003104687</v>
      </c>
      <c r="Q529" s="0" t="n">
        <v>-0.0007630587</v>
      </c>
      <c r="R529" s="0" t="n">
        <v>55.26361</v>
      </c>
      <c r="S529" s="0" t="n">
        <v>45.79016</v>
      </c>
      <c r="T529" s="0" t="n">
        <v>23.27905</v>
      </c>
      <c r="U529" s="0" t="n">
        <v>3.311595</v>
      </c>
      <c r="V529" s="0" t="n">
        <v>15.70977</v>
      </c>
      <c r="W529" s="0" t="n">
        <v>18.89773</v>
      </c>
      <c r="X529" s="0" t="n">
        <v>31.41674</v>
      </c>
      <c r="Y529" s="0" t="n">
        <v>36.8005</v>
      </c>
      <c r="Z529" s="0" t="n">
        <v>0</v>
      </c>
      <c r="AA529" s="0" t="n">
        <v>1</v>
      </c>
      <c r="AB529" s="0" t="n">
        <v>0</v>
      </c>
      <c r="AC529" s="0" t="n">
        <v>0</v>
      </c>
      <c r="AD529" s="0" t="n">
        <v>0</v>
      </c>
      <c r="AE529" s="0" t="n">
        <v>5.270281E-010</v>
      </c>
      <c r="AF529" s="0" t="n">
        <v>9.761665E-009</v>
      </c>
      <c r="AG529" s="0" t="n">
        <v>3.082397E-009</v>
      </c>
      <c r="AH529" s="0" t="n">
        <v>1</v>
      </c>
      <c r="AI529" s="0" t="n">
        <v>1</v>
      </c>
      <c r="AJ529" s="0" t="n">
        <v>-5.883331E-009</v>
      </c>
      <c r="AK529" s="0" t="n">
        <v>2.060103E-009</v>
      </c>
      <c r="AL529" s="0" t="n">
        <v>-2.591127E-008</v>
      </c>
      <c r="AM529" s="0" t="n">
        <v>1</v>
      </c>
      <c r="AN529" s="0" t="n">
        <v>1</v>
      </c>
      <c r="AO529" s="0" t="n">
        <v>1</v>
      </c>
      <c r="AP529" s="0" t="n">
        <v>0</v>
      </c>
      <c r="AQ529" s="0" t="n">
        <v>0</v>
      </c>
      <c r="AR529" s="0" t="n">
        <v>0</v>
      </c>
      <c r="AS529" s="0" t="n">
        <v>-4.52531E-009</v>
      </c>
      <c r="AT529" s="0" t="n">
        <v>1.03572E-008</v>
      </c>
      <c r="AU529" s="0" t="n">
        <v>-3.684694E-009</v>
      </c>
      <c r="AV529" s="0" t="n">
        <v>1</v>
      </c>
      <c r="AW529" s="0" t="n">
        <v>1</v>
      </c>
      <c r="AX529" s="0" t="n">
        <v>-5.204321E-009</v>
      </c>
      <c r="AY529" s="0" t="n">
        <v>6.20865E-009</v>
      </c>
      <c r="AZ529" s="0" t="n">
        <v>-1.479798E-008</v>
      </c>
      <c r="BA529" s="0" t="n">
        <v>1</v>
      </c>
      <c r="BB529" s="0" t="n">
        <v>2</v>
      </c>
      <c r="BC529" s="0" t="n">
        <v>1</v>
      </c>
      <c r="BD529" s="0" t="n">
        <v>0</v>
      </c>
      <c r="BE529" s="0" t="n">
        <v>0</v>
      </c>
      <c r="BF529" s="0" t="n">
        <v>0</v>
      </c>
      <c r="BG529" s="0" t="n">
        <v>0</v>
      </c>
      <c r="BH529" s="0" t="n">
        <v>0</v>
      </c>
      <c r="BI529" s="0" t="n">
        <v>0</v>
      </c>
      <c r="BJ529" s="0" t="n">
        <v>1</v>
      </c>
      <c r="BK529" s="0" t="n">
        <v>1</v>
      </c>
      <c r="BL529" s="0" t="n">
        <v>0.02075919</v>
      </c>
      <c r="BM529" s="0" t="n">
        <v>0.02994023</v>
      </c>
      <c r="BN529" s="0" t="n">
        <v>0.002343301</v>
      </c>
      <c r="BO529" s="0" t="n">
        <v>0.9993333</v>
      </c>
      <c r="BP529" s="0" t="n">
        <v>3</v>
      </c>
      <c r="BQ529" s="0" t="n">
        <v>1</v>
      </c>
      <c r="BR529" s="0" t="n">
        <v>0.002180726</v>
      </c>
      <c r="BS529" s="0" t="n">
        <v>-0.01294279</v>
      </c>
      <c r="BT529" s="0" t="n">
        <v>0.003780225</v>
      </c>
      <c r="BU529" s="0" t="n">
        <v>0</v>
      </c>
      <c r="BV529" s="0" t="n">
        <v>0</v>
      </c>
      <c r="BW529" s="0" t="n">
        <v>0</v>
      </c>
      <c r="BX529" s="0" t="n">
        <v>1</v>
      </c>
      <c r="BY529" s="0" t="n">
        <v>1</v>
      </c>
      <c r="BZ529" s="0" t="n">
        <v>-1.165638E-008</v>
      </c>
      <c r="CA529" s="0" t="n">
        <v>6.416924E-009</v>
      </c>
      <c r="CB529" s="0" t="n">
        <v>-2.644442E-008</v>
      </c>
      <c r="CC529" s="0" t="n">
        <v>1</v>
      </c>
      <c r="CD529" s="1" t="n">
        <f aca="false">SQRT(SUMSQ(AB529:AD529))</f>
        <v>0</v>
      </c>
      <c r="CE529" s="1" t="n">
        <f aca="false">SQRT(SUMSQ(AP529:AR529))</f>
        <v>0</v>
      </c>
      <c r="CF529" s="1" t="n">
        <f aca="false">SQRT(SUMSQ(BD529:BF529))</f>
        <v>0</v>
      </c>
      <c r="CG529" s="1" t="n">
        <f aca="false">SQRT(SUMSQ(BR529:BT529))</f>
        <v>0.0136587510381367</v>
      </c>
      <c r="CH529" s="1" t="n">
        <f aca="false">DEGREES(2*ACOS(AH529))</f>
        <v>0</v>
      </c>
      <c r="CI529" s="1" t="n">
        <f aca="false">DEGREES(2*ACOS(AV529))</f>
        <v>0</v>
      </c>
      <c r="CJ529" s="1" t="n">
        <f aca="false">DEGREES(2*ACOS(BJ529))</f>
        <v>0</v>
      </c>
      <c r="CK529" s="1" t="n">
        <f aca="false">DEGREES(2*ACOS(BX529))</f>
        <v>0</v>
      </c>
      <c r="CL529" s="0" t="n">
        <f aca="false">ABS(AI529-1)</f>
        <v>0</v>
      </c>
      <c r="CM529" s="0" t="n">
        <f aca="false">ABS(AW529-1)</f>
        <v>0</v>
      </c>
      <c r="CN529" s="0" t="n">
        <f aca="false">ABS(BK529-1)</f>
        <v>0</v>
      </c>
      <c r="CO529" s="0" t="n">
        <f aca="false">ABS(BY529-1)</f>
        <v>0</v>
      </c>
      <c r="CP529" s="2" t="n">
        <f aca="false">DEGREES(2*ACOS(AH529))</f>
        <v>0</v>
      </c>
      <c r="CQ529" s="2" t="n">
        <f aca="false">DEGREES(2*ACOS(AV529))</f>
        <v>0</v>
      </c>
      <c r="CR529" s="2" t="n">
        <f aca="false">DEGREES(2*ACOS(BJ529))</f>
        <v>0</v>
      </c>
      <c r="CS529" s="2" t="n">
        <f aca="false">DEGREES(2*ACOS(CC529))</f>
        <v>0</v>
      </c>
      <c r="CT529" s="0" t="n">
        <f aca="false">SUM(CD529:CR529)</f>
        <v>0.0136587510381367</v>
      </c>
      <c r="CU529" s="3" t="e">
        <f aca="false">(CT529-MIN($CT$5:$CT$1745))/(MAX($CT$5:$CT$1745)-MIN($CT$5:$CT$1745))</f>
        <v>#VALUE!</v>
      </c>
      <c r="CV529" s="0" t="n">
        <f aca="false">SUM(CD529,CH529,CL529,CP529)</f>
        <v>0</v>
      </c>
      <c r="CW529" s="0" t="n">
        <f aca="false">SUM(CE529,CI529,CM529,CQ529)</f>
        <v>0</v>
      </c>
      <c r="CX529" s="0" t="n">
        <f aca="false">SUM(CF529,CJ529,CN529,CR529)</f>
        <v>0</v>
      </c>
      <c r="CY529" s="0" t="n">
        <f aca="false">SUM(CG529,CK529,CO529)</f>
        <v>0.0136587510381367</v>
      </c>
    </row>
    <row r="530" customFormat="false" ht="14.9" hidden="false" customHeight="false" outlineLevel="0" collapsed="false">
      <c r="A530" s="0" t="n">
        <v>174.6695</v>
      </c>
      <c r="B530" s="0" t="n">
        <v>3.564874</v>
      </c>
      <c r="C530" s="0" t="n">
        <v>2.461247</v>
      </c>
      <c r="D530" s="0" t="n">
        <v>1.092579</v>
      </c>
      <c r="E530" s="0" t="n">
        <v>-0.1181493</v>
      </c>
      <c r="F530" s="0" t="n">
        <v>0.06324805</v>
      </c>
      <c r="G530" s="0" t="n">
        <v>-0.03135501</v>
      </c>
      <c r="H530" s="0" t="n">
        <v>0.9904834</v>
      </c>
      <c r="I530" s="0" t="n">
        <v>0.3046995</v>
      </c>
      <c r="J530" s="0" t="n">
        <v>-0.1253887</v>
      </c>
      <c r="K530" s="0" t="n">
        <v>0.7986463</v>
      </c>
      <c r="L530" s="0" t="n">
        <v>0.1785501</v>
      </c>
      <c r="M530" s="0" t="n">
        <v>0.5608579</v>
      </c>
      <c r="N530" s="0" t="n">
        <v>1</v>
      </c>
      <c r="O530" s="0" t="n">
        <v>-0.0005857944</v>
      </c>
      <c r="P530" s="0" t="n">
        <v>0.00453949</v>
      </c>
      <c r="Q530" s="0" t="n">
        <v>-0.001118064</v>
      </c>
      <c r="R530" s="0" t="n">
        <v>57.33315</v>
      </c>
      <c r="S530" s="0" t="n">
        <v>47.40447</v>
      </c>
      <c r="T530" s="0" t="n">
        <v>23.95677</v>
      </c>
      <c r="U530" s="0" t="n">
        <v>3.252754</v>
      </c>
      <c r="V530" s="0" t="n">
        <v>16.58872</v>
      </c>
      <c r="W530" s="0" t="n">
        <v>19.83712</v>
      </c>
      <c r="X530" s="0" t="n">
        <v>32.81862</v>
      </c>
      <c r="Y530" s="0" t="n">
        <v>38.37123</v>
      </c>
      <c r="Z530" s="0" t="n">
        <v>0</v>
      </c>
      <c r="AA530" s="0" t="n">
        <v>1</v>
      </c>
      <c r="AB530" s="0" t="n">
        <v>0</v>
      </c>
      <c r="AC530" s="0" t="n">
        <v>0</v>
      </c>
      <c r="AD530" s="0" t="n">
        <v>0</v>
      </c>
      <c r="AE530" s="0" t="n">
        <v>-1.751E-009</v>
      </c>
      <c r="AF530" s="0" t="n">
        <v>-1.704894E-009</v>
      </c>
      <c r="AG530" s="0" t="n">
        <v>-3.933507E-009</v>
      </c>
      <c r="AH530" s="0" t="n">
        <v>1</v>
      </c>
      <c r="AI530" s="0" t="n">
        <v>1</v>
      </c>
      <c r="AJ530" s="0" t="n">
        <v>-9.662133E-009</v>
      </c>
      <c r="AK530" s="0" t="n">
        <v>5.253728E-009</v>
      </c>
      <c r="AL530" s="0" t="n">
        <v>-3.791657E-008</v>
      </c>
      <c r="AM530" s="0" t="n">
        <v>1</v>
      </c>
      <c r="AN530" s="0" t="n">
        <v>1</v>
      </c>
      <c r="AO530" s="0" t="n">
        <v>1</v>
      </c>
      <c r="AP530" s="0" t="n">
        <v>0</v>
      </c>
      <c r="AQ530" s="0" t="n">
        <v>0</v>
      </c>
      <c r="AR530" s="0" t="n">
        <v>0</v>
      </c>
      <c r="AS530" s="0" t="n">
        <v>0</v>
      </c>
      <c r="AT530" s="0" t="n">
        <v>0</v>
      </c>
      <c r="AU530" s="0" t="n">
        <v>0</v>
      </c>
      <c r="AV530" s="0" t="n">
        <v>1</v>
      </c>
      <c r="AW530" s="0" t="n">
        <v>1</v>
      </c>
      <c r="AX530" s="0" t="n">
        <v>-7.490955E-009</v>
      </c>
      <c r="AY530" s="0" t="n">
        <v>9.082396E-009</v>
      </c>
      <c r="AZ530" s="0" t="n">
        <v>-3.050035E-008</v>
      </c>
      <c r="BA530" s="0" t="n">
        <v>1</v>
      </c>
      <c r="BB530" s="0" t="n">
        <v>2</v>
      </c>
      <c r="BC530" s="0" t="n">
        <v>1</v>
      </c>
      <c r="BD530" s="0" t="n">
        <v>0</v>
      </c>
      <c r="BE530" s="0" t="n">
        <v>0</v>
      </c>
      <c r="BF530" s="0" t="n">
        <v>0</v>
      </c>
      <c r="BG530" s="0" t="n">
        <v>0</v>
      </c>
      <c r="BH530" s="0" t="n">
        <v>0</v>
      </c>
      <c r="BI530" s="0" t="n">
        <v>0</v>
      </c>
      <c r="BJ530" s="0" t="n">
        <v>1</v>
      </c>
      <c r="BK530" s="0" t="n">
        <v>1</v>
      </c>
      <c r="BL530" s="0" t="n">
        <v>0.04677064</v>
      </c>
      <c r="BM530" s="0" t="n">
        <v>0.07384166</v>
      </c>
      <c r="BN530" s="0" t="n">
        <v>0.0004838358</v>
      </c>
      <c r="BO530" s="0" t="n">
        <v>0.9961725</v>
      </c>
      <c r="BP530" s="0" t="n">
        <v>3</v>
      </c>
      <c r="BQ530" s="0" t="n">
        <v>1</v>
      </c>
      <c r="BR530" s="0" t="n">
        <v>0.004077351</v>
      </c>
      <c r="BS530" s="0" t="n">
        <v>-0.01785742</v>
      </c>
      <c r="BT530" s="0" t="n">
        <v>0.01115806</v>
      </c>
      <c r="BU530" s="0" t="n">
        <v>-1.751E-009</v>
      </c>
      <c r="BV530" s="0" t="n">
        <v>-1.704894E-009</v>
      </c>
      <c r="BW530" s="0" t="n">
        <v>-3.933507E-009</v>
      </c>
      <c r="BX530" s="0" t="n">
        <v>1</v>
      </c>
      <c r="BY530" s="0" t="n">
        <v>1</v>
      </c>
      <c r="BZ530" s="0" t="n">
        <v>-9.723195E-009</v>
      </c>
      <c r="CA530" s="0" t="n">
        <v>8.511166E-009</v>
      </c>
      <c r="CB530" s="0" t="n">
        <v>-3.779495E-008</v>
      </c>
      <c r="CC530" s="0" t="n">
        <v>1</v>
      </c>
      <c r="CD530" s="1" t="n">
        <f aca="false">SQRT(SUMSQ(AB530:AD530))</f>
        <v>0</v>
      </c>
      <c r="CE530" s="1" t="n">
        <f aca="false">SQRT(SUMSQ(AP530:AR530))</f>
        <v>0</v>
      </c>
      <c r="CF530" s="1" t="n">
        <f aca="false">SQRT(SUMSQ(BD530:BF530))</f>
        <v>0</v>
      </c>
      <c r="CG530" s="1" t="n">
        <f aca="false">SQRT(SUMSQ(BR530:BT530))</f>
        <v>0.0214479496268804</v>
      </c>
      <c r="CH530" s="1" t="n">
        <f aca="false">DEGREES(2*ACOS(AH530))</f>
        <v>0</v>
      </c>
      <c r="CI530" s="1" t="n">
        <f aca="false">DEGREES(2*ACOS(AV530))</f>
        <v>0</v>
      </c>
      <c r="CJ530" s="1" t="n">
        <f aca="false">DEGREES(2*ACOS(BJ530))</f>
        <v>0</v>
      </c>
      <c r="CK530" s="1" t="n">
        <f aca="false">DEGREES(2*ACOS(BX530))</f>
        <v>0</v>
      </c>
      <c r="CL530" s="0" t="n">
        <f aca="false">ABS(AI530-1)</f>
        <v>0</v>
      </c>
      <c r="CM530" s="0" t="n">
        <f aca="false">ABS(AW530-1)</f>
        <v>0</v>
      </c>
      <c r="CN530" s="0" t="n">
        <f aca="false">ABS(BK530-1)</f>
        <v>0</v>
      </c>
      <c r="CO530" s="0" t="n">
        <f aca="false">ABS(BY530-1)</f>
        <v>0</v>
      </c>
      <c r="CP530" s="2" t="n">
        <f aca="false">DEGREES(2*ACOS(AH530))</f>
        <v>0</v>
      </c>
      <c r="CQ530" s="2" t="n">
        <f aca="false">DEGREES(2*ACOS(AV530))</f>
        <v>0</v>
      </c>
      <c r="CR530" s="2" t="n">
        <f aca="false">DEGREES(2*ACOS(BJ530))</f>
        <v>0</v>
      </c>
      <c r="CS530" s="2" t="n">
        <f aca="false">DEGREES(2*ACOS(CC530))</f>
        <v>0</v>
      </c>
      <c r="CT530" s="0" t="n">
        <f aca="false">SUM(CD530:CR530)</f>
        <v>0.0214479496268804</v>
      </c>
      <c r="CU530" s="3" t="e">
        <f aca="false">(CT530-MIN($CT$5:$CT$1745))/(MAX($CT$5:$CT$1745)-MIN($CT$5:$CT$1745))</f>
        <v>#VALUE!</v>
      </c>
      <c r="CV530" s="0" t="n">
        <f aca="false">SUM(CD530,CH530,CL530,CP530)</f>
        <v>0</v>
      </c>
      <c r="CW530" s="0" t="n">
        <f aca="false">SUM(CE530,CI530,CM530,CQ530)</f>
        <v>0</v>
      </c>
      <c r="CX530" s="0" t="n">
        <f aca="false">SUM(CF530,CJ530,CN530,CR530)</f>
        <v>0</v>
      </c>
      <c r="CY530" s="0" t="n">
        <f aca="false">SUM(CG530,CK530,CO530)</f>
        <v>0.0214479496268804</v>
      </c>
    </row>
    <row r="531" customFormat="false" ht="14.9" hidden="false" customHeight="false" outlineLevel="0" collapsed="false">
      <c r="A531" s="0" t="n">
        <v>174.7181</v>
      </c>
      <c r="B531" s="0" t="n">
        <v>3.562572</v>
      </c>
      <c r="C531" s="0" t="n">
        <v>2.465379</v>
      </c>
      <c r="D531" s="0" t="n">
        <v>1.093842</v>
      </c>
      <c r="E531" s="0" t="n">
        <v>-0.1181494</v>
      </c>
      <c r="F531" s="0" t="n">
        <v>0.06324809</v>
      </c>
      <c r="G531" s="0" t="n">
        <v>-0.03135497</v>
      </c>
      <c r="H531" s="0" t="n">
        <v>0.9904834</v>
      </c>
      <c r="I531" s="0" t="n">
        <v>0.3046995</v>
      </c>
      <c r="J531" s="0" t="n">
        <v>-0.1286851</v>
      </c>
      <c r="K531" s="0" t="n">
        <v>0.8128563</v>
      </c>
      <c r="L531" s="0" t="n">
        <v>0.1962121</v>
      </c>
      <c r="M531" s="0" t="n">
        <v>0.5331094</v>
      </c>
      <c r="N531" s="0" t="n">
        <v>1</v>
      </c>
      <c r="O531" s="0" t="n">
        <v>-0.001924038</v>
      </c>
      <c r="P531" s="0" t="n">
        <v>0.001266718</v>
      </c>
      <c r="Q531" s="0" t="n">
        <v>0.001180053</v>
      </c>
      <c r="R531" s="0" t="n">
        <v>54.96095</v>
      </c>
      <c r="S531" s="0" t="n">
        <v>45.39239</v>
      </c>
      <c r="T531" s="0" t="n">
        <v>22.87779</v>
      </c>
      <c r="U531" s="0" t="n">
        <v>3.02606</v>
      </c>
      <c r="V531" s="0" t="n">
        <v>16.03914</v>
      </c>
      <c r="W531" s="0" t="n">
        <v>19.14087</v>
      </c>
      <c r="X531" s="0" t="n">
        <v>31.57912</v>
      </c>
      <c r="Y531" s="0" t="n">
        <v>36.87187</v>
      </c>
      <c r="Z531" s="0" t="n">
        <v>0</v>
      </c>
      <c r="AA531" s="0" t="n">
        <v>1</v>
      </c>
      <c r="AB531" s="0" t="n">
        <v>0</v>
      </c>
      <c r="AC531" s="0" t="n">
        <v>0</v>
      </c>
      <c r="AD531" s="0" t="n">
        <v>0</v>
      </c>
      <c r="AE531" s="0" t="n">
        <v>6.080502E-009</v>
      </c>
      <c r="AF531" s="0" t="n">
        <v>1.191241E-008</v>
      </c>
      <c r="AG531" s="0" t="n">
        <v>2.51981E-008</v>
      </c>
      <c r="AH531" s="0" t="n">
        <v>1</v>
      </c>
      <c r="AI531" s="0" t="n">
        <v>1</v>
      </c>
      <c r="AJ531" s="0" t="n">
        <v>4.548314E-009</v>
      </c>
      <c r="AK531" s="0" t="n">
        <v>9.308026E-009</v>
      </c>
      <c r="AL531" s="0" t="n">
        <v>-4.839436E-009</v>
      </c>
      <c r="AM531" s="0" t="n">
        <v>1</v>
      </c>
      <c r="AN531" s="0" t="n">
        <v>1</v>
      </c>
      <c r="AO531" s="0" t="n">
        <v>1</v>
      </c>
      <c r="AP531" s="0" t="n">
        <v>0</v>
      </c>
      <c r="AQ531" s="0" t="n">
        <v>0</v>
      </c>
      <c r="AR531" s="0" t="n">
        <v>0</v>
      </c>
      <c r="AS531" s="0" t="n">
        <v>2.585307E-009</v>
      </c>
      <c r="AT531" s="0" t="n">
        <v>1.377294E-009</v>
      </c>
      <c r="AU531" s="0" t="n">
        <v>9.650686E-009</v>
      </c>
      <c r="AV531" s="0" t="n">
        <v>1</v>
      </c>
      <c r="AW531" s="0" t="n">
        <v>1</v>
      </c>
      <c r="AX531" s="0" t="n">
        <v>-7.221632E-010</v>
      </c>
      <c r="AY531" s="0" t="n">
        <v>2.041113E-008</v>
      </c>
      <c r="AZ531" s="0" t="n">
        <v>2.586954E-009</v>
      </c>
      <c r="BA531" s="0" t="n">
        <v>1</v>
      </c>
      <c r="BB531" s="0" t="n">
        <v>2</v>
      </c>
      <c r="BC531" s="0" t="n">
        <v>1</v>
      </c>
      <c r="BD531" s="0" t="n">
        <v>0</v>
      </c>
      <c r="BE531" s="0" t="n">
        <v>0</v>
      </c>
      <c r="BF531" s="0" t="n">
        <v>0</v>
      </c>
      <c r="BG531" s="0" t="n">
        <v>0</v>
      </c>
      <c r="BH531" s="0" t="n">
        <v>0</v>
      </c>
      <c r="BI531" s="0" t="n">
        <v>0</v>
      </c>
      <c r="BJ531" s="0" t="n">
        <v>1</v>
      </c>
      <c r="BK531" s="0" t="n">
        <v>1</v>
      </c>
      <c r="BL531" s="0" t="n">
        <v>0.05449913</v>
      </c>
      <c r="BM531" s="0" t="n">
        <v>0.0621526</v>
      </c>
      <c r="BN531" s="0" t="n">
        <v>0.0102736</v>
      </c>
      <c r="BO531" s="0" t="n">
        <v>0.9965246</v>
      </c>
      <c r="BP531" s="0" t="n">
        <v>3</v>
      </c>
      <c r="BQ531" s="0" t="n">
        <v>1</v>
      </c>
      <c r="BR531" s="0" t="n">
        <v>0</v>
      </c>
      <c r="BS531" s="0" t="n">
        <v>0</v>
      </c>
      <c r="BT531" s="0" t="n">
        <v>0</v>
      </c>
      <c r="BU531" s="0" t="n">
        <v>1.135098E-008</v>
      </c>
      <c r="BV531" s="0" t="n">
        <v>8.093136E-010</v>
      </c>
      <c r="BW531" s="0" t="n">
        <v>1.777172E-008</v>
      </c>
      <c r="BX531" s="0" t="n">
        <v>1</v>
      </c>
      <c r="BY531" s="0" t="n">
        <v>1</v>
      </c>
      <c r="BZ531" s="0" t="n">
        <v>5.314408E-009</v>
      </c>
      <c r="CA531" s="0" t="n">
        <v>1.061022E-008</v>
      </c>
      <c r="CB531" s="0" t="n">
        <v>1.017933E-008</v>
      </c>
      <c r="CC531" s="0" t="n">
        <v>1</v>
      </c>
      <c r="CD531" s="1" t="n">
        <f aca="false">SQRT(SUMSQ(AB531:AD531))</f>
        <v>0</v>
      </c>
      <c r="CE531" s="1" t="n">
        <f aca="false">SQRT(SUMSQ(AP531:AR531))</f>
        <v>0</v>
      </c>
      <c r="CF531" s="1" t="n">
        <f aca="false">SQRT(SUMSQ(BD531:BF531))</f>
        <v>0</v>
      </c>
      <c r="CG531" s="1" t="n">
        <f aca="false">SQRT(SUMSQ(BR531:BT531))</f>
        <v>0</v>
      </c>
      <c r="CH531" s="1" t="n">
        <f aca="false">DEGREES(2*ACOS(AH531))</f>
        <v>0</v>
      </c>
      <c r="CI531" s="1" t="n">
        <f aca="false">DEGREES(2*ACOS(AV531))</f>
        <v>0</v>
      </c>
      <c r="CJ531" s="1" t="n">
        <f aca="false">DEGREES(2*ACOS(BJ531))</f>
        <v>0</v>
      </c>
      <c r="CK531" s="1" t="n">
        <f aca="false">DEGREES(2*ACOS(BX531))</f>
        <v>0</v>
      </c>
      <c r="CL531" s="0" t="n">
        <f aca="false">ABS(AI531-1)</f>
        <v>0</v>
      </c>
      <c r="CM531" s="0" t="n">
        <f aca="false">ABS(AW531-1)</f>
        <v>0</v>
      </c>
      <c r="CN531" s="0" t="n">
        <f aca="false">ABS(BK531-1)</f>
        <v>0</v>
      </c>
      <c r="CO531" s="0" t="n">
        <f aca="false">ABS(BY531-1)</f>
        <v>0</v>
      </c>
      <c r="CP531" s="2" t="n">
        <f aca="false">DEGREES(2*ACOS(AH531))</f>
        <v>0</v>
      </c>
      <c r="CQ531" s="2" t="n">
        <f aca="false">DEGREES(2*ACOS(AV531))</f>
        <v>0</v>
      </c>
      <c r="CR531" s="2" t="n">
        <f aca="false">DEGREES(2*ACOS(BJ531))</f>
        <v>0</v>
      </c>
      <c r="CS531" s="2" t="n">
        <f aca="false">DEGREES(2*ACOS(CC531))</f>
        <v>0</v>
      </c>
      <c r="CT531" s="0" t="n">
        <f aca="false">SUM(CD531:CR531)</f>
        <v>0</v>
      </c>
      <c r="CU531" s="3" t="e">
        <f aca="false">(CT531-MIN($CT$5:$CT$1745))/(MAX($CT$5:$CT$1745)-MIN($CT$5:$CT$1745))</f>
        <v>#VALUE!</v>
      </c>
      <c r="CV531" s="0" t="n">
        <f aca="false">SUM(CD531,CH531,CL531,CP531)</f>
        <v>0</v>
      </c>
      <c r="CW531" s="0" t="n">
        <f aca="false">SUM(CE531,CI531,CM531,CQ531)</f>
        <v>0</v>
      </c>
      <c r="CX531" s="0" t="n">
        <f aca="false">SUM(CF531,CJ531,CN531,CR531)</f>
        <v>0</v>
      </c>
      <c r="CY531" s="0" t="n">
        <f aca="false">SUM(CG531,CK531,CO531)</f>
        <v>0</v>
      </c>
    </row>
    <row r="532" customFormat="false" ht="14.9" hidden="false" customHeight="false" outlineLevel="0" collapsed="false">
      <c r="A532" s="0" t="n">
        <v>174.7689</v>
      </c>
      <c r="B532" s="0" t="n">
        <v>3.561113</v>
      </c>
      <c r="C532" s="0" t="n">
        <v>2.467842</v>
      </c>
      <c r="D532" s="0" t="n">
        <v>1.104686</v>
      </c>
      <c r="E532" s="0" t="n">
        <v>-0.1181494</v>
      </c>
      <c r="F532" s="0" t="n">
        <v>0.06324818</v>
      </c>
      <c r="G532" s="0" t="n">
        <v>-0.03135505</v>
      </c>
      <c r="H532" s="0" t="n">
        <v>0.9904833</v>
      </c>
      <c r="I532" s="0" t="n">
        <v>0.3046995</v>
      </c>
      <c r="J532" s="0" t="n">
        <v>-0.133209</v>
      </c>
      <c r="K532" s="0" t="n">
        <v>0.8303068</v>
      </c>
      <c r="L532" s="0" t="n">
        <v>0.2246624</v>
      </c>
      <c r="M532" s="0" t="n">
        <v>0.4923138</v>
      </c>
      <c r="N532" s="0" t="n">
        <v>1</v>
      </c>
      <c r="O532" s="0" t="n">
        <v>-0.0002534389</v>
      </c>
      <c r="P532" s="0" t="n">
        <v>0.0005674362</v>
      </c>
      <c r="Q532" s="0" t="n">
        <v>0.002017021</v>
      </c>
      <c r="R532" s="0" t="n">
        <v>57.21832</v>
      </c>
      <c r="S532" s="0" t="n">
        <v>47.20877</v>
      </c>
      <c r="T532" s="0" t="n">
        <v>23.71445</v>
      </c>
      <c r="U532" s="0" t="n">
        <v>3.026648</v>
      </c>
      <c r="V532" s="0" t="n">
        <v>16.75764</v>
      </c>
      <c r="W532" s="0" t="n">
        <v>20.02344</v>
      </c>
      <c r="X532" s="0" t="n">
        <v>32.97729</v>
      </c>
      <c r="Y532" s="0" t="n">
        <v>38.5045</v>
      </c>
      <c r="Z532" s="0" t="n">
        <v>0</v>
      </c>
      <c r="AA532" s="0" t="n">
        <v>1</v>
      </c>
      <c r="AB532" s="0" t="n">
        <v>0</v>
      </c>
      <c r="AC532" s="0" t="n">
        <v>0</v>
      </c>
      <c r="AD532" s="0" t="n">
        <v>0</v>
      </c>
      <c r="AE532" s="0" t="n">
        <v>6E-009</v>
      </c>
      <c r="AF532" s="0" t="n">
        <v>2.627434E-008</v>
      </c>
      <c r="AG532" s="0" t="n">
        <v>-1.888424E-008</v>
      </c>
      <c r="AH532" s="0" t="n">
        <v>1</v>
      </c>
      <c r="AI532" s="0" t="n">
        <v>1</v>
      </c>
      <c r="AJ532" s="0" t="n">
        <v>1.12361E-008</v>
      </c>
      <c r="AK532" s="0" t="n">
        <v>3.024413E-012</v>
      </c>
      <c r="AL532" s="0" t="n">
        <v>-9.687334E-009</v>
      </c>
      <c r="AM532" s="0" t="n">
        <v>1</v>
      </c>
      <c r="AN532" s="0" t="n">
        <v>1</v>
      </c>
      <c r="AO532" s="0" t="n">
        <v>1</v>
      </c>
      <c r="AP532" s="0" t="n">
        <v>0</v>
      </c>
      <c r="AQ532" s="0" t="n">
        <v>0</v>
      </c>
      <c r="AR532" s="0" t="n">
        <v>0</v>
      </c>
      <c r="AS532" s="0" t="n">
        <v>4.840702E-009</v>
      </c>
      <c r="AT532" s="0" t="n">
        <v>1.530798E-008</v>
      </c>
      <c r="AU532" s="0" t="n">
        <v>-2.644027E-008</v>
      </c>
      <c r="AV532" s="0" t="n">
        <v>1</v>
      </c>
      <c r="AW532" s="0" t="n">
        <v>1</v>
      </c>
      <c r="AX532" s="0" t="n">
        <v>1.233303E-008</v>
      </c>
      <c r="AY532" s="0" t="n">
        <v>1.732734E-008</v>
      </c>
      <c r="AZ532" s="0" t="n">
        <v>-7.89252E-009</v>
      </c>
      <c r="BA532" s="0" t="n">
        <v>1</v>
      </c>
      <c r="BB532" s="0" t="n">
        <v>2</v>
      </c>
      <c r="BC532" s="0" t="n">
        <v>1</v>
      </c>
      <c r="BD532" s="0" t="n">
        <v>0</v>
      </c>
      <c r="BE532" s="0" t="n">
        <v>0</v>
      </c>
      <c r="BF532" s="0" t="n">
        <v>0</v>
      </c>
      <c r="BG532" s="0" t="n">
        <v>0</v>
      </c>
      <c r="BH532" s="0" t="n">
        <v>0</v>
      </c>
      <c r="BI532" s="0" t="n">
        <v>0</v>
      </c>
      <c r="BJ532" s="0" t="n">
        <v>1</v>
      </c>
      <c r="BK532" s="0" t="n">
        <v>1</v>
      </c>
      <c r="BL532" s="0" t="n">
        <v>0.08729508</v>
      </c>
      <c r="BM532" s="0" t="n">
        <v>0.1442858</v>
      </c>
      <c r="BN532" s="0" t="n">
        <v>0.01038369</v>
      </c>
      <c r="BO532" s="0" t="n">
        <v>0.9856234</v>
      </c>
      <c r="BP532" s="0" t="n">
        <v>3</v>
      </c>
      <c r="BQ532" s="0" t="n">
        <v>1</v>
      </c>
      <c r="BR532" s="0" t="n">
        <v>0</v>
      </c>
      <c r="BS532" s="0" t="n">
        <v>0</v>
      </c>
      <c r="BT532" s="0" t="n">
        <v>0</v>
      </c>
      <c r="BU532" s="0" t="n">
        <v>2.217423E-009</v>
      </c>
      <c r="BV532" s="0" t="n">
        <v>2.526466E-008</v>
      </c>
      <c r="BW532" s="0" t="n">
        <v>-2.815811E-008</v>
      </c>
      <c r="BX532" s="0" t="n">
        <v>1</v>
      </c>
      <c r="BY532" s="0" t="n">
        <v>1</v>
      </c>
      <c r="BZ532" s="0" t="n">
        <v>1.613857E-008</v>
      </c>
      <c r="CA532" s="0" t="n">
        <v>4.417749E-009</v>
      </c>
      <c r="CB532" s="0" t="n">
        <v>3.616316E-009</v>
      </c>
      <c r="CC532" s="0" t="n">
        <v>1</v>
      </c>
      <c r="CD532" s="1" t="n">
        <f aca="false">SQRT(SUMSQ(AB532:AD532))</f>
        <v>0</v>
      </c>
      <c r="CE532" s="1" t="n">
        <f aca="false">SQRT(SUMSQ(AP532:AR532))</f>
        <v>0</v>
      </c>
      <c r="CF532" s="1" t="n">
        <f aca="false">SQRT(SUMSQ(BD532:BF532))</f>
        <v>0</v>
      </c>
      <c r="CG532" s="1" t="n">
        <f aca="false">SQRT(SUMSQ(BR532:BT532))</f>
        <v>0</v>
      </c>
      <c r="CH532" s="1" t="n">
        <f aca="false">DEGREES(2*ACOS(AH532))</f>
        <v>0</v>
      </c>
      <c r="CI532" s="1" t="n">
        <f aca="false">DEGREES(2*ACOS(AV532))</f>
        <v>0</v>
      </c>
      <c r="CJ532" s="1" t="n">
        <f aca="false">DEGREES(2*ACOS(BJ532))</f>
        <v>0</v>
      </c>
      <c r="CK532" s="1" t="n">
        <f aca="false">DEGREES(2*ACOS(BX532))</f>
        <v>0</v>
      </c>
      <c r="CL532" s="0" t="n">
        <f aca="false">ABS(AI532-1)</f>
        <v>0</v>
      </c>
      <c r="CM532" s="0" t="n">
        <f aca="false">ABS(AW532-1)</f>
        <v>0</v>
      </c>
      <c r="CN532" s="0" t="n">
        <f aca="false">ABS(BK532-1)</f>
        <v>0</v>
      </c>
      <c r="CO532" s="0" t="n">
        <f aca="false">ABS(BY532-1)</f>
        <v>0</v>
      </c>
      <c r="CP532" s="2" t="n">
        <f aca="false">DEGREES(2*ACOS(AH532))</f>
        <v>0</v>
      </c>
      <c r="CQ532" s="2" t="n">
        <f aca="false">DEGREES(2*ACOS(AV532))</f>
        <v>0</v>
      </c>
      <c r="CR532" s="2" t="n">
        <f aca="false">DEGREES(2*ACOS(BJ532))</f>
        <v>0</v>
      </c>
      <c r="CS532" s="2" t="n">
        <f aca="false">DEGREES(2*ACOS(CC532))</f>
        <v>0</v>
      </c>
      <c r="CT532" s="0" t="n">
        <f aca="false">SUM(CD532:CR532)</f>
        <v>0</v>
      </c>
      <c r="CU532" s="3" t="e">
        <f aca="false">(CT532-MIN($CT$5:$CT$1745))/(MAX($CT$5:$CT$1745)-MIN($CT$5:$CT$1745))</f>
        <v>#VALUE!</v>
      </c>
      <c r="CV532" s="0" t="n">
        <f aca="false">SUM(CD532,CH532,CL532,CP532)</f>
        <v>0</v>
      </c>
      <c r="CW532" s="0" t="n">
        <f aca="false">SUM(CE532,CI532,CM532,CQ532)</f>
        <v>0</v>
      </c>
      <c r="CX532" s="0" t="n">
        <f aca="false">SUM(CF532,CJ532,CN532,CR532)</f>
        <v>0</v>
      </c>
      <c r="CY532" s="0" t="n">
        <f aca="false">SUM(CG532,CK532,CO532)</f>
        <v>0</v>
      </c>
    </row>
    <row r="533" customFormat="false" ht="14.9" hidden="false" customHeight="false" outlineLevel="0" collapsed="false">
      <c r="A533" s="0" t="n">
        <v>174.8197</v>
      </c>
      <c r="B533" s="0" t="n">
        <v>3.560795</v>
      </c>
      <c r="C533" s="0" t="n">
        <v>2.469151</v>
      </c>
      <c r="D533" s="0" t="n">
        <v>1.110875</v>
      </c>
      <c r="E533" s="0" t="n">
        <v>-0.1181494</v>
      </c>
      <c r="F533" s="0" t="n">
        <v>0.06324819</v>
      </c>
      <c r="G533" s="0" t="n">
        <v>-0.03135505</v>
      </c>
      <c r="H533" s="0" t="n">
        <v>0.9904833</v>
      </c>
      <c r="I533" s="0" t="n">
        <v>0.3046995</v>
      </c>
      <c r="J533" s="0" t="n">
        <v>-0.132706</v>
      </c>
      <c r="K533" s="0" t="n">
        <v>0.8516566</v>
      </c>
      <c r="L533" s="0" t="n">
        <v>0.2594534</v>
      </c>
      <c r="M533" s="0" t="n">
        <v>0.4356077</v>
      </c>
      <c r="N533" s="0" t="n">
        <v>1</v>
      </c>
      <c r="O533" s="0" t="n">
        <v>-2.193451E-005</v>
      </c>
      <c r="P533" s="0" t="n">
        <v>0.0002608299</v>
      </c>
      <c r="Q533" s="0" t="n">
        <v>0.001081109</v>
      </c>
      <c r="R533" s="0" t="n">
        <v>54.81492</v>
      </c>
      <c r="S533" s="0" t="n">
        <v>45.14661</v>
      </c>
      <c r="T533" s="0" t="n">
        <v>22.55802</v>
      </c>
      <c r="U533" s="0" t="n">
        <v>2.736397</v>
      </c>
      <c r="V533" s="0" t="n">
        <v>16.21884</v>
      </c>
      <c r="W533" s="0" t="n">
        <v>19.35529</v>
      </c>
      <c r="X533" s="0" t="n">
        <v>31.76541</v>
      </c>
      <c r="Y533" s="0" t="n">
        <v>37.06048</v>
      </c>
      <c r="Z533" s="0" t="n">
        <v>0</v>
      </c>
      <c r="AA533" s="0" t="n">
        <v>1</v>
      </c>
      <c r="AB533" s="0" t="n">
        <v>0</v>
      </c>
      <c r="AC533" s="0" t="n">
        <v>0</v>
      </c>
      <c r="AD533" s="0" t="n">
        <v>0</v>
      </c>
      <c r="AE533" s="0" t="n">
        <v>3.505389E-009</v>
      </c>
      <c r="AF533" s="0" t="n">
        <v>-1.128395E-009</v>
      </c>
      <c r="AG533" s="0" t="n">
        <v>8.585204E-009</v>
      </c>
      <c r="AH533" s="0" t="n">
        <v>1</v>
      </c>
      <c r="AI533" s="0" t="n">
        <v>1</v>
      </c>
      <c r="AJ533" s="0" t="n">
        <v>-4.151176E-008</v>
      </c>
      <c r="AK533" s="0" t="n">
        <v>-1.941794E-008</v>
      </c>
      <c r="AL533" s="0" t="n">
        <v>3.257501E-009</v>
      </c>
      <c r="AM533" s="0" t="n">
        <v>0.9999999</v>
      </c>
      <c r="AN533" s="0" t="n">
        <v>1</v>
      </c>
      <c r="AO533" s="0" t="n">
        <v>1</v>
      </c>
      <c r="AP533" s="0" t="n">
        <v>0</v>
      </c>
      <c r="AQ533" s="0" t="n">
        <v>0</v>
      </c>
      <c r="AR533" s="0" t="n">
        <v>0</v>
      </c>
      <c r="AS533" s="0" t="n">
        <v>-4.194764E-009</v>
      </c>
      <c r="AT533" s="0" t="n">
        <v>5.543523E-009</v>
      </c>
      <c r="AU533" s="0" t="n">
        <v>-8.880363E-010</v>
      </c>
      <c r="AV533" s="0" t="n">
        <v>1</v>
      </c>
      <c r="AW533" s="0" t="n">
        <v>1</v>
      </c>
      <c r="AX533" s="0" t="n">
        <v>-1.893595E-008</v>
      </c>
      <c r="AY533" s="0" t="n">
        <v>-1.933282E-008</v>
      </c>
      <c r="AZ533" s="0" t="n">
        <v>1.992049E-008</v>
      </c>
      <c r="BA533" s="0" t="n">
        <v>0.9999999</v>
      </c>
      <c r="BB533" s="0" t="n">
        <v>2</v>
      </c>
      <c r="BC533" s="0" t="n">
        <v>1</v>
      </c>
      <c r="BD533" s="0" t="n">
        <v>0</v>
      </c>
      <c r="BE533" s="0" t="n">
        <v>0</v>
      </c>
      <c r="BF533" s="0" t="n">
        <v>0</v>
      </c>
      <c r="BG533" s="0" t="n">
        <v>0</v>
      </c>
      <c r="BH533" s="0" t="n">
        <v>0</v>
      </c>
      <c r="BI533" s="0" t="n">
        <v>0</v>
      </c>
      <c r="BJ533" s="0" t="n">
        <v>1</v>
      </c>
      <c r="BK533" s="0" t="n">
        <v>1</v>
      </c>
      <c r="BL533" s="0" t="n">
        <v>0.008554888</v>
      </c>
      <c r="BM533" s="0" t="n">
        <v>0.0589479</v>
      </c>
      <c r="BN533" s="0" t="n">
        <v>0.004009207</v>
      </c>
      <c r="BO533" s="0" t="n">
        <v>0.9982162</v>
      </c>
      <c r="BP533" s="0" t="n">
        <v>3</v>
      </c>
      <c r="BQ533" s="0" t="n">
        <v>1</v>
      </c>
      <c r="BR533" s="0" t="n">
        <v>0</v>
      </c>
      <c r="BS533" s="0" t="n">
        <v>0</v>
      </c>
      <c r="BT533" s="0" t="n">
        <v>0</v>
      </c>
      <c r="BU533" s="0" t="n">
        <v>-4.194764E-009</v>
      </c>
      <c r="BV533" s="0" t="n">
        <v>5.543523E-009</v>
      </c>
      <c r="BW533" s="0" t="n">
        <v>-8.880363E-010</v>
      </c>
      <c r="BX533" s="0" t="n">
        <v>1</v>
      </c>
      <c r="BY533" s="0" t="n">
        <v>1</v>
      </c>
      <c r="BZ533" s="0" t="n">
        <v>-1.893595E-008</v>
      </c>
      <c r="CA533" s="0" t="n">
        <v>-1.933282E-008</v>
      </c>
      <c r="CB533" s="0" t="n">
        <v>1.992049E-008</v>
      </c>
      <c r="CC533" s="0" t="n">
        <v>0.9999999</v>
      </c>
      <c r="CD533" s="1" t="n">
        <f aca="false">SQRT(SUMSQ(AB533:AD533))</f>
        <v>0</v>
      </c>
      <c r="CE533" s="1" t="n">
        <f aca="false">SQRT(SUMSQ(AP533:AR533))</f>
        <v>0</v>
      </c>
      <c r="CF533" s="1" t="n">
        <f aca="false">SQRT(SUMSQ(BD533:BF533))</f>
        <v>0</v>
      </c>
      <c r="CG533" s="1" t="n">
        <f aca="false">SQRT(SUMSQ(BR533:BT533))</f>
        <v>0</v>
      </c>
      <c r="CH533" s="1" t="n">
        <f aca="false">DEGREES(2*ACOS(AH533))</f>
        <v>0</v>
      </c>
      <c r="CI533" s="1" t="n">
        <f aca="false">DEGREES(2*ACOS(AV533))</f>
        <v>0</v>
      </c>
      <c r="CJ533" s="1" t="n">
        <f aca="false">DEGREES(2*ACOS(BJ533))</f>
        <v>0</v>
      </c>
      <c r="CK533" s="1" t="n">
        <f aca="false">DEGREES(2*ACOS(BX533))</f>
        <v>0</v>
      </c>
      <c r="CL533" s="0" t="n">
        <f aca="false">ABS(AI533-1)</f>
        <v>0</v>
      </c>
      <c r="CM533" s="0" t="n">
        <f aca="false">ABS(AW533-1)</f>
        <v>0</v>
      </c>
      <c r="CN533" s="0" t="n">
        <f aca="false">ABS(BK533-1)</f>
        <v>0</v>
      </c>
      <c r="CO533" s="0" t="n">
        <f aca="false">ABS(BY533-1)</f>
        <v>0</v>
      </c>
      <c r="CP533" s="2" t="n">
        <f aca="false">DEGREES(2*ACOS(AH533))</f>
        <v>0</v>
      </c>
      <c r="CQ533" s="2" t="n">
        <f aca="false">DEGREES(2*ACOS(AV533))</f>
        <v>0</v>
      </c>
      <c r="CR533" s="2" t="n">
        <f aca="false">DEGREES(2*ACOS(BJ533))</f>
        <v>0</v>
      </c>
      <c r="CS533" s="2" t="n">
        <f aca="false">DEGREES(2*ACOS(CC533))</f>
        <v>0.051246903568055</v>
      </c>
      <c r="CT533" s="0" t="n">
        <f aca="false">SUM(CD533:CR533)</f>
        <v>0</v>
      </c>
      <c r="CU533" s="3" t="e">
        <f aca="false">(CT533-MIN($CT$5:$CT$1745))/(MAX($CT$5:$CT$1745)-MIN($CT$5:$CT$1745))</f>
        <v>#VALUE!</v>
      </c>
      <c r="CV533" s="0" t="n">
        <f aca="false">SUM(CD533,CH533,CL533,CP533)</f>
        <v>0</v>
      </c>
      <c r="CW533" s="0" t="n">
        <f aca="false">SUM(CE533,CI533,CM533,CQ533)</f>
        <v>0</v>
      </c>
      <c r="CX533" s="0" t="n">
        <f aca="false">SUM(CF533,CJ533,CN533,CR533)</f>
        <v>0</v>
      </c>
      <c r="CY533" s="0" t="n">
        <f aca="false">SUM(CG533,CK533,CO533)</f>
        <v>0</v>
      </c>
    </row>
    <row r="534" customFormat="false" ht="14.9" hidden="false" customHeight="false" outlineLevel="0" collapsed="false">
      <c r="A534" s="0" t="n">
        <v>174.868</v>
      </c>
      <c r="B534" s="0" t="n">
        <v>3.560581</v>
      </c>
      <c r="C534" s="0" t="n">
        <v>2.470566</v>
      </c>
      <c r="D534" s="0" t="n">
        <v>1.117388</v>
      </c>
      <c r="E534" s="0" t="n">
        <v>-0.1181494</v>
      </c>
      <c r="F534" s="0" t="n">
        <v>0.06324816</v>
      </c>
      <c r="G534" s="0" t="n">
        <v>-0.03135501</v>
      </c>
      <c r="H534" s="0" t="n">
        <v>0.9904833</v>
      </c>
      <c r="I534" s="0" t="n">
        <v>0.3046995</v>
      </c>
      <c r="J534" s="0" t="n">
        <v>-0.1282113</v>
      </c>
      <c r="K534" s="0" t="n">
        <v>0.8651434</v>
      </c>
      <c r="L534" s="0" t="n">
        <v>0.2804365</v>
      </c>
      <c r="M534" s="0" t="n">
        <v>0.3955304</v>
      </c>
      <c r="N534" s="0" t="n">
        <v>1</v>
      </c>
      <c r="O534" s="0" t="n">
        <v>-7.009506E-005</v>
      </c>
      <c r="P534" s="0" t="n">
        <v>0.0003061295</v>
      </c>
      <c r="Q534" s="0" t="n">
        <v>0.001416445</v>
      </c>
      <c r="R534" s="0" t="n">
        <v>57.00171</v>
      </c>
      <c r="S534" s="0" t="n">
        <v>46.88274</v>
      </c>
      <c r="T534" s="0" t="n">
        <v>23.33295</v>
      </c>
      <c r="U534" s="0" t="n">
        <v>2.725399</v>
      </c>
      <c r="V534" s="0" t="n">
        <v>17.01674</v>
      </c>
      <c r="W534" s="0" t="n">
        <v>20.27596</v>
      </c>
      <c r="X534" s="0" t="n">
        <v>33.17829</v>
      </c>
      <c r="Y534" s="0" t="n">
        <v>38.67173</v>
      </c>
      <c r="Z534" s="0" t="n">
        <v>0</v>
      </c>
      <c r="AA534" s="0" t="n">
        <v>1</v>
      </c>
      <c r="AB534" s="0" t="n">
        <v>0</v>
      </c>
      <c r="AC534" s="0" t="n">
        <v>0</v>
      </c>
      <c r="AD534" s="0" t="n">
        <v>0</v>
      </c>
      <c r="AE534" s="0" t="n">
        <v>3.377376E-009</v>
      </c>
      <c r="AF534" s="0" t="n">
        <v>-8.772946E-009</v>
      </c>
      <c r="AG534" s="0" t="n">
        <v>1.394229E-008</v>
      </c>
      <c r="AH534" s="0" t="n">
        <v>1</v>
      </c>
      <c r="AI534" s="0" t="n">
        <v>1</v>
      </c>
      <c r="AJ534" s="0" t="n">
        <v>3.66427E-008</v>
      </c>
      <c r="AK534" s="0" t="n">
        <v>-8.323301E-009</v>
      </c>
      <c r="AL534" s="0" t="n">
        <v>4.194586E-008</v>
      </c>
      <c r="AM534" s="0" t="n">
        <v>1</v>
      </c>
      <c r="AN534" s="0" t="n">
        <v>1</v>
      </c>
      <c r="AO534" s="0" t="n">
        <v>1</v>
      </c>
      <c r="AP534" s="0" t="n">
        <v>0</v>
      </c>
      <c r="AQ534" s="0" t="n">
        <v>0</v>
      </c>
      <c r="AR534" s="0" t="n">
        <v>0</v>
      </c>
      <c r="AS534" s="0" t="n">
        <v>3E-009</v>
      </c>
      <c r="AT534" s="0" t="n">
        <v>-2.066916E-009</v>
      </c>
      <c r="AU534" s="0" t="n">
        <v>2.266967E-008</v>
      </c>
      <c r="AV534" s="0" t="n">
        <v>1</v>
      </c>
      <c r="AW534" s="0" t="n">
        <v>1</v>
      </c>
      <c r="AX534" s="0" t="n">
        <v>2.049309E-008</v>
      </c>
      <c r="AY534" s="0" t="n">
        <v>2.565239E-009</v>
      </c>
      <c r="AZ534" s="0" t="n">
        <v>2.187375E-008</v>
      </c>
      <c r="BA534" s="0" t="n">
        <v>1</v>
      </c>
      <c r="BB534" s="0" t="n">
        <v>2</v>
      </c>
      <c r="BC534" s="0" t="n">
        <v>1</v>
      </c>
      <c r="BD534" s="0" t="n">
        <v>0</v>
      </c>
      <c r="BE534" s="0" t="n">
        <v>0</v>
      </c>
      <c r="BF534" s="0" t="n">
        <v>0</v>
      </c>
      <c r="BG534" s="0" t="n">
        <v>-1.391076E-009</v>
      </c>
      <c r="BH534" s="0" t="n">
        <v>-1.552069E-008</v>
      </c>
      <c r="BI534" s="0" t="n">
        <v>2.086804E-008</v>
      </c>
      <c r="BJ534" s="0" t="n">
        <v>1</v>
      </c>
      <c r="BK534" s="0" t="n">
        <v>1</v>
      </c>
      <c r="BL534" s="0" t="n">
        <v>-0.007797894</v>
      </c>
      <c r="BM534" s="0" t="n">
        <v>0.005687889</v>
      </c>
      <c r="BN534" s="0" t="n">
        <v>0.001735258</v>
      </c>
      <c r="BO534" s="0" t="n">
        <v>0.9999519</v>
      </c>
      <c r="BP534" s="0" t="n">
        <v>3</v>
      </c>
      <c r="BQ534" s="0" t="n">
        <v>1</v>
      </c>
      <c r="BR534" s="0" t="n">
        <v>0</v>
      </c>
      <c r="BS534" s="0" t="n">
        <v>0</v>
      </c>
      <c r="BT534" s="0" t="n">
        <v>0</v>
      </c>
      <c r="BU534" s="0" t="n">
        <v>-3.316237E-009</v>
      </c>
      <c r="BV534" s="0" t="n">
        <v>-1.6E-008</v>
      </c>
      <c r="BW534" s="0" t="n">
        <v>1.57023E-008</v>
      </c>
      <c r="BX534" s="0" t="n">
        <v>1</v>
      </c>
      <c r="BY534" s="0" t="n">
        <v>1</v>
      </c>
      <c r="BZ534" s="0" t="n">
        <v>2.049309E-008</v>
      </c>
      <c r="CA534" s="0" t="n">
        <v>2.565239E-009</v>
      </c>
      <c r="CB534" s="0" t="n">
        <v>2.187375E-008</v>
      </c>
      <c r="CC534" s="0" t="n">
        <v>1</v>
      </c>
      <c r="CD534" s="1" t="n">
        <f aca="false">SQRT(SUMSQ(AB534:AD534))</f>
        <v>0</v>
      </c>
      <c r="CE534" s="1" t="n">
        <f aca="false">SQRT(SUMSQ(AP534:AR534))</f>
        <v>0</v>
      </c>
      <c r="CF534" s="1" t="n">
        <f aca="false">SQRT(SUMSQ(BD534:BF534))</f>
        <v>0</v>
      </c>
      <c r="CG534" s="1" t="n">
        <f aca="false">SQRT(SUMSQ(BR534:BT534))</f>
        <v>0</v>
      </c>
      <c r="CH534" s="1" t="n">
        <f aca="false">DEGREES(2*ACOS(AH534))</f>
        <v>0</v>
      </c>
      <c r="CI534" s="1" t="n">
        <f aca="false">DEGREES(2*ACOS(AV534))</f>
        <v>0</v>
      </c>
      <c r="CJ534" s="1" t="n">
        <f aca="false">DEGREES(2*ACOS(BJ534))</f>
        <v>0</v>
      </c>
      <c r="CK534" s="1" t="n">
        <f aca="false">DEGREES(2*ACOS(BX534))</f>
        <v>0</v>
      </c>
      <c r="CL534" s="0" t="n">
        <f aca="false">ABS(AI534-1)</f>
        <v>0</v>
      </c>
      <c r="CM534" s="0" t="n">
        <f aca="false">ABS(AW534-1)</f>
        <v>0</v>
      </c>
      <c r="CN534" s="0" t="n">
        <f aca="false">ABS(BK534-1)</f>
        <v>0</v>
      </c>
      <c r="CO534" s="0" t="n">
        <f aca="false">ABS(BY534-1)</f>
        <v>0</v>
      </c>
      <c r="CP534" s="2" t="n">
        <f aca="false">DEGREES(2*ACOS(AH534))</f>
        <v>0</v>
      </c>
      <c r="CQ534" s="2" t="n">
        <f aca="false">DEGREES(2*ACOS(AV534))</f>
        <v>0</v>
      </c>
      <c r="CR534" s="2" t="n">
        <f aca="false">DEGREES(2*ACOS(BJ534))</f>
        <v>0</v>
      </c>
      <c r="CS534" s="2" t="n">
        <f aca="false">DEGREES(2*ACOS(CC534))</f>
        <v>0</v>
      </c>
      <c r="CT534" s="0" t="n">
        <f aca="false">SUM(CD534:CR534)</f>
        <v>0</v>
      </c>
      <c r="CU534" s="3" t="e">
        <f aca="false">(CT534-MIN($CT$5:$CT$1745))/(MAX($CT$5:$CT$1745)-MIN($CT$5:$CT$1745))</f>
        <v>#VALUE!</v>
      </c>
      <c r="CV534" s="0" t="n">
        <f aca="false">SUM(CD534,CH534,CL534,CP534)</f>
        <v>0</v>
      </c>
      <c r="CW534" s="0" t="n">
        <f aca="false">SUM(CE534,CI534,CM534,CQ534)</f>
        <v>0</v>
      </c>
      <c r="CX534" s="0" t="n">
        <f aca="false">SUM(CF534,CJ534,CN534,CR534)</f>
        <v>0</v>
      </c>
      <c r="CY534" s="0" t="n">
        <f aca="false">SUM(CG534,CK534,CO534)</f>
        <v>0</v>
      </c>
    </row>
    <row r="535" customFormat="false" ht="14.9" hidden="false" customHeight="false" outlineLevel="0" collapsed="false">
      <c r="A535" s="0" t="n">
        <v>174.9184</v>
      </c>
      <c r="B535" s="0" t="n">
        <v>3.559776</v>
      </c>
      <c r="C535" s="0" t="n">
        <v>2.472014</v>
      </c>
      <c r="D535" s="0" t="n">
        <v>1.124588</v>
      </c>
      <c r="E535" s="0" t="n">
        <v>-0.11815</v>
      </c>
      <c r="F535" s="0" t="n">
        <v>0.0632486</v>
      </c>
      <c r="G535" s="0" t="n">
        <v>-0.03135496</v>
      </c>
      <c r="H535" s="0" t="n">
        <v>0.9904833</v>
      </c>
      <c r="I535" s="0" t="n">
        <v>0.3046995</v>
      </c>
      <c r="J535" s="0" t="n">
        <v>-0.1246478</v>
      </c>
      <c r="K535" s="0" t="n">
        <v>0.8724707</v>
      </c>
      <c r="L535" s="0" t="n">
        <v>0.2940187</v>
      </c>
      <c r="M535" s="0" t="n">
        <v>0.3698797</v>
      </c>
      <c r="N535" s="0" t="n">
        <v>1</v>
      </c>
      <c r="O535" s="0" t="n">
        <v>-0.0001513958</v>
      </c>
      <c r="P535" s="0" t="n">
        <v>0.000285387</v>
      </c>
      <c r="Q535" s="0" t="n">
        <v>0.001421928</v>
      </c>
      <c r="R535" s="0" t="n">
        <v>59.18309</v>
      </c>
      <c r="S535" s="0" t="n">
        <v>48.6116</v>
      </c>
      <c r="T535" s="0" t="n">
        <v>24.10136</v>
      </c>
      <c r="U535" s="0" t="n">
        <v>2.716723</v>
      </c>
      <c r="V535" s="0" t="n">
        <v>17.82319</v>
      </c>
      <c r="W535" s="0" t="n">
        <v>21.20264</v>
      </c>
      <c r="X535" s="0" t="n">
        <v>34.58358</v>
      </c>
      <c r="Y535" s="0" t="n">
        <v>40.28373</v>
      </c>
      <c r="Z535" s="0" t="n">
        <v>0</v>
      </c>
      <c r="AA535" s="0" t="n">
        <v>1</v>
      </c>
      <c r="AB535" s="0" t="n">
        <v>0</v>
      </c>
      <c r="AC535" s="0" t="n">
        <v>0</v>
      </c>
      <c r="AD535" s="0" t="n">
        <v>0</v>
      </c>
      <c r="AE535" s="0" t="n">
        <v>-1.69322E-007</v>
      </c>
      <c r="AF535" s="0" t="n">
        <v>1.277902E-007</v>
      </c>
      <c r="AG535" s="0" t="n">
        <v>3.417115E-008</v>
      </c>
      <c r="AH535" s="0" t="n">
        <v>1</v>
      </c>
      <c r="AI535" s="0" t="n">
        <v>1</v>
      </c>
      <c r="AJ535" s="0" t="n">
        <v>0</v>
      </c>
      <c r="AK535" s="0" t="n">
        <v>0</v>
      </c>
      <c r="AL535" s="0" t="n">
        <v>0</v>
      </c>
      <c r="AM535" s="0" t="n">
        <v>1</v>
      </c>
      <c r="AN535" s="0" t="n">
        <v>1</v>
      </c>
      <c r="AO535" s="0" t="n">
        <v>1</v>
      </c>
      <c r="AP535" s="0" t="n">
        <v>0</v>
      </c>
      <c r="AQ535" s="0" t="n">
        <v>0</v>
      </c>
      <c r="AR535" s="0" t="n">
        <v>0</v>
      </c>
      <c r="AS535" s="0" t="n">
        <v>-9.143906E-008</v>
      </c>
      <c r="AT535" s="0" t="n">
        <v>7.066809E-008</v>
      </c>
      <c r="AU535" s="0" t="n">
        <v>2.257191E-009</v>
      </c>
      <c r="AV535" s="0" t="n">
        <v>1</v>
      </c>
      <c r="AW535" s="0" t="n">
        <v>1</v>
      </c>
      <c r="AX535" s="0" t="n">
        <v>0</v>
      </c>
      <c r="AY535" s="0" t="n">
        <v>0</v>
      </c>
      <c r="AZ535" s="0" t="n">
        <v>0</v>
      </c>
      <c r="BA535" s="0" t="n">
        <v>1</v>
      </c>
      <c r="BB535" s="0" t="n">
        <v>2</v>
      </c>
      <c r="BC535" s="0" t="n">
        <v>1</v>
      </c>
      <c r="BD535" s="0" t="n">
        <v>0</v>
      </c>
      <c r="BE535" s="0" t="n">
        <v>0</v>
      </c>
      <c r="BF535" s="0" t="n">
        <v>0</v>
      </c>
      <c r="BG535" s="0" t="n">
        <v>-1.48625E-007</v>
      </c>
      <c r="BH535" s="0" t="n">
        <v>1.13827E-007</v>
      </c>
      <c r="BI535" s="0" t="n">
        <v>2.87303E-008</v>
      </c>
      <c r="BJ535" s="0" t="n">
        <v>1</v>
      </c>
      <c r="BK535" s="0" t="n">
        <v>1</v>
      </c>
      <c r="BL535" s="0" t="n">
        <v>0</v>
      </c>
      <c r="BM535" s="0" t="n">
        <v>0</v>
      </c>
      <c r="BN535" s="0" t="n">
        <v>0</v>
      </c>
      <c r="BO535" s="0" t="n">
        <v>1</v>
      </c>
      <c r="BP535" s="0" t="n">
        <v>3</v>
      </c>
      <c r="BQ535" s="0" t="n">
        <v>1</v>
      </c>
      <c r="BR535" s="0" t="n">
        <v>0</v>
      </c>
      <c r="BS535" s="0" t="n">
        <v>0</v>
      </c>
      <c r="BT535" s="0" t="n">
        <v>0</v>
      </c>
      <c r="BU535" s="0" t="n">
        <v>-9.143906E-008</v>
      </c>
      <c r="BV535" s="0" t="n">
        <v>7.066809E-008</v>
      </c>
      <c r="BW535" s="0" t="n">
        <v>2.257191E-009</v>
      </c>
      <c r="BX535" s="0" t="n">
        <v>1</v>
      </c>
      <c r="BY535" s="0" t="n">
        <v>1</v>
      </c>
      <c r="BZ535" s="0" t="n">
        <v>0</v>
      </c>
      <c r="CA535" s="0" t="n">
        <v>0</v>
      </c>
      <c r="CB535" s="0" t="n">
        <v>0</v>
      </c>
      <c r="CC535" s="0" t="n">
        <v>1</v>
      </c>
      <c r="CD535" s="1" t="n">
        <f aca="false">SQRT(SUMSQ(AB535:AD535))</f>
        <v>0</v>
      </c>
      <c r="CE535" s="1" t="n">
        <f aca="false">SQRT(SUMSQ(AP535:AR535))</f>
        <v>0</v>
      </c>
      <c r="CF535" s="1" t="n">
        <f aca="false">SQRT(SUMSQ(BD535:BF535))</f>
        <v>0</v>
      </c>
      <c r="CG535" s="1" t="n">
        <f aca="false">SQRT(SUMSQ(BR535:BT535))</f>
        <v>0</v>
      </c>
      <c r="CH535" s="1" t="n">
        <f aca="false">DEGREES(2*ACOS(AH535))</f>
        <v>0</v>
      </c>
      <c r="CI535" s="1" t="n">
        <f aca="false">DEGREES(2*ACOS(AV535))</f>
        <v>0</v>
      </c>
      <c r="CJ535" s="1" t="n">
        <f aca="false">DEGREES(2*ACOS(BJ535))</f>
        <v>0</v>
      </c>
      <c r="CK535" s="1" t="n">
        <f aca="false">DEGREES(2*ACOS(BX535))</f>
        <v>0</v>
      </c>
      <c r="CL535" s="0" t="n">
        <f aca="false">ABS(AI535-1)</f>
        <v>0</v>
      </c>
      <c r="CM535" s="0" t="n">
        <f aca="false">ABS(AW535-1)</f>
        <v>0</v>
      </c>
      <c r="CN535" s="0" t="n">
        <f aca="false">ABS(BK535-1)</f>
        <v>0</v>
      </c>
      <c r="CO535" s="0" t="n">
        <f aca="false">ABS(BY535-1)</f>
        <v>0</v>
      </c>
      <c r="CP535" s="2" t="n">
        <f aca="false">DEGREES(2*ACOS(AH535))</f>
        <v>0</v>
      </c>
      <c r="CQ535" s="2" t="n">
        <f aca="false">DEGREES(2*ACOS(AV535))</f>
        <v>0</v>
      </c>
      <c r="CR535" s="2" t="n">
        <f aca="false">DEGREES(2*ACOS(BJ535))</f>
        <v>0</v>
      </c>
      <c r="CS535" s="2" t="n">
        <f aca="false">DEGREES(2*ACOS(CC535))</f>
        <v>0</v>
      </c>
      <c r="CT535" s="0" t="n">
        <f aca="false">SUM(CD535:CR535)</f>
        <v>0</v>
      </c>
      <c r="CU535" s="3" t="e">
        <f aca="false">(CT535-MIN($CT$5:$CT$1745))/(MAX($CT$5:$CT$1745)-MIN($CT$5:$CT$1745))</f>
        <v>#VALUE!</v>
      </c>
      <c r="CV535" s="0" t="n">
        <f aca="false">SUM(CD535,CH535,CL535,CP535)</f>
        <v>0</v>
      </c>
      <c r="CW535" s="0" t="n">
        <f aca="false">SUM(CE535,CI535,CM535,CQ535)</f>
        <v>0</v>
      </c>
      <c r="CX535" s="0" t="n">
        <f aca="false">SUM(CF535,CJ535,CN535,CR535)</f>
        <v>0</v>
      </c>
      <c r="CY535" s="0" t="n">
        <f aca="false">SUM(CG535,CK535,CO535)</f>
        <v>0</v>
      </c>
    </row>
    <row r="536" customFormat="false" ht="14.9" hidden="false" customHeight="false" outlineLevel="0" collapsed="false">
      <c r="A536" s="0" t="n">
        <v>174.9686</v>
      </c>
      <c r="B536" s="0" t="n">
        <v>3.559154</v>
      </c>
      <c r="C536" s="0" t="n">
        <v>2.474136</v>
      </c>
      <c r="D536" s="0" t="n">
        <v>1.130973</v>
      </c>
      <c r="E536" s="0" t="n">
        <v>-0.11815</v>
      </c>
      <c r="F536" s="0" t="n">
        <v>0.06324873</v>
      </c>
      <c r="G536" s="0" t="n">
        <v>-0.03135487</v>
      </c>
      <c r="H536" s="0" t="n">
        <v>0.9904832</v>
      </c>
      <c r="I536" s="0" t="n">
        <v>0.3046995</v>
      </c>
      <c r="J536" s="0" t="n">
        <v>-0.1223413</v>
      </c>
      <c r="K536" s="0" t="n">
        <v>0.8763123</v>
      </c>
      <c r="L536" s="0" t="n">
        <v>0.3025166</v>
      </c>
      <c r="M536" s="0" t="n">
        <v>0.354391</v>
      </c>
      <c r="N536" s="0" t="n">
        <v>1</v>
      </c>
      <c r="O536" s="0" t="n">
        <v>-0.0001130104</v>
      </c>
      <c r="P536" s="0" t="n">
        <v>0.0002243519</v>
      </c>
      <c r="Q536" s="0" t="n">
        <v>0.001142621</v>
      </c>
      <c r="R536" s="0" t="n">
        <v>59.07445</v>
      </c>
      <c r="S536" s="0" t="n">
        <v>48.4528</v>
      </c>
      <c r="T536" s="0" t="n">
        <v>23.92232</v>
      </c>
      <c r="U536" s="0" t="n">
        <v>2.598514</v>
      </c>
      <c r="V536" s="0" t="n">
        <v>17.95551</v>
      </c>
      <c r="W536" s="0" t="n">
        <v>21.32312</v>
      </c>
      <c r="X536" s="0" t="n">
        <v>34.64431</v>
      </c>
      <c r="Y536" s="0" t="n">
        <v>40.35352</v>
      </c>
      <c r="Z536" s="0" t="n">
        <v>0</v>
      </c>
      <c r="AA536" s="0" t="n">
        <v>1</v>
      </c>
      <c r="AB536" s="0" t="n">
        <v>0</v>
      </c>
      <c r="AC536" s="0" t="n">
        <v>0</v>
      </c>
      <c r="AD536" s="0" t="n">
        <v>0</v>
      </c>
      <c r="AE536" s="0" t="n">
        <v>1.711009E-008</v>
      </c>
      <c r="AF536" s="0" t="n">
        <v>3.129053E-009</v>
      </c>
      <c r="AG536" s="0" t="n">
        <v>7.643319E-009</v>
      </c>
      <c r="AH536" s="0" t="n">
        <v>0.9999999</v>
      </c>
      <c r="AI536" s="0" t="n">
        <v>1</v>
      </c>
      <c r="AJ536" s="0" t="n">
        <v>0</v>
      </c>
      <c r="AK536" s="0" t="n">
        <v>0</v>
      </c>
      <c r="AL536" s="0" t="n">
        <v>0</v>
      </c>
      <c r="AM536" s="0" t="n">
        <v>1</v>
      </c>
      <c r="AN536" s="0" t="n">
        <v>1</v>
      </c>
      <c r="AO536" s="0" t="n">
        <v>1</v>
      </c>
      <c r="AP536" s="0" t="n">
        <v>0</v>
      </c>
      <c r="AQ536" s="0" t="n">
        <v>0</v>
      </c>
      <c r="AR536" s="0" t="n">
        <v>0</v>
      </c>
      <c r="AS536" s="0" t="n">
        <v>8.788724E-009</v>
      </c>
      <c r="AT536" s="0" t="n">
        <v>3.617966E-008</v>
      </c>
      <c r="AU536" s="0" t="n">
        <v>2.138209E-008</v>
      </c>
      <c r="AV536" s="0" t="n">
        <v>0.9999999</v>
      </c>
      <c r="AW536" s="0" t="n">
        <v>1</v>
      </c>
      <c r="AX536" s="0" t="n">
        <v>0</v>
      </c>
      <c r="AY536" s="0" t="n">
        <v>0</v>
      </c>
      <c r="AZ536" s="0" t="n">
        <v>0</v>
      </c>
      <c r="BA536" s="0" t="n">
        <v>1</v>
      </c>
      <c r="BB536" s="0" t="n">
        <v>2</v>
      </c>
      <c r="BC536" s="0" t="n">
        <v>1</v>
      </c>
      <c r="BD536" s="0" t="n">
        <v>-2.8616E-005</v>
      </c>
      <c r="BE536" s="0" t="n">
        <v>0.002969767</v>
      </c>
      <c r="BF536" s="0" t="n">
        <v>0.000423866</v>
      </c>
      <c r="BG536" s="0" t="n">
        <v>8.788724E-009</v>
      </c>
      <c r="BH536" s="0" t="n">
        <v>3.617966E-008</v>
      </c>
      <c r="BI536" s="0" t="n">
        <v>2.138209E-008</v>
      </c>
      <c r="BJ536" s="0" t="n">
        <v>0.9999999</v>
      </c>
      <c r="BK536" s="0" t="n">
        <v>1</v>
      </c>
      <c r="BL536" s="0" t="n">
        <v>0</v>
      </c>
      <c r="BM536" s="0" t="n">
        <v>0</v>
      </c>
      <c r="BN536" s="0" t="n">
        <v>0</v>
      </c>
      <c r="BO536" s="0" t="n">
        <v>1</v>
      </c>
      <c r="BP536" s="0" t="n">
        <v>3</v>
      </c>
      <c r="BQ536" s="0" t="n">
        <v>1</v>
      </c>
      <c r="BR536" s="0" t="n">
        <v>0</v>
      </c>
      <c r="BS536" s="0" t="n">
        <v>0</v>
      </c>
      <c r="BT536" s="0" t="n">
        <v>0</v>
      </c>
      <c r="BU536" s="0" t="n">
        <v>7.821167E-009</v>
      </c>
      <c r="BV536" s="0" t="n">
        <v>2.754951E-008</v>
      </c>
      <c r="BW536" s="0" t="n">
        <v>2.158988E-008</v>
      </c>
      <c r="BX536" s="0" t="n">
        <v>0.9999999</v>
      </c>
      <c r="BY536" s="0" t="n">
        <v>1</v>
      </c>
      <c r="BZ536" s="0" t="n">
        <v>0</v>
      </c>
      <c r="CA536" s="0" t="n">
        <v>0</v>
      </c>
      <c r="CB536" s="0" t="n">
        <v>0</v>
      </c>
      <c r="CC536" s="0" t="n">
        <v>1</v>
      </c>
      <c r="CD536" s="1" t="n">
        <f aca="false">SQRT(SUMSQ(AB536:AD536))</f>
        <v>0</v>
      </c>
      <c r="CE536" s="1" t="n">
        <f aca="false">SQRT(SUMSQ(AP536:AR536))</f>
        <v>0</v>
      </c>
      <c r="CF536" s="1" t="n">
        <f aca="false">SQRT(SUMSQ(BD536:BF536))</f>
        <v>0.00299999954928347</v>
      </c>
      <c r="CG536" s="1" t="n">
        <f aca="false">SQRT(SUMSQ(BR536:BT536))</f>
        <v>0</v>
      </c>
      <c r="CH536" s="1" t="n">
        <f aca="false">DEGREES(2*ACOS(AH536))</f>
        <v>0.051246903568055</v>
      </c>
      <c r="CI536" s="1" t="n">
        <f aca="false">DEGREES(2*ACOS(AV536))</f>
        <v>0.051246903568055</v>
      </c>
      <c r="CJ536" s="1" t="n">
        <f aca="false">DEGREES(2*ACOS(BJ536))</f>
        <v>0.051246903568055</v>
      </c>
      <c r="CK536" s="1" t="n">
        <f aca="false">DEGREES(2*ACOS(BX536))</f>
        <v>0.051246903568055</v>
      </c>
      <c r="CL536" s="0" t="n">
        <f aca="false">ABS(AI536-1)</f>
        <v>0</v>
      </c>
      <c r="CM536" s="0" t="n">
        <f aca="false">ABS(AW536-1)</f>
        <v>0</v>
      </c>
      <c r="CN536" s="0" t="n">
        <f aca="false">ABS(BK536-1)</f>
        <v>0</v>
      </c>
      <c r="CO536" s="0" t="n">
        <f aca="false">ABS(BY536-1)</f>
        <v>0</v>
      </c>
      <c r="CP536" s="2" t="n">
        <f aca="false">DEGREES(2*ACOS(AH536))</f>
        <v>0.051246903568055</v>
      </c>
      <c r="CQ536" s="2" t="n">
        <f aca="false">DEGREES(2*ACOS(AV536))</f>
        <v>0.051246903568055</v>
      </c>
      <c r="CR536" s="2" t="n">
        <f aca="false">DEGREES(2*ACOS(BJ536))</f>
        <v>0.051246903568055</v>
      </c>
      <c r="CS536" s="2" t="n">
        <f aca="false">DEGREES(2*ACOS(CC536))</f>
        <v>0</v>
      </c>
      <c r="CT536" s="0" t="n">
        <f aca="false">SUM(CD536:CR536)</f>
        <v>0.361728324525668</v>
      </c>
      <c r="CU536" s="3" t="e">
        <f aca="false">(CT536-MIN($CT$5:$CT$1745))/(MAX($CT$5:$CT$1745)-MIN($CT$5:$CT$1745))</f>
        <v>#VALUE!</v>
      </c>
      <c r="CV536" s="0" t="n">
        <f aca="false">SUM(CD536,CH536,CL536,CP536)</f>
        <v>0.10249380713611</v>
      </c>
      <c r="CW536" s="0" t="n">
        <f aca="false">SUM(CE536,CI536,CM536,CQ536)</f>
        <v>0.10249380713611</v>
      </c>
      <c r="CX536" s="0" t="n">
        <f aca="false">SUM(CF536,CJ536,CN536,CR536)</f>
        <v>0.105493806685393</v>
      </c>
      <c r="CY536" s="0" t="n">
        <f aca="false">SUM(CG536,CK536,CO536)</f>
        <v>0</v>
      </c>
    </row>
    <row r="537" customFormat="false" ht="14.9" hidden="false" customHeight="false" outlineLevel="0" collapsed="false">
      <c r="A537" s="0" t="n">
        <v>175.0183</v>
      </c>
      <c r="B537" s="0" t="n">
        <v>3.558252</v>
      </c>
      <c r="C537" s="0" t="n">
        <v>2.486508</v>
      </c>
      <c r="D537" s="0" t="n">
        <v>1.137402</v>
      </c>
      <c r="E537" s="0" t="n">
        <v>-0.1181501</v>
      </c>
      <c r="F537" s="0" t="n">
        <v>0.06324875</v>
      </c>
      <c r="G537" s="0" t="n">
        <v>-0.03135493</v>
      </c>
      <c r="H537" s="0" t="n">
        <v>0.9904832</v>
      </c>
      <c r="I537" s="0" t="n">
        <v>0.3046995</v>
      </c>
      <c r="J537" s="0" t="n">
        <v>-0.1210114</v>
      </c>
      <c r="K537" s="0" t="n">
        <v>0.8782925</v>
      </c>
      <c r="L537" s="0" t="n">
        <v>0.307892</v>
      </c>
      <c r="M537" s="0" t="n">
        <v>0.3451971</v>
      </c>
      <c r="N537" s="0" t="n">
        <v>1</v>
      </c>
      <c r="O537" s="0" t="n">
        <v>2.145767E-005</v>
      </c>
      <c r="P537" s="0" t="n">
        <v>9.536743E-005</v>
      </c>
      <c r="Q537" s="0" t="n">
        <v>0.0008081198</v>
      </c>
      <c r="R537" s="0" t="n">
        <v>59.00547</v>
      </c>
      <c r="S537" s="0" t="n">
        <v>48.32197</v>
      </c>
      <c r="T537" s="0" t="n">
        <v>23.74928</v>
      </c>
      <c r="U537" s="0" t="n">
        <v>2.4505</v>
      </c>
      <c r="V537" s="0" t="n">
        <v>18.07386</v>
      </c>
      <c r="W537" s="0" t="n">
        <v>21.46409</v>
      </c>
      <c r="X537" s="0" t="n">
        <v>34.74044</v>
      </c>
      <c r="Y537" s="0" t="n">
        <v>40.46743</v>
      </c>
      <c r="Z537" s="0" t="n">
        <v>0</v>
      </c>
      <c r="AA537" s="0" t="n">
        <v>1</v>
      </c>
      <c r="AB537" s="0" t="n">
        <v>0</v>
      </c>
      <c r="AC537" s="0" t="n">
        <v>0</v>
      </c>
      <c r="AD537" s="0" t="n">
        <v>0</v>
      </c>
      <c r="AE537" s="0" t="n">
        <v>-1.616541E-008</v>
      </c>
      <c r="AF537" s="0" t="n">
        <v>-1.214204E-009</v>
      </c>
      <c r="AG537" s="0" t="n">
        <v>-7.138246E-009</v>
      </c>
      <c r="AH537" s="0" t="n">
        <v>1</v>
      </c>
      <c r="AI537" s="0" t="n">
        <v>1</v>
      </c>
      <c r="AJ537" s="0" t="n">
        <v>0</v>
      </c>
      <c r="AK537" s="0" t="n">
        <v>0</v>
      </c>
      <c r="AL537" s="0" t="n">
        <v>0</v>
      </c>
      <c r="AM537" s="0" t="n">
        <v>1</v>
      </c>
      <c r="AN537" s="0" t="n">
        <v>1</v>
      </c>
      <c r="AO537" s="0" t="n">
        <v>1</v>
      </c>
      <c r="AP537" s="0" t="n">
        <v>0</v>
      </c>
      <c r="AQ537" s="0" t="n">
        <v>0</v>
      </c>
      <c r="AR537" s="0" t="n">
        <v>0</v>
      </c>
      <c r="AS537" s="0" t="n">
        <v>-1.150926E-008</v>
      </c>
      <c r="AT537" s="0" t="n">
        <v>-2.881029E-010</v>
      </c>
      <c r="AU537" s="0" t="n">
        <v>-6.604165E-009</v>
      </c>
      <c r="AV537" s="0" t="n">
        <v>1</v>
      </c>
      <c r="AW537" s="0" t="n">
        <v>1</v>
      </c>
      <c r="AX537" s="0" t="n">
        <v>0</v>
      </c>
      <c r="AY537" s="0" t="n">
        <v>0</v>
      </c>
      <c r="AZ537" s="0" t="n">
        <v>0</v>
      </c>
      <c r="BA537" s="0" t="n">
        <v>1</v>
      </c>
      <c r="BB537" s="0" t="n">
        <v>2</v>
      </c>
      <c r="BC537" s="0" t="n">
        <v>1</v>
      </c>
      <c r="BD537" s="0" t="n">
        <v>-9.016808E-005</v>
      </c>
      <c r="BE537" s="0" t="n">
        <v>0.01780295</v>
      </c>
      <c r="BF537" s="0" t="n">
        <v>0.002654079</v>
      </c>
      <c r="BG537" s="0" t="n">
        <v>-1.150926E-008</v>
      </c>
      <c r="BH537" s="0" t="n">
        <v>-2.881029E-010</v>
      </c>
      <c r="BI537" s="0" t="n">
        <v>-6.604165E-009</v>
      </c>
      <c r="BJ537" s="0" t="n">
        <v>1</v>
      </c>
      <c r="BK537" s="0" t="n">
        <v>1</v>
      </c>
      <c r="BL537" s="0" t="n">
        <v>0</v>
      </c>
      <c r="BM537" s="0" t="n">
        <v>0</v>
      </c>
      <c r="BN537" s="0" t="n">
        <v>0</v>
      </c>
      <c r="BO537" s="0" t="n">
        <v>1</v>
      </c>
      <c r="BP537" s="0" t="n">
        <v>3</v>
      </c>
      <c r="BQ537" s="0" t="n">
        <v>1</v>
      </c>
      <c r="BR537" s="0" t="n">
        <v>0</v>
      </c>
      <c r="BS537" s="0" t="n">
        <v>0</v>
      </c>
      <c r="BT537" s="0" t="n">
        <v>0</v>
      </c>
      <c r="BU537" s="0" t="n">
        <v>-1.150926E-008</v>
      </c>
      <c r="BV537" s="0" t="n">
        <v>-2.881029E-010</v>
      </c>
      <c r="BW537" s="0" t="n">
        <v>-6.604165E-009</v>
      </c>
      <c r="BX537" s="0" t="n">
        <v>1</v>
      </c>
      <c r="BY537" s="0" t="n">
        <v>1</v>
      </c>
      <c r="BZ537" s="0" t="n">
        <v>0</v>
      </c>
      <c r="CA537" s="0" t="n">
        <v>0</v>
      </c>
      <c r="CB537" s="0" t="n">
        <v>0</v>
      </c>
      <c r="CC537" s="0" t="n">
        <v>1</v>
      </c>
      <c r="CD537" s="1" t="n">
        <f aca="false">SQRT(SUMSQ(AB537:AD537))</f>
        <v>0</v>
      </c>
      <c r="CE537" s="1" t="n">
        <f aca="false">SQRT(SUMSQ(AP537:AR537))</f>
        <v>0</v>
      </c>
      <c r="CF537" s="1" t="n">
        <f aca="false">SQRT(SUMSQ(BD537:BF537))</f>
        <v>0.0179999248421595</v>
      </c>
      <c r="CG537" s="1" t="n">
        <f aca="false">SQRT(SUMSQ(BR537:BT537))</f>
        <v>0</v>
      </c>
      <c r="CH537" s="1" t="n">
        <f aca="false">DEGREES(2*ACOS(AH537))</f>
        <v>0</v>
      </c>
      <c r="CI537" s="1" t="n">
        <f aca="false">DEGREES(2*ACOS(AV537))</f>
        <v>0</v>
      </c>
      <c r="CJ537" s="1" t="n">
        <f aca="false">DEGREES(2*ACOS(BJ537))</f>
        <v>0</v>
      </c>
      <c r="CK537" s="1" t="n">
        <f aca="false">DEGREES(2*ACOS(BX537))</f>
        <v>0</v>
      </c>
      <c r="CL537" s="0" t="n">
        <f aca="false">ABS(AI537-1)</f>
        <v>0</v>
      </c>
      <c r="CM537" s="0" t="n">
        <f aca="false">ABS(AW537-1)</f>
        <v>0</v>
      </c>
      <c r="CN537" s="0" t="n">
        <f aca="false">ABS(BK537-1)</f>
        <v>0</v>
      </c>
      <c r="CO537" s="0" t="n">
        <f aca="false">ABS(BY537-1)</f>
        <v>0</v>
      </c>
      <c r="CP537" s="2" t="n">
        <f aca="false">DEGREES(2*ACOS(AH537))</f>
        <v>0</v>
      </c>
      <c r="CQ537" s="2" t="n">
        <f aca="false">DEGREES(2*ACOS(AV537))</f>
        <v>0</v>
      </c>
      <c r="CR537" s="2" t="n">
        <f aca="false">DEGREES(2*ACOS(BJ537))</f>
        <v>0</v>
      </c>
      <c r="CS537" s="2" t="n">
        <f aca="false">DEGREES(2*ACOS(CC537))</f>
        <v>0</v>
      </c>
      <c r="CT537" s="0" t="n">
        <f aca="false">SUM(CD537:CR537)</f>
        <v>0.0179999248421595</v>
      </c>
      <c r="CU537" s="3" t="e">
        <f aca="false">(CT537-MIN($CT$5:$CT$1745))/(MAX($CT$5:$CT$1745)-MIN($CT$5:$CT$1745))</f>
        <v>#VALUE!</v>
      </c>
      <c r="CV537" s="0" t="n">
        <f aca="false">SUM(CD537,CH537,CL537,CP537)</f>
        <v>0</v>
      </c>
      <c r="CW537" s="0" t="n">
        <f aca="false">SUM(CE537,CI537,CM537,CQ537)</f>
        <v>0</v>
      </c>
      <c r="CX537" s="0" t="n">
        <f aca="false">SUM(CF537,CJ537,CN537,CR537)</f>
        <v>0.0179999248421595</v>
      </c>
      <c r="CY537" s="0" t="n">
        <f aca="false">SUM(CG537,CK537,CO537)</f>
        <v>0</v>
      </c>
    </row>
    <row r="538" customFormat="false" ht="14.9" hidden="false" customHeight="false" outlineLevel="0" collapsed="false">
      <c r="A538" s="0" t="n">
        <v>175.0697</v>
      </c>
      <c r="B538" s="0" t="n">
        <v>3.558432</v>
      </c>
      <c r="C538" s="0" t="n">
        <v>2.501938</v>
      </c>
      <c r="D538" s="0" t="n">
        <v>1.14298</v>
      </c>
      <c r="E538" s="0" t="n">
        <v>-0.1181503</v>
      </c>
      <c r="F538" s="0" t="n">
        <v>0.0632487</v>
      </c>
      <c r="G538" s="0" t="n">
        <v>-0.03135504</v>
      </c>
      <c r="H538" s="0" t="n">
        <v>0.9904832</v>
      </c>
      <c r="I538" s="0" t="n">
        <v>0.3046995</v>
      </c>
      <c r="J538" s="0" t="n">
        <v>-0.1203936</v>
      </c>
      <c r="K538" s="0" t="n">
        <v>0.8792042</v>
      </c>
      <c r="L538" s="0" t="n">
        <v>0.3114757</v>
      </c>
      <c r="M538" s="0" t="n">
        <v>0.3398356</v>
      </c>
      <c r="N538" s="0" t="n">
        <v>1</v>
      </c>
      <c r="O538" s="0" t="n">
        <v>4.3869E-005</v>
      </c>
      <c r="P538" s="0" t="n">
        <v>6.937981E-005</v>
      </c>
      <c r="Q538" s="0" t="n">
        <v>0.0005739927</v>
      </c>
      <c r="R538" s="0" t="n">
        <v>59.08148</v>
      </c>
      <c r="S538" s="0" t="n">
        <v>48.26988</v>
      </c>
      <c r="T538" s="0" t="n">
        <v>23.56626</v>
      </c>
      <c r="U538" s="0" t="n">
        <v>2.121145</v>
      </c>
      <c r="V538" s="0" t="n">
        <v>18.19404</v>
      </c>
      <c r="W538" s="0" t="n">
        <v>21.74281</v>
      </c>
      <c r="X538" s="0" t="n">
        <v>35.01965</v>
      </c>
      <c r="Y538" s="0" t="n">
        <v>40.77652</v>
      </c>
      <c r="Z538" s="0" t="n">
        <v>0</v>
      </c>
      <c r="AA538" s="0" t="n">
        <v>1</v>
      </c>
      <c r="AB538" s="0" t="n">
        <v>0</v>
      </c>
      <c r="AC538" s="0" t="n">
        <v>0</v>
      </c>
      <c r="AD538" s="0" t="n">
        <v>0</v>
      </c>
      <c r="AE538" s="0" t="n">
        <v>-3.3E-008</v>
      </c>
      <c r="AF538" s="0" t="n">
        <v>-1.194211E-008</v>
      </c>
      <c r="AG538" s="0" t="n">
        <v>-2.390714E-008</v>
      </c>
      <c r="AH538" s="0" t="n">
        <v>0.9999999</v>
      </c>
      <c r="AI538" s="0" t="n">
        <v>1</v>
      </c>
      <c r="AJ538" s="0" t="n">
        <v>0</v>
      </c>
      <c r="AK538" s="0" t="n">
        <v>0</v>
      </c>
      <c r="AL538" s="0" t="n">
        <v>0</v>
      </c>
      <c r="AM538" s="0" t="n">
        <v>1</v>
      </c>
      <c r="AN538" s="0" t="n">
        <v>1</v>
      </c>
      <c r="AO538" s="0" t="n">
        <v>1</v>
      </c>
      <c r="AP538" s="0" t="n">
        <v>0</v>
      </c>
      <c r="AQ538" s="0" t="n">
        <v>0</v>
      </c>
      <c r="AR538" s="0" t="n">
        <v>0</v>
      </c>
      <c r="AS538" s="0" t="n">
        <v>-1.166821E-008</v>
      </c>
      <c r="AT538" s="0" t="n">
        <v>9.819108E-009</v>
      </c>
      <c r="AU538" s="0" t="n">
        <v>9.170662E-009</v>
      </c>
      <c r="AV538" s="0" t="n">
        <v>0.9999999</v>
      </c>
      <c r="AW538" s="0" t="n">
        <v>1</v>
      </c>
      <c r="AX538" s="0" t="n">
        <v>0</v>
      </c>
      <c r="AY538" s="0" t="n">
        <v>0</v>
      </c>
      <c r="AZ538" s="0" t="n">
        <v>0</v>
      </c>
      <c r="BA538" s="0" t="n">
        <v>1</v>
      </c>
      <c r="BB538" s="0" t="n">
        <v>2</v>
      </c>
      <c r="BC538" s="0" t="n">
        <v>1</v>
      </c>
      <c r="BD538" s="0" t="n">
        <v>-1.569341E-005</v>
      </c>
      <c r="BE538" s="0" t="n">
        <v>0.01186602</v>
      </c>
      <c r="BF538" s="0" t="n">
        <v>0.001787898</v>
      </c>
      <c r="BG538" s="0" t="n">
        <v>-1.73607E-008</v>
      </c>
      <c r="BH538" s="0" t="n">
        <v>-1.392387E-008</v>
      </c>
      <c r="BI538" s="0" t="n">
        <v>-1.555883E-008</v>
      </c>
      <c r="BJ538" s="0" t="n">
        <v>0.9999999</v>
      </c>
      <c r="BK538" s="0" t="n">
        <v>1</v>
      </c>
      <c r="BL538" s="0" t="n">
        <v>0</v>
      </c>
      <c r="BM538" s="0" t="n">
        <v>0</v>
      </c>
      <c r="BN538" s="0" t="n">
        <v>0</v>
      </c>
      <c r="BO538" s="0" t="n">
        <v>1</v>
      </c>
      <c r="BP538" s="0" t="n">
        <v>3</v>
      </c>
      <c r="BQ538" s="0" t="n">
        <v>1</v>
      </c>
      <c r="BR538" s="0" t="n">
        <v>0</v>
      </c>
      <c r="BS538" s="0" t="n">
        <v>0</v>
      </c>
      <c r="BT538" s="0" t="n">
        <v>0</v>
      </c>
      <c r="BU538" s="0" t="n">
        <v>-4.405068E-008</v>
      </c>
      <c r="BV538" s="0" t="n">
        <v>9.688467E-009</v>
      </c>
      <c r="BW538" s="0" t="n">
        <v>-1.99355E-008</v>
      </c>
      <c r="BX538" s="0" t="n">
        <v>0.9999999</v>
      </c>
      <c r="BY538" s="0" t="n">
        <v>1</v>
      </c>
      <c r="BZ538" s="0" t="n">
        <v>0</v>
      </c>
      <c r="CA538" s="0" t="n">
        <v>0</v>
      </c>
      <c r="CB538" s="0" t="n">
        <v>0</v>
      </c>
      <c r="CC538" s="0" t="n">
        <v>1</v>
      </c>
      <c r="CD538" s="1" t="n">
        <f aca="false">SQRT(SUMSQ(AB538:AD538))</f>
        <v>0</v>
      </c>
      <c r="CE538" s="1" t="n">
        <f aca="false">SQRT(SUMSQ(AP538:AR538))</f>
        <v>0</v>
      </c>
      <c r="CF538" s="1" t="n">
        <f aca="false">SQRT(SUMSQ(BD538:BF538))</f>
        <v>0.01199996900754</v>
      </c>
      <c r="CG538" s="1" t="n">
        <f aca="false">SQRT(SUMSQ(BR538:BT538))</f>
        <v>0</v>
      </c>
      <c r="CH538" s="1" t="n">
        <f aca="false">DEGREES(2*ACOS(AH538))</f>
        <v>0.051246903568055</v>
      </c>
      <c r="CI538" s="1" t="n">
        <f aca="false">DEGREES(2*ACOS(AV538))</f>
        <v>0.051246903568055</v>
      </c>
      <c r="CJ538" s="1" t="n">
        <f aca="false">DEGREES(2*ACOS(BJ538))</f>
        <v>0.051246903568055</v>
      </c>
      <c r="CK538" s="1" t="n">
        <f aca="false">DEGREES(2*ACOS(BX538))</f>
        <v>0.051246903568055</v>
      </c>
      <c r="CL538" s="0" t="n">
        <f aca="false">ABS(AI538-1)</f>
        <v>0</v>
      </c>
      <c r="CM538" s="0" t="n">
        <f aca="false">ABS(AW538-1)</f>
        <v>0</v>
      </c>
      <c r="CN538" s="0" t="n">
        <f aca="false">ABS(BK538-1)</f>
        <v>0</v>
      </c>
      <c r="CO538" s="0" t="n">
        <f aca="false">ABS(BY538-1)</f>
        <v>0</v>
      </c>
      <c r="CP538" s="2" t="n">
        <f aca="false">DEGREES(2*ACOS(AH538))</f>
        <v>0.051246903568055</v>
      </c>
      <c r="CQ538" s="2" t="n">
        <f aca="false">DEGREES(2*ACOS(AV538))</f>
        <v>0.051246903568055</v>
      </c>
      <c r="CR538" s="2" t="n">
        <f aca="false">DEGREES(2*ACOS(BJ538))</f>
        <v>0.051246903568055</v>
      </c>
      <c r="CS538" s="2" t="n">
        <f aca="false">DEGREES(2*ACOS(CC538))</f>
        <v>0</v>
      </c>
      <c r="CT538" s="0" t="n">
        <f aca="false">SUM(CD538:CR538)</f>
        <v>0.370728293983925</v>
      </c>
      <c r="CU538" s="3" t="e">
        <f aca="false">(CT538-MIN($CT$5:$CT$1745))/(MAX($CT$5:$CT$1745)-MIN($CT$5:$CT$1745))</f>
        <v>#VALUE!</v>
      </c>
      <c r="CV538" s="0" t="n">
        <f aca="false">SUM(CD538,CH538,CL538,CP538)</f>
        <v>0.10249380713611</v>
      </c>
      <c r="CW538" s="0" t="n">
        <f aca="false">SUM(CE538,CI538,CM538,CQ538)</f>
        <v>0.10249380713611</v>
      </c>
      <c r="CX538" s="0" t="n">
        <f aca="false">SUM(CF538,CJ538,CN538,CR538)</f>
        <v>0.11449377614365</v>
      </c>
      <c r="CY538" s="0" t="n">
        <f aca="false">SUM(CG538,CK538,CO538)</f>
        <v>0</v>
      </c>
    </row>
    <row r="539" customFormat="false" ht="14.9" hidden="false" customHeight="false" outlineLevel="0" collapsed="false">
      <c r="A539" s="0" t="n">
        <v>175.1193</v>
      </c>
      <c r="B539" s="0" t="n">
        <v>3.558431</v>
      </c>
      <c r="C539" s="0" t="n">
        <v>2.506215</v>
      </c>
      <c r="D539" s="0" t="n">
        <v>1.146024</v>
      </c>
      <c r="E539" s="0" t="n">
        <v>-0.1181505</v>
      </c>
      <c r="F539" s="0" t="n">
        <v>0.06324901</v>
      </c>
      <c r="G539" s="0" t="n">
        <v>-0.03135503</v>
      </c>
      <c r="H539" s="0" t="n">
        <v>0.9904832</v>
      </c>
      <c r="I539" s="0" t="n">
        <v>0.3046995</v>
      </c>
      <c r="J539" s="0" t="n">
        <v>-0.1201785</v>
      </c>
      <c r="K539" s="0" t="n">
        <v>0.8795598</v>
      </c>
      <c r="L539" s="0" t="n">
        <v>0.3138852</v>
      </c>
      <c r="M539" s="0" t="n">
        <v>0.3367607</v>
      </c>
      <c r="N539" s="0" t="n">
        <v>1</v>
      </c>
      <c r="O539" s="0" t="n">
        <v>-1.382828E-005</v>
      </c>
      <c r="P539" s="0" t="n">
        <v>5.078316E-005</v>
      </c>
      <c r="Q539" s="0" t="n">
        <v>0.0004416704</v>
      </c>
      <c r="R539" s="0" t="n">
        <v>56.93707</v>
      </c>
      <c r="S539" s="0" t="n">
        <v>46.4067</v>
      </c>
      <c r="T539" s="0" t="n">
        <v>22.51041</v>
      </c>
      <c r="U539" s="0" t="n">
        <v>1.690124</v>
      </c>
      <c r="V539" s="0" t="n">
        <v>17.60522</v>
      </c>
      <c r="W539" s="0" t="n">
        <v>21.20215</v>
      </c>
      <c r="X539" s="0" t="n">
        <v>33.98684</v>
      </c>
      <c r="Y539" s="0" t="n">
        <v>39.54578</v>
      </c>
      <c r="Z539" s="0" t="n">
        <v>0</v>
      </c>
      <c r="AA539" s="0" t="n">
        <v>1</v>
      </c>
      <c r="AB539" s="0" t="n">
        <v>0</v>
      </c>
      <c r="AC539" s="0" t="n">
        <v>0</v>
      </c>
      <c r="AD539" s="0" t="n">
        <v>0</v>
      </c>
      <c r="AE539" s="0" t="n">
        <v>-2.338522E-008</v>
      </c>
      <c r="AF539" s="0" t="n">
        <v>7.6E-008</v>
      </c>
      <c r="AG539" s="0" t="n">
        <v>6.877571E-009</v>
      </c>
      <c r="AH539" s="0" t="n">
        <v>1</v>
      </c>
      <c r="AI539" s="0" t="n">
        <v>1</v>
      </c>
      <c r="AJ539" s="0" t="n">
        <v>0</v>
      </c>
      <c r="AK539" s="0" t="n">
        <v>0</v>
      </c>
      <c r="AL539" s="0" t="n">
        <v>0</v>
      </c>
      <c r="AM539" s="0" t="n">
        <v>1</v>
      </c>
      <c r="AN539" s="0" t="n">
        <v>1</v>
      </c>
      <c r="AO539" s="0" t="n">
        <v>1</v>
      </c>
      <c r="AP539" s="0" t="n">
        <v>0</v>
      </c>
      <c r="AQ539" s="0" t="n">
        <v>0</v>
      </c>
      <c r="AR539" s="0" t="n">
        <v>0</v>
      </c>
      <c r="AS539" s="0" t="n">
        <v>-4.726883E-008</v>
      </c>
      <c r="AT539" s="0" t="n">
        <v>8.616215E-008</v>
      </c>
      <c r="AU539" s="0" t="n">
        <v>3E-009</v>
      </c>
      <c r="AV539" s="0" t="n">
        <v>1</v>
      </c>
      <c r="AW539" s="0" t="n">
        <v>1</v>
      </c>
      <c r="AX539" s="0" t="n">
        <v>0</v>
      </c>
      <c r="AY539" s="0" t="n">
        <v>0</v>
      </c>
      <c r="AZ539" s="0" t="n">
        <v>0</v>
      </c>
      <c r="BA539" s="0" t="n">
        <v>1</v>
      </c>
      <c r="BB539" s="0" t="n">
        <v>2</v>
      </c>
      <c r="BC539" s="0" t="n">
        <v>1</v>
      </c>
      <c r="BD539" s="0" t="n">
        <v>0</v>
      </c>
      <c r="BE539" s="0" t="n">
        <v>0</v>
      </c>
      <c r="BF539" s="0" t="n">
        <v>0</v>
      </c>
      <c r="BG539" s="0" t="n">
        <v>-3.525332E-008</v>
      </c>
      <c r="BH539" s="0" t="n">
        <v>3.543051E-008</v>
      </c>
      <c r="BI539" s="0" t="n">
        <v>5.561187E-010</v>
      </c>
      <c r="BJ539" s="0" t="n">
        <v>1</v>
      </c>
      <c r="BK539" s="0" t="n">
        <v>1</v>
      </c>
      <c r="BL539" s="0" t="n">
        <v>0</v>
      </c>
      <c r="BM539" s="0" t="n">
        <v>0</v>
      </c>
      <c r="BN539" s="0" t="n">
        <v>0</v>
      </c>
      <c r="BO539" s="0" t="n">
        <v>1</v>
      </c>
      <c r="BP539" s="0" t="n">
        <v>3</v>
      </c>
      <c r="BQ539" s="0" t="n">
        <v>1</v>
      </c>
      <c r="BR539" s="0" t="n">
        <v>0</v>
      </c>
      <c r="BS539" s="0" t="n">
        <v>0</v>
      </c>
      <c r="BT539" s="0" t="n">
        <v>0</v>
      </c>
      <c r="BU539" s="0" t="n">
        <v>-5.714444E-009</v>
      </c>
      <c r="BV539" s="0" t="n">
        <v>4.210653E-008</v>
      </c>
      <c r="BW539" s="0" t="n">
        <v>-7.94514E-009</v>
      </c>
      <c r="BX539" s="0" t="n">
        <v>1</v>
      </c>
      <c r="BY539" s="0" t="n">
        <v>1</v>
      </c>
      <c r="BZ539" s="0" t="n">
        <v>0</v>
      </c>
      <c r="CA539" s="0" t="n">
        <v>0</v>
      </c>
      <c r="CB539" s="0" t="n">
        <v>0</v>
      </c>
      <c r="CC539" s="0" t="n">
        <v>1</v>
      </c>
      <c r="CD539" s="1" t="n">
        <f aca="false">SQRT(SUMSQ(AB539:AD539))</f>
        <v>0</v>
      </c>
      <c r="CE539" s="1" t="n">
        <f aca="false">SQRT(SUMSQ(AP539:AR539))</f>
        <v>0</v>
      </c>
      <c r="CF539" s="1" t="n">
        <f aca="false">SQRT(SUMSQ(BD539:BF539))</f>
        <v>0</v>
      </c>
      <c r="CG539" s="1" t="n">
        <f aca="false">SQRT(SUMSQ(BR539:BT539))</f>
        <v>0</v>
      </c>
      <c r="CH539" s="1" t="n">
        <f aca="false">DEGREES(2*ACOS(AH539))</f>
        <v>0</v>
      </c>
      <c r="CI539" s="1" t="n">
        <f aca="false">DEGREES(2*ACOS(AV539))</f>
        <v>0</v>
      </c>
      <c r="CJ539" s="1" t="n">
        <f aca="false">DEGREES(2*ACOS(BJ539))</f>
        <v>0</v>
      </c>
      <c r="CK539" s="1" t="n">
        <f aca="false">DEGREES(2*ACOS(BX539))</f>
        <v>0</v>
      </c>
      <c r="CL539" s="0" t="n">
        <f aca="false">ABS(AI539-1)</f>
        <v>0</v>
      </c>
      <c r="CM539" s="0" t="n">
        <f aca="false">ABS(AW539-1)</f>
        <v>0</v>
      </c>
      <c r="CN539" s="0" t="n">
        <f aca="false">ABS(BK539-1)</f>
        <v>0</v>
      </c>
      <c r="CO539" s="0" t="n">
        <f aca="false">ABS(BY539-1)</f>
        <v>0</v>
      </c>
      <c r="CP539" s="2" t="n">
        <f aca="false">DEGREES(2*ACOS(AH539))</f>
        <v>0</v>
      </c>
      <c r="CQ539" s="2" t="n">
        <f aca="false">DEGREES(2*ACOS(AV539))</f>
        <v>0</v>
      </c>
      <c r="CR539" s="2" t="n">
        <f aca="false">DEGREES(2*ACOS(BJ539))</f>
        <v>0</v>
      </c>
      <c r="CS539" s="2" t="n">
        <f aca="false">DEGREES(2*ACOS(CC539))</f>
        <v>0</v>
      </c>
      <c r="CT539" s="0" t="n">
        <f aca="false">SUM(CD539:CR539)</f>
        <v>0</v>
      </c>
      <c r="CU539" s="3" t="e">
        <f aca="false">(CT539-MIN($CT$5:$CT$1745))/(MAX($CT$5:$CT$1745)-MIN($CT$5:$CT$1745))</f>
        <v>#VALUE!</v>
      </c>
      <c r="CV539" s="0" t="n">
        <f aca="false">SUM(CD539,CH539,CL539,CP539)</f>
        <v>0</v>
      </c>
      <c r="CW539" s="0" t="n">
        <f aca="false">SUM(CE539,CI539,CM539,CQ539)</f>
        <v>0</v>
      </c>
      <c r="CX539" s="0" t="n">
        <f aca="false">SUM(CF539,CJ539,CN539,CR539)</f>
        <v>0</v>
      </c>
      <c r="CY539" s="0" t="n">
        <f aca="false">SUM(CG539,CK539,CO539)</f>
        <v>0</v>
      </c>
    </row>
    <row r="540" customFormat="false" ht="14.9" hidden="false" customHeight="false" outlineLevel="0" collapsed="false">
      <c r="A540" s="0" t="n">
        <v>175.1694</v>
      </c>
      <c r="B540" s="0" t="n">
        <v>3.558334</v>
      </c>
      <c r="C540" s="0" t="n">
        <v>2.507106</v>
      </c>
      <c r="D540" s="0" t="n">
        <v>1.148053</v>
      </c>
      <c r="E540" s="0" t="n">
        <v>-0.1181504</v>
      </c>
      <c r="F540" s="0" t="n">
        <v>0.06324885</v>
      </c>
      <c r="G540" s="0" t="n">
        <v>-0.03135474</v>
      </c>
      <c r="H540" s="0" t="n">
        <v>0.9904832</v>
      </c>
      <c r="I540" s="0" t="n">
        <v>0.3046995</v>
      </c>
      <c r="J540" s="0" t="n">
        <v>-0.1201544</v>
      </c>
      <c r="K540" s="0" t="n">
        <v>0.8796545</v>
      </c>
      <c r="L540" s="0" t="n">
        <v>0.3154784</v>
      </c>
      <c r="M540" s="0" t="n">
        <v>0.3350288</v>
      </c>
      <c r="N540" s="0" t="n">
        <v>1</v>
      </c>
      <c r="O540" s="0" t="n">
        <v>-2.002716E-005</v>
      </c>
      <c r="P540" s="0" t="n">
        <v>4.005432E-005</v>
      </c>
      <c r="Q540" s="0" t="n">
        <v>0.0003517866</v>
      </c>
      <c r="R540" s="0" t="n">
        <v>56.97514</v>
      </c>
      <c r="S540" s="0" t="n">
        <v>46.3811</v>
      </c>
      <c r="T540" s="0" t="n">
        <v>22.42331</v>
      </c>
      <c r="U540" s="0" t="n">
        <v>1.530455</v>
      </c>
      <c r="V540" s="0" t="n">
        <v>17.67547</v>
      </c>
      <c r="W540" s="0" t="n">
        <v>21.34527</v>
      </c>
      <c r="X540" s="0" t="n">
        <v>34.12829</v>
      </c>
      <c r="Y540" s="0" t="n">
        <v>39.69659</v>
      </c>
      <c r="Z540" s="0" t="n">
        <v>0</v>
      </c>
      <c r="AA540" s="0" t="n">
        <v>1</v>
      </c>
      <c r="AB540" s="0" t="n">
        <v>0</v>
      </c>
      <c r="AC540" s="0" t="n">
        <v>0</v>
      </c>
      <c r="AD540" s="0" t="n">
        <v>0</v>
      </c>
      <c r="AE540" s="0" t="n">
        <v>2.876728E-008</v>
      </c>
      <c r="AF540" s="0" t="n">
        <v>-4.617641E-008</v>
      </c>
      <c r="AG540" s="0" t="n">
        <v>8.530481E-008</v>
      </c>
      <c r="AH540" s="0" t="n">
        <v>1</v>
      </c>
      <c r="AI540" s="0" t="n">
        <v>1</v>
      </c>
      <c r="AJ540" s="0" t="n">
        <v>0</v>
      </c>
      <c r="AK540" s="0" t="n">
        <v>0</v>
      </c>
      <c r="AL540" s="0" t="n">
        <v>0</v>
      </c>
      <c r="AM540" s="0" t="n">
        <v>1</v>
      </c>
      <c r="AN540" s="0" t="n">
        <v>1</v>
      </c>
      <c r="AO540" s="0" t="n">
        <v>1</v>
      </c>
      <c r="AP540" s="0" t="n">
        <v>0</v>
      </c>
      <c r="AQ540" s="0" t="n">
        <v>0</v>
      </c>
      <c r="AR540" s="0" t="n">
        <v>0</v>
      </c>
      <c r="AS540" s="0" t="n">
        <v>1.07193E-008</v>
      </c>
      <c r="AT540" s="0" t="n">
        <v>-4.493646E-008</v>
      </c>
      <c r="AU540" s="0" t="n">
        <v>8.286975E-008</v>
      </c>
      <c r="AV540" s="0" t="n">
        <v>1</v>
      </c>
      <c r="AW540" s="0" t="n">
        <v>1</v>
      </c>
      <c r="AX540" s="0" t="n">
        <v>0</v>
      </c>
      <c r="AY540" s="0" t="n">
        <v>0</v>
      </c>
      <c r="AZ540" s="0" t="n">
        <v>0</v>
      </c>
      <c r="BA540" s="0" t="n">
        <v>1</v>
      </c>
      <c r="BB540" s="0" t="n">
        <v>2</v>
      </c>
      <c r="BC540" s="0" t="n">
        <v>1</v>
      </c>
      <c r="BD540" s="0" t="n">
        <v>0</v>
      </c>
      <c r="BE540" s="0" t="n">
        <v>0</v>
      </c>
      <c r="BF540" s="0" t="n">
        <v>0</v>
      </c>
      <c r="BG540" s="0" t="n">
        <v>3.96191E-008</v>
      </c>
      <c r="BH540" s="0" t="n">
        <v>-4.913446E-008</v>
      </c>
      <c r="BI540" s="0" t="n">
        <v>7.264033E-008</v>
      </c>
      <c r="BJ540" s="0" t="n">
        <v>1</v>
      </c>
      <c r="BK540" s="0" t="n">
        <v>1</v>
      </c>
      <c r="BL540" s="0" t="n">
        <v>0</v>
      </c>
      <c r="BM540" s="0" t="n">
        <v>0</v>
      </c>
      <c r="BN540" s="0" t="n">
        <v>0</v>
      </c>
      <c r="BO540" s="0" t="n">
        <v>1</v>
      </c>
      <c r="BP540" s="0" t="n">
        <v>3</v>
      </c>
      <c r="BQ540" s="0" t="n">
        <v>1</v>
      </c>
      <c r="BR540" s="0" t="n">
        <v>0</v>
      </c>
      <c r="BS540" s="0" t="n">
        <v>0</v>
      </c>
      <c r="BT540" s="0" t="n">
        <v>0</v>
      </c>
      <c r="BU540" s="0" t="n">
        <v>3.96191E-008</v>
      </c>
      <c r="BV540" s="0" t="n">
        <v>-4.913446E-008</v>
      </c>
      <c r="BW540" s="0" t="n">
        <v>7.264033E-008</v>
      </c>
      <c r="BX540" s="0" t="n">
        <v>1</v>
      </c>
      <c r="BY540" s="0" t="n">
        <v>1</v>
      </c>
      <c r="BZ540" s="0" t="n">
        <v>0</v>
      </c>
      <c r="CA540" s="0" t="n">
        <v>0</v>
      </c>
      <c r="CB540" s="0" t="n">
        <v>0</v>
      </c>
      <c r="CC540" s="0" t="n">
        <v>1</v>
      </c>
      <c r="CD540" s="1" t="n">
        <f aca="false">SQRT(SUMSQ(AB540:AD540))</f>
        <v>0</v>
      </c>
      <c r="CE540" s="1" t="n">
        <f aca="false">SQRT(SUMSQ(AP540:AR540))</f>
        <v>0</v>
      </c>
      <c r="CF540" s="1" t="n">
        <f aca="false">SQRT(SUMSQ(BD540:BF540))</f>
        <v>0</v>
      </c>
      <c r="CG540" s="1" t="n">
        <f aca="false">SQRT(SUMSQ(BR540:BT540))</f>
        <v>0</v>
      </c>
      <c r="CH540" s="1" t="n">
        <f aca="false">DEGREES(2*ACOS(AH540))</f>
        <v>0</v>
      </c>
      <c r="CI540" s="1" t="n">
        <f aca="false">DEGREES(2*ACOS(AV540))</f>
        <v>0</v>
      </c>
      <c r="CJ540" s="1" t="n">
        <f aca="false">DEGREES(2*ACOS(BJ540))</f>
        <v>0</v>
      </c>
      <c r="CK540" s="1" t="n">
        <f aca="false">DEGREES(2*ACOS(BX540))</f>
        <v>0</v>
      </c>
      <c r="CL540" s="0" t="n">
        <f aca="false">ABS(AI540-1)</f>
        <v>0</v>
      </c>
      <c r="CM540" s="0" t="n">
        <f aca="false">ABS(AW540-1)</f>
        <v>0</v>
      </c>
      <c r="CN540" s="0" t="n">
        <f aca="false">ABS(BK540-1)</f>
        <v>0</v>
      </c>
      <c r="CO540" s="0" t="n">
        <f aca="false">ABS(BY540-1)</f>
        <v>0</v>
      </c>
      <c r="CP540" s="2" t="n">
        <f aca="false">DEGREES(2*ACOS(AH540))</f>
        <v>0</v>
      </c>
      <c r="CQ540" s="2" t="n">
        <f aca="false">DEGREES(2*ACOS(AV540))</f>
        <v>0</v>
      </c>
      <c r="CR540" s="2" t="n">
        <f aca="false">DEGREES(2*ACOS(BJ540))</f>
        <v>0</v>
      </c>
      <c r="CS540" s="2" t="n">
        <f aca="false">DEGREES(2*ACOS(CC540))</f>
        <v>0</v>
      </c>
      <c r="CT540" s="0" t="n">
        <f aca="false">SUM(CD540:CR540)</f>
        <v>0</v>
      </c>
      <c r="CU540" s="3" t="e">
        <f aca="false">(CT540-MIN($CT$5:$CT$1745))/(MAX($CT$5:$CT$1745)-MIN($CT$5:$CT$1745))</f>
        <v>#VALUE!</v>
      </c>
      <c r="CV540" s="0" t="n">
        <f aca="false">SUM(CD540,CH540,CL540,CP540)</f>
        <v>0</v>
      </c>
      <c r="CW540" s="0" t="n">
        <f aca="false">SUM(CE540,CI540,CM540,CQ540)</f>
        <v>0</v>
      </c>
      <c r="CX540" s="0" t="n">
        <f aca="false">SUM(CF540,CJ540,CN540,CR540)</f>
        <v>0</v>
      </c>
      <c r="CY540" s="0" t="n">
        <f aca="false">SUM(CG540,CK540,CO540)</f>
        <v>0</v>
      </c>
    </row>
    <row r="541" customFormat="false" ht="14.9" hidden="false" customHeight="false" outlineLevel="0" collapsed="false">
      <c r="A541" s="0" t="n">
        <v>175.2185</v>
      </c>
      <c r="B541" s="0" t="n">
        <v>3.558241</v>
      </c>
      <c r="C541" s="0" t="n">
        <v>2.507394</v>
      </c>
      <c r="D541" s="0" t="n">
        <v>1.149614</v>
      </c>
      <c r="E541" s="0" t="n">
        <v>-0.1181509</v>
      </c>
      <c r="F541" s="0" t="n">
        <v>0.06324931</v>
      </c>
      <c r="G541" s="0" t="n">
        <v>-0.03135467</v>
      </c>
      <c r="H541" s="0" t="n">
        <v>0.9904831</v>
      </c>
      <c r="I541" s="0" t="n">
        <v>0.3046995</v>
      </c>
      <c r="J541" s="0" t="n">
        <v>-0.1202232</v>
      </c>
      <c r="K541" s="0" t="n">
        <v>0.8796231</v>
      </c>
      <c r="L541" s="0" t="n">
        <v>0.3165437</v>
      </c>
      <c r="M541" s="0" t="n">
        <v>0.3340805</v>
      </c>
      <c r="N541" s="0" t="n">
        <v>1</v>
      </c>
      <c r="O541" s="0" t="n">
        <v>-1.740456E-005</v>
      </c>
      <c r="P541" s="0" t="n">
        <v>3.194809E-005</v>
      </c>
      <c r="Q541" s="0" t="n">
        <v>0.0002822876</v>
      </c>
      <c r="R541" s="0" t="n">
        <v>56.96473</v>
      </c>
      <c r="S541" s="0" t="n">
        <v>46.3448</v>
      </c>
      <c r="T541" s="0" t="n">
        <v>22.36781</v>
      </c>
      <c r="U541" s="0" t="n">
        <v>1.471663</v>
      </c>
      <c r="V541" s="0" t="n">
        <v>17.72054</v>
      </c>
      <c r="W541" s="0" t="n">
        <v>21.4055</v>
      </c>
      <c r="X541" s="0" t="n">
        <v>34.17672</v>
      </c>
      <c r="Y541" s="0" t="n">
        <v>39.74814</v>
      </c>
      <c r="Z541" s="0" t="n">
        <v>0</v>
      </c>
      <c r="AA541" s="0" t="n">
        <v>1</v>
      </c>
      <c r="AB541" s="0" t="n">
        <v>0</v>
      </c>
      <c r="AC541" s="0" t="n">
        <v>0</v>
      </c>
      <c r="AD541" s="0" t="n">
        <v>0</v>
      </c>
      <c r="AE541" s="0" t="n">
        <v>-1.109317E-007</v>
      </c>
      <c r="AF541" s="0" t="n">
        <v>1.100797E-007</v>
      </c>
      <c r="AG541" s="0" t="n">
        <v>5.424214E-010</v>
      </c>
      <c r="AH541" s="0" t="n">
        <v>1</v>
      </c>
      <c r="AI541" s="0" t="n">
        <v>1</v>
      </c>
      <c r="AJ541" s="0" t="n">
        <v>0</v>
      </c>
      <c r="AK541" s="0" t="n">
        <v>0</v>
      </c>
      <c r="AL541" s="0" t="n">
        <v>0</v>
      </c>
      <c r="AM541" s="0" t="n">
        <v>1</v>
      </c>
      <c r="AN541" s="0" t="n">
        <v>1</v>
      </c>
      <c r="AO541" s="0" t="n">
        <v>1</v>
      </c>
      <c r="AP541" s="0" t="n">
        <v>0</v>
      </c>
      <c r="AQ541" s="0" t="n">
        <v>0</v>
      </c>
      <c r="AR541" s="0" t="n">
        <v>0</v>
      </c>
      <c r="AS541" s="0" t="n">
        <v>-9.077992E-008</v>
      </c>
      <c r="AT541" s="0" t="n">
        <v>9.3667E-008</v>
      </c>
      <c r="AU541" s="0" t="n">
        <v>1.342308E-008</v>
      </c>
      <c r="AV541" s="0" t="n">
        <v>1</v>
      </c>
      <c r="AW541" s="0" t="n">
        <v>1</v>
      </c>
      <c r="AX541" s="0" t="n">
        <v>0</v>
      </c>
      <c r="AY541" s="0" t="n">
        <v>0</v>
      </c>
      <c r="AZ541" s="0" t="n">
        <v>0</v>
      </c>
      <c r="BA541" s="0" t="n">
        <v>1</v>
      </c>
      <c r="BB541" s="0" t="n">
        <v>2</v>
      </c>
      <c r="BC541" s="0" t="n">
        <v>1</v>
      </c>
      <c r="BD541" s="0" t="n">
        <v>0</v>
      </c>
      <c r="BE541" s="0" t="n">
        <v>0</v>
      </c>
      <c r="BF541" s="0" t="n">
        <v>0</v>
      </c>
      <c r="BG541" s="0" t="n">
        <v>-1.414996E-007</v>
      </c>
      <c r="BH541" s="0" t="n">
        <v>1.582105E-007</v>
      </c>
      <c r="BI541" s="0" t="n">
        <v>2.643591E-008</v>
      </c>
      <c r="BJ541" s="0" t="n">
        <v>1</v>
      </c>
      <c r="BK541" s="0" t="n">
        <v>1</v>
      </c>
      <c r="BL541" s="0" t="n">
        <v>0</v>
      </c>
      <c r="BM541" s="0" t="n">
        <v>0</v>
      </c>
      <c r="BN541" s="0" t="n">
        <v>0</v>
      </c>
      <c r="BO541" s="0" t="n">
        <v>1</v>
      </c>
      <c r="BP541" s="0" t="n">
        <v>3</v>
      </c>
      <c r="BQ541" s="0" t="n">
        <v>1</v>
      </c>
      <c r="BR541" s="0" t="n">
        <v>0</v>
      </c>
      <c r="BS541" s="0" t="n">
        <v>0</v>
      </c>
      <c r="BT541" s="0" t="n">
        <v>0</v>
      </c>
      <c r="BU541" s="0" t="n">
        <v>-1.327033E-007</v>
      </c>
      <c r="BV541" s="0" t="n">
        <v>1.444502E-007</v>
      </c>
      <c r="BW541" s="0" t="n">
        <v>2.884101E-008</v>
      </c>
      <c r="BX541" s="0" t="n">
        <v>1</v>
      </c>
      <c r="BY541" s="0" t="n">
        <v>1</v>
      </c>
      <c r="BZ541" s="0" t="n">
        <v>0</v>
      </c>
      <c r="CA541" s="0" t="n">
        <v>0</v>
      </c>
      <c r="CB541" s="0" t="n">
        <v>0</v>
      </c>
      <c r="CC541" s="0" t="n">
        <v>1</v>
      </c>
      <c r="CD541" s="1" t="n">
        <f aca="false">SQRT(SUMSQ(AB541:AD541))</f>
        <v>0</v>
      </c>
      <c r="CE541" s="1" t="n">
        <f aca="false">SQRT(SUMSQ(AP541:AR541))</f>
        <v>0</v>
      </c>
      <c r="CF541" s="1" t="n">
        <f aca="false">SQRT(SUMSQ(BD541:BF541))</f>
        <v>0</v>
      </c>
      <c r="CG541" s="1" t="n">
        <f aca="false">SQRT(SUMSQ(BR541:BT541))</f>
        <v>0</v>
      </c>
      <c r="CH541" s="1" t="n">
        <f aca="false">DEGREES(2*ACOS(AH541))</f>
        <v>0</v>
      </c>
      <c r="CI541" s="1" t="n">
        <f aca="false">DEGREES(2*ACOS(AV541))</f>
        <v>0</v>
      </c>
      <c r="CJ541" s="1" t="n">
        <f aca="false">DEGREES(2*ACOS(BJ541))</f>
        <v>0</v>
      </c>
      <c r="CK541" s="1" t="n">
        <f aca="false">DEGREES(2*ACOS(BX541))</f>
        <v>0</v>
      </c>
      <c r="CL541" s="0" t="n">
        <f aca="false">ABS(AI541-1)</f>
        <v>0</v>
      </c>
      <c r="CM541" s="0" t="n">
        <f aca="false">ABS(AW541-1)</f>
        <v>0</v>
      </c>
      <c r="CN541" s="0" t="n">
        <f aca="false">ABS(BK541-1)</f>
        <v>0</v>
      </c>
      <c r="CO541" s="0" t="n">
        <f aca="false">ABS(BY541-1)</f>
        <v>0</v>
      </c>
      <c r="CP541" s="2" t="n">
        <f aca="false">DEGREES(2*ACOS(AH541))</f>
        <v>0</v>
      </c>
      <c r="CQ541" s="2" t="n">
        <f aca="false">DEGREES(2*ACOS(AV541))</f>
        <v>0</v>
      </c>
      <c r="CR541" s="2" t="n">
        <f aca="false">DEGREES(2*ACOS(BJ541))</f>
        <v>0</v>
      </c>
      <c r="CS541" s="2" t="n">
        <f aca="false">DEGREES(2*ACOS(CC541))</f>
        <v>0</v>
      </c>
      <c r="CT541" s="0" t="n">
        <f aca="false">SUM(CD541:CR541)</f>
        <v>0</v>
      </c>
      <c r="CU541" s="3" t="e">
        <f aca="false">(CT541-MIN($CT$5:$CT$1745))/(MAX($CT$5:$CT$1745)-MIN($CT$5:$CT$1745))</f>
        <v>#VALUE!</v>
      </c>
      <c r="CV541" s="0" t="n">
        <f aca="false">SUM(CD541,CH541,CL541,CP541)</f>
        <v>0</v>
      </c>
      <c r="CW541" s="0" t="n">
        <f aca="false">SUM(CE541,CI541,CM541,CQ541)</f>
        <v>0</v>
      </c>
      <c r="CX541" s="0" t="n">
        <f aca="false">SUM(CF541,CJ541,CN541,CR541)</f>
        <v>0</v>
      </c>
      <c r="CY541" s="0" t="n">
        <f aca="false">SUM(CG541,CK541,CO541)</f>
        <v>0</v>
      </c>
    </row>
    <row r="542" customFormat="false" ht="14.9" hidden="false" customHeight="false" outlineLevel="0" collapsed="false">
      <c r="A542" s="0" t="n">
        <v>175.2687</v>
      </c>
      <c r="B542" s="0" t="n">
        <v>3.558163</v>
      </c>
      <c r="C542" s="0" t="n">
        <v>2.507554</v>
      </c>
      <c r="D542" s="0" t="n">
        <v>1.150857</v>
      </c>
      <c r="E542" s="0" t="n">
        <v>-0.1181509</v>
      </c>
      <c r="F542" s="0" t="n">
        <v>0.06324928</v>
      </c>
      <c r="G542" s="0" t="n">
        <v>-0.03135471</v>
      </c>
      <c r="H542" s="0" t="n">
        <v>0.9904831</v>
      </c>
      <c r="I542" s="0" t="n">
        <v>0.3046995</v>
      </c>
      <c r="J542" s="0" t="n">
        <v>-0.1203315</v>
      </c>
      <c r="K542" s="0" t="n">
        <v>0.8795354</v>
      </c>
      <c r="L542" s="0" t="n">
        <v>0.3172679</v>
      </c>
      <c r="M542" s="0" t="n">
        <v>0.3335851</v>
      </c>
      <c r="N542" s="0" t="n">
        <v>1</v>
      </c>
      <c r="O542" s="0" t="n">
        <v>-1.430511E-005</v>
      </c>
      <c r="P542" s="0" t="n">
        <v>2.574921E-005</v>
      </c>
      <c r="Q542" s="0" t="n">
        <v>0.0002269745</v>
      </c>
      <c r="R542" s="0" t="n">
        <v>63.77807</v>
      </c>
      <c r="S542" s="0" t="n">
        <v>51.86929</v>
      </c>
      <c r="T542" s="0" t="n">
        <v>25.00802</v>
      </c>
      <c r="U542" s="0" t="n">
        <v>1.620503</v>
      </c>
      <c r="V542" s="0" t="n">
        <v>19.88244</v>
      </c>
      <c r="W542" s="0" t="n">
        <v>24.0089</v>
      </c>
      <c r="X542" s="0" t="n">
        <v>38.29902</v>
      </c>
      <c r="Y542" s="0" t="n">
        <v>44.54036</v>
      </c>
      <c r="Z542" s="0" t="n">
        <v>0</v>
      </c>
      <c r="AA542" s="0" t="n">
        <v>1</v>
      </c>
      <c r="AB542" s="0" t="n">
        <v>0</v>
      </c>
      <c r="AC542" s="0" t="n">
        <v>0</v>
      </c>
      <c r="AD542" s="0" t="n">
        <v>0</v>
      </c>
      <c r="AE542" s="0" t="n">
        <v>1.624799E-008</v>
      </c>
      <c r="AF542" s="0" t="n">
        <v>-2.048748E-010</v>
      </c>
      <c r="AG542" s="0" t="n">
        <v>1E-009</v>
      </c>
      <c r="AH542" s="0" t="n">
        <v>0.9999999</v>
      </c>
      <c r="AI542" s="0" t="n">
        <v>1</v>
      </c>
      <c r="AJ542" s="0" t="n">
        <v>0</v>
      </c>
      <c r="AK542" s="0" t="n">
        <v>0</v>
      </c>
      <c r="AL542" s="0" t="n">
        <v>0</v>
      </c>
      <c r="AM542" s="0" t="n">
        <v>1</v>
      </c>
      <c r="AN542" s="0" t="n">
        <v>1</v>
      </c>
      <c r="AO542" s="0" t="n">
        <v>1</v>
      </c>
      <c r="AP542" s="0" t="n">
        <v>0</v>
      </c>
      <c r="AQ542" s="0" t="n">
        <v>0</v>
      </c>
      <c r="AR542" s="0" t="n">
        <v>0</v>
      </c>
      <c r="AS542" s="0" t="n">
        <v>1.624799E-008</v>
      </c>
      <c r="AT542" s="0" t="n">
        <v>-2.048748E-010</v>
      </c>
      <c r="AU542" s="0" t="n">
        <v>1E-009</v>
      </c>
      <c r="AV542" s="0" t="n">
        <v>0.9999999</v>
      </c>
      <c r="AW542" s="0" t="n">
        <v>1</v>
      </c>
      <c r="AX542" s="0" t="n">
        <v>0</v>
      </c>
      <c r="AY542" s="0" t="n">
        <v>0</v>
      </c>
      <c r="AZ542" s="0" t="n">
        <v>0</v>
      </c>
      <c r="BA542" s="0" t="n">
        <v>1</v>
      </c>
      <c r="BB542" s="0" t="n">
        <v>2</v>
      </c>
      <c r="BC542" s="0" t="n">
        <v>1</v>
      </c>
      <c r="BD542" s="0" t="n">
        <v>0</v>
      </c>
      <c r="BE542" s="0" t="n">
        <v>0</v>
      </c>
      <c r="BF542" s="0" t="n">
        <v>0</v>
      </c>
      <c r="BG542" s="0" t="n">
        <v>4.739303E-008</v>
      </c>
      <c r="BH542" s="0" t="n">
        <v>-4.720625E-008</v>
      </c>
      <c r="BI542" s="0" t="n">
        <v>-1.546288E-008</v>
      </c>
      <c r="BJ542" s="0" t="n">
        <v>0.9999999</v>
      </c>
      <c r="BK542" s="0" t="n">
        <v>1</v>
      </c>
      <c r="BL542" s="0" t="n">
        <v>0</v>
      </c>
      <c r="BM542" s="0" t="n">
        <v>0</v>
      </c>
      <c r="BN542" s="0" t="n">
        <v>0</v>
      </c>
      <c r="BO542" s="0" t="n">
        <v>1</v>
      </c>
      <c r="BP542" s="0" t="n">
        <v>3</v>
      </c>
      <c r="BQ542" s="0" t="n">
        <v>1</v>
      </c>
      <c r="BR542" s="0" t="n">
        <v>0</v>
      </c>
      <c r="BS542" s="0" t="n">
        <v>0</v>
      </c>
      <c r="BT542" s="0" t="n">
        <v>0</v>
      </c>
      <c r="BU542" s="0" t="n">
        <v>1.624799E-008</v>
      </c>
      <c r="BV542" s="0" t="n">
        <v>-2.048748E-010</v>
      </c>
      <c r="BW542" s="0" t="n">
        <v>1E-009</v>
      </c>
      <c r="BX542" s="0" t="n">
        <v>0.9999999</v>
      </c>
      <c r="BY542" s="0" t="n">
        <v>1</v>
      </c>
      <c r="BZ542" s="0" t="n">
        <v>0</v>
      </c>
      <c r="CA542" s="0" t="n">
        <v>0</v>
      </c>
      <c r="CB542" s="0" t="n">
        <v>0</v>
      </c>
      <c r="CC542" s="0" t="n">
        <v>1</v>
      </c>
      <c r="CD542" s="1" t="n">
        <f aca="false">SQRT(SUMSQ(AB542:AD542))</f>
        <v>0</v>
      </c>
      <c r="CE542" s="1" t="n">
        <f aca="false">SQRT(SUMSQ(AP542:AR542))</f>
        <v>0</v>
      </c>
      <c r="CF542" s="1" t="n">
        <f aca="false">SQRT(SUMSQ(BD542:BF542))</f>
        <v>0</v>
      </c>
      <c r="CG542" s="1" t="n">
        <f aca="false">SQRT(SUMSQ(BR542:BT542))</f>
        <v>0</v>
      </c>
      <c r="CH542" s="1" t="n">
        <f aca="false">DEGREES(2*ACOS(AH542))</f>
        <v>0.051246903568055</v>
      </c>
      <c r="CI542" s="1" t="n">
        <f aca="false">DEGREES(2*ACOS(AV542))</f>
        <v>0.051246903568055</v>
      </c>
      <c r="CJ542" s="1" t="n">
        <f aca="false">DEGREES(2*ACOS(BJ542))</f>
        <v>0.051246903568055</v>
      </c>
      <c r="CK542" s="1" t="n">
        <f aca="false">DEGREES(2*ACOS(BX542))</f>
        <v>0.051246903568055</v>
      </c>
      <c r="CL542" s="0" t="n">
        <f aca="false">ABS(AI542-1)</f>
        <v>0</v>
      </c>
      <c r="CM542" s="0" t="n">
        <f aca="false">ABS(AW542-1)</f>
        <v>0</v>
      </c>
      <c r="CN542" s="0" t="n">
        <f aca="false">ABS(BK542-1)</f>
        <v>0</v>
      </c>
      <c r="CO542" s="0" t="n">
        <f aca="false">ABS(BY542-1)</f>
        <v>0</v>
      </c>
      <c r="CP542" s="2" t="n">
        <f aca="false">DEGREES(2*ACOS(AH542))</f>
        <v>0.051246903568055</v>
      </c>
      <c r="CQ542" s="2" t="n">
        <f aca="false">DEGREES(2*ACOS(AV542))</f>
        <v>0.051246903568055</v>
      </c>
      <c r="CR542" s="2" t="n">
        <f aca="false">DEGREES(2*ACOS(BJ542))</f>
        <v>0.051246903568055</v>
      </c>
      <c r="CS542" s="2" t="n">
        <f aca="false">DEGREES(2*ACOS(CC542))</f>
        <v>0</v>
      </c>
      <c r="CT542" s="0" t="n">
        <f aca="false">SUM(CD542:CR542)</f>
        <v>0.358728324976385</v>
      </c>
      <c r="CU542" s="3" t="e">
        <f aca="false">(CT542-MIN($CT$5:$CT$1745))/(MAX($CT$5:$CT$1745)-MIN($CT$5:$CT$1745))</f>
        <v>#VALUE!</v>
      </c>
      <c r="CV542" s="0" t="n">
        <f aca="false">SUM(CD542,CH542,CL542,CP542)</f>
        <v>0.10249380713611</v>
      </c>
      <c r="CW542" s="0" t="n">
        <f aca="false">SUM(CE542,CI542,CM542,CQ542)</f>
        <v>0.10249380713611</v>
      </c>
      <c r="CX542" s="0" t="n">
        <f aca="false">SUM(CF542,CJ542,CN542,CR542)</f>
        <v>0.10249380713611</v>
      </c>
      <c r="CY542" s="0" t="n">
        <f aca="false">SUM(CG542,CK542,CO542)</f>
        <v>0</v>
      </c>
    </row>
    <row r="543" customFormat="false" ht="14.9" hidden="false" customHeight="false" outlineLevel="0" collapsed="false">
      <c r="A543" s="0" t="n">
        <v>175.3189</v>
      </c>
      <c r="B543" s="0" t="n">
        <v>3.5581</v>
      </c>
      <c r="C543" s="0" t="n">
        <v>2.50767</v>
      </c>
      <c r="D543" s="0" t="n">
        <v>1.151855</v>
      </c>
      <c r="E543" s="0" t="n">
        <v>-0.118151</v>
      </c>
      <c r="F543" s="0" t="n">
        <v>0.06324942</v>
      </c>
      <c r="G543" s="0" t="n">
        <v>-0.03135469</v>
      </c>
      <c r="H543" s="0" t="n">
        <v>0.9904831</v>
      </c>
      <c r="I543" s="0" t="n">
        <v>0.3046995</v>
      </c>
      <c r="J543" s="0" t="n">
        <v>-0.1204512</v>
      </c>
      <c r="K543" s="0" t="n">
        <v>0.8794275</v>
      </c>
      <c r="L543" s="0" t="n">
        <v>0.3177716</v>
      </c>
      <c r="M543" s="0" t="n">
        <v>0.3333466</v>
      </c>
      <c r="N543" s="0" t="n">
        <v>1</v>
      </c>
      <c r="O543" s="0" t="n">
        <v>-1.168251E-005</v>
      </c>
      <c r="P543" s="0" t="n">
        <v>2.074242E-005</v>
      </c>
      <c r="Q543" s="0" t="n">
        <v>0.0001825094</v>
      </c>
      <c r="R543" s="0" t="n">
        <v>63.75664</v>
      </c>
      <c r="S543" s="0" t="n">
        <v>51.83817</v>
      </c>
      <c r="T543" s="0" t="n">
        <v>24.97349</v>
      </c>
      <c r="U543" s="0" t="n">
        <v>1.629937</v>
      </c>
      <c r="V543" s="0" t="n">
        <v>19.91021</v>
      </c>
      <c r="W543" s="0" t="n">
        <v>24.03281</v>
      </c>
      <c r="X543" s="0" t="n">
        <v>38.31105</v>
      </c>
      <c r="Y543" s="0" t="n">
        <v>44.55314</v>
      </c>
      <c r="Z543" s="0" t="n">
        <v>0</v>
      </c>
      <c r="AA543" s="0" t="n">
        <v>1</v>
      </c>
      <c r="AB543" s="0" t="n">
        <v>0</v>
      </c>
      <c r="AC543" s="0" t="n">
        <v>0</v>
      </c>
      <c r="AD543" s="0" t="n">
        <v>0</v>
      </c>
      <c r="AE543" s="0" t="n">
        <v>-4.115547E-008</v>
      </c>
      <c r="AF543" s="0" t="n">
        <v>3.085322E-008</v>
      </c>
      <c r="AG543" s="0" t="n">
        <v>1.84889E-009</v>
      </c>
      <c r="AH543" s="0" t="n">
        <v>0.9999999</v>
      </c>
      <c r="AI543" s="0" t="n">
        <v>1</v>
      </c>
      <c r="AJ543" s="0" t="n">
        <v>0</v>
      </c>
      <c r="AK543" s="0" t="n">
        <v>0</v>
      </c>
      <c r="AL543" s="0" t="n">
        <v>0</v>
      </c>
      <c r="AM543" s="0" t="n">
        <v>1</v>
      </c>
      <c r="AN543" s="0" t="n">
        <v>1</v>
      </c>
      <c r="AO543" s="0" t="n">
        <v>1</v>
      </c>
      <c r="AP543" s="0" t="n">
        <v>0</v>
      </c>
      <c r="AQ543" s="0" t="n">
        <v>0</v>
      </c>
      <c r="AR543" s="0" t="n">
        <v>0</v>
      </c>
      <c r="AS543" s="0" t="n">
        <v>-3.06412E-008</v>
      </c>
      <c r="AT543" s="0" t="n">
        <v>3.589366E-008</v>
      </c>
      <c r="AU543" s="0" t="n">
        <v>-2.509593E-009</v>
      </c>
      <c r="AV543" s="0" t="n">
        <v>0.9999999</v>
      </c>
      <c r="AW543" s="0" t="n">
        <v>1</v>
      </c>
      <c r="AX543" s="0" t="n">
        <v>0</v>
      </c>
      <c r="AY543" s="0" t="n">
        <v>0</v>
      </c>
      <c r="AZ543" s="0" t="n">
        <v>0</v>
      </c>
      <c r="BA543" s="0" t="n">
        <v>1</v>
      </c>
      <c r="BB543" s="0" t="n">
        <v>2</v>
      </c>
      <c r="BC543" s="0" t="n">
        <v>1</v>
      </c>
      <c r="BD543" s="0" t="n">
        <v>0</v>
      </c>
      <c r="BE543" s="0" t="n">
        <v>0</v>
      </c>
      <c r="BF543" s="0" t="n">
        <v>0</v>
      </c>
      <c r="BG543" s="0" t="n">
        <v>-3.188475E-008</v>
      </c>
      <c r="BH543" s="0" t="n">
        <v>5.92947E-009</v>
      </c>
      <c r="BI543" s="0" t="n">
        <v>-5.550108E-009</v>
      </c>
      <c r="BJ543" s="0" t="n">
        <v>0.9999999</v>
      </c>
      <c r="BK543" s="0" t="n">
        <v>1</v>
      </c>
      <c r="BL543" s="0" t="n">
        <v>0</v>
      </c>
      <c r="BM543" s="0" t="n">
        <v>0</v>
      </c>
      <c r="BN543" s="0" t="n">
        <v>0</v>
      </c>
      <c r="BO543" s="0" t="n">
        <v>1</v>
      </c>
      <c r="BP543" s="0" t="n">
        <v>3</v>
      </c>
      <c r="BQ543" s="0" t="n">
        <v>1</v>
      </c>
      <c r="BR543" s="0" t="n">
        <v>0</v>
      </c>
      <c r="BS543" s="0" t="n">
        <v>0</v>
      </c>
      <c r="BT543" s="0" t="n">
        <v>0</v>
      </c>
      <c r="BU543" s="0" t="n">
        <v>-4.5E-008</v>
      </c>
      <c r="BV543" s="0" t="n">
        <v>3.017226E-008</v>
      </c>
      <c r="BW543" s="0" t="n">
        <v>1.63508E-009</v>
      </c>
      <c r="BX543" s="0" t="n">
        <v>0.9999999</v>
      </c>
      <c r="BY543" s="0" t="n">
        <v>1</v>
      </c>
      <c r="BZ543" s="0" t="n">
        <v>0</v>
      </c>
      <c r="CA543" s="0" t="n">
        <v>0</v>
      </c>
      <c r="CB543" s="0" t="n">
        <v>0</v>
      </c>
      <c r="CC543" s="0" t="n">
        <v>1</v>
      </c>
      <c r="CD543" s="1" t="n">
        <f aca="false">SQRT(SUMSQ(AB543:AD543))</f>
        <v>0</v>
      </c>
      <c r="CE543" s="1" t="n">
        <f aca="false">SQRT(SUMSQ(AP543:AR543))</f>
        <v>0</v>
      </c>
      <c r="CF543" s="1" t="n">
        <f aca="false">SQRT(SUMSQ(BD543:BF543))</f>
        <v>0</v>
      </c>
      <c r="CG543" s="1" t="n">
        <f aca="false">SQRT(SUMSQ(BR543:BT543))</f>
        <v>0</v>
      </c>
      <c r="CH543" s="1" t="n">
        <f aca="false">DEGREES(2*ACOS(AH543))</f>
        <v>0.051246903568055</v>
      </c>
      <c r="CI543" s="1" t="n">
        <f aca="false">DEGREES(2*ACOS(AV543))</f>
        <v>0.051246903568055</v>
      </c>
      <c r="CJ543" s="1" t="n">
        <f aca="false">DEGREES(2*ACOS(BJ543))</f>
        <v>0.051246903568055</v>
      </c>
      <c r="CK543" s="1" t="n">
        <f aca="false">DEGREES(2*ACOS(BX543))</f>
        <v>0.051246903568055</v>
      </c>
      <c r="CL543" s="0" t="n">
        <f aca="false">ABS(AI543-1)</f>
        <v>0</v>
      </c>
      <c r="CM543" s="0" t="n">
        <f aca="false">ABS(AW543-1)</f>
        <v>0</v>
      </c>
      <c r="CN543" s="0" t="n">
        <f aca="false">ABS(BK543-1)</f>
        <v>0</v>
      </c>
      <c r="CO543" s="0" t="n">
        <f aca="false">ABS(BY543-1)</f>
        <v>0</v>
      </c>
      <c r="CP543" s="2" t="n">
        <f aca="false">DEGREES(2*ACOS(AH543))</f>
        <v>0.051246903568055</v>
      </c>
      <c r="CQ543" s="2" t="n">
        <f aca="false">DEGREES(2*ACOS(AV543))</f>
        <v>0.051246903568055</v>
      </c>
      <c r="CR543" s="2" t="n">
        <f aca="false">DEGREES(2*ACOS(BJ543))</f>
        <v>0.051246903568055</v>
      </c>
      <c r="CS543" s="2" t="n">
        <f aca="false">DEGREES(2*ACOS(CC543))</f>
        <v>0</v>
      </c>
      <c r="CT543" s="0" t="n">
        <f aca="false">SUM(CD543:CR543)</f>
        <v>0.358728324976385</v>
      </c>
      <c r="CU543" s="3" t="e">
        <f aca="false">(CT543-MIN($CT$5:$CT$1745))/(MAX($CT$5:$CT$1745)-MIN($CT$5:$CT$1745))</f>
        <v>#VALUE!</v>
      </c>
      <c r="CV543" s="0" t="n">
        <f aca="false">SUM(CD543,CH543,CL543,CP543)</f>
        <v>0.10249380713611</v>
      </c>
      <c r="CW543" s="0" t="n">
        <f aca="false">SUM(CE543,CI543,CM543,CQ543)</f>
        <v>0.10249380713611</v>
      </c>
      <c r="CX543" s="0" t="n">
        <f aca="false">SUM(CF543,CJ543,CN543,CR543)</f>
        <v>0.10249380713611</v>
      </c>
      <c r="CY543" s="0" t="n">
        <f aca="false">SUM(CG543,CK543,CO543)</f>
        <v>0</v>
      </c>
    </row>
    <row r="544" customFormat="false" ht="14.9" hidden="false" customHeight="false" outlineLevel="0" collapsed="false">
      <c r="A544" s="0" t="n">
        <v>175.3692</v>
      </c>
      <c r="B544" s="0" t="n">
        <v>3.558049</v>
      </c>
      <c r="C544" s="0" t="n">
        <v>2.507761</v>
      </c>
      <c r="D544" s="0" t="n">
        <v>1.152658</v>
      </c>
      <c r="E544" s="0" t="n">
        <v>-0.1181509</v>
      </c>
      <c r="F544" s="0" t="n">
        <v>0.06324948</v>
      </c>
      <c r="G544" s="0" t="n">
        <v>-0.03135474</v>
      </c>
      <c r="H544" s="0" t="n">
        <v>0.9904831</v>
      </c>
      <c r="I544" s="0" t="n">
        <v>0.3046995</v>
      </c>
      <c r="J544" s="0" t="n">
        <v>-0.1205677</v>
      </c>
      <c r="K544" s="0" t="n">
        <v>0.8793179</v>
      </c>
      <c r="L544" s="0" t="n">
        <v>0.3181302</v>
      </c>
      <c r="M544" s="0" t="n">
        <v>0.3332515</v>
      </c>
      <c r="N544" s="0" t="n">
        <v>1</v>
      </c>
      <c r="O544" s="0" t="n">
        <v>-9.298325E-006</v>
      </c>
      <c r="P544" s="0" t="n">
        <v>1.66893E-005</v>
      </c>
      <c r="Q544" s="0" t="n">
        <v>0.0001467466</v>
      </c>
      <c r="R544" s="0" t="n">
        <v>63.73863</v>
      </c>
      <c r="S544" s="0" t="n">
        <v>51.81268</v>
      </c>
      <c r="T544" s="0" t="n">
        <v>24.9458</v>
      </c>
      <c r="U544" s="0" t="n">
        <v>1.652852</v>
      </c>
      <c r="V544" s="0" t="n">
        <v>19.93248</v>
      </c>
      <c r="W544" s="0" t="n">
        <v>24.05123</v>
      </c>
      <c r="X544" s="0" t="n">
        <v>38.31966</v>
      </c>
      <c r="Y544" s="0" t="n">
        <v>44.56234</v>
      </c>
      <c r="Z544" s="0" t="n">
        <v>0</v>
      </c>
      <c r="AA544" s="0" t="n">
        <v>1</v>
      </c>
      <c r="AB544" s="0" t="n">
        <v>0</v>
      </c>
      <c r="AC544" s="0" t="n">
        <v>0</v>
      </c>
      <c r="AD544" s="0" t="n">
        <v>0</v>
      </c>
      <c r="AE544" s="0" t="n">
        <v>4.428851E-008</v>
      </c>
      <c r="AF544" s="0" t="n">
        <v>2.711743E-008</v>
      </c>
      <c r="AG544" s="0" t="n">
        <v>-1.146788E-008</v>
      </c>
      <c r="AH544" s="0" t="n">
        <v>1</v>
      </c>
      <c r="AI544" s="0" t="n">
        <v>1</v>
      </c>
      <c r="AJ544" s="0" t="n">
        <v>0</v>
      </c>
      <c r="AK544" s="0" t="n">
        <v>0</v>
      </c>
      <c r="AL544" s="0" t="n">
        <v>0</v>
      </c>
      <c r="AM544" s="0" t="n">
        <v>1</v>
      </c>
      <c r="AN544" s="0" t="n">
        <v>1</v>
      </c>
      <c r="AO544" s="0" t="n">
        <v>1</v>
      </c>
      <c r="AP544" s="0" t="n">
        <v>0</v>
      </c>
      <c r="AQ544" s="0" t="n">
        <v>0</v>
      </c>
      <c r="AR544" s="0" t="n">
        <v>0</v>
      </c>
      <c r="AS544" s="0" t="n">
        <v>4.093726E-008</v>
      </c>
      <c r="AT544" s="0" t="n">
        <v>-1.387118E-008</v>
      </c>
      <c r="AU544" s="0" t="n">
        <v>-1.849848E-008</v>
      </c>
      <c r="AV544" s="0" t="n">
        <v>1</v>
      </c>
      <c r="AW544" s="0" t="n">
        <v>1</v>
      </c>
      <c r="AX544" s="0" t="n">
        <v>0</v>
      </c>
      <c r="AY544" s="0" t="n">
        <v>0</v>
      </c>
      <c r="AZ544" s="0" t="n">
        <v>0</v>
      </c>
      <c r="BA544" s="0" t="n">
        <v>1</v>
      </c>
      <c r="BB544" s="0" t="n">
        <v>2</v>
      </c>
      <c r="BC544" s="0" t="n">
        <v>1</v>
      </c>
      <c r="BD544" s="0" t="n">
        <v>0</v>
      </c>
      <c r="BE544" s="0" t="n">
        <v>0</v>
      </c>
      <c r="BF544" s="0" t="n">
        <v>0</v>
      </c>
      <c r="BG544" s="0" t="n">
        <v>4.884417E-008</v>
      </c>
      <c r="BH544" s="0" t="n">
        <v>-6.555344E-009</v>
      </c>
      <c r="BI544" s="0" t="n">
        <v>-2.743055E-008</v>
      </c>
      <c r="BJ544" s="0" t="n">
        <v>1</v>
      </c>
      <c r="BK544" s="0" t="n">
        <v>1</v>
      </c>
      <c r="BL544" s="0" t="n">
        <v>0</v>
      </c>
      <c r="BM544" s="0" t="n">
        <v>0</v>
      </c>
      <c r="BN544" s="0" t="n">
        <v>0</v>
      </c>
      <c r="BO544" s="0" t="n">
        <v>1</v>
      </c>
      <c r="BP544" s="0" t="n">
        <v>3</v>
      </c>
      <c r="BQ544" s="0" t="n">
        <v>1</v>
      </c>
      <c r="BR544" s="0" t="n">
        <v>0</v>
      </c>
      <c r="BS544" s="0" t="n">
        <v>0</v>
      </c>
      <c r="BT544" s="0" t="n">
        <v>0</v>
      </c>
      <c r="BU544" s="0" t="n">
        <v>2.589255E-008</v>
      </c>
      <c r="BV544" s="0" t="n">
        <v>2.542263E-008</v>
      </c>
      <c r="BW544" s="0" t="n">
        <v>-1.947793E-008</v>
      </c>
      <c r="BX544" s="0" t="n">
        <v>1</v>
      </c>
      <c r="BY544" s="0" t="n">
        <v>1</v>
      </c>
      <c r="BZ544" s="0" t="n">
        <v>0</v>
      </c>
      <c r="CA544" s="0" t="n">
        <v>0</v>
      </c>
      <c r="CB544" s="0" t="n">
        <v>0</v>
      </c>
      <c r="CC544" s="0" t="n">
        <v>1</v>
      </c>
      <c r="CD544" s="1" t="n">
        <f aca="false">SQRT(SUMSQ(AB544:AD544))</f>
        <v>0</v>
      </c>
      <c r="CE544" s="1" t="n">
        <f aca="false">SQRT(SUMSQ(AP544:AR544))</f>
        <v>0</v>
      </c>
      <c r="CF544" s="1" t="n">
        <f aca="false">SQRT(SUMSQ(BD544:BF544))</f>
        <v>0</v>
      </c>
      <c r="CG544" s="1" t="n">
        <f aca="false">SQRT(SUMSQ(BR544:BT544))</f>
        <v>0</v>
      </c>
      <c r="CH544" s="1" t="n">
        <f aca="false">DEGREES(2*ACOS(AH544))</f>
        <v>0</v>
      </c>
      <c r="CI544" s="1" t="n">
        <f aca="false">DEGREES(2*ACOS(AV544))</f>
        <v>0</v>
      </c>
      <c r="CJ544" s="1" t="n">
        <f aca="false">DEGREES(2*ACOS(BJ544))</f>
        <v>0</v>
      </c>
      <c r="CK544" s="1" t="n">
        <f aca="false">DEGREES(2*ACOS(BX544))</f>
        <v>0</v>
      </c>
      <c r="CL544" s="0" t="n">
        <f aca="false">ABS(AI544-1)</f>
        <v>0</v>
      </c>
      <c r="CM544" s="0" t="n">
        <f aca="false">ABS(AW544-1)</f>
        <v>0</v>
      </c>
      <c r="CN544" s="0" t="n">
        <f aca="false">ABS(BK544-1)</f>
        <v>0</v>
      </c>
      <c r="CO544" s="0" t="n">
        <f aca="false">ABS(BY544-1)</f>
        <v>0</v>
      </c>
      <c r="CP544" s="2" t="n">
        <f aca="false">DEGREES(2*ACOS(AH544))</f>
        <v>0</v>
      </c>
      <c r="CQ544" s="2" t="n">
        <f aca="false">DEGREES(2*ACOS(AV544))</f>
        <v>0</v>
      </c>
      <c r="CR544" s="2" t="n">
        <f aca="false">DEGREES(2*ACOS(BJ544))</f>
        <v>0</v>
      </c>
      <c r="CS544" s="2" t="n">
        <f aca="false">DEGREES(2*ACOS(CC544))</f>
        <v>0</v>
      </c>
      <c r="CT544" s="0" t="n">
        <f aca="false">SUM(CD544:CR544)</f>
        <v>0</v>
      </c>
      <c r="CU544" s="3" t="e">
        <f aca="false">(CT544-MIN($CT$5:$CT$1745))/(MAX($CT$5:$CT$1745)-MIN($CT$5:$CT$1745))</f>
        <v>#VALUE!</v>
      </c>
      <c r="CV544" s="0" t="n">
        <f aca="false">SUM(CD544,CH544,CL544,CP544)</f>
        <v>0</v>
      </c>
      <c r="CW544" s="0" t="n">
        <f aca="false">SUM(CE544,CI544,CM544,CQ544)</f>
        <v>0</v>
      </c>
      <c r="CX544" s="0" t="n">
        <f aca="false">SUM(CF544,CJ544,CN544,CR544)</f>
        <v>0</v>
      </c>
      <c r="CY544" s="0" t="n">
        <f aca="false">SUM(CG544,CK544,CO544)</f>
        <v>0</v>
      </c>
    </row>
    <row r="545" customFormat="false" ht="14.9" hidden="false" customHeight="false" outlineLevel="0" collapsed="false">
      <c r="A545" s="0" t="n">
        <v>175.4191</v>
      </c>
      <c r="B545" s="0" t="n">
        <v>3.558008</v>
      </c>
      <c r="C545" s="0" t="n">
        <v>2.507834</v>
      </c>
      <c r="D545" s="0" t="n">
        <v>1.153303</v>
      </c>
      <c r="E545" s="0" t="n">
        <v>-0.1181507</v>
      </c>
      <c r="F545" s="0" t="n">
        <v>0.06324938</v>
      </c>
      <c r="G545" s="0" t="n">
        <v>-0.03135492</v>
      </c>
      <c r="H545" s="0" t="n">
        <v>0.9904831</v>
      </c>
      <c r="I545" s="0" t="n">
        <v>0.3046995</v>
      </c>
      <c r="J545" s="0" t="n">
        <v>-0.120674</v>
      </c>
      <c r="K545" s="0" t="n">
        <v>0.8792159</v>
      </c>
      <c r="L545" s="0" t="n">
        <v>0.318391</v>
      </c>
      <c r="M545" s="0" t="n">
        <v>0.3332333</v>
      </c>
      <c r="N545" s="0" t="n">
        <v>1</v>
      </c>
      <c r="O545" s="0" t="n">
        <v>-7.391E-006</v>
      </c>
      <c r="P545" s="0" t="n">
        <v>1.335144E-005</v>
      </c>
      <c r="Q545" s="0" t="n">
        <v>0.0001180172</v>
      </c>
      <c r="R545" s="0" t="n">
        <v>63.72409</v>
      </c>
      <c r="S545" s="0" t="n">
        <v>51.79231</v>
      </c>
      <c r="T545" s="0" t="n">
        <v>24.92376</v>
      </c>
      <c r="U545" s="0" t="n">
        <v>1.6713</v>
      </c>
      <c r="V545" s="0" t="n">
        <v>19.95022</v>
      </c>
      <c r="W545" s="0" t="n">
        <v>24.06573</v>
      </c>
      <c r="X545" s="0" t="n">
        <v>38.32631</v>
      </c>
      <c r="Y545" s="0" t="n">
        <v>44.5694</v>
      </c>
      <c r="Z545" s="0" t="n">
        <v>0</v>
      </c>
      <c r="AA545" s="0" t="n">
        <v>1</v>
      </c>
      <c r="AB545" s="0" t="n">
        <v>0</v>
      </c>
      <c r="AC545" s="0" t="n">
        <v>0</v>
      </c>
      <c r="AD545" s="0" t="n">
        <v>0</v>
      </c>
      <c r="AE545" s="0" t="n">
        <v>5.592191E-008</v>
      </c>
      <c r="AF545" s="0" t="n">
        <v>-3.678145E-008</v>
      </c>
      <c r="AG545" s="0" t="n">
        <v>-5.177898E-008</v>
      </c>
      <c r="AH545" s="0" t="n">
        <v>1</v>
      </c>
      <c r="AI545" s="0" t="n">
        <v>1</v>
      </c>
      <c r="AJ545" s="0" t="n">
        <v>0</v>
      </c>
      <c r="AK545" s="0" t="n">
        <v>0</v>
      </c>
      <c r="AL545" s="0" t="n">
        <v>0</v>
      </c>
      <c r="AM545" s="0" t="n">
        <v>1</v>
      </c>
      <c r="AN545" s="0" t="n">
        <v>1</v>
      </c>
      <c r="AO545" s="0" t="n">
        <v>1</v>
      </c>
      <c r="AP545" s="0" t="n">
        <v>0</v>
      </c>
      <c r="AQ545" s="0" t="n">
        <v>0</v>
      </c>
      <c r="AR545" s="0" t="n">
        <v>0</v>
      </c>
      <c r="AS545" s="0" t="n">
        <v>4.017836E-008</v>
      </c>
      <c r="AT545" s="0" t="n">
        <v>-2.91324E-008</v>
      </c>
      <c r="AU545" s="0" t="n">
        <v>-4.354617E-008</v>
      </c>
      <c r="AV545" s="0" t="n">
        <v>1</v>
      </c>
      <c r="AW545" s="0" t="n">
        <v>1</v>
      </c>
      <c r="AX545" s="0" t="n">
        <v>0</v>
      </c>
      <c r="AY545" s="0" t="n">
        <v>0</v>
      </c>
      <c r="AZ545" s="0" t="n">
        <v>0</v>
      </c>
      <c r="BA545" s="0" t="n">
        <v>1</v>
      </c>
      <c r="BB545" s="0" t="n">
        <v>2</v>
      </c>
      <c r="BC545" s="0" t="n">
        <v>1</v>
      </c>
      <c r="BD545" s="0" t="n">
        <v>0</v>
      </c>
      <c r="BE545" s="0" t="n">
        <v>0</v>
      </c>
      <c r="BF545" s="0" t="n">
        <v>0</v>
      </c>
      <c r="BG545" s="0" t="n">
        <v>5.126284E-008</v>
      </c>
      <c r="BH545" s="0" t="n">
        <v>-2.4732E-008</v>
      </c>
      <c r="BI545" s="0" t="n">
        <v>-4.386088E-008</v>
      </c>
      <c r="BJ545" s="0" t="n">
        <v>1</v>
      </c>
      <c r="BK545" s="0" t="n">
        <v>1</v>
      </c>
      <c r="BL545" s="0" t="n">
        <v>0</v>
      </c>
      <c r="BM545" s="0" t="n">
        <v>0</v>
      </c>
      <c r="BN545" s="0" t="n">
        <v>0</v>
      </c>
      <c r="BO545" s="0" t="n">
        <v>1</v>
      </c>
      <c r="BP545" s="0" t="n">
        <v>3</v>
      </c>
      <c r="BQ545" s="0" t="n">
        <v>1</v>
      </c>
      <c r="BR545" s="0" t="n">
        <v>0</v>
      </c>
      <c r="BS545" s="0" t="n">
        <v>0</v>
      </c>
      <c r="BT545" s="0" t="n">
        <v>0</v>
      </c>
      <c r="BU545" s="0" t="n">
        <v>4.546574E-008</v>
      </c>
      <c r="BV545" s="0" t="n">
        <v>-2.333705E-008</v>
      </c>
      <c r="BW545" s="0" t="n">
        <v>-4.357891E-008</v>
      </c>
      <c r="BX545" s="0" t="n">
        <v>1</v>
      </c>
      <c r="BY545" s="0" t="n">
        <v>1</v>
      </c>
      <c r="BZ545" s="0" t="n">
        <v>0</v>
      </c>
      <c r="CA545" s="0" t="n">
        <v>0</v>
      </c>
      <c r="CB545" s="0" t="n">
        <v>0</v>
      </c>
      <c r="CC545" s="0" t="n">
        <v>1</v>
      </c>
      <c r="CD545" s="1" t="n">
        <f aca="false">SQRT(SUMSQ(AB545:AD545))</f>
        <v>0</v>
      </c>
      <c r="CE545" s="1" t="n">
        <f aca="false">SQRT(SUMSQ(AP545:AR545))</f>
        <v>0</v>
      </c>
      <c r="CF545" s="1" t="n">
        <f aca="false">SQRT(SUMSQ(BD545:BF545))</f>
        <v>0</v>
      </c>
      <c r="CG545" s="1" t="n">
        <f aca="false">SQRT(SUMSQ(BR545:BT545))</f>
        <v>0</v>
      </c>
      <c r="CH545" s="1" t="n">
        <f aca="false">DEGREES(2*ACOS(AH545))</f>
        <v>0</v>
      </c>
      <c r="CI545" s="1" t="n">
        <f aca="false">DEGREES(2*ACOS(AV545))</f>
        <v>0</v>
      </c>
      <c r="CJ545" s="1" t="n">
        <f aca="false">DEGREES(2*ACOS(BJ545))</f>
        <v>0</v>
      </c>
      <c r="CK545" s="1" t="n">
        <f aca="false">DEGREES(2*ACOS(BX545))</f>
        <v>0</v>
      </c>
      <c r="CL545" s="0" t="n">
        <f aca="false">ABS(AI545-1)</f>
        <v>0</v>
      </c>
      <c r="CM545" s="0" t="n">
        <f aca="false">ABS(AW545-1)</f>
        <v>0</v>
      </c>
      <c r="CN545" s="0" t="n">
        <f aca="false">ABS(BK545-1)</f>
        <v>0</v>
      </c>
      <c r="CO545" s="0" t="n">
        <f aca="false">ABS(BY545-1)</f>
        <v>0</v>
      </c>
      <c r="CP545" s="2" t="n">
        <f aca="false">DEGREES(2*ACOS(AH545))</f>
        <v>0</v>
      </c>
      <c r="CQ545" s="2" t="n">
        <f aca="false">DEGREES(2*ACOS(AV545))</f>
        <v>0</v>
      </c>
      <c r="CR545" s="2" t="n">
        <f aca="false">DEGREES(2*ACOS(BJ545))</f>
        <v>0</v>
      </c>
      <c r="CS545" s="2" t="n">
        <f aca="false">DEGREES(2*ACOS(CC545))</f>
        <v>0</v>
      </c>
      <c r="CT545" s="0" t="n">
        <f aca="false">SUM(CD545:CR545)</f>
        <v>0</v>
      </c>
      <c r="CU545" s="3" t="e">
        <f aca="false">(CT545-MIN($CT$5:$CT$1745))/(MAX($CT$5:$CT$1745)-MIN($CT$5:$CT$1745))</f>
        <v>#VALUE!</v>
      </c>
      <c r="CV545" s="0" t="n">
        <f aca="false">SUM(CD545,CH545,CL545,CP545)</f>
        <v>0</v>
      </c>
      <c r="CW545" s="0" t="n">
        <f aca="false">SUM(CE545,CI545,CM545,CQ545)</f>
        <v>0</v>
      </c>
      <c r="CX545" s="0" t="n">
        <f aca="false">SUM(CF545,CJ545,CN545,CR545)</f>
        <v>0</v>
      </c>
      <c r="CY545" s="0" t="n">
        <f aca="false">SUM(CG545,CK545,CO545)</f>
        <v>0</v>
      </c>
    </row>
    <row r="546" customFormat="false" ht="14.9" hidden="false" customHeight="false" outlineLevel="0" collapsed="false">
      <c r="A546" s="0" t="n">
        <v>175.4693</v>
      </c>
      <c r="B546" s="0" t="n">
        <v>3.557975</v>
      </c>
      <c r="C546" s="0" t="n">
        <v>2.507893</v>
      </c>
      <c r="D546" s="0" t="n">
        <v>1.153822</v>
      </c>
      <c r="E546" s="0" t="n">
        <v>-0.1181505</v>
      </c>
      <c r="F546" s="0" t="n">
        <v>0.06324951</v>
      </c>
      <c r="G546" s="0" t="n">
        <v>-0.03135477</v>
      </c>
      <c r="H546" s="0" t="n">
        <v>0.9904832</v>
      </c>
      <c r="I546" s="0" t="n">
        <v>0.3046995</v>
      </c>
      <c r="J546" s="0" t="n">
        <v>-0.1207673</v>
      </c>
      <c r="K546" s="0" t="n">
        <v>0.8791251</v>
      </c>
      <c r="L546" s="0" t="n">
        <v>0.3185844</v>
      </c>
      <c r="M546" s="0" t="n">
        <v>0.3332542</v>
      </c>
      <c r="N546" s="0" t="n">
        <v>1</v>
      </c>
      <c r="O546" s="0" t="n">
        <v>-5.960464E-006</v>
      </c>
      <c r="P546" s="0" t="n">
        <v>1.072884E-005</v>
      </c>
      <c r="Q546" s="0" t="n">
        <v>9.489059E-005</v>
      </c>
      <c r="R546" s="0" t="n">
        <v>63.71239</v>
      </c>
      <c r="S546" s="0" t="n">
        <v>51.77591</v>
      </c>
      <c r="T546" s="0" t="n">
        <v>24.90604</v>
      </c>
      <c r="U546" s="0" t="n">
        <v>1.686224</v>
      </c>
      <c r="V546" s="0" t="n">
        <v>19.96448</v>
      </c>
      <c r="W546" s="0" t="n">
        <v>24.07736</v>
      </c>
      <c r="X546" s="0" t="n">
        <v>38.33162</v>
      </c>
      <c r="Y546" s="0" t="n">
        <v>44.57507</v>
      </c>
      <c r="Z546" s="0" t="n">
        <v>0</v>
      </c>
      <c r="AA546" s="0" t="n">
        <v>1</v>
      </c>
      <c r="AB546" s="0" t="n">
        <v>0</v>
      </c>
      <c r="AC546" s="0" t="n">
        <v>0</v>
      </c>
      <c r="AD546" s="0" t="n">
        <v>0</v>
      </c>
      <c r="AE546" s="0" t="n">
        <v>7.8E-008</v>
      </c>
      <c r="AF546" s="0" t="n">
        <v>5E-009</v>
      </c>
      <c r="AG546" s="0" t="n">
        <v>2.175362E-008</v>
      </c>
      <c r="AH546" s="0" t="n">
        <v>1</v>
      </c>
      <c r="AI546" s="0" t="n">
        <v>1</v>
      </c>
      <c r="AJ546" s="0" t="n">
        <v>0</v>
      </c>
      <c r="AK546" s="0" t="n">
        <v>0</v>
      </c>
      <c r="AL546" s="0" t="n">
        <v>0</v>
      </c>
      <c r="AM546" s="0" t="n">
        <v>1</v>
      </c>
      <c r="AN546" s="0" t="n">
        <v>1</v>
      </c>
      <c r="AO546" s="0" t="n">
        <v>1</v>
      </c>
      <c r="AP546" s="0" t="n">
        <v>0</v>
      </c>
      <c r="AQ546" s="0" t="n">
        <v>0</v>
      </c>
      <c r="AR546" s="0" t="n">
        <v>0</v>
      </c>
      <c r="AS546" s="0" t="n">
        <v>5.720263E-008</v>
      </c>
      <c r="AT546" s="0" t="n">
        <v>3.646876E-008</v>
      </c>
      <c r="AU546" s="0" t="n">
        <v>3.990043E-008</v>
      </c>
      <c r="AV546" s="0" t="n">
        <v>1</v>
      </c>
      <c r="AW546" s="0" t="n">
        <v>1</v>
      </c>
      <c r="AX546" s="0" t="n">
        <v>0</v>
      </c>
      <c r="AY546" s="0" t="n">
        <v>0</v>
      </c>
      <c r="AZ546" s="0" t="n">
        <v>0</v>
      </c>
      <c r="BA546" s="0" t="n">
        <v>1</v>
      </c>
      <c r="BB546" s="0" t="n">
        <v>2</v>
      </c>
      <c r="BC546" s="0" t="n">
        <v>1</v>
      </c>
      <c r="BD546" s="0" t="n">
        <v>0</v>
      </c>
      <c r="BE546" s="0" t="n">
        <v>0</v>
      </c>
      <c r="BF546" s="0" t="n">
        <v>0</v>
      </c>
      <c r="BG546" s="0" t="n">
        <v>5.720263E-008</v>
      </c>
      <c r="BH546" s="0" t="n">
        <v>3.646876E-008</v>
      </c>
      <c r="BI546" s="0" t="n">
        <v>3.990043E-008</v>
      </c>
      <c r="BJ546" s="0" t="n">
        <v>1</v>
      </c>
      <c r="BK546" s="0" t="n">
        <v>1</v>
      </c>
      <c r="BL546" s="0" t="n">
        <v>0</v>
      </c>
      <c r="BM546" s="0" t="n">
        <v>0</v>
      </c>
      <c r="BN546" s="0" t="n">
        <v>0</v>
      </c>
      <c r="BO546" s="0" t="n">
        <v>1</v>
      </c>
      <c r="BP546" s="0" t="n">
        <v>3</v>
      </c>
      <c r="BQ546" s="0" t="n">
        <v>1</v>
      </c>
      <c r="BR546" s="0" t="n">
        <v>0</v>
      </c>
      <c r="BS546" s="0" t="n">
        <v>0</v>
      </c>
      <c r="BT546" s="0" t="n">
        <v>0</v>
      </c>
      <c r="BU546" s="0" t="n">
        <v>8.37809E-008</v>
      </c>
      <c r="BV546" s="0" t="n">
        <v>1.545732E-009</v>
      </c>
      <c r="BW546" s="0" t="n">
        <v>3.522513E-008</v>
      </c>
      <c r="BX546" s="0" t="n">
        <v>1</v>
      </c>
      <c r="BY546" s="0" t="n">
        <v>1</v>
      </c>
      <c r="BZ546" s="0" t="n">
        <v>0</v>
      </c>
      <c r="CA546" s="0" t="n">
        <v>0</v>
      </c>
      <c r="CB546" s="0" t="n">
        <v>0</v>
      </c>
      <c r="CC546" s="0" t="n">
        <v>1</v>
      </c>
      <c r="CD546" s="1" t="n">
        <f aca="false">SQRT(SUMSQ(AB546:AD546))</f>
        <v>0</v>
      </c>
      <c r="CE546" s="1" t="n">
        <f aca="false">SQRT(SUMSQ(AP546:AR546))</f>
        <v>0</v>
      </c>
      <c r="CF546" s="1" t="n">
        <f aca="false">SQRT(SUMSQ(BD546:BF546))</f>
        <v>0</v>
      </c>
      <c r="CG546" s="1" t="n">
        <f aca="false">SQRT(SUMSQ(BR546:BT546))</f>
        <v>0</v>
      </c>
      <c r="CH546" s="1" t="n">
        <f aca="false">DEGREES(2*ACOS(AH546))</f>
        <v>0</v>
      </c>
      <c r="CI546" s="1" t="n">
        <f aca="false">DEGREES(2*ACOS(AV546))</f>
        <v>0</v>
      </c>
      <c r="CJ546" s="1" t="n">
        <f aca="false">DEGREES(2*ACOS(BJ546))</f>
        <v>0</v>
      </c>
      <c r="CK546" s="1" t="n">
        <f aca="false">DEGREES(2*ACOS(BX546))</f>
        <v>0</v>
      </c>
      <c r="CL546" s="0" t="n">
        <f aca="false">ABS(AI546-1)</f>
        <v>0</v>
      </c>
      <c r="CM546" s="0" t="n">
        <f aca="false">ABS(AW546-1)</f>
        <v>0</v>
      </c>
      <c r="CN546" s="0" t="n">
        <f aca="false">ABS(BK546-1)</f>
        <v>0</v>
      </c>
      <c r="CO546" s="0" t="n">
        <f aca="false">ABS(BY546-1)</f>
        <v>0</v>
      </c>
      <c r="CP546" s="2" t="n">
        <f aca="false">DEGREES(2*ACOS(AH546))</f>
        <v>0</v>
      </c>
      <c r="CQ546" s="2" t="n">
        <f aca="false">DEGREES(2*ACOS(AV546))</f>
        <v>0</v>
      </c>
      <c r="CR546" s="2" t="n">
        <f aca="false">DEGREES(2*ACOS(BJ546))</f>
        <v>0</v>
      </c>
      <c r="CS546" s="2" t="n">
        <f aca="false">DEGREES(2*ACOS(CC546))</f>
        <v>0</v>
      </c>
      <c r="CT546" s="0" t="n">
        <f aca="false">SUM(CD546:CR546)</f>
        <v>0</v>
      </c>
      <c r="CU546" s="3" t="e">
        <f aca="false">(CT546-MIN($CT$5:$CT$1745))/(MAX($CT$5:$CT$1745)-MIN($CT$5:$CT$1745))</f>
        <v>#VALUE!</v>
      </c>
      <c r="CV546" s="0" t="n">
        <f aca="false">SUM(CD546,CH546,CL546,CP546)</f>
        <v>0</v>
      </c>
      <c r="CW546" s="0" t="n">
        <f aca="false">SUM(CE546,CI546,CM546,CQ546)</f>
        <v>0</v>
      </c>
      <c r="CX546" s="0" t="n">
        <f aca="false">SUM(CF546,CJ546,CN546,CR546)</f>
        <v>0</v>
      </c>
      <c r="CY546" s="0" t="n">
        <f aca="false">SUM(CG546,CK546,CO546)</f>
        <v>0</v>
      </c>
    </row>
    <row r="547" customFormat="false" ht="14.9" hidden="false" customHeight="false" outlineLevel="0" collapsed="false">
      <c r="A547" s="0" t="n">
        <v>175.5195</v>
      </c>
      <c r="B547" s="0" t="n">
        <v>3.557949</v>
      </c>
      <c r="C547" s="0" t="n">
        <v>2.50794</v>
      </c>
      <c r="D547" s="0" t="n">
        <v>1.15424</v>
      </c>
      <c r="E547" s="0" t="n">
        <v>-0.1181503</v>
      </c>
      <c r="F547" s="0" t="n">
        <v>0.06324954</v>
      </c>
      <c r="G547" s="0" t="n">
        <v>-0.03135458</v>
      </c>
      <c r="H547" s="0" t="n">
        <v>0.9904832</v>
      </c>
      <c r="I547" s="0" t="n">
        <v>0.3046995</v>
      </c>
      <c r="J547" s="0" t="n">
        <v>-0.1208473</v>
      </c>
      <c r="K547" s="0" t="n">
        <v>0.8790466</v>
      </c>
      <c r="L547" s="0" t="n">
        <v>0.3187303</v>
      </c>
      <c r="M547" s="0" t="n">
        <v>0.3332926</v>
      </c>
      <c r="N547" s="0" t="n">
        <v>1</v>
      </c>
      <c r="O547" s="0" t="n">
        <v>-4.768372E-006</v>
      </c>
      <c r="P547" s="0" t="n">
        <v>8.583069E-006</v>
      </c>
      <c r="Q547" s="0" t="n">
        <v>7.6294E-005</v>
      </c>
      <c r="R547" s="0" t="n">
        <v>63.70293</v>
      </c>
      <c r="S547" s="0" t="n">
        <v>51.76264</v>
      </c>
      <c r="T547" s="0" t="n">
        <v>24.8917</v>
      </c>
      <c r="U547" s="0" t="n">
        <v>1.698365</v>
      </c>
      <c r="V547" s="0" t="n">
        <v>19.97603</v>
      </c>
      <c r="W547" s="0" t="n">
        <v>24.08678</v>
      </c>
      <c r="X547" s="0" t="n">
        <v>38.33591</v>
      </c>
      <c r="Y547" s="0" t="n">
        <v>44.57964</v>
      </c>
      <c r="Z547" s="0" t="n">
        <v>0</v>
      </c>
      <c r="AA547" s="0" t="n">
        <v>1</v>
      </c>
      <c r="AB547" s="0" t="n">
        <v>0</v>
      </c>
      <c r="AC547" s="0" t="n">
        <v>0</v>
      </c>
      <c r="AD547" s="0" t="n">
        <v>0</v>
      </c>
      <c r="AE547" s="0" t="n">
        <v>6.042105E-008</v>
      </c>
      <c r="AF547" s="0" t="n">
        <v>1.364393E-008</v>
      </c>
      <c r="AG547" s="0" t="n">
        <v>3.459975E-008</v>
      </c>
      <c r="AH547" s="0" t="n">
        <v>1</v>
      </c>
      <c r="AI547" s="0" t="n">
        <v>1</v>
      </c>
      <c r="AJ547" s="0" t="n">
        <v>0</v>
      </c>
      <c r="AK547" s="0" t="n">
        <v>0</v>
      </c>
      <c r="AL547" s="0" t="n">
        <v>0</v>
      </c>
      <c r="AM547" s="0" t="n">
        <v>1</v>
      </c>
      <c r="AN547" s="0" t="n">
        <v>1</v>
      </c>
      <c r="AO547" s="0" t="n">
        <v>1</v>
      </c>
      <c r="AP547" s="0" t="n">
        <v>0</v>
      </c>
      <c r="AQ547" s="0" t="n">
        <v>0</v>
      </c>
      <c r="AR547" s="0" t="n">
        <v>0</v>
      </c>
      <c r="AS547" s="0" t="n">
        <v>6.042105E-008</v>
      </c>
      <c r="AT547" s="0" t="n">
        <v>1.364393E-008</v>
      </c>
      <c r="AU547" s="0" t="n">
        <v>3.459975E-008</v>
      </c>
      <c r="AV547" s="0" t="n">
        <v>1</v>
      </c>
      <c r="AW547" s="0" t="n">
        <v>1</v>
      </c>
      <c r="AX547" s="0" t="n">
        <v>0</v>
      </c>
      <c r="AY547" s="0" t="n">
        <v>0</v>
      </c>
      <c r="AZ547" s="0" t="n">
        <v>0</v>
      </c>
      <c r="BA547" s="0" t="n">
        <v>1</v>
      </c>
      <c r="BB547" s="0" t="n">
        <v>2</v>
      </c>
      <c r="BC547" s="0" t="n">
        <v>1</v>
      </c>
      <c r="BD547" s="0" t="n">
        <v>0</v>
      </c>
      <c r="BE547" s="0" t="n">
        <v>0</v>
      </c>
      <c r="BF547" s="0" t="n">
        <v>0</v>
      </c>
      <c r="BG547" s="0" t="n">
        <v>9.726997E-008</v>
      </c>
      <c r="BH547" s="0" t="n">
        <v>-7.341034E-010</v>
      </c>
      <c r="BI547" s="0" t="n">
        <v>4.236756E-008</v>
      </c>
      <c r="BJ547" s="0" t="n">
        <v>1</v>
      </c>
      <c r="BK547" s="0" t="n">
        <v>1</v>
      </c>
      <c r="BL547" s="0" t="n">
        <v>0</v>
      </c>
      <c r="BM547" s="0" t="n">
        <v>0</v>
      </c>
      <c r="BN547" s="0" t="n">
        <v>0</v>
      </c>
      <c r="BO547" s="0" t="n">
        <v>1</v>
      </c>
      <c r="BP547" s="0" t="n">
        <v>3</v>
      </c>
      <c r="BQ547" s="0" t="n">
        <v>1</v>
      </c>
      <c r="BR547" s="0" t="n">
        <v>0</v>
      </c>
      <c r="BS547" s="0" t="n">
        <v>0</v>
      </c>
      <c r="BT547" s="0" t="n">
        <v>0</v>
      </c>
      <c r="BU547" s="0" t="n">
        <v>9.513053E-008</v>
      </c>
      <c r="BV547" s="0" t="n">
        <v>7.333999E-010</v>
      </c>
      <c r="BW547" s="0" t="n">
        <v>3.82116E-008</v>
      </c>
      <c r="BX547" s="0" t="n">
        <v>1</v>
      </c>
      <c r="BY547" s="0" t="n">
        <v>1</v>
      </c>
      <c r="BZ547" s="0" t="n">
        <v>0</v>
      </c>
      <c r="CA547" s="0" t="n">
        <v>0</v>
      </c>
      <c r="CB547" s="0" t="n">
        <v>0</v>
      </c>
      <c r="CC547" s="0" t="n">
        <v>1</v>
      </c>
      <c r="CD547" s="1" t="n">
        <f aca="false">SQRT(SUMSQ(AB547:AD547))</f>
        <v>0</v>
      </c>
      <c r="CE547" s="1" t="n">
        <f aca="false">SQRT(SUMSQ(AP547:AR547))</f>
        <v>0</v>
      </c>
      <c r="CF547" s="1" t="n">
        <f aca="false">SQRT(SUMSQ(BD547:BF547))</f>
        <v>0</v>
      </c>
      <c r="CG547" s="1" t="n">
        <f aca="false">SQRT(SUMSQ(BR547:BT547))</f>
        <v>0</v>
      </c>
      <c r="CH547" s="1" t="n">
        <f aca="false">DEGREES(2*ACOS(AH547))</f>
        <v>0</v>
      </c>
      <c r="CI547" s="1" t="n">
        <f aca="false">DEGREES(2*ACOS(AV547))</f>
        <v>0</v>
      </c>
      <c r="CJ547" s="1" t="n">
        <f aca="false">DEGREES(2*ACOS(BJ547))</f>
        <v>0</v>
      </c>
      <c r="CK547" s="1" t="n">
        <f aca="false">DEGREES(2*ACOS(BX547))</f>
        <v>0</v>
      </c>
      <c r="CL547" s="0" t="n">
        <f aca="false">ABS(AI547-1)</f>
        <v>0</v>
      </c>
      <c r="CM547" s="0" t="n">
        <f aca="false">ABS(AW547-1)</f>
        <v>0</v>
      </c>
      <c r="CN547" s="0" t="n">
        <f aca="false">ABS(BK547-1)</f>
        <v>0</v>
      </c>
      <c r="CO547" s="0" t="n">
        <f aca="false">ABS(BY547-1)</f>
        <v>0</v>
      </c>
      <c r="CP547" s="2" t="n">
        <f aca="false">DEGREES(2*ACOS(AH547))</f>
        <v>0</v>
      </c>
      <c r="CQ547" s="2" t="n">
        <f aca="false">DEGREES(2*ACOS(AV547))</f>
        <v>0</v>
      </c>
      <c r="CR547" s="2" t="n">
        <f aca="false">DEGREES(2*ACOS(BJ547))</f>
        <v>0</v>
      </c>
      <c r="CS547" s="2" t="n">
        <f aca="false">DEGREES(2*ACOS(CC547))</f>
        <v>0</v>
      </c>
      <c r="CT547" s="0" t="n">
        <f aca="false">SUM(CD547:CR547)</f>
        <v>0</v>
      </c>
      <c r="CU547" s="3" t="e">
        <f aca="false">(CT547-MIN($CT$5:$CT$1745))/(MAX($CT$5:$CT$1745)-MIN($CT$5:$CT$1745))</f>
        <v>#VALUE!</v>
      </c>
      <c r="CV547" s="0" t="n">
        <f aca="false">SUM(CD547,CH547,CL547,CP547)</f>
        <v>0</v>
      </c>
      <c r="CW547" s="0" t="n">
        <f aca="false">SUM(CE547,CI547,CM547,CQ547)</f>
        <v>0</v>
      </c>
      <c r="CX547" s="0" t="n">
        <f aca="false">SUM(CF547,CJ547,CN547,CR547)</f>
        <v>0</v>
      </c>
      <c r="CY547" s="0" t="n">
        <f aca="false">SUM(CG547,CK547,CO547)</f>
        <v>0</v>
      </c>
    </row>
    <row r="548" customFormat="false" ht="14.9" hidden="false" customHeight="false" outlineLevel="0" collapsed="false">
      <c r="A548" s="0" t="n">
        <v>175.568</v>
      </c>
      <c r="B548" s="0" t="n">
        <v>3.557927</v>
      </c>
      <c r="C548" s="0" t="n">
        <v>2.507978</v>
      </c>
      <c r="D548" s="0" t="n">
        <v>1.154575</v>
      </c>
      <c r="E548" s="0" t="n">
        <v>-0.1181504</v>
      </c>
      <c r="F548" s="0" t="n">
        <v>0.06324987</v>
      </c>
      <c r="G548" s="0" t="n">
        <v>-0.03135445</v>
      </c>
      <c r="H548" s="0" t="n">
        <v>0.9904831</v>
      </c>
      <c r="I548" s="0" t="n">
        <v>0.3046995</v>
      </c>
      <c r="J548" s="0" t="n">
        <v>-0.1209149</v>
      </c>
      <c r="K548" s="0" t="n">
        <v>0.87898</v>
      </c>
      <c r="L548" s="0" t="n">
        <v>0.3188418</v>
      </c>
      <c r="M548" s="0" t="n">
        <v>0.333337</v>
      </c>
      <c r="N548" s="0" t="n">
        <v>1</v>
      </c>
      <c r="O548" s="0" t="n">
        <v>-3.814697E-006</v>
      </c>
      <c r="P548" s="0" t="n">
        <v>6.914139E-006</v>
      </c>
      <c r="Q548" s="0" t="n">
        <v>6.139278E-005</v>
      </c>
      <c r="R548" s="0" t="n">
        <v>61.42062</v>
      </c>
      <c r="S548" s="0" t="n">
        <v>49.90388</v>
      </c>
      <c r="T548" s="0" t="n">
        <v>23.99183</v>
      </c>
      <c r="U548" s="0" t="n">
        <v>1.646962</v>
      </c>
      <c r="V548" s="0" t="n">
        <v>19.27136</v>
      </c>
      <c r="W548" s="0" t="n">
        <v>23.23369</v>
      </c>
      <c r="X548" s="0" t="n">
        <v>36.97005</v>
      </c>
      <c r="Y548" s="0" t="n">
        <v>42.99097</v>
      </c>
      <c r="Z548" s="0" t="n">
        <v>0</v>
      </c>
      <c r="AA548" s="0" t="n">
        <v>1</v>
      </c>
      <c r="AB548" s="0" t="n">
        <v>0</v>
      </c>
      <c r="AC548" s="0" t="n">
        <v>0</v>
      </c>
      <c r="AD548" s="0" t="n">
        <v>0</v>
      </c>
      <c r="AE548" s="0" t="n">
        <v>-4.257549E-008</v>
      </c>
      <c r="AF548" s="0" t="n">
        <v>9E-008</v>
      </c>
      <c r="AG548" s="0" t="n">
        <v>3.510891E-008</v>
      </c>
      <c r="AH548" s="0" t="n">
        <v>1</v>
      </c>
      <c r="AI548" s="0" t="n">
        <v>1</v>
      </c>
      <c r="AJ548" s="0" t="n">
        <v>0</v>
      </c>
      <c r="AK548" s="0" t="n">
        <v>0</v>
      </c>
      <c r="AL548" s="0" t="n">
        <v>0</v>
      </c>
      <c r="AM548" s="0" t="n">
        <v>1</v>
      </c>
      <c r="AN548" s="0" t="n">
        <v>1</v>
      </c>
      <c r="AO548" s="0" t="n">
        <v>1</v>
      </c>
      <c r="AP548" s="0" t="n">
        <v>0</v>
      </c>
      <c r="AQ548" s="0" t="n">
        <v>0</v>
      </c>
      <c r="AR548" s="0" t="n">
        <v>0</v>
      </c>
      <c r="AS548" s="0" t="n">
        <v>-5.255096E-008</v>
      </c>
      <c r="AT548" s="0" t="n">
        <v>9.27586E-008</v>
      </c>
      <c r="AU548" s="0" t="n">
        <v>2.816025E-008</v>
      </c>
      <c r="AV548" s="0" t="n">
        <v>1</v>
      </c>
      <c r="AW548" s="0" t="n">
        <v>1</v>
      </c>
      <c r="AX548" s="0" t="n">
        <v>0</v>
      </c>
      <c r="AY548" s="0" t="n">
        <v>0</v>
      </c>
      <c r="AZ548" s="0" t="n">
        <v>0</v>
      </c>
      <c r="BA548" s="0" t="n">
        <v>1</v>
      </c>
      <c r="BB548" s="0" t="n">
        <v>2</v>
      </c>
      <c r="BC548" s="0" t="n">
        <v>1</v>
      </c>
      <c r="BD548" s="0" t="n">
        <v>0</v>
      </c>
      <c r="BE548" s="0" t="n">
        <v>0</v>
      </c>
      <c r="BF548" s="0" t="n">
        <v>0</v>
      </c>
      <c r="BG548" s="0" t="n">
        <v>-4.906559E-008</v>
      </c>
      <c r="BH548" s="0" t="n">
        <v>7.819148E-008</v>
      </c>
      <c r="BI548" s="0" t="n">
        <v>6.621055E-009</v>
      </c>
      <c r="BJ548" s="0" t="n">
        <v>1</v>
      </c>
      <c r="BK548" s="0" t="n">
        <v>1</v>
      </c>
      <c r="BL548" s="0" t="n">
        <v>0</v>
      </c>
      <c r="BM548" s="0" t="n">
        <v>0</v>
      </c>
      <c r="BN548" s="0" t="n">
        <v>0</v>
      </c>
      <c r="BO548" s="0" t="n">
        <v>1</v>
      </c>
      <c r="BP548" s="0" t="n">
        <v>3</v>
      </c>
      <c r="BQ548" s="0" t="n">
        <v>1</v>
      </c>
      <c r="BR548" s="0" t="n">
        <v>0</v>
      </c>
      <c r="BS548" s="0" t="n">
        <v>0</v>
      </c>
      <c r="BT548" s="0" t="n">
        <v>0</v>
      </c>
      <c r="BU548" s="0" t="n">
        <v>-3.9E-008</v>
      </c>
      <c r="BV548" s="0" t="n">
        <v>8.156032E-008</v>
      </c>
      <c r="BW548" s="0" t="n">
        <v>3.971783E-008</v>
      </c>
      <c r="BX548" s="0" t="n">
        <v>1</v>
      </c>
      <c r="BY548" s="0" t="n">
        <v>1</v>
      </c>
      <c r="BZ548" s="0" t="n">
        <v>0</v>
      </c>
      <c r="CA548" s="0" t="n">
        <v>0</v>
      </c>
      <c r="CB548" s="0" t="n">
        <v>0</v>
      </c>
      <c r="CC548" s="0" t="n">
        <v>1</v>
      </c>
      <c r="CD548" s="1" t="n">
        <f aca="false">SQRT(SUMSQ(AB548:AD548))</f>
        <v>0</v>
      </c>
      <c r="CE548" s="1" t="n">
        <f aca="false">SQRT(SUMSQ(AP548:AR548))</f>
        <v>0</v>
      </c>
      <c r="CF548" s="1" t="n">
        <f aca="false">SQRT(SUMSQ(BD548:BF548))</f>
        <v>0</v>
      </c>
      <c r="CG548" s="1" t="n">
        <f aca="false">SQRT(SUMSQ(BR548:BT548))</f>
        <v>0</v>
      </c>
      <c r="CH548" s="1" t="n">
        <f aca="false">DEGREES(2*ACOS(AH548))</f>
        <v>0</v>
      </c>
      <c r="CI548" s="1" t="n">
        <f aca="false">DEGREES(2*ACOS(AV548))</f>
        <v>0</v>
      </c>
      <c r="CJ548" s="1" t="n">
        <f aca="false">DEGREES(2*ACOS(BJ548))</f>
        <v>0</v>
      </c>
      <c r="CK548" s="1" t="n">
        <f aca="false">DEGREES(2*ACOS(BX548))</f>
        <v>0</v>
      </c>
      <c r="CL548" s="0" t="n">
        <f aca="false">ABS(AI548-1)</f>
        <v>0</v>
      </c>
      <c r="CM548" s="0" t="n">
        <f aca="false">ABS(AW548-1)</f>
        <v>0</v>
      </c>
      <c r="CN548" s="0" t="n">
        <f aca="false">ABS(BK548-1)</f>
        <v>0</v>
      </c>
      <c r="CO548" s="0" t="n">
        <f aca="false">ABS(BY548-1)</f>
        <v>0</v>
      </c>
      <c r="CP548" s="2" t="n">
        <f aca="false">DEGREES(2*ACOS(AH548))</f>
        <v>0</v>
      </c>
      <c r="CQ548" s="2" t="n">
        <f aca="false">DEGREES(2*ACOS(AV548))</f>
        <v>0</v>
      </c>
      <c r="CR548" s="2" t="n">
        <f aca="false">DEGREES(2*ACOS(BJ548))</f>
        <v>0</v>
      </c>
      <c r="CS548" s="2" t="n">
        <f aca="false">DEGREES(2*ACOS(CC548))</f>
        <v>0</v>
      </c>
      <c r="CT548" s="0" t="n">
        <f aca="false">SUM(CD548:CR548)</f>
        <v>0</v>
      </c>
      <c r="CU548" s="3" t="e">
        <f aca="false">(CT548-MIN($CT$5:$CT$1745))/(MAX($CT$5:$CT$1745)-MIN($CT$5:$CT$1745))</f>
        <v>#VALUE!</v>
      </c>
      <c r="CV548" s="0" t="n">
        <f aca="false">SUM(CD548,CH548,CL548,CP548)</f>
        <v>0</v>
      </c>
      <c r="CW548" s="0" t="n">
        <f aca="false">SUM(CE548,CI548,CM548,CQ548)</f>
        <v>0</v>
      </c>
      <c r="CX548" s="0" t="n">
        <f aca="false">SUM(CF548,CJ548,CN548,CR548)</f>
        <v>0</v>
      </c>
      <c r="CY548" s="0" t="n">
        <f aca="false">SUM(CG548,CK548,CO548)</f>
        <v>0</v>
      </c>
    </row>
    <row r="549" customFormat="false" ht="14.9" hidden="false" customHeight="false" outlineLevel="0" collapsed="false">
      <c r="A549" s="0" t="n">
        <v>175.6196</v>
      </c>
      <c r="B549" s="0" t="n">
        <v>3.55791</v>
      </c>
      <c r="C549" s="0" t="n">
        <v>2.508009</v>
      </c>
      <c r="D549" s="0" t="n">
        <v>1.154845</v>
      </c>
      <c r="E549" s="0" t="n">
        <v>-0.1181507</v>
      </c>
      <c r="F549" s="0" t="n">
        <v>0.06325007</v>
      </c>
      <c r="G549" s="0" t="n">
        <v>-0.03135429</v>
      </c>
      <c r="H549" s="0" t="n">
        <v>0.9904831</v>
      </c>
      <c r="I549" s="0" t="n">
        <v>0.3046995</v>
      </c>
      <c r="J549" s="0" t="n">
        <v>-0.1209713</v>
      </c>
      <c r="K549" s="0" t="n">
        <v>0.8789243</v>
      </c>
      <c r="L549" s="0" t="n">
        <v>0.3189281</v>
      </c>
      <c r="M549" s="0" t="n">
        <v>0.3333811</v>
      </c>
      <c r="N549" s="0" t="n">
        <v>1</v>
      </c>
      <c r="O549" s="0" t="n">
        <v>-3.099442E-006</v>
      </c>
      <c r="P549" s="0" t="n">
        <v>5.483627E-006</v>
      </c>
      <c r="Q549" s="0" t="n">
        <v>4.935265E-005</v>
      </c>
      <c r="R549" s="0" t="n">
        <v>65.964</v>
      </c>
      <c r="S549" s="0" t="n">
        <v>53.59163</v>
      </c>
      <c r="T549" s="0" t="n">
        <v>25.75945</v>
      </c>
      <c r="U549" s="0" t="n">
        <v>1.777095</v>
      </c>
      <c r="V549" s="0" t="n">
        <v>20.70658</v>
      </c>
      <c r="W549" s="0" t="n">
        <v>24.96098</v>
      </c>
      <c r="X549" s="0" t="n">
        <v>39.71141</v>
      </c>
      <c r="Y549" s="0" t="n">
        <v>46.17852</v>
      </c>
      <c r="Z549" s="0" t="n">
        <v>0</v>
      </c>
      <c r="AA549" s="0" t="n">
        <v>1</v>
      </c>
      <c r="AB549" s="0" t="n">
        <v>0</v>
      </c>
      <c r="AC549" s="0" t="n">
        <v>0</v>
      </c>
      <c r="AD549" s="0" t="n">
        <v>0</v>
      </c>
      <c r="AE549" s="0" t="n">
        <v>-8.440273E-008</v>
      </c>
      <c r="AF549" s="0" t="n">
        <v>5.6E-008</v>
      </c>
      <c r="AG549" s="0" t="n">
        <v>2.419708E-008</v>
      </c>
      <c r="AH549" s="0" t="n">
        <v>1</v>
      </c>
      <c r="AI549" s="0" t="n">
        <v>1</v>
      </c>
      <c r="AJ549" s="0" t="n">
        <v>0</v>
      </c>
      <c r="AK549" s="0" t="n">
        <v>0</v>
      </c>
      <c r="AL549" s="0" t="n">
        <v>0</v>
      </c>
      <c r="AM549" s="0" t="n">
        <v>1</v>
      </c>
      <c r="AN549" s="0" t="n">
        <v>1</v>
      </c>
      <c r="AO549" s="0" t="n">
        <v>1</v>
      </c>
      <c r="AP549" s="0" t="n">
        <v>0</v>
      </c>
      <c r="AQ549" s="0" t="n">
        <v>0</v>
      </c>
      <c r="AR549" s="0" t="n">
        <v>0</v>
      </c>
      <c r="AS549" s="0" t="n">
        <v>-8.440273E-008</v>
      </c>
      <c r="AT549" s="0" t="n">
        <v>5.6E-008</v>
      </c>
      <c r="AU549" s="0" t="n">
        <v>2.419708E-008</v>
      </c>
      <c r="AV549" s="0" t="n">
        <v>1</v>
      </c>
      <c r="AW549" s="0" t="n">
        <v>1</v>
      </c>
      <c r="AX549" s="0" t="n">
        <v>0</v>
      </c>
      <c r="AY549" s="0" t="n">
        <v>0</v>
      </c>
      <c r="AZ549" s="0" t="n">
        <v>0</v>
      </c>
      <c r="BA549" s="0" t="n">
        <v>1</v>
      </c>
      <c r="BB549" s="0" t="n">
        <v>2</v>
      </c>
      <c r="BC549" s="0" t="n">
        <v>1</v>
      </c>
      <c r="BD549" s="0" t="n">
        <v>0</v>
      </c>
      <c r="BE549" s="0" t="n">
        <v>0</v>
      </c>
      <c r="BF549" s="0" t="n">
        <v>0</v>
      </c>
      <c r="BG549" s="0" t="n">
        <v>-9.835845E-008</v>
      </c>
      <c r="BH549" s="0" t="n">
        <v>6.81444E-008</v>
      </c>
      <c r="BI549" s="0" t="n">
        <v>7.676909E-008</v>
      </c>
      <c r="BJ549" s="0" t="n">
        <v>1</v>
      </c>
      <c r="BK549" s="0" t="n">
        <v>1</v>
      </c>
      <c r="BL549" s="0" t="n">
        <v>0</v>
      </c>
      <c r="BM549" s="0" t="n">
        <v>0</v>
      </c>
      <c r="BN549" s="0" t="n">
        <v>0</v>
      </c>
      <c r="BO549" s="0" t="n">
        <v>1</v>
      </c>
      <c r="BP549" s="0" t="n">
        <v>3</v>
      </c>
      <c r="BQ549" s="0" t="n">
        <v>1</v>
      </c>
      <c r="BR549" s="0" t="n">
        <v>0</v>
      </c>
      <c r="BS549" s="0" t="n">
        <v>0</v>
      </c>
      <c r="BT549" s="0" t="n">
        <v>0</v>
      </c>
      <c r="BU549" s="0" t="n">
        <v>-8.440273E-008</v>
      </c>
      <c r="BV549" s="0" t="n">
        <v>5.6E-008</v>
      </c>
      <c r="BW549" s="0" t="n">
        <v>2.419708E-008</v>
      </c>
      <c r="BX549" s="0" t="n">
        <v>1</v>
      </c>
      <c r="BY549" s="0" t="n">
        <v>1</v>
      </c>
      <c r="BZ549" s="0" t="n">
        <v>0</v>
      </c>
      <c r="CA549" s="0" t="n">
        <v>0</v>
      </c>
      <c r="CB549" s="0" t="n">
        <v>0</v>
      </c>
      <c r="CC549" s="0" t="n">
        <v>1</v>
      </c>
      <c r="CD549" s="1" t="n">
        <f aca="false">SQRT(SUMSQ(AB549:AD549))</f>
        <v>0</v>
      </c>
      <c r="CE549" s="1" t="n">
        <f aca="false">SQRT(SUMSQ(AP549:AR549))</f>
        <v>0</v>
      </c>
      <c r="CF549" s="1" t="n">
        <f aca="false">SQRT(SUMSQ(BD549:BF549))</f>
        <v>0</v>
      </c>
      <c r="CG549" s="1" t="n">
        <f aca="false">SQRT(SUMSQ(BR549:BT549))</f>
        <v>0</v>
      </c>
      <c r="CH549" s="1" t="n">
        <f aca="false">DEGREES(2*ACOS(AH549))</f>
        <v>0</v>
      </c>
      <c r="CI549" s="1" t="n">
        <f aca="false">DEGREES(2*ACOS(AV549))</f>
        <v>0</v>
      </c>
      <c r="CJ549" s="1" t="n">
        <f aca="false">DEGREES(2*ACOS(BJ549))</f>
        <v>0</v>
      </c>
      <c r="CK549" s="1" t="n">
        <f aca="false">DEGREES(2*ACOS(BX549))</f>
        <v>0</v>
      </c>
      <c r="CL549" s="0" t="n">
        <f aca="false">ABS(AI549-1)</f>
        <v>0</v>
      </c>
      <c r="CM549" s="0" t="n">
        <f aca="false">ABS(AW549-1)</f>
        <v>0</v>
      </c>
      <c r="CN549" s="0" t="n">
        <f aca="false">ABS(BK549-1)</f>
        <v>0</v>
      </c>
      <c r="CO549" s="0" t="n">
        <f aca="false">ABS(BY549-1)</f>
        <v>0</v>
      </c>
      <c r="CP549" s="2" t="n">
        <f aca="false">DEGREES(2*ACOS(AH549))</f>
        <v>0</v>
      </c>
      <c r="CQ549" s="2" t="n">
        <f aca="false">DEGREES(2*ACOS(AV549))</f>
        <v>0</v>
      </c>
      <c r="CR549" s="2" t="n">
        <f aca="false">DEGREES(2*ACOS(BJ549))</f>
        <v>0</v>
      </c>
      <c r="CS549" s="2" t="n">
        <f aca="false">DEGREES(2*ACOS(CC549))</f>
        <v>0</v>
      </c>
      <c r="CT549" s="0" t="n">
        <f aca="false">SUM(CD549:CR549)</f>
        <v>0</v>
      </c>
      <c r="CU549" s="3" t="e">
        <f aca="false">(CT549-MIN($CT$5:$CT$1745))/(MAX($CT$5:$CT$1745)-MIN($CT$5:$CT$1745))</f>
        <v>#VALUE!</v>
      </c>
      <c r="CV549" s="0" t="n">
        <f aca="false">SUM(CD549,CH549,CL549,CP549)</f>
        <v>0</v>
      </c>
      <c r="CW549" s="0" t="n">
        <f aca="false">SUM(CE549,CI549,CM549,CQ549)</f>
        <v>0</v>
      </c>
      <c r="CX549" s="0" t="n">
        <f aca="false">SUM(CF549,CJ549,CN549,CR549)</f>
        <v>0</v>
      </c>
      <c r="CY549" s="0" t="n">
        <f aca="false">SUM(CG549,CK549,CO549)</f>
        <v>0</v>
      </c>
    </row>
    <row r="550" customFormat="false" ht="14.9" hidden="false" customHeight="false" outlineLevel="0" collapsed="false">
      <c r="A550" s="0" t="n">
        <v>175.6692</v>
      </c>
      <c r="B550" s="0" t="n">
        <v>3.557897</v>
      </c>
      <c r="C550" s="0" t="n">
        <v>2.508034</v>
      </c>
      <c r="D550" s="0" t="n">
        <v>1.155062</v>
      </c>
      <c r="E550" s="0" t="n">
        <v>-0.1181506</v>
      </c>
      <c r="F550" s="0" t="n">
        <v>0.06325025</v>
      </c>
      <c r="G550" s="0" t="n">
        <v>-0.03135417</v>
      </c>
      <c r="H550" s="0" t="n">
        <v>0.9904831</v>
      </c>
      <c r="I550" s="0" t="n">
        <v>0.3046995</v>
      </c>
      <c r="J550" s="0" t="n">
        <v>-0.1203439</v>
      </c>
      <c r="K550" s="0" t="n">
        <v>0.8795588</v>
      </c>
      <c r="L550" s="0" t="n">
        <v>0.3184446</v>
      </c>
      <c r="M550" s="0" t="n">
        <v>0.3323954</v>
      </c>
      <c r="N550" s="0" t="n">
        <v>1</v>
      </c>
      <c r="O550" s="0" t="n">
        <v>-2.384186E-006</v>
      </c>
      <c r="P550" s="0" t="n">
        <v>4.53E-006</v>
      </c>
      <c r="Q550" s="0" t="n">
        <v>3.969669E-005</v>
      </c>
      <c r="R550" s="0" t="n">
        <v>61.41002</v>
      </c>
      <c r="S550" s="0" t="n">
        <v>49.88903</v>
      </c>
      <c r="T550" s="0" t="n">
        <v>23.97578</v>
      </c>
      <c r="U550" s="0" t="n">
        <v>1.660646</v>
      </c>
      <c r="V550" s="0" t="n">
        <v>19.28431</v>
      </c>
      <c r="W550" s="0" t="n">
        <v>23.24424</v>
      </c>
      <c r="X550" s="0" t="n">
        <v>36.97486</v>
      </c>
      <c r="Y550" s="0" t="n">
        <v>42.99609</v>
      </c>
      <c r="Z550" s="0" t="n">
        <v>0</v>
      </c>
      <c r="AA550" s="0" t="n">
        <v>1</v>
      </c>
      <c r="AB550" s="0" t="n">
        <v>0</v>
      </c>
      <c r="AC550" s="0" t="n">
        <v>0</v>
      </c>
      <c r="AD550" s="0" t="n">
        <v>0</v>
      </c>
      <c r="AE550" s="0" t="n">
        <v>2.016778E-008</v>
      </c>
      <c r="AF550" s="0" t="n">
        <v>4.388882E-008</v>
      </c>
      <c r="AG550" s="0" t="n">
        <v>3.4E-008</v>
      </c>
      <c r="AH550" s="0" t="n">
        <v>1</v>
      </c>
      <c r="AI550" s="0" t="n">
        <v>1</v>
      </c>
      <c r="AJ550" s="0" t="n">
        <v>-3.713171E-008</v>
      </c>
      <c r="AK550" s="0" t="n">
        <v>2E-008</v>
      </c>
      <c r="AL550" s="0" t="n">
        <v>-3.635947E-008</v>
      </c>
      <c r="AM550" s="0" t="n">
        <v>1</v>
      </c>
      <c r="AN550" s="0" t="n">
        <v>1</v>
      </c>
      <c r="AO550" s="0" t="n">
        <v>1</v>
      </c>
      <c r="AP550" s="0" t="n">
        <v>0</v>
      </c>
      <c r="AQ550" s="0" t="n">
        <v>0</v>
      </c>
      <c r="AR550" s="0" t="n">
        <v>0</v>
      </c>
      <c r="AS550" s="0" t="n">
        <v>1.36776E-008</v>
      </c>
      <c r="AT550" s="0" t="n">
        <v>5.445889E-008</v>
      </c>
      <c r="AU550" s="0" t="n">
        <v>1.417584E-008</v>
      </c>
      <c r="AV550" s="0" t="n">
        <v>1</v>
      </c>
      <c r="AW550" s="0" t="n">
        <v>1</v>
      </c>
      <c r="AX550" s="0" t="n">
        <v>-6.490176E-009</v>
      </c>
      <c r="AY550" s="0" t="n">
        <v>1.057007E-008</v>
      </c>
      <c r="AZ550" s="0" t="n">
        <v>-1.987156E-008</v>
      </c>
      <c r="BA550" s="0" t="n">
        <v>1</v>
      </c>
      <c r="BB550" s="0" t="n">
        <v>2</v>
      </c>
      <c r="BC550" s="0" t="n">
        <v>1</v>
      </c>
      <c r="BD550" s="0" t="n">
        <v>0</v>
      </c>
      <c r="BE550" s="0" t="n">
        <v>0</v>
      </c>
      <c r="BF550" s="0" t="n">
        <v>0</v>
      </c>
      <c r="BG550" s="0" t="n">
        <v>2.521883E-008</v>
      </c>
      <c r="BH550" s="0" t="n">
        <v>4.689148E-008</v>
      </c>
      <c r="BI550" s="0" t="n">
        <v>3.827135E-008</v>
      </c>
      <c r="BJ550" s="0" t="n">
        <v>1</v>
      </c>
      <c r="BK550" s="0" t="n">
        <v>1</v>
      </c>
      <c r="BL550" s="0" t="n">
        <v>-0.003375885</v>
      </c>
      <c r="BM550" s="0" t="n">
        <v>0.009647051</v>
      </c>
      <c r="BN550" s="0" t="n">
        <v>-0.004050269</v>
      </c>
      <c r="BO550" s="0" t="n">
        <v>0.9999394</v>
      </c>
      <c r="BP550" s="0" t="n">
        <v>3</v>
      </c>
      <c r="BQ550" s="0" t="n">
        <v>1</v>
      </c>
      <c r="BR550" s="0" t="n">
        <v>0</v>
      </c>
      <c r="BS550" s="0" t="n">
        <v>0</v>
      </c>
      <c r="BT550" s="0" t="n">
        <v>0</v>
      </c>
      <c r="BU550" s="0" t="n">
        <v>-3.534451E-009</v>
      </c>
      <c r="BV550" s="0" t="n">
        <v>2.4E-008</v>
      </c>
      <c r="BW550" s="0" t="n">
        <v>6.62786E-009</v>
      </c>
      <c r="BX550" s="0" t="n">
        <v>1</v>
      </c>
      <c r="BY550" s="0" t="n">
        <v>1</v>
      </c>
      <c r="BZ550" s="0" t="n">
        <v>-3.208066E-008</v>
      </c>
      <c r="CA550" s="0" t="n">
        <v>2.3E-008</v>
      </c>
      <c r="CB550" s="0" t="n">
        <v>-3.213553E-008</v>
      </c>
      <c r="CC550" s="0" t="n">
        <v>1</v>
      </c>
      <c r="CD550" s="1" t="n">
        <f aca="false">SQRT(SUMSQ(AB550:AD550))</f>
        <v>0</v>
      </c>
      <c r="CE550" s="1" t="n">
        <f aca="false">SQRT(SUMSQ(AP550:AR550))</f>
        <v>0</v>
      </c>
      <c r="CF550" s="1" t="n">
        <f aca="false">SQRT(SUMSQ(BD550:BF550))</f>
        <v>0</v>
      </c>
      <c r="CG550" s="1" t="n">
        <f aca="false">SQRT(SUMSQ(BR550:BT550))</f>
        <v>0</v>
      </c>
      <c r="CH550" s="1" t="n">
        <f aca="false">DEGREES(2*ACOS(AH550))</f>
        <v>0</v>
      </c>
      <c r="CI550" s="1" t="n">
        <f aca="false">DEGREES(2*ACOS(AV550))</f>
        <v>0</v>
      </c>
      <c r="CJ550" s="1" t="n">
        <f aca="false">DEGREES(2*ACOS(BJ550))</f>
        <v>0</v>
      </c>
      <c r="CK550" s="1" t="n">
        <f aca="false">DEGREES(2*ACOS(BX550))</f>
        <v>0</v>
      </c>
      <c r="CL550" s="0" t="n">
        <f aca="false">ABS(AI550-1)</f>
        <v>0</v>
      </c>
      <c r="CM550" s="0" t="n">
        <f aca="false">ABS(AW550-1)</f>
        <v>0</v>
      </c>
      <c r="CN550" s="0" t="n">
        <f aca="false">ABS(BK550-1)</f>
        <v>0</v>
      </c>
      <c r="CO550" s="0" t="n">
        <f aca="false">ABS(BY550-1)</f>
        <v>0</v>
      </c>
      <c r="CP550" s="2" t="n">
        <f aca="false">DEGREES(2*ACOS(AH550))</f>
        <v>0</v>
      </c>
      <c r="CQ550" s="2" t="n">
        <f aca="false">DEGREES(2*ACOS(AV550))</f>
        <v>0</v>
      </c>
      <c r="CR550" s="2" t="n">
        <f aca="false">DEGREES(2*ACOS(BJ550))</f>
        <v>0</v>
      </c>
      <c r="CS550" s="2" t="n">
        <f aca="false">DEGREES(2*ACOS(CC550))</f>
        <v>0</v>
      </c>
      <c r="CT550" s="0" t="n">
        <f aca="false">SUM(CD550:CR550)</f>
        <v>0</v>
      </c>
      <c r="CU550" s="3" t="e">
        <f aca="false">(CT550-MIN($CT$5:$CT$1745))/(MAX($CT$5:$CT$1745)-MIN($CT$5:$CT$1745))</f>
        <v>#VALUE!</v>
      </c>
      <c r="CV550" s="0" t="n">
        <f aca="false">SUM(CD550,CH550,CL550,CP550)</f>
        <v>0</v>
      </c>
      <c r="CW550" s="0" t="n">
        <f aca="false">SUM(CE550,CI550,CM550,CQ550)</f>
        <v>0</v>
      </c>
      <c r="CX550" s="0" t="n">
        <f aca="false">SUM(CF550,CJ550,CN550,CR550)</f>
        <v>0</v>
      </c>
      <c r="CY550" s="0" t="n">
        <f aca="false">SUM(CG550,CK550,CO550)</f>
        <v>0</v>
      </c>
    </row>
    <row r="551" customFormat="false" ht="14.9" hidden="false" customHeight="false" outlineLevel="0" collapsed="false">
      <c r="A551" s="0" t="n">
        <v>175.7193</v>
      </c>
      <c r="B551" s="0" t="n">
        <v>3.557885</v>
      </c>
      <c r="C551" s="0" t="n">
        <v>2.508054</v>
      </c>
      <c r="D551" s="0" t="n">
        <v>1.155237</v>
      </c>
      <c r="E551" s="0" t="n">
        <v>-0.1181506</v>
      </c>
      <c r="F551" s="0" t="n">
        <v>0.06325036</v>
      </c>
      <c r="G551" s="0" t="n">
        <v>-0.03135412</v>
      </c>
      <c r="H551" s="0" t="n">
        <v>0.9904831</v>
      </c>
      <c r="I551" s="0" t="n">
        <v>0.3046995</v>
      </c>
      <c r="J551" s="0" t="n">
        <v>-0.116174</v>
      </c>
      <c r="K551" s="0" t="n">
        <v>0.883799</v>
      </c>
      <c r="L551" s="0" t="n">
        <v>0.3167752</v>
      </c>
      <c r="M551" s="0" t="n">
        <v>0.324124</v>
      </c>
      <c r="N551" s="0" t="n">
        <v>1</v>
      </c>
      <c r="O551" s="0" t="n">
        <v>-1.907349E-006</v>
      </c>
      <c r="P551" s="0" t="n">
        <v>3.576279E-006</v>
      </c>
      <c r="Q551" s="0" t="n">
        <v>3.194809E-005</v>
      </c>
      <c r="R551" s="0" t="n">
        <v>56.85754</v>
      </c>
      <c r="S551" s="0" t="n">
        <v>46.18851</v>
      </c>
      <c r="T551" s="0" t="n">
        <v>22.19436</v>
      </c>
      <c r="U551" s="0" t="n">
        <v>1.542293</v>
      </c>
      <c r="V551" s="0" t="n">
        <v>17.86023</v>
      </c>
      <c r="W551" s="0" t="n">
        <v>21.52603</v>
      </c>
      <c r="X551" s="0" t="n">
        <v>34.23762</v>
      </c>
      <c r="Y551" s="0" t="n">
        <v>39.81294</v>
      </c>
      <c r="Z551" s="0" t="n">
        <v>0</v>
      </c>
      <c r="AA551" s="0" t="n">
        <v>1</v>
      </c>
      <c r="AB551" s="0" t="n">
        <v>0</v>
      </c>
      <c r="AC551" s="0" t="n">
        <v>0</v>
      </c>
      <c r="AD551" s="0" t="n">
        <v>0</v>
      </c>
      <c r="AE551" s="0" t="n">
        <v>4.517474E-009</v>
      </c>
      <c r="AF551" s="0" t="n">
        <v>3.313323E-008</v>
      </c>
      <c r="AG551" s="0" t="n">
        <v>1.279093E-008</v>
      </c>
      <c r="AH551" s="0" t="n">
        <v>1</v>
      </c>
      <c r="AI551" s="0" t="n">
        <v>1</v>
      </c>
      <c r="AJ551" s="0" t="n">
        <v>5.459655E-008</v>
      </c>
      <c r="AK551" s="0" t="n">
        <v>9.940481E-009</v>
      </c>
      <c r="AL551" s="0" t="n">
        <v>3.588176E-008</v>
      </c>
      <c r="AM551" s="0" t="n">
        <v>1</v>
      </c>
      <c r="AN551" s="0" t="n">
        <v>1</v>
      </c>
      <c r="AO551" s="0" t="n">
        <v>1</v>
      </c>
      <c r="AP551" s="0" t="n">
        <v>0</v>
      </c>
      <c r="AQ551" s="0" t="n">
        <v>0</v>
      </c>
      <c r="AR551" s="0" t="n">
        <v>0</v>
      </c>
      <c r="AS551" s="0" t="n">
        <v>4.517474E-009</v>
      </c>
      <c r="AT551" s="0" t="n">
        <v>3.313323E-008</v>
      </c>
      <c r="AU551" s="0" t="n">
        <v>1.279093E-008</v>
      </c>
      <c r="AV551" s="0" t="n">
        <v>1</v>
      </c>
      <c r="AW551" s="0" t="n">
        <v>1</v>
      </c>
      <c r="AX551" s="0" t="n">
        <v>1.023569E-007</v>
      </c>
      <c r="AY551" s="0" t="n">
        <v>-4.608441E-008</v>
      </c>
      <c r="AZ551" s="0" t="n">
        <v>3.232211E-008</v>
      </c>
      <c r="BA551" s="0" t="n">
        <v>1</v>
      </c>
      <c r="BB551" s="0" t="n">
        <v>2</v>
      </c>
      <c r="BC551" s="0" t="n">
        <v>1</v>
      </c>
      <c r="BD551" s="0" t="n">
        <v>0</v>
      </c>
      <c r="BE551" s="0" t="n">
        <v>0</v>
      </c>
      <c r="BF551" s="0" t="n">
        <v>0</v>
      </c>
      <c r="BG551" s="0" t="n">
        <v>0</v>
      </c>
      <c r="BH551" s="0" t="n">
        <v>0</v>
      </c>
      <c r="BI551" s="0" t="n">
        <v>0</v>
      </c>
      <c r="BJ551" s="0" t="n">
        <v>1</v>
      </c>
      <c r="BK551" s="0" t="n">
        <v>1</v>
      </c>
      <c r="BL551" s="0" t="n">
        <v>-0.008759025</v>
      </c>
      <c r="BM551" s="0" t="n">
        <v>0.01915371</v>
      </c>
      <c r="BN551" s="0" t="n">
        <v>0.0003281165</v>
      </c>
      <c r="BO551" s="0" t="n">
        <v>0.9997782</v>
      </c>
      <c r="BP551" s="0" t="n">
        <v>3</v>
      </c>
      <c r="BQ551" s="0" t="n">
        <v>1</v>
      </c>
      <c r="BR551" s="0" t="n">
        <v>0</v>
      </c>
      <c r="BS551" s="0" t="n">
        <v>0</v>
      </c>
      <c r="BT551" s="0" t="n">
        <v>0</v>
      </c>
      <c r="BU551" s="0" t="n">
        <v>3.31708E-008</v>
      </c>
      <c r="BV551" s="0" t="n">
        <v>1.8E-008</v>
      </c>
      <c r="BW551" s="0" t="n">
        <v>2.092967E-008</v>
      </c>
      <c r="BX551" s="0" t="n">
        <v>1</v>
      </c>
      <c r="BY551" s="0" t="n">
        <v>1</v>
      </c>
      <c r="BZ551" s="0" t="n">
        <v>5.24304E-008</v>
      </c>
      <c r="CA551" s="0" t="n">
        <v>-2.139554E-008</v>
      </c>
      <c r="CB551" s="0" t="n">
        <v>2.120057E-008</v>
      </c>
      <c r="CC551" s="0" t="n">
        <v>1</v>
      </c>
      <c r="CD551" s="1" t="n">
        <f aca="false">SQRT(SUMSQ(AB551:AD551))</f>
        <v>0</v>
      </c>
      <c r="CE551" s="1" t="n">
        <f aca="false">SQRT(SUMSQ(AP551:AR551))</f>
        <v>0</v>
      </c>
      <c r="CF551" s="1" t="n">
        <f aca="false">SQRT(SUMSQ(BD551:BF551))</f>
        <v>0</v>
      </c>
      <c r="CG551" s="1" t="n">
        <f aca="false">SQRT(SUMSQ(BR551:BT551))</f>
        <v>0</v>
      </c>
      <c r="CH551" s="1" t="n">
        <f aca="false">DEGREES(2*ACOS(AH551))</f>
        <v>0</v>
      </c>
      <c r="CI551" s="1" t="n">
        <f aca="false">DEGREES(2*ACOS(AV551))</f>
        <v>0</v>
      </c>
      <c r="CJ551" s="1" t="n">
        <f aca="false">DEGREES(2*ACOS(BJ551))</f>
        <v>0</v>
      </c>
      <c r="CK551" s="1" t="n">
        <f aca="false">DEGREES(2*ACOS(BX551))</f>
        <v>0</v>
      </c>
      <c r="CL551" s="0" t="n">
        <f aca="false">ABS(AI551-1)</f>
        <v>0</v>
      </c>
      <c r="CM551" s="0" t="n">
        <f aca="false">ABS(AW551-1)</f>
        <v>0</v>
      </c>
      <c r="CN551" s="0" t="n">
        <f aca="false">ABS(BK551-1)</f>
        <v>0</v>
      </c>
      <c r="CO551" s="0" t="n">
        <f aca="false">ABS(BY551-1)</f>
        <v>0</v>
      </c>
      <c r="CP551" s="2" t="n">
        <f aca="false">DEGREES(2*ACOS(AH551))</f>
        <v>0</v>
      </c>
      <c r="CQ551" s="2" t="n">
        <f aca="false">DEGREES(2*ACOS(AV551))</f>
        <v>0</v>
      </c>
      <c r="CR551" s="2" t="n">
        <f aca="false">DEGREES(2*ACOS(BJ551))</f>
        <v>0</v>
      </c>
      <c r="CS551" s="2" t="n">
        <f aca="false">DEGREES(2*ACOS(CC551))</f>
        <v>0</v>
      </c>
      <c r="CT551" s="0" t="n">
        <f aca="false">SUM(CD551:CR551)</f>
        <v>0</v>
      </c>
      <c r="CU551" s="3" t="e">
        <f aca="false">(CT551-MIN($CT$5:$CT$1745))/(MAX($CT$5:$CT$1745)-MIN($CT$5:$CT$1745))</f>
        <v>#VALUE!</v>
      </c>
      <c r="CV551" s="0" t="n">
        <f aca="false">SUM(CD551,CH551,CL551,CP551)</f>
        <v>0</v>
      </c>
      <c r="CW551" s="0" t="n">
        <f aca="false">SUM(CE551,CI551,CM551,CQ551)</f>
        <v>0</v>
      </c>
      <c r="CX551" s="0" t="n">
        <f aca="false">SUM(CF551,CJ551,CN551,CR551)</f>
        <v>0</v>
      </c>
      <c r="CY551" s="0" t="n">
        <f aca="false">SUM(CG551,CK551,CO551)</f>
        <v>0</v>
      </c>
    </row>
    <row r="552" customFormat="false" ht="14.9" hidden="false" customHeight="false" outlineLevel="0" collapsed="false">
      <c r="A552" s="0" t="n">
        <v>175.7692</v>
      </c>
      <c r="B552" s="0" t="n">
        <v>3.557877</v>
      </c>
      <c r="C552" s="0" t="n">
        <v>2.50807</v>
      </c>
      <c r="D552" s="0" t="n">
        <v>1.155377</v>
      </c>
      <c r="E552" s="0" t="n">
        <v>-0.1181506</v>
      </c>
      <c r="F552" s="0" t="n">
        <v>0.06325035</v>
      </c>
      <c r="G552" s="0" t="n">
        <v>-0.03135407</v>
      </c>
      <c r="H552" s="0" t="n">
        <v>0.9904831</v>
      </c>
      <c r="I552" s="0" t="n">
        <v>0.3046995</v>
      </c>
      <c r="J552" s="0" t="n">
        <v>-0.1094129</v>
      </c>
      <c r="K552" s="0" t="n">
        <v>0.8905871</v>
      </c>
      <c r="L552" s="0" t="n">
        <v>0.3123078</v>
      </c>
      <c r="M552" s="0" t="n">
        <v>0.3120054</v>
      </c>
      <c r="N552" s="0" t="n">
        <v>1</v>
      </c>
      <c r="O552" s="0" t="n">
        <v>-1.66893E-006</v>
      </c>
      <c r="P552" s="0" t="n">
        <v>2.861E-006</v>
      </c>
      <c r="Q552" s="0" t="n">
        <v>2.563E-005</v>
      </c>
      <c r="R552" s="0" t="n">
        <v>59.12895</v>
      </c>
      <c r="S552" s="0" t="n">
        <v>48.03202</v>
      </c>
      <c r="T552" s="0" t="n">
        <v>23.07777</v>
      </c>
      <c r="U552" s="0" t="n">
        <v>1.607725</v>
      </c>
      <c r="V552" s="0" t="n">
        <v>18.57816</v>
      </c>
      <c r="W552" s="0" t="n">
        <v>22.38995</v>
      </c>
      <c r="X552" s="0" t="n">
        <v>35.60844</v>
      </c>
      <c r="Y552" s="0" t="n">
        <v>41.40686</v>
      </c>
      <c r="Z552" s="0" t="n">
        <v>0</v>
      </c>
      <c r="AA552" s="0" t="n">
        <v>1</v>
      </c>
      <c r="AB552" s="0" t="n">
        <v>0</v>
      </c>
      <c r="AC552" s="0" t="n">
        <v>0</v>
      </c>
      <c r="AD552" s="0" t="n">
        <v>0</v>
      </c>
      <c r="AE552" s="0" t="n">
        <v>2.026426E-010</v>
      </c>
      <c r="AF552" s="0" t="n">
        <v>-2.20602E-008</v>
      </c>
      <c r="AG552" s="0" t="n">
        <v>8.316034E-009</v>
      </c>
      <c r="AH552" s="0" t="n">
        <v>1</v>
      </c>
      <c r="AI552" s="0" t="n">
        <v>1</v>
      </c>
      <c r="AJ552" s="0" t="n">
        <v>-2.369929E-009</v>
      </c>
      <c r="AK552" s="0" t="n">
        <v>-1.36421E-008</v>
      </c>
      <c r="AL552" s="0" t="n">
        <v>1.15918E-008</v>
      </c>
      <c r="AM552" s="0" t="n">
        <v>1</v>
      </c>
      <c r="AN552" s="0" t="n">
        <v>1</v>
      </c>
      <c r="AO552" s="0" t="n">
        <v>1</v>
      </c>
      <c r="AP552" s="0" t="n">
        <v>0</v>
      </c>
      <c r="AQ552" s="0" t="n">
        <v>0</v>
      </c>
      <c r="AR552" s="0" t="n">
        <v>0</v>
      </c>
      <c r="AS552" s="0" t="n">
        <v>-5.937506E-009</v>
      </c>
      <c r="AT552" s="0" t="n">
        <v>3.418315E-009</v>
      </c>
      <c r="AU552" s="0" t="n">
        <v>3.052724E-008</v>
      </c>
      <c r="AV552" s="0" t="n">
        <v>1</v>
      </c>
      <c r="AW552" s="0" t="n">
        <v>1</v>
      </c>
      <c r="AX552" s="0" t="n">
        <v>1.510845E-008</v>
      </c>
      <c r="AY552" s="0" t="n">
        <v>-3.7E-008</v>
      </c>
      <c r="AZ552" s="0" t="n">
        <v>3.88511E-008</v>
      </c>
      <c r="BA552" s="0" t="n">
        <v>1</v>
      </c>
      <c r="BB552" s="0" t="n">
        <v>2</v>
      </c>
      <c r="BC552" s="0" t="n">
        <v>1</v>
      </c>
      <c r="BD552" s="0" t="n">
        <v>0</v>
      </c>
      <c r="BE552" s="0" t="n">
        <v>0</v>
      </c>
      <c r="BF552" s="0" t="n">
        <v>0</v>
      </c>
      <c r="BG552" s="0" t="n">
        <v>0</v>
      </c>
      <c r="BH552" s="0" t="n">
        <v>0</v>
      </c>
      <c r="BI552" s="0" t="n">
        <v>0</v>
      </c>
      <c r="BJ552" s="0" t="n">
        <v>1</v>
      </c>
      <c r="BK552" s="0" t="n">
        <v>1</v>
      </c>
      <c r="BL552" s="0" t="n">
        <v>-0.02632311</v>
      </c>
      <c r="BM552" s="0" t="n">
        <v>0.0008996895</v>
      </c>
      <c r="BN552" s="0" t="n">
        <v>0.01219402</v>
      </c>
      <c r="BO552" s="0" t="n">
        <v>0.9995787</v>
      </c>
      <c r="BP552" s="0" t="n">
        <v>3</v>
      </c>
      <c r="BQ552" s="0" t="n">
        <v>1</v>
      </c>
      <c r="BR552" s="0" t="n">
        <v>0</v>
      </c>
      <c r="BS552" s="0" t="n">
        <v>0</v>
      </c>
      <c r="BT552" s="0" t="n">
        <v>0</v>
      </c>
      <c r="BU552" s="0" t="n">
        <v>-1.688443E-008</v>
      </c>
      <c r="BV552" s="0" t="n">
        <v>-1.576585E-009</v>
      </c>
      <c r="BW552" s="0" t="n">
        <v>2.172728E-008</v>
      </c>
      <c r="BX552" s="0" t="n">
        <v>1</v>
      </c>
      <c r="BY552" s="0" t="n">
        <v>1</v>
      </c>
      <c r="BZ552" s="0" t="n">
        <v>1.847339E-008</v>
      </c>
      <c r="CA552" s="0" t="n">
        <v>-3.2E-008</v>
      </c>
      <c r="CB552" s="0" t="n">
        <v>1.159964E-008</v>
      </c>
      <c r="CC552" s="0" t="n">
        <v>1</v>
      </c>
      <c r="CD552" s="1" t="n">
        <f aca="false">SQRT(SUMSQ(AB552:AD552))</f>
        <v>0</v>
      </c>
      <c r="CE552" s="1" t="n">
        <f aca="false">SQRT(SUMSQ(AP552:AR552))</f>
        <v>0</v>
      </c>
      <c r="CF552" s="1" t="n">
        <f aca="false">SQRT(SUMSQ(BD552:BF552))</f>
        <v>0</v>
      </c>
      <c r="CG552" s="1" t="n">
        <f aca="false">SQRT(SUMSQ(BR552:BT552))</f>
        <v>0</v>
      </c>
      <c r="CH552" s="1" t="n">
        <f aca="false">DEGREES(2*ACOS(AH552))</f>
        <v>0</v>
      </c>
      <c r="CI552" s="1" t="n">
        <f aca="false">DEGREES(2*ACOS(AV552))</f>
        <v>0</v>
      </c>
      <c r="CJ552" s="1" t="n">
        <f aca="false">DEGREES(2*ACOS(BJ552))</f>
        <v>0</v>
      </c>
      <c r="CK552" s="1" t="n">
        <f aca="false">DEGREES(2*ACOS(BX552))</f>
        <v>0</v>
      </c>
      <c r="CL552" s="0" t="n">
        <f aca="false">ABS(AI552-1)</f>
        <v>0</v>
      </c>
      <c r="CM552" s="0" t="n">
        <f aca="false">ABS(AW552-1)</f>
        <v>0</v>
      </c>
      <c r="CN552" s="0" t="n">
        <f aca="false">ABS(BK552-1)</f>
        <v>0</v>
      </c>
      <c r="CO552" s="0" t="n">
        <f aca="false">ABS(BY552-1)</f>
        <v>0</v>
      </c>
      <c r="CP552" s="2" t="n">
        <f aca="false">DEGREES(2*ACOS(AH552))</f>
        <v>0</v>
      </c>
      <c r="CQ552" s="2" t="n">
        <f aca="false">DEGREES(2*ACOS(AV552))</f>
        <v>0</v>
      </c>
      <c r="CR552" s="2" t="n">
        <f aca="false">DEGREES(2*ACOS(BJ552))</f>
        <v>0</v>
      </c>
      <c r="CS552" s="2" t="n">
        <f aca="false">DEGREES(2*ACOS(CC552))</f>
        <v>0</v>
      </c>
      <c r="CT552" s="0" t="n">
        <f aca="false">SUM(CD552:CR552)</f>
        <v>0</v>
      </c>
      <c r="CU552" s="3" t="e">
        <f aca="false">(CT552-MIN($CT$5:$CT$1745))/(MAX($CT$5:$CT$1745)-MIN($CT$5:$CT$1745))</f>
        <v>#VALUE!</v>
      </c>
      <c r="CV552" s="0" t="n">
        <f aca="false">SUM(CD552,CH552,CL552,CP552)</f>
        <v>0</v>
      </c>
      <c r="CW552" s="0" t="n">
        <f aca="false">SUM(CE552,CI552,CM552,CQ552)</f>
        <v>0</v>
      </c>
      <c r="CX552" s="0" t="n">
        <f aca="false">SUM(CF552,CJ552,CN552,CR552)</f>
        <v>0</v>
      </c>
      <c r="CY552" s="0" t="n">
        <f aca="false">SUM(CG552,CK552,CO552)</f>
        <v>0</v>
      </c>
    </row>
    <row r="553" customFormat="false" ht="14.9" hidden="false" customHeight="false" outlineLevel="0" collapsed="false">
      <c r="A553" s="0" t="n">
        <v>175.8181</v>
      </c>
      <c r="B553" s="0" t="n">
        <v>3.557869</v>
      </c>
      <c r="C553" s="0" t="n">
        <v>2.508082</v>
      </c>
      <c r="D553" s="0" t="n">
        <v>1.15549</v>
      </c>
      <c r="E553" s="0" t="n">
        <v>-0.1181505</v>
      </c>
      <c r="F553" s="0" t="n">
        <v>0.06325028</v>
      </c>
      <c r="G553" s="0" t="n">
        <v>-0.03135408</v>
      </c>
      <c r="H553" s="0" t="n">
        <v>0.9904831</v>
      </c>
      <c r="I553" s="0" t="n">
        <v>0.3046995</v>
      </c>
      <c r="J553" s="0" t="n">
        <v>-0.1008932</v>
      </c>
      <c r="K553" s="0" t="n">
        <v>0.8990594</v>
      </c>
      <c r="L553" s="0" t="n">
        <v>0.3060891</v>
      </c>
      <c r="M553" s="0" t="n">
        <v>0.2963483</v>
      </c>
      <c r="N553" s="0" t="n">
        <v>1</v>
      </c>
      <c r="O553" s="0" t="n">
        <v>-1.192093E-006</v>
      </c>
      <c r="P553" s="0" t="n">
        <v>2.384186E-006</v>
      </c>
      <c r="Q553" s="0" t="n">
        <v>2.062321E-005</v>
      </c>
      <c r="R553" s="0" t="n">
        <v>56.85249</v>
      </c>
      <c r="S553" s="0" t="n">
        <v>46.18147</v>
      </c>
      <c r="T553" s="0" t="n">
        <v>22.18675</v>
      </c>
      <c r="U553" s="0" t="n">
        <v>1.548816</v>
      </c>
      <c r="V553" s="0" t="n">
        <v>17.86637</v>
      </c>
      <c r="W553" s="0" t="n">
        <v>21.53104</v>
      </c>
      <c r="X553" s="0" t="n">
        <v>34.23992</v>
      </c>
      <c r="Y553" s="0" t="n">
        <v>39.81537</v>
      </c>
      <c r="Z553" s="0" t="n">
        <v>0</v>
      </c>
      <c r="AA553" s="0" t="n">
        <v>1</v>
      </c>
      <c r="AB553" s="0" t="n">
        <v>0</v>
      </c>
      <c r="AC553" s="0" t="n">
        <v>0</v>
      </c>
      <c r="AD553" s="0" t="n">
        <v>0</v>
      </c>
      <c r="AE553" s="0" t="n">
        <v>2.957772E-008</v>
      </c>
      <c r="AF553" s="0" t="n">
        <v>-1.872598E-008</v>
      </c>
      <c r="AG553" s="0" t="n">
        <v>-2.197537E-009</v>
      </c>
      <c r="AH553" s="0" t="n">
        <v>1</v>
      </c>
      <c r="AI553" s="0" t="n">
        <v>1</v>
      </c>
      <c r="AJ553" s="0" t="n">
        <v>4.161048E-008</v>
      </c>
      <c r="AK553" s="0" t="n">
        <v>-2.117447E-008</v>
      </c>
      <c r="AL553" s="0" t="n">
        <v>1.415498E-008</v>
      </c>
      <c r="AM553" s="0" t="n">
        <v>1</v>
      </c>
      <c r="AN553" s="0" t="n">
        <v>1</v>
      </c>
      <c r="AO553" s="0" t="n">
        <v>1</v>
      </c>
      <c r="AP553" s="0" t="n">
        <v>0</v>
      </c>
      <c r="AQ553" s="0" t="n">
        <v>0</v>
      </c>
      <c r="AR553" s="0" t="n">
        <v>0</v>
      </c>
      <c r="AS553" s="0" t="n">
        <v>2.335898E-008</v>
      </c>
      <c r="AT553" s="0" t="n">
        <v>-1.771656E-008</v>
      </c>
      <c r="AU553" s="0" t="n">
        <v>-5.891342E-009</v>
      </c>
      <c r="AV553" s="0" t="n">
        <v>1</v>
      </c>
      <c r="AW553" s="0" t="n">
        <v>1</v>
      </c>
      <c r="AX553" s="0" t="n">
        <v>4.545933E-008</v>
      </c>
      <c r="AY553" s="0" t="n">
        <v>-2.481419E-008</v>
      </c>
      <c r="AZ553" s="0" t="n">
        <v>2.85378E-008</v>
      </c>
      <c r="BA553" s="0" t="n">
        <v>1</v>
      </c>
      <c r="BB553" s="0" t="n">
        <v>2</v>
      </c>
      <c r="BC553" s="0" t="n">
        <v>1</v>
      </c>
      <c r="BD553" s="0" t="n">
        <v>0</v>
      </c>
      <c r="BE553" s="0" t="n">
        <v>0</v>
      </c>
      <c r="BF553" s="0" t="n">
        <v>0</v>
      </c>
      <c r="BG553" s="0" t="n">
        <v>0</v>
      </c>
      <c r="BH553" s="0" t="n">
        <v>0</v>
      </c>
      <c r="BI553" s="0" t="n">
        <v>0</v>
      </c>
      <c r="BJ553" s="0" t="n">
        <v>1</v>
      </c>
      <c r="BK553" s="0" t="n">
        <v>1</v>
      </c>
      <c r="BL553" s="0" t="n">
        <v>-0.02182343</v>
      </c>
      <c r="BM553" s="0" t="n">
        <v>0.01571299</v>
      </c>
      <c r="BN553" s="0" t="n">
        <v>0.003911516</v>
      </c>
      <c r="BO553" s="0" t="n">
        <v>0.9996306</v>
      </c>
      <c r="BP553" s="0" t="n">
        <v>3</v>
      </c>
      <c r="BQ553" s="0" t="n">
        <v>1</v>
      </c>
      <c r="BR553" s="0" t="n">
        <v>0</v>
      </c>
      <c r="BS553" s="0" t="n">
        <v>0</v>
      </c>
      <c r="BT553" s="0" t="n">
        <v>0</v>
      </c>
      <c r="BU553" s="0" t="n">
        <v>2.350596E-008</v>
      </c>
      <c r="BV553" s="0" t="n">
        <v>-2.3E-008</v>
      </c>
      <c r="BW553" s="0" t="n">
        <v>-4.606877E-009</v>
      </c>
      <c r="BX553" s="0" t="n">
        <v>1</v>
      </c>
      <c r="BY553" s="0" t="n">
        <v>1</v>
      </c>
      <c r="BZ553" s="0" t="n">
        <v>3.32796E-008</v>
      </c>
      <c r="CA553" s="0" t="n">
        <v>-1.710926E-008</v>
      </c>
      <c r="CB553" s="0" t="n">
        <v>1.090081E-008</v>
      </c>
      <c r="CC553" s="0" t="n">
        <v>1</v>
      </c>
      <c r="CD553" s="1" t="n">
        <f aca="false">SQRT(SUMSQ(AB553:AD553))</f>
        <v>0</v>
      </c>
      <c r="CE553" s="1" t="n">
        <f aca="false">SQRT(SUMSQ(AP553:AR553))</f>
        <v>0</v>
      </c>
      <c r="CF553" s="1" t="n">
        <f aca="false">SQRT(SUMSQ(BD553:BF553))</f>
        <v>0</v>
      </c>
      <c r="CG553" s="1" t="n">
        <f aca="false">SQRT(SUMSQ(BR553:BT553))</f>
        <v>0</v>
      </c>
      <c r="CH553" s="1" t="n">
        <f aca="false">DEGREES(2*ACOS(AH553))</f>
        <v>0</v>
      </c>
      <c r="CI553" s="1" t="n">
        <f aca="false">DEGREES(2*ACOS(AV553))</f>
        <v>0</v>
      </c>
      <c r="CJ553" s="1" t="n">
        <f aca="false">DEGREES(2*ACOS(BJ553))</f>
        <v>0</v>
      </c>
      <c r="CK553" s="1" t="n">
        <f aca="false">DEGREES(2*ACOS(BX553))</f>
        <v>0</v>
      </c>
      <c r="CL553" s="0" t="n">
        <f aca="false">ABS(AI553-1)</f>
        <v>0</v>
      </c>
      <c r="CM553" s="0" t="n">
        <f aca="false">ABS(AW553-1)</f>
        <v>0</v>
      </c>
      <c r="CN553" s="0" t="n">
        <f aca="false">ABS(BK553-1)</f>
        <v>0</v>
      </c>
      <c r="CO553" s="0" t="n">
        <f aca="false">ABS(BY553-1)</f>
        <v>0</v>
      </c>
      <c r="CP553" s="2" t="n">
        <f aca="false">DEGREES(2*ACOS(AH553))</f>
        <v>0</v>
      </c>
      <c r="CQ553" s="2" t="n">
        <f aca="false">DEGREES(2*ACOS(AV553))</f>
        <v>0</v>
      </c>
      <c r="CR553" s="2" t="n">
        <f aca="false">DEGREES(2*ACOS(BJ553))</f>
        <v>0</v>
      </c>
      <c r="CS553" s="2" t="n">
        <f aca="false">DEGREES(2*ACOS(CC553))</f>
        <v>0</v>
      </c>
      <c r="CT553" s="0" t="n">
        <f aca="false">SUM(CD553:CR553)</f>
        <v>0</v>
      </c>
      <c r="CU553" s="3" t="e">
        <f aca="false">(CT553-MIN($CT$5:$CT$1745))/(MAX($CT$5:$CT$1745)-MIN($CT$5:$CT$1745))</f>
        <v>#VALUE!</v>
      </c>
      <c r="CV553" s="0" t="n">
        <f aca="false">SUM(CD553,CH553,CL553,CP553)</f>
        <v>0</v>
      </c>
      <c r="CW553" s="0" t="n">
        <f aca="false">SUM(CE553,CI553,CM553,CQ553)</f>
        <v>0</v>
      </c>
      <c r="CX553" s="0" t="n">
        <f aca="false">SUM(CF553,CJ553,CN553,CR553)</f>
        <v>0</v>
      </c>
      <c r="CY553" s="0" t="n">
        <f aca="false">SUM(CG553,CK553,CO553)</f>
        <v>0</v>
      </c>
    </row>
    <row r="554" customFormat="false" ht="14.9" hidden="false" customHeight="false" outlineLevel="0" collapsed="false">
      <c r="A554" s="0" t="n">
        <v>175.8695</v>
      </c>
      <c r="B554" s="0" t="n">
        <v>3.557864</v>
      </c>
      <c r="C554" s="0" t="n">
        <v>2.508093</v>
      </c>
      <c r="D554" s="0" t="n">
        <v>1.155581</v>
      </c>
      <c r="E554" s="0" t="n">
        <v>-0.1181506</v>
      </c>
      <c r="F554" s="0" t="n">
        <v>0.06325039</v>
      </c>
      <c r="G554" s="0" t="n">
        <v>-0.03135411</v>
      </c>
      <c r="H554" s="0" t="n">
        <v>0.9904831</v>
      </c>
      <c r="I554" s="0" t="n">
        <v>0.3046995</v>
      </c>
      <c r="J554" s="0" t="n">
        <v>-0.08967128</v>
      </c>
      <c r="K554" s="0" t="n">
        <v>0.910173</v>
      </c>
      <c r="L554" s="0" t="n">
        <v>0.2946443</v>
      </c>
      <c r="M554" s="0" t="n">
        <v>0.2769997</v>
      </c>
      <c r="N554" s="0" t="n">
        <v>1</v>
      </c>
      <c r="O554" s="0" t="n">
        <v>-9.536743E-007</v>
      </c>
      <c r="P554" s="0" t="n">
        <v>1.907349E-006</v>
      </c>
      <c r="Q554" s="0" t="n">
        <v>1.657009E-005</v>
      </c>
      <c r="R554" s="0" t="n">
        <v>59.12472</v>
      </c>
      <c r="S554" s="0" t="n">
        <v>48.02606</v>
      </c>
      <c r="T554" s="0" t="n">
        <v>23.07135</v>
      </c>
      <c r="U554" s="0" t="n">
        <v>1.613225</v>
      </c>
      <c r="V554" s="0" t="n">
        <v>18.58334</v>
      </c>
      <c r="W554" s="0" t="n">
        <v>22.39417</v>
      </c>
      <c r="X554" s="0" t="n">
        <v>35.61037</v>
      </c>
      <c r="Y554" s="0" t="n">
        <v>41.40891</v>
      </c>
      <c r="Z554" s="0" t="n">
        <v>0</v>
      </c>
      <c r="AA554" s="0" t="n">
        <v>1</v>
      </c>
      <c r="AB554" s="0" t="n">
        <v>0</v>
      </c>
      <c r="AC554" s="0" t="n">
        <v>0</v>
      </c>
      <c r="AD554" s="0" t="n">
        <v>0</v>
      </c>
      <c r="AE554" s="0" t="n">
        <v>1.469203E-009</v>
      </c>
      <c r="AF554" s="0" t="n">
        <v>1.673001E-008</v>
      </c>
      <c r="AG554" s="0" t="n">
        <v>-1.81101E-008</v>
      </c>
      <c r="AH554" s="0" t="n">
        <v>1</v>
      </c>
      <c r="AI554" s="0" t="n">
        <v>1</v>
      </c>
      <c r="AJ554" s="0" t="n">
        <v>-6.239335E-008</v>
      </c>
      <c r="AK554" s="0" t="n">
        <v>4.95764E-008</v>
      </c>
      <c r="AL554" s="0" t="n">
        <v>-9.81369E-009</v>
      </c>
      <c r="AM554" s="0" t="n">
        <v>0.9999999</v>
      </c>
      <c r="AN554" s="0" t="n">
        <v>1</v>
      </c>
      <c r="AO554" s="0" t="n">
        <v>1</v>
      </c>
      <c r="AP554" s="0" t="n">
        <v>0</v>
      </c>
      <c r="AQ554" s="0" t="n">
        <v>0</v>
      </c>
      <c r="AR554" s="0" t="n">
        <v>0</v>
      </c>
      <c r="AS554" s="0" t="n">
        <v>-2.469559E-008</v>
      </c>
      <c r="AT554" s="0" t="n">
        <v>2.8E-008</v>
      </c>
      <c r="AU554" s="0" t="n">
        <v>-3.213541E-009</v>
      </c>
      <c r="AV554" s="0" t="n">
        <v>0.9999999</v>
      </c>
      <c r="AW554" s="0" t="n">
        <v>1</v>
      </c>
      <c r="AX554" s="0" t="n">
        <v>-2.948247E-008</v>
      </c>
      <c r="AY554" s="0" t="n">
        <v>3.613587E-008</v>
      </c>
      <c r="AZ554" s="0" t="n">
        <v>2.863508E-009</v>
      </c>
      <c r="BA554" s="0" t="n">
        <v>0.9999999</v>
      </c>
      <c r="BB554" s="0" t="n">
        <v>2</v>
      </c>
      <c r="BC554" s="0" t="n">
        <v>1</v>
      </c>
      <c r="BD554" s="0" t="n">
        <v>0</v>
      </c>
      <c r="BE554" s="0" t="n">
        <v>0</v>
      </c>
      <c r="BF554" s="0" t="n">
        <v>0</v>
      </c>
      <c r="BG554" s="0" t="n">
        <v>0</v>
      </c>
      <c r="BH554" s="0" t="n">
        <v>0</v>
      </c>
      <c r="BI554" s="0" t="n">
        <v>0</v>
      </c>
      <c r="BJ554" s="0" t="n">
        <v>1</v>
      </c>
      <c r="BK554" s="0" t="n">
        <v>1</v>
      </c>
      <c r="BL554" s="0" t="n">
        <v>-0.03785568</v>
      </c>
      <c r="BM554" s="0" t="n">
        <v>-0.0002522368</v>
      </c>
      <c r="BN554" s="0" t="n">
        <v>0.02111218</v>
      </c>
      <c r="BO554" s="0" t="n">
        <v>0.99906</v>
      </c>
      <c r="BP554" s="0" t="n">
        <v>3</v>
      </c>
      <c r="BQ554" s="0" t="n">
        <v>1</v>
      </c>
      <c r="BR554" s="0" t="n">
        <v>0</v>
      </c>
      <c r="BS554" s="0" t="n">
        <v>0</v>
      </c>
      <c r="BT554" s="0" t="n">
        <v>0</v>
      </c>
      <c r="BU554" s="0" t="n">
        <v>-2.469559E-008</v>
      </c>
      <c r="BV554" s="0" t="n">
        <v>2.8E-008</v>
      </c>
      <c r="BW554" s="0" t="n">
        <v>-3.213541E-009</v>
      </c>
      <c r="BX554" s="0" t="n">
        <v>0.9999999</v>
      </c>
      <c r="BY554" s="0" t="n">
        <v>1</v>
      </c>
      <c r="BZ554" s="0" t="n">
        <v>-2.948247E-008</v>
      </c>
      <c r="CA554" s="0" t="n">
        <v>3.613587E-008</v>
      </c>
      <c r="CB554" s="0" t="n">
        <v>2.863508E-009</v>
      </c>
      <c r="CC554" s="0" t="n">
        <v>0.9999999</v>
      </c>
      <c r="CD554" s="1" t="n">
        <f aca="false">SQRT(SUMSQ(AB554:AD554))</f>
        <v>0</v>
      </c>
      <c r="CE554" s="1" t="n">
        <f aca="false">SQRT(SUMSQ(AP554:AR554))</f>
        <v>0</v>
      </c>
      <c r="CF554" s="1" t="n">
        <f aca="false">SQRT(SUMSQ(BD554:BF554))</f>
        <v>0</v>
      </c>
      <c r="CG554" s="1" t="n">
        <f aca="false">SQRT(SUMSQ(BR554:BT554))</f>
        <v>0</v>
      </c>
      <c r="CH554" s="1" t="n">
        <f aca="false">DEGREES(2*ACOS(AH554))</f>
        <v>0</v>
      </c>
      <c r="CI554" s="1" t="n">
        <f aca="false">DEGREES(2*ACOS(AV554))</f>
        <v>0.051246903568055</v>
      </c>
      <c r="CJ554" s="1" t="n">
        <f aca="false">DEGREES(2*ACOS(BJ554))</f>
        <v>0</v>
      </c>
      <c r="CK554" s="1" t="n">
        <f aca="false">DEGREES(2*ACOS(BX554))</f>
        <v>0.051246903568055</v>
      </c>
      <c r="CL554" s="0" t="n">
        <f aca="false">ABS(AI554-1)</f>
        <v>0</v>
      </c>
      <c r="CM554" s="0" t="n">
        <f aca="false">ABS(AW554-1)</f>
        <v>0</v>
      </c>
      <c r="CN554" s="0" t="n">
        <f aca="false">ABS(BK554-1)</f>
        <v>0</v>
      </c>
      <c r="CO554" s="0" t="n">
        <f aca="false">ABS(BY554-1)</f>
        <v>0</v>
      </c>
      <c r="CP554" s="2" t="n">
        <f aca="false">DEGREES(2*ACOS(AH554))</f>
        <v>0</v>
      </c>
      <c r="CQ554" s="2" t="n">
        <f aca="false">DEGREES(2*ACOS(AV554))</f>
        <v>0.051246903568055</v>
      </c>
      <c r="CR554" s="2" t="n">
        <f aca="false">DEGREES(2*ACOS(BJ554))</f>
        <v>0</v>
      </c>
      <c r="CS554" s="2" t="n">
        <f aca="false">DEGREES(2*ACOS(CC554))</f>
        <v>0.051246903568055</v>
      </c>
      <c r="CT554" s="0" t="n">
        <f aca="false">SUM(CD554:CR554)</f>
        <v>0.153740710704165</v>
      </c>
      <c r="CU554" s="3" t="e">
        <f aca="false">(CT554-MIN($CT$5:$CT$1745))/(MAX($CT$5:$CT$1745)-MIN($CT$5:$CT$1745))</f>
        <v>#VALUE!</v>
      </c>
      <c r="CV554" s="0" t="n">
        <f aca="false">SUM(CD554,CH554,CL554,CP554)</f>
        <v>0</v>
      </c>
      <c r="CW554" s="0" t="n">
        <f aca="false">SUM(CE554,CI554,CM554,CQ554)</f>
        <v>0.10249380713611</v>
      </c>
      <c r="CX554" s="0" t="n">
        <f aca="false">SUM(CF554,CJ554,CN554,CR554)</f>
        <v>0</v>
      </c>
      <c r="CY554" s="0" t="n">
        <f aca="false">SUM(CG554,CK554,CO554)</f>
        <v>0</v>
      </c>
    </row>
    <row r="555" customFormat="false" ht="14.9" hidden="false" customHeight="false" outlineLevel="0" collapsed="false">
      <c r="A555" s="0" t="n">
        <v>175.9188</v>
      </c>
      <c r="B555" s="0" t="n">
        <v>3.557859</v>
      </c>
      <c r="C555" s="0" t="n">
        <v>2.508101</v>
      </c>
      <c r="D555" s="0" t="n">
        <v>1.155654</v>
      </c>
      <c r="E555" s="0" t="n">
        <v>-0.1181505</v>
      </c>
      <c r="F555" s="0" t="n">
        <v>0.06325036</v>
      </c>
      <c r="G555" s="0" t="n">
        <v>-0.03135414</v>
      </c>
      <c r="H555" s="0" t="n">
        <v>0.9904831</v>
      </c>
      <c r="I555" s="0" t="n">
        <v>0.3046995</v>
      </c>
      <c r="J555" s="0" t="n">
        <v>-0.07842367</v>
      </c>
      <c r="K555" s="0" t="n">
        <v>0.921301</v>
      </c>
      <c r="L555" s="0" t="n">
        <v>0.2807853</v>
      </c>
      <c r="M555" s="0" t="n">
        <v>0.2573205</v>
      </c>
      <c r="N555" s="0" t="n">
        <v>1</v>
      </c>
      <c r="O555" s="0" t="n">
        <v>-9.536743E-007</v>
      </c>
      <c r="P555" s="0" t="n">
        <v>1.430511E-006</v>
      </c>
      <c r="Q555" s="0" t="n">
        <v>1.335144E-005</v>
      </c>
      <c r="R555" s="0" t="n">
        <v>56.84921</v>
      </c>
      <c r="S555" s="0" t="n">
        <v>46.17684</v>
      </c>
      <c r="T555" s="0" t="n">
        <v>22.18175</v>
      </c>
      <c r="U555" s="0" t="n">
        <v>1.553108</v>
      </c>
      <c r="V555" s="0" t="n">
        <v>17.87041</v>
      </c>
      <c r="W555" s="0" t="n">
        <v>21.53434</v>
      </c>
      <c r="X555" s="0" t="n">
        <v>34.24142</v>
      </c>
      <c r="Y555" s="0" t="n">
        <v>39.81698</v>
      </c>
      <c r="Z555" s="0" t="n">
        <v>0</v>
      </c>
      <c r="AA555" s="0" t="n">
        <v>1</v>
      </c>
      <c r="AB555" s="0" t="n">
        <v>0</v>
      </c>
      <c r="AC555" s="0" t="n">
        <v>0</v>
      </c>
      <c r="AD555" s="0" t="n">
        <v>0</v>
      </c>
      <c r="AE555" s="0" t="n">
        <v>2.777652E-008</v>
      </c>
      <c r="AF555" s="0" t="n">
        <v>-1.714682E-008</v>
      </c>
      <c r="AG555" s="0" t="n">
        <v>-7.522568E-009</v>
      </c>
      <c r="AH555" s="0" t="n">
        <v>1</v>
      </c>
      <c r="AI555" s="0" t="n">
        <v>1</v>
      </c>
      <c r="AJ555" s="0" t="n">
        <v>8.819408E-008</v>
      </c>
      <c r="AK555" s="0" t="n">
        <v>-3.709683E-008</v>
      </c>
      <c r="AL555" s="0" t="n">
        <v>1.721599E-008</v>
      </c>
      <c r="AM555" s="0" t="n">
        <v>1</v>
      </c>
      <c r="AN555" s="0" t="n">
        <v>1</v>
      </c>
      <c r="AO555" s="0" t="n">
        <v>1</v>
      </c>
      <c r="AP555" s="0" t="n">
        <v>0</v>
      </c>
      <c r="AQ555" s="0" t="n">
        <v>0</v>
      </c>
      <c r="AR555" s="0" t="n">
        <v>0</v>
      </c>
      <c r="AS555" s="0" t="n">
        <v>1.094062E-008</v>
      </c>
      <c r="AT555" s="0" t="n">
        <v>-2.302745E-010</v>
      </c>
      <c r="AU555" s="0" t="n">
        <v>-4.693552E-009</v>
      </c>
      <c r="AV555" s="0" t="n">
        <v>1</v>
      </c>
      <c r="AW555" s="0" t="n">
        <v>1</v>
      </c>
      <c r="AX555" s="0" t="n">
        <v>6.976262E-008</v>
      </c>
      <c r="AY555" s="0" t="n">
        <v>-3.788103E-008</v>
      </c>
      <c r="AZ555" s="0" t="n">
        <v>5.693582E-009</v>
      </c>
      <c r="BA555" s="0" t="n">
        <v>1</v>
      </c>
      <c r="BB555" s="0" t="n">
        <v>2</v>
      </c>
      <c r="BC555" s="0" t="n">
        <v>1</v>
      </c>
      <c r="BD555" s="0" t="n">
        <v>0</v>
      </c>
      <c r="BE555" s="0" t="n">
        <v>0</v>
      </c>
      <c r="BF555" s="0" t="n">
        <v>0</v>
      </c>
      <c r="BG555" s="0" t="n">
        <v>0</v>
      </c>
      <c r="BH555" s="0" t="n">
        <v>0</v>
      </c>
      <c r="BI555" s="0" t="n">
        <v>0</v>
      </c>
      <c r="BJ555" s="0" t="n">
        <v>1</v>
      </c>
      <c r="BK555" s="0" t="n">
        <v>1</v>
      </c>
      <c r="BL555" s="0" t="n">
        <v>-0.03095437</v>
      </c>
      <c r="BM555" s="0" t="n">
        <v>0.01475219</v>
      </c>
      <c r="BN555" s="0" t="n">
        <v>0.003127042</v>
      </c>
      <c r="BO555" s="0" t="n">
        <v>0.9994069</v>
      </c>
      <c r="BP555" s="0" t="n">
        <v>3</v>
      </c>
      <c r="BQ555" s="0" t="n">
        <v>1</v>
      </c>
      <c r="BR555" s="0" t="n">
        <v>0</v>
      </c>
      <c r="BS555" s="0" t="n">
        <v>0</v>
      </c>
      <c r="BT555" s="0" t="n">
        <v>0</v>
      </c>
      <c r="BU555" s="0" t="n">
        <v>3.976385E-008</v>
      </c>
      <c r="BV555" s="0" t="n">
        <v>-2.875268E-008</v>
      </c>
      <c r="BW555" s="0" t="n">
        <v>-5.6513E-009</v>
      </c>
      <c r="BX555" s="0" t="n">
        <v>1</v>
      </c>
      <c r="BY555" s="0" t="n">
        <v>1</v>
      </c>
      <c r="BZ555" s="0" t="n">
        <v>5.979088E-008</v>
      </c>
      <c r="CA555" s="0" t="n">
        <v>-1.026775E-008</v>
      </c>
      <c r="CB555" s="0" t="n">
        <v>2.022253E-008</v>
      </c>
      <c r="CC555" s="0" t="n">
        <v>1</v>
      </c>
      <c r="CD555" s="1" t="n">
        <f aca="false">SQRT(SUMSQ(AB555:AD555))</f>
        <v>0</v>
      </c>
      <c r="CE555" s="1" t="n">
        <f aca="false">SQRT(SUMSQ(AP555:AR555))</f>
        <v>0</v>
      </c>
      <c r="CF555" s="1" t="n">
        <f aca="false">SQRT(SUMSQ(BD555:BF555))</f>
        <v>0</v>
      </c>
      <c r="CG555" s="1" t="n">
        <f aca="false">SQRT(SUMSQ(BR555:BT555))</f>
        <v>0</v>
      </c>
      <c r="CH555" s="1" t="n">
        <f aca="false">DEGREES(2*ACOS(AH555))</f>
        <v>0</v>
      </c>
      <c r="CI555" s="1" t="n">
        <f aca="false">DEGREES(2*ACOS(AV555))</f>
        <v>0</v>
      </c>
      <c r="CJ555" s="1" t="n">
        <f aca="false">DEGREES(2*ACOS(BJ555))</f>
        <v>0</v>
      </c>
      <c r="CK555" s="1" t="n">
        <f aca="false">DEGREES(2*ACOS(BX555))</f>
        <v>0</v>
      </c>
      <c r="CL555" s="0" t="n">
        <f aca="false">ABS(AI555-1)</f>
        <v>0</v>
      </c>
      <c r="CM555" s="0" t="n">
        <f aca="false">ABS(AW555-1)</f>
        <v>0</v>
      </c>
      <c r="CN555" s="0" t="n">
        <f aca="false">ABS(BK555-1)</f>
        <v>0</v>
      </c>
      <c r="CO555" s="0" t="n">
        <f aca="false">ABS(BY555-1)</f>
        <v>0</v>
      </c>
      <c r="CP555" s="2" t="n">
        <f aca="false">DEGREES(2*ACOS(AH555))</f>
        <v>0</v>
      </c>
      <c r="CQ555" s="2" t="n">
        <f aca="false">DEGREES(2*ACOS(AV555))</f>
        <v>0</v>
      </c>
      <c r="CR555" s="2" t="n">
        <f aca="false">DEGREES(2*ACOS(BJ555))</f>
        <v>0</v>
      </c>
      <c r="CS555" s="2" t="n">
        <f aca="false">DEGREES(2*ACOS(CC555))</f>
        <v>0</v>
      </c>
      <c r="CT555" s="0" t="n">
        <f aca="false">SUM(CD555:CR555)</f>
        <v>0</v>
      </c>
      <c r="CU555" s="3" t="e">
        <f aca="false">(CT555-MIN($CT$5:$CT$1745))/(MAX($CT$5:$CT$1745)-MIN($CT$5:$CT$1745))</f>
        <v>#VALUE!</v>
      </c>
      <c r="CV555" s="0" t="n">
        <f aca="false">SUM(CD555,CH555,CL555,CP555)</f>
        <v>0</v>
      </c>
      <c r="CW555" s="0" t="n">
        <f aca="false">SUM(CE555,CI555,CM555,CQ555)</f>
        <v>0</v>
      </c>
      <c r="CX555" s="0" t="n">
        <f aca="false">SUM(CF555,CJ555,CN555,CR555)</f>
        <v>0</v>
      </c>
      <c r="CY555" s="0" t="n">
        <f aca="false">SUM(CG555,CK555,CO555)</f>
        <v>0</v>
      </c>
    </row>
    <row r="556" customFormat="false" ht="14.9" hidden="false" customHeight="false" outlineLevel="0" collapsed="false">
      <c r="A556" s="0" t="n">
        <v>175.968</v>
      </c>
      <c r="B556" s="0" t="n">
        <v>3.557855</v>
      </c>
      <c r="C556" s="0" t="n">
        <v>2.508108</v>
      </c>
      <c r="D556" s="0" t="n">
        <v>1.155712</v>
      </c>
      <c r="E556" s="0" t="n">
        <v>-0.1181506</v>
      </c>
      <c r="F556" s="0" t="n">
        <v>0.06325035</v>
      </c>
      <c r="G556" s="0" t="n">
        <v>-0.03135418</v>
      </c>
      <c r="H556" s="0" t="n">
        <v>0.9904831</v>
      </c>
      <c r="I556" s="0" t="n">
        <v>0.3046995</v>
      </c>
      <c r="J556" s="0" t="n">
        <v>-0.06670164</v>
      </c>
      <c r="K556" s="0" t="n">
        <v>0.9329765</v>
      </c>
      <c r="L556" s="0" t="n">
        <v>0.2624696</v>
      </c>
      <c r="M556" s="0" t="n">
        <v>0.2370982</v>
      </c>
      <c r="N556" s="0" t="n">
        <v>1</v>
      </c>
      <c r="O556" s="0" t="n">
        <v>-7.152557E-007</v>
      </c>
      <c r="P556" s="0" t="n">
        <v>1.192093E-006</v>
      </c>
      <c r="Q556" s="0" t="n">
        <v>1.072884E-005</v>
      </c>
      <c r="R556" s="0" t="n">
        <v>56.84801</v>
      </c>
      <c r="S556" s="0" t="n">
        <v>46.17518</v>
      </c>
      <c r="T556" s="0" t="n">
        <v>22.17995</v>
      </c>
      <c r="U556" s="0" t="n">
        <v>1.554647</v>
      </c>
      <c r="V556" s="0" t="n">
        <v>17.87185</v>
      </c>
      <c r="W556" s="0" t="n">
        <v>21.53551</v>
      </c>
      <c r="X556" s="0" t="n">
        <v>34.24196</v>
      </c>
      <c r="Y556" s="0" t="n">
        <v>39.81755</v>
      </c>
      <c r="Z556" s="0" t="n">
        <v>0</v>
      </c>
      <c r="AA556" s="0" t="n">
        <v>1</v>
      </c>
      <c r="AB556" s="0" t="n">
        <v>0</v>
      </c>
      <c r="AC556" s="0" t="n">
        <v>0</v>
      </c>
      <c r="AD556" s="0" t="n">
        <v>0</v>
      </c>
      <c r="AE556" s="0" t="n">
        <v>1.321781E-009</v>
      </c>
      <c r="AF556" s="0" t="n">
        <v>-5.760847E-009</v>
      </c>
      <c r="AG556" s="0" t="n">
        <v>-7.526172E-009</v>
      </c>
      <c r="AH556" s="0" t="n">
        <v>1</v>
      </c>
      <c r="AI556" s="0" t="n">
        <v>1</v>
      </c>
      <c r="AJ556" s="0" t="n">
        <v>2.693754E-008</v>
      </c>
      <c r="AK556" s="0" t="n">
        <v>-8.15147E-009</v>
      </c>
      <c r="AL556" s="0" t="n">
        <v>8E-009</v>
      </c>
      <c r="AM556" s="0" t="n">
        <v>1</v>
      </c>
      <c r="AN556" s="0" t="n">
        <v>1</v>
      </c>
      <c r="AO556" s="0" t="n">
        <v>1</v>
      </c>
      <c r="AP556" s="0" t="n">
        <v>0</v>
      </c>
      <c r="AQ556" s="0" t="n">
        <v>0</v>
      </c>
      <c r="AR556" s="0" t="n">
        <v>0</v>
      </c>
      <c r="AS556" s="0" t="n">
        <v>-3.408522E-009</v>
      </c>
      <c r="AT556" s="0" t="n">
        <v>-8.325242E-009</v>
      </c>
      <c r="AU556" s="0" t="n">
        <v>-7.572607E-009</v>
      </c>
      <c r="AV556" s="0" t="n">
        <v>1</v>
      </c>
      <c r="AW556" s="0" t="n">
        <v>1</v>
      </c>
      <c r="AX556" s="0" t="n">
        <v>2.872239E-008</v>
      </c>
      <c r="AY556" s="0" t="n">
        <v>-5.148203E-009</v>
      </c>
      <c r="AZ556" s="0" t="n">
        <v>4E-009</v>
      </c>
      <c r="BA556" s="0" t="n">
        <v>1</v>
      </c>
      <c r="BB556" s="0" t="n">
        <v>2</v>
      </c>
      <c r="BC556" s="0" t="n">
        <v>1</v>
      </c>
      <c r="BD556" s="0" t="n">
        <v>0</v>
      </c>
      <c r="BE556" s="0" t="n">
        <v>0</v>
      </c>
      <c r="BF556" s="0" t="n">
        <v>0</v>
      </c>
      <c r="BG556" s="0" t="n">
        <v>0</v>
      </c>
      <c r="BH556" s="0" t="n">
        <v>0</v>
      </c>
      <c r="BI556" s="0" t="n">
        <v>0</v>
      </c>
      <c r="BJ556" s="0" t="n">
        <v>1</v>
      </c>
      <c r="BK556" s="0" t="n">
        <v>1</v>
      </c>
      <c r="BL556" s="0" t="n">
        <v>-0.0312378</v>
      </c>
      <c r="BM556" s="0" t="n">
        <v>0.0149716</v>
      </c>
      <c r="BN556" s="0" t="n">
        <v>0.002274907</v>
      </c>
      <c r="BO556" s="0" t="n">
        <v>0.9993973</v>
      </c>
      <c r="BP556" s="0" t="n">
        <v>3</v>
      </c>
      <c r="BQ556" s="0" t="n">
        <v>1</v>
      </c>
      <c r="BR556" s="0" t="n">
        <v>0</v>
      </c>
      <c r="BS556" s="0" t="n">
        <v>0</v>
      </c>
      <c r="BT556" s="0" t="n">
        <v>0</v>
      </c>
      <c r="BU556" s="0" t="n">
        <v>-3.408522E-009</v>
      </c>
      <c r="BV556" s="0" t="n">
        <v>-8.325242E-009</v>
      </c>
      <c r="BW556" s="0" t="n">
        <v>-7.572607E-009</v>
      </c>
      <c r="BX556" s="0" t="n">
        <v>1</v>
      </c>
      <c r="BY556" s="0" t="n">
        <v>1</v>
      </c>
      <c r="BZ556" s="0" t="n">
        <v>2.872239E-008</v>
      </c>
      <c r="CA556" s="0" t="n">
        <v>-5.148203E-009</v>
      </c>
      <c r="CB556" s="0" t="n">
        <v>4E-009</v>
      </c>
      <c r="CC556" s="0" t="n">
        <v>1</v>
      </c>
      <c r="CD556" s="1" t="n">
        <f aca="false">SQRT(SUMSQ(AB556:AD556))</f>
        <v>0</v>
      </c>
      <c r="CE556" s="1" t="n">
        <f aca="false">SQRT(SUMSQ(AP556:AR556))</f>
        <v>0</v>
      </c>
      <c r="CF556" s="1" t="n">
        <f aca="false">SQRT(SUMSQ(BD556:BF556))</f>
        <v>0</v>
      </c>
      <c r="CG556" s="1" t="n">
        <f aca="false">SQRT(SUMSQ(BR556:BT556))</f>
        <v>0</v>
      </c>
      <c r="CH556" s="1" t="n">
        <f aca="false">DEGREES(2*ACOS(AH556))</f>
        <v>0</v>
      </c>
      <c r="CI556" s="1" t="n">
        <f aca="false">DEGREES(2*ACOS(AV556))</f>
        <v>0</v>
      </c>
      <c r="CJ556" s="1" t="n">
        <f aca="false">DEGREES(2*ACOS(BJ556))</f>
        <v>0</v>
      </c>
      <c r="CK556" s="1" t="n">
        <f aca="false">DEGREES(2*ACOS(BX556))</f>
        <v>0</v>
      </c>
      <c r="CL556" s="0" t="n">
        <f aca="false">ABS(AI556-1)</f>
        <v>0</v>
      </c>
      <c r="CM556" s="0" t="n">
        <f aca="false">ABS(AW556-1)</f>
        <v>0</v>
      </c>
      <c r="CN556" s="0" t="n">
        <f aca="false">ABS(BK556-1)</f>
        <v>0</v>
      </c>
      <c r="CO556" s="0" t="n">
        <f aca="false">ABS(BY556-1)</f>
        <v>0</v>
      </c>
      <c r="CP556" s="2" t="n">
        <f aca="false">DEGREES(2*ACOS(AH556))</f>
        <v>0</v>
      </c>
      <c r="CQ556" s="2" t="n">
        <f aca="false">DEGREES(2*ACOS(AV556))</f>
        <v>0</v>
      </c>
      <c r="CR556" s="2" t="n">
        <f aca="false">DEGREES(2*ACOS(BJ556))</f>
        <v>0</v>
      </c>
      <c r="CS556" s="2" t="n">
        <f aca="false">DEGREES(2*ACOS(CC556))</f>
        <v>0</v>
      </c>
      <c r="CT556" s="0" t="n">
        <f aca="false">SUM(CD556:CR556)</f>
        <v>0</v>
      </c>
      <c r="CU556" s="3" t="e">
        <f aca="false">(CT556-MIN($CT$5:$CT$1745))/(MAX($CT$5:$CT$1745)-MIN($CT$5:$CT$1745))</f>
        <v>#VALUE!</v>
      </c>
      <c r="CV556" s="0" t="n">
        <f aca="false">SUM(CD556,CH556,CL556,CP556)</f>
        <v>0</v>
      </c>
      <c r="CW556" s="0" t="n">
        <f aca="false">SUM(CE556,CI556,CM556,CQ556)</f>
        <v>0</v>
      </c>
      <c r="CX556" s="0" t="n">
        <f aca="false">SUM(CF556,CJ556,CN556,CR556)</f>
        <v>0</v>
      </c>
      <c r="CY556" s="0" t="n">
        <f aca="false">SUM(CG556,CK556,CO556)</f>
        <v>0</v>
      </c>
    </row>
    <row r="557" customFormat="false" ht="14.9" hidden="false" customHeight="false" outlineLevel="0" collapsed="false">
      <c r="A557" s="0" t="n">
        <v>176.019</v>
      </c>
      <c r="B557" s="0" t="n">
        <v>3.557852</v>
      </c>
      <c r="C557" s="0" t="n">
        <v>2.508113</v>
      </c>
      <c r="D557" s="0" t="n">
        <v>1.15576</v>
      </c>
      <c r="E557" s="0" t="n">
        <v>-0.1181507</v>
      </c>
      <c r="F557" s="0" t="n">
        <v>0.06325033</v>
      </c>
      <c r="G557" s="0" t="n">
        <v>-0.03135426</v>
      </c>
      <c r="H557" s="0" t="n">
        <v>0.9904831</v>
      </c>
      <c r="I557" s="0" t="n">
        <v>0.3046995</v>
      </c>
      <c r="J557" s="0" t="n">
        <v>-0.05608554</v>
      </c>
      <c r="K557" s="0" t="n">
        <v>0.9435754</v>
      </c>
      <c r="L557" s="0" t="n">
        <v>0.2434325</v>
      </c>
      <c r="M557" s="0" t="n">
        <v>0.2173947</v>
      </c>
      <c r="N557" s="0" t="n">
        <v>1</v>
      </c>
      <c r="O557" s="0" t="n">
        <v>-7.152557E-007</v>
      </c>
      <c r="P557" s="0" t="n">
        <v>9.536743E-007</v>
      </c>
      <c r="Q557" s="0" t="n">
        <v>8.702278E-006</v>
      </c>
      <c r="R557" s="0" t="n">
        <v>59.12097</v>
      </c>
      <c r="S557" s="0" t="n">
        <v>48.02082</v>
      </c>
      <c r="T557" s="0" t="n">
        <v>23.06569</v>
      </c>
      <c r="U557" s="0" t="n">
        <v>1.618103</v>
      </c>
      <c r="V557" s="0" t="n">
        <v>18.58792</v>
      </c>
      <c r="W557" s="0" t="n">
        <v>22.39791</v>
      </c>
      <c r="X557" s="0" t="n">
        <v>35.61209</v>
      </c>
      <c r="Y557" s="0" t="n">
        <v>41.41072</v>
      </c>
      <c r="Z557" s="0" t="n">
        <v>0</v>
      </c>
      <c r="AA557" s="0" t="n">
        <v>1</v>
      </c>
      <c r="AB557" s="0" t="n">
        <v>0</v>
      </c>
      <c r="AC557" s="0" t="n">
        <v>0</v>
      </c>
      <c r="AD557" s="0" t="n">
        <v>0</v>
      </c>
      <c r="AE557" s="0" t="n">
        <v>-2.434568E-009</v>
      </c>
      <c r="AF557" s="0" t="n">
        <v>-2.7E-008</v>
      </c>
      <c r="AG557" s="0" t="n">
        <v>-2.518541E-008</v>
      </c>
      <c r="AH557" s="0" t="n">
        <v>1</v>
      </c>
      <c r="AI557" s="0" t="n">
        <v>1</v>
      </c>
      <c r="AJ557" s="0" t="n">
        <v>4.414267E-008</v>
      </c>
      <c r="AK557" s="0" t="n">
        <v>-3.016946E-008</v>
      </c>
      <c r="AL557" s="0" t="n">
        <v>-7.154652E-009</v>
      </c>
      <c r="AM557" s="0" t="n">
        <v>1</v>
      </c>
      <c r="AN557" s="0" t="n">
        <v>1</v>
      </c>
      <c r="AO557" s="0" t="n">
        <v>1</v>
      </c>
      <c r="AP557" s="0" t="n">
        <v>0</v>
      </c>
      <c r="AQ557" s="0" t="n">
        <v>0</v>
      </c>
      <c r="AR557" s="0" t="n">
        <v>0</v>
      </c>
      <c r="AS557" s="0" t="n">
        <v>-2.589223E-008</v>
      </c>
      <c r="AT557" s="0" t="n">
        <v>-1.346706E-008</v>
      </c>
      <c r="AU557" s="0" t="n">
        <v>-2.083168E-008</v>
      </c>
      <c r="AV557" s="0" t="n">
        <v>1</v>
      </c>
      <c r="AW557" s="0" t="n">
        <v>1</v>
      </c>
      <c r="AX557" s="0" t="n">
        <v>4.986707E-008</v>
      </c>
      <c r="AY557" s="0" t="n">
        <v>-1.8E-008</v>
      </c>
      <c r="AZ557" s="0" t="n">
        <v>-4.498959E-009</v>
      </c>
      <c r="BA557" s="0" t="n">
        <v>1</v>
      </c>
      <c r="BB557" s="0" t="n">
        <v>2</v>
      </c>
      <c r="BC557" s="0" t="n">
        <v>1</v>
      </c>
      <c r="BD557" s="0" t="n">
        <v>0</v>
      </c>
      <c r="BE557" s="0" t="n">
        <v>0</v>
      </c>
      <c r="BF557" s="0" t="n">
        <v>0</v>
      </c>
      <c r="BG557" s="0" t="n">
        <v>0</v>
      </c>
      <c r="BH557" s="0" t="n">
        <v>0</v>
      </c>
      <c r="BI557" s="0" t="n">
        <v>0</v>
      </c>
      <c r="BJ557" s="0" t="n">
        <v>1</v>
      </c>
      <c r="BK557" s="0" t="n">
        <v>1</v>
      </c>
      <c r="BL557" s="0" t="n">
        <v>-0.02650032</v>
      </c>
      <c r="BM557" s="0" t="n">
        <v>0.01453996</v>
      </c>
      <c r="BN557" s="0" t="n">
        <v>0.006305668</v>
      </c>
      <c r="BO557" s="0" t="n">
        <v>0.999523</v>
      </c>
      <c r="BP557" s="0" t="n">
        <v>3</v>
      </c>
      <c r="BQ557" s="0" t="n">
        <v>1</v>
      </c>
      <c r="BR557" s="0" t="n">
        <v>0</v>
      </c>
      <c r="BS557" s="0" t="n">
        <v>0</v>
      </c>
      <c r="BT557" s="0" t="n">
        <v>0</v>
      </c>
      <c r="BU557" s="0" t="n">
        <v>6E-009</v>
      </c>
      <c r="BV557" s="0" t="n">
        <v>-1.930003E-008</v>
      </c>
      <c r="BW557" s="0" t="n">
        <v>-1.1E-008</v>
      </c>
      <c r="BX557" s="0" t="n">
        <v>1</v>
      </c>
      <c r="BY557" s="0" t="n">
        <v>1</v>
      </c>
      <c r="BZ557" s="0" t="n">
        <v>3.519571E-008</v>
      </c>
      <c r="CA557" s="0" t="n">
        <v>-2.063622E-008</v>
      </c>
      <c r="CB557" s="0" t="n">
        <v>-1.267212E-008</v>
      </c>
      <c r="CC557" s="0" t="n">
        <v>1</v>
      </c>
      <c r="CD557" s="1" t="n">
        <f aca="false">SQRT(SUMSQ(AB557:AD557))</f>
        <v>0</v>
      </c>
      <c r="CE557" s="1" t="n">
        <f aca="false">SQRT(SUMSQ(AP557:AR557))</f>
        <v>0</v>
      </c>
      <c r="CF557" s="1" t="n">
        <f aca="false">SQRT(SUMSQ(BD557:BF557))</f>
        <v>0</v>
      </c>
      <c r="CG557" s="1" t="n">
        <f aca="false">SQRT(SUMSQ(BR557:BT557))</f>
        <v>0</v>
      </c>
      <c r="CH557" s="1" t="n">
        <f aca="false">DEGREES(2*ACOS(AH557))</f>
        <v>0</v>
      </c>
      <c r="CI557" s="1" t="n">
        <f aca="false">DEGREES(2*ACOS(AV557))</f>
        <v>0</v>
      </c>
      <c r="CJ557" s="1" t="n">
        <f aca="false">DEGREES(2*ACOS(BJ557))</f>
        <v>0</v>
      </c>
      <c r="CK557" s="1" t="n">
        <f aca="false">DEGREES(2*ACOS(BX557))</f>
        <v>0</v>
      </c>
      <c r="CL557" s="0" t="n">
        <f aca="false">ABS(AI557-1)</f>
        <v>0</v>
      </c>
      <c r="CM557" s="0" t="n">
        <f aca="false">ABS(AW557-1)</f>
        <v>0</v>
      </c>
      <c r="CN557" s="0" t="n">
        <f aca="false">ABS(BK557-1)</f>
        <v>0</v>
      </c>
      <c r="CO557" s="0" t="n">
        <f aca="false">ABS(BY557-1)</f>
        <v>0</v>
      </c>
      <c r="CP557" s="2" t="n">
        <f aca="false">DEGREES(2*ACOS(AH557))</f>
        <v>0</v>
      </c>
      <c r="CQ557" s="2" t="n">
        <f aca="false">DEGREES(2*ACOS(AV557))</f>
        <v>0</v>
      </c>
      <c r="CR557" s="2" t="n">
        <f aca="false">DEGREES(2*ACOS(BJ557))</f>
        <v>0</v>
      </c>
      <c r="CS557" s="2" t="n">
        <f aca="false">DEGREES(2*ACOS(CC557))</f>
        <v>0</v>
      </c>
      <c r="CT557" s="0" t="n">
        <f aca="false">SUM(CD557:CR557)</f>
        <v>0</v>
      </c>
      <c r="CU557" s="3" t="e">
        <f aca="false">(CT557-MIN($CT$5:$CT$1745))/(MAX($CT$5:$CT$1745)-MIN($CT$5:$CT$1745))</f>
        <v>#VALUE!</v>
      </c>
      <c r="CV557" s="0" t="n">
        <f aca="false">SUM(CD557,CH557,CL557,CP557)</f>
        <v>0</v>
      </c>
      <c r="CW557" s="0" t="n">
        <f aca="false">SUM(CE557,CI557,CM557,CQ557)</f>
        <v>0</v>
      </c>
      <c r="CX557" s="0" t="n">
        <f aca="false">SUM(CF557,CJ557,CN557,CR557)</f>
        <v>0</v>
      </c>
      <c r="CY557" s="0" t="n">
        <f aca="false">SUM(CG557,CK557,CO557)</f>
        <v>0</v>
      </c>
    </row>
    <row r="558" customFormat="false" ht="14.9" hidden="false" customHeight="false" outlineLevel="0" collapsed="false">
      <c r="A558" s="0" t="n">
        <v>176.0684</v>
      </c>
      <c r="B558" s="0" t="n">
        <v>3.55785</v>
      </c>
      <c r="C558" s="0" t="n">
        <v>2.508117</v>
      </c>
      <c r="D558" s="0" t="n">
        <v>1.155798</v>
      </c>
      <c r="E558" s="0" t="n">
        <v>-0.1181507</v>
      </c>
      <c r="F558" s="0" t="n">
        <v>0.06325035</v>
      </c>
      <c r="G558" s="0" t="n">
        <v>-0.03135427</v>
      </c>
      <c r="H558" s="0" t="n">
        <v>0.990483</v>
      </c>
      <c r="I558" s="0" t="n">
        <v>0.3046995</v>
      </c>
      <c r="J558" s="0" t="n">
        <v>-0.04611634</v>
      </c>
      <c r="K558" s="0" t="n">
        <v>0.9535133</v>
      </c>
      <c r="L558" s="0" t="n">
        <v>0.2237456</v>
      </c>
      <c r="M558" s="0" t="n">
        <v>0.1965292</v>
      </c>
      <c r="N558" s="0" t="n">
        <v>1</v>
      </c>
      <c r="O558" s="0" t="n">
        <v>-4.768372E-007</v>
      </c>
      <c r="P558" s="0" t="n">
        <v>7.152557E-007</v>
      </c>
      <c r="Q558" s="0" t="n">
        <v>6.914139E-006</v>
      </c>
      <c r="R558" s="0" t="n">
        <v>59.12016</v>
      </c>
      <c r="S558" s="0" t="n">
        <v>48.01968</v>
      </c>
      <c r="T558" s="0" t="n">
        <v>23.06446</v>
      </c>
      <c r="U558" s="0" t="n">
        <v>1.619156</v>
      </c>
      <c r="V558" s="0" t="n">
        <v>18.58891</v>
      </c>
      <c r="W558" s="0" t="n">
        <v>22.39872</v>
      </c>
      <c r="X558" s="0" t="n">
        <v>35.61245</v>
      </c>
      <c r="Y558" s="0" t="n">
        <v>41.41111</v>
      </c>
      <c r="Z558" s="0" t="n">
        <v>0</v>
      </c>
      <c r="AA558" s="0" t="n">
        <v>1</v>
      </c>
      <c r="AB558" s="0" t="n">
        <v>0</v>
      </c>
      <c r="AC558" s="0" t="n">
        <v>0</v>
      </c>
      <c r="AD558" s="0" t="n">
        <v>0</v>
      </c>
      <c r="AE558" s="0" t="n">
        <v>4.37467E-009</v>
      </c>
      <c r="AF558" s="0" t="n">
        <v>-6.933439E-009</v>
      </c>
      <c r="AG558" s="0" t="n">
        <v>-3.812345E-009</v>
      </c>
      <c r="AH558" s="0" t="n">
        <v>1</v>
      </c>
      <c r="AI558" s="0" t="n">
        <v>1</v>
      </c>
      <c r="AJ558" s="0" t="n">
        <v>4.710053E-009</v>
      </c>
      <c r="AK558" s="0" t="n">
        <v>-2.946531E-008</v>
      </c>
      <c r="AL558" s="0" t="n">
        <v>-3E-008</v>
      </c>
      <c r="AM558" s="0" t="n">
        <v>1</v>
      </c>
      <c r="AN558" s="0" t="n">
        <v>1</v>
      </c>
      <c r="AO558" s="0" t="n">
        <v>1</v>
      </c>
      <c r="AP558" s="0" t="n">
        <v>0</v>
      </c>
      <c r="AQ558" s="0" t="n">
        <v>0</v>
      </c>
      <c r="AR558" s="0" t="n">
        <v>0</v>
      </c>
      <c r="AS558" s="0" t="n">
        <v>7.649537E-009</v>
      </c>
      <c r="AT558" s="0" t="n">
        <v>4.540754E-009</v>
      </c>
      <c r="AU558" s="0" t="n">
        <v>-4.483428E-009</v>
      </c>
      <c r="AV558" s="0" t="n">
        <v>1</v>
      </c>
      <c r="AW558" s="0" t="n">
        <v>1</v>
      </c>
      <c r="AX558" s="0" t="n">
        <v>5.749757E-009</v>
      </c>
      <c r="AY558" s="0" t="n">
        <v>-1.882823E-008</v>
      </c>
      <c r="AZ558" s="0" t="n">
        <v>-2.352773E-008</v>
      </c>
      <c r="BA558" s="0" t="n">
        <v>1</v>
      </c>
      <c r="BB558" s="0" t="n">
        <v>2</v>
      </c>
      <c r="BC558" s="0" t="n">
        <v>1</v>
      </c>
      <c r="BD558" s="0" t="n">
        <v>0</v>
      </c>
      <c r="BE558" s="0" t="n">
        <v>0</v>
      </c>
      <c r="BF558" s="0" t="n">
        <v>0</v>
      </c>
      <c r="BG558" s="0" t="n">
        <v>0</v>
      </c>
      <c r="BH558" s="0" t="n">
        <v>0</v>
      </c>
      <c r="BI558" s="0" t="n">
        <v>0</v>
      </c>
      <c r="BJ558" s="0" t="n">
        <v>1</v>
      </c>
      <c r="BK558" s="0" t="n">
        <v>1</v>
      </c>
      <c r="BL558" s="0" t="n">
        <v>-0.02589102</v>
      </c>
      <c r="BM558" s="0" t="n">
        <v>0.01492063</v>
      </c>
      <c r="BN558" s="0" t="n">
        <v>0.01024066</v>
      </c>
      <c r="BO558" s="0" t="n">
        <v>0.9995008</v>
      </c>
      <c r="BP558" s="0" t="n">
        <v>3</v>
      </c>
      <c r="BQ558" s="0" t="n">
        <v>1</v>
      </c>
      <c r="BR558" s="0" t="n">
        <v>0</v>
      </c>
      <c r="BS558" s="0" t="n">
        <v>0</v>
      </c>
      <c r="BT558" s="0" t="n">
        <v>0</v>
      </c>
      <c r="BU558" s="0" t="n">
        <v>7.649537E-009</v>
      </c>
      <c r="BV558" s="0" t="n">
        <v>4.540754E-009</v>
      </c>
      <c r="BW558" s="0" t="n">
        <v>-4.483428E-009</v>
      </c>
      <c r="BX558" s="0" t="n">
        <v>1</v>
      </c>
      <c r="BY558" s="0" t="n">
        <v>1</v>
      </c>
      <c r="BZ558" s="0" t="n">
        <v>1.08384E-008</v>
      </c>
      <c r="CA558" s="0" t="n">
        <v>-2.374038E-008</v>
      </c>
      <c r="CB558" s="0" t="n">
        <v>-1.849923E-008</v>
      </c>
      <c r="CC558" s="0" t="n">
        <v>1</v>
      </c>
      <c r="CD558" s="1" t="n">
        <f aca="false">SQRT(SUMSQ(AB558:AD558))</f>
        <v>0</v>
      </c>
      <c r="CE558" s="1" t="n">
        <f aca="false">SQRT(SUMSQ(AP558:AR558))</f>
        <v>0</v>
      </c>
      <c r="CF558" s="1" t="n">
        <f aca="false">SQRT(SUMSQ(BD558:BF558))</f>
        <v>0</v>
      </c>
      <c r="CG558" s="1" t="n">
        <f aca="false">SQRT(SUMSQ(BR558:BT558))</f>
        <v>0</v>
      </c>
      <c r="CH558" s="1" t="n">
        <f aca="false">DEGREES(2*ACOS(AH558))</f>
        <v>0</v>
      </c>
      <c r="CI558" s="1" t="n">
        <f aca="false">DEGREES(2*ACOS(AV558))</f>
        <v>0</v>
      </c>
      <c r="CJ558" s="1" t="n">
        <f aca="false">DEGREES(2*ACOS(BJ558))</f>
        <v>0</v>
      </c>
      <c r="CK558" s="1" t="n">
        <f aca="false">DEGREES(2*ACOS(BX558))</f>
        <v>0</v>
      </c>
      <c r="CL558" s="0" t="n">
        <f aca="false">ABS(AI558-1)</f>
        <v>0</v>
      </c>
      <c r="CM558" s="0" t="n">
        <f aca="false">ABS(AW558-1)</f>
        <v>0</v>
      </c>
      <c r="CN558" s="0" t="n">
        <f aca="false">ABS(BK558-1)</f>
        <v>0</v>
      </c>
      <c r="CO558" s="0" t="n">
        <f aca="false">ABS(BY558-1)</f>
        <v>0</v>
      </c>
      <c r="CP558" s="2" t="n">
        <f aca="false">DEGREES(2*ACOS(AH558))</f>
        <v>0</v>
      </c>
      <c r="CQ558" s="2" t="n">
        <f aca="false">DEGREES(2*ACOS(AV558))</f>
        <v>0</v>
      </c>
      <c r="CR558" s="2" t="n">
        <f aca="false">DEGREES(2*ACOS(BJ558))</f>
        <v>0</v>
      </c>
      <c r="CS558" s="2" t="n">
        <f aca="false">DEGREES(2*ACOS(CC558))</f>
        <v>0</v>
      </c>
      <c r="CT558" s="0" t="n">
        <f aca="false">SUM(CD558:CR558)</f>
        <v>0</v>
      </c>
      <c r="CU558" s="3" t="e">
        <f aca="false">(CT558-MIN($CT$5:$CT$1745))/(MAX($CT$5:$CT$1745)-MIN($CT$5:$CT$1745))</f>
        <v>#VALUE!</v>
      </c>
      <c r="CV558" s="0" t="n">
        <f aca="false">SUM(CD558,CH558,CL558,CP558)</f>
        <v>0</v>
      </c>
      <c r="CW558" s="0" t="n">
        <f aca="false">SUM(CE558,CI558,CM558,CQ558)</f>
        <v>0</v>
      </c>
      <c r="CX558" s="0" t="n">
        <f aca="false">SUM(CF558,CJ558,CN558,CR558)</f>
        <v>0</v>
      </c>
      <c r="CY558" s="0" t="n">
        <f aca="false">SUM(CG558,CK558,CO558)</f>
        <v>0</v>
      </c>
    </row>
    <row r="559" customFormat="false" ht="14.9" hidden="false" customHeight="false" outlineLevel="0" collapsed="false">
      <c r="A559" s="0" t="n">
        <v>176.1196</v>
      </c>
      <c r="B559" s="0" t="n">
        <v>3.557848</v>
      </c>
      <c r="C559" s="0" t="n">
        <v>2.508121</v>
      </c>
      <c r="D559" s="0" t="n">
        <v>1.155828</v>
      </c>
      <c r="E559" s="0" t="n">
        <v>-0.1181507</v>
      </c>
      <c r="F559" s="0" t="n">
        <v>0.06325036</v>
      </c>
      <c r="G559" s="0" t="n">
        <v>-0.03135425</v>
      </c>
      <c r="H559" s="0" t="n">
        <v>0.990483</v>
      </c>
      <c r="I559" s="0" t="n">
        <v>0.3046995</v>
      </c>
      <c r="J559" s="0" t="n">
        <v>-0.0380997</v>
      </c>
      <c r="K559" s="0" t="n">
        <v>0.9615492</v>
      </c>
      <c r="L559" s="0" t="n">
        <v>0.2051082</v>
      </c>
      <c r="M559" s="0" t="n">
        <v>0.1786118</v>
      </c>
      <c r="N559" s="0" t="n">
        <v>1</v>
      </c>
      <c r="O559" s="0" t="n">
        <v>-2.384186E-007</v>
      </c>
      <c r="P559" s="0" t="n">
        <v>7.152557E-007</v>
      </c>
      <c r="Q559" s="0" t="n">
        <v>5.602837E-006</v>
      </c>
      <c r="R559" s="0" t="n">
        <v>61.39334</v>
      </c>
      <c r="S559" s="0" t="n">
        <v>49.86565</v>
      </c>
      <c r="T559" s="0" t="n">
        <v>23.95053</v>
      </c>
      <c r="U559" s="0" t="n">
        <v>1.682306</v>
      </c>
      <c r="V559" s="0" t="n">
        <v>19.30469</v>
      </c>
      <c r="W559" s="0" t="n">
        <v>23.26088</v>
      </c>
      <c r="X559" s="0" t="n">
        <v>36.98246</v>
      </c>
      <c r="Y559" s="0" t="n">
        <v>43.00417</v>
      </c>
      <c r="Z559" s="0" t="n">
        <v>0</v>
      </c>
      <c r="AA559" s="0" t="n">
        <v>1</v>
      </c>
      <c r="AB559" s="0" t="n">
        <v>0</v>
      </c>
      <c r="AC559" s="0" t="n">
        <v>0</v>
      </c>
      <c r="AD559" s="0" t="n">
        <v>0</v>
      </c>
      <c r="AE559" s="0" t="n">
        <v>1.841497E-009</v>
      </c>
      <c r="AF559" s="0" t="n">
        <v>-2.861321E-009</v>
      </c>
      <c r="AG559" s="0" t="n">
        <v>-6E-009</v>
      </c>
      <c r="AH559" s="0" t="n">
        <v>1</v>
      </c>
      <c r="AI559" s="0" t="n">
        <v>1</v>
      </c>
      <c r="AJ559" s="0" t="n">
        <v>-7E-009</v>
      </c>
      <c r="AK559" s="0" t="n">
        <v>3.3E-008</v>
      </c>
      <c r="AL559" s="0" t="n">
        <v>1.365788E-008</v>
      </c>
      <c r="AM559" s="0" t="n">
        <v>0.9999999</v>
      </c>
      <c r="AN559" s="0" t="n">
        <v>1</v>
      </c>
      <c r="AO559" s="0" t="n">
        <v>1</v>
      </c>
      <c r="AP559" s="0" t="n">
        <v>0</v>
      </c>
      <c r="AQ559" s="0" t="n">
        <v>0</v>
      </c>
      <c r="AR559" s="0" t="n">
        <v>0</v>
      </c>
      <c r="AS559" s="0" t="n">
        <v>-6.60044E-009</v>
      </c>
      <c r="AT559" s="0" t="n">
        <v>1.561857E-008</v>
      </c>
      <c r="AU559" s="0" t="n">
        <v>6.834729E-009</v>
      </c>
      <c r="AV559" s="0" t="n">
        <v>0.9999999</v>
      </c>
      <c r="AW559" s="0" t="n">
        <v>1</v>
      </c>
      <c r="AX559" s="0" t="n">
        <v>3.930298E-009</v>
      </c>
      <c r="AY559" s="0" t="n">
        <v>2.2E-008</v>
      </c>
      <c r="AZ559" s="0" t="n">
        <v>1.284501E-008</v>
      </c>
      <c r="BA559" s="0" t="n">
        <v>0.9999999</v>
      </c>
      <c r="BB559" s="0" t="n">
        <v>2</v>
      </c>
      <c r="BC559" s="0" t="n">
        <v>1</v>
      </c>
      <c r="BD559" s="0" t="n">
        <v>0</v>
      </c>
      <c r="BE559" s="0" t="n">
        <v>0</v>
      </c>
      <c r="BF559" s="0" t="n">
        <v>0</v>
      </c>
      <c r="BG559" s="0" t="n">
        <v>0</v>
      </c>
      <c r="BH559" s="0" t="n">
        <v>0</v>
      </c>
      <c r="BI559" s="0" t="n">
        <v>0</v>
      </c>
      <c r="BJ559" s="0" t="n">
        <v>1</v>
      </c>
      <c r="BK559" s="0" t="n">
        <v>1</v>
      </c>
      <c r="BL559" s="0" t="n">
        <v>-0.01959796</v>
      </c>
      <c r="BM559" s="0" t="n">
        <v>0.004326202</v>
      </c>
      <c r="BN559" s="0" t="n">
        <v>0.01438118</v>
      </c>
      <c r="BO559" s="0" t="n">
        <v>0.999695</v>
      </c>
      <c r="BP559" s="0" t="n">
        <v>3</v>
      </c>
      <c r="BQ559" s="0" t="n">
        <v>1</v>
      </c>
      <c r="BR559" s="0" t="n">
        <v>0</v>
      </c>
      <c r="BS559" s="0" t="n">
        <v>0</v>
      </c>
      <c r="BT559" s="0" t="n">
        <v>0</v>
      </c>
      <c r="BU559" s="0" t="n">
        <v>2.672E-009</v>
      </c>
      <c r="BV559" s="0" t="n">
        <v>1.219311E-008</v>
      </c>
      <c r="BW559" s="0" t="n">
        <v>1.285483E-008</v>
      </c>
      <c r="BX559" s="0" t="n">
        <v>1</v>
      </c>
      <c r="BY559" s="0" t="n">
        <v>1</v>
      </c>
      <c r="BZ559" s="0" t="n">
        <v>-3.096194E-009</v>
      </c>
      <c r="CA559" s="0" t="n">
        <v>1.6E-008</v>
      </c>
      <c r="CB559" s="0" t="n">
        <v>-2E-009</v>
      </c>
      <c r="CC559" s="0" t="n">
        <v>0.9999999</v>
      </c>
      <c r="CD559" s="1" t="n">
        <f aca="false">SQRT(SUMSQ(AB559:AD559))</f>
        <v>0</v>
      </c>
      <c r="CE559" s="1" t="n">
        <f aca="false">SQRT(SUMSQ(AP559:AR559))</f>
        <v>0</v>
      </c>
      <c r="CF559" s="1" t="n">
        <f aca="false">SQRT(SUMSQ(BD559:BF559))</f>
        <v>0</v>
      </c>
      <c r="CG559" s="1" t="n">
        <f aca="false">SQRT(SUMSQ(BR559:BT559))</f>
        <v>0</v>
      </c>
      <c r="CH559" s="1" t="n">
        <f aca="false">DEGREES(2*ACOS(AH559))</f>
        <v>0</v>
      </c>
      <c r="CI559" s="1" t="n">
        <f aca="false">DEGREES(2*ACOS(AV559))</f>
        <v>0.051246903568055</v>
      </c>
      <c r="CJ559" s="1" t="n">
        <f aca="false">DEGREES(2*ACOS(BJ559))</f>
        <v>0</v>
      </c>
      <c r="CK559" s="1" t="n">
        <f aca="false">DEGREES(2*ACOS(BX559))</f>
        <v>0</v>
      </c>
      <c r="CL559" s="0" t="n">
        <f aca="false">ABS(AI559-1)</f>
        <v>0</v>
      </c>
      <c r="CM559" s="0" t="n">
        <f aca="false">ABS(AW559-1)</f>
        <v>0</v>
      </c>
      <c r="CN559" s="0" t="n">
        <f aca="false">ABS(BK559-1)</f>
        <v>0</v>
      </c>
      <c r="CO559" s="0" t="n">
        <f aca="false">ABS(BY559-1)</f>
        <v>0</v>
      </c>
      <c r="CP559" s="2" t="n">
        <f aca="false">DEGREES(2*ACOS(AH559))</f>
        <v>0</v>
      </c>
      <c r="CQ559" s="2" t="n">
        <f aca="false">DEGREES(2*ACOS(AV559))</f>
        <v>0.051246903568055</v>
      </c>
      <c r="CR559" s="2" t="n">
        <f aca="false">DEGREES(2*ACOS(BJ559))</f>
        <v>0</v>
      </c>
      <c r="CS559" s="2" t="n">
        <f aca="false">DEGREES(2*ACOS(CC559))</f>
        <v>0.051246903568055</v>
      </c>
      <c r="CT559" s="0" t="n">
        <f aca="false">SUM(CD559:CR559)</f>
        <v>0.10249380713611</v>
      </c>
      <c r="CU559" s="3" t="e">
        <f aca="false">(CT559-MIN($CT$5:$CT$1745))/(MAX($CT$5:$CT$1745)-MIN($CT$5:$CT$1745))</f>
        <v>#VALUE!</v>
      </c>
      <c r="CV559" s="0" t="n">
        <f aca="false">SUM(CD559,CH559,CL559,CP559)</f>
        <v>0</v>
      </c>
      <c r="CW559" s="0" t="n">
        <f aca="false">SUM(CE559,CI559,CM559,CQ559)</f>
        <v>0.10249380713611</v>
      </c>
      <c r="CX559" s="0" t="n">
        <f aca="false">SUM(CF559,CJ559,CN559,CR559)</f>
        <v>0</v>
      </c>
      <c r="CY559" s="0" t="n">
        <f aca="false">SUM(CG559,CK559,CO559)</f>
        <v>0</v>
      </c>
    </row>
    <row r="560" customFormat="false" ht="14.9" hidden="false" customHeight="false" outlineLevel="0" collapsed="false">
      <c r="A560" s="0" t="n">
        <v>176.1691</v>
      </c>
      <c r="B560" s="0" t="n">
        <v>3.557846</v>
      </c>
      <c r="C560" s="0" t="n">
        <v>2.508123</v>
      </c>
      <c r="D560" s="0" t="n">
        <v>1.155853</v>
      </c>
      <c r="E560" s="0" t="n">
        <v>-0.1181507</v>
      </c>
      <c r="F560" s="0" t="n">
        <v>0.06325039</v>
      </c>
      <c r="G560" s="0" t="n">
        <v>-0.03135423</v>
      </c>
      <c r="H560" s="0" t="n">
        <v>0.990483</v>
      </c>
      <c r="I560" s="0" t="n">
        <v>0.3046995</v>
      </c>
      <c r="J560" s="0" t="n">
        <v>-0.03223874</v>
      </c>
      <c r="K560" s="0" t="n">
        <v>0.9674293</v>
      </c>
      <c r="L560" s="0" t="n">
        <v>0.1899536</v>
      </c>
      <c r="M560" s="0" t="n">
        <v>0.1641912</v>
      </c>
      <c r="N560" s="0" t="n">
        <v>1</v>
      </c>
      <c r="O560" s="0" t="n">
        <v>-4.768372E-007</v>
      </c>
      <c r="P560" s="0" t="n">
        <v>4.768372E-007</v>
      </c>
      <c r="Q560" s="0" t="n">
        <v>4.53E-006</v>
      </c>
      <c r="R560" s="0" t="n">
        <v>59.11899</v>
      </c>
      <c r="S560" s="0" t="n">
        <v>48.01805</v>
      </c>
      <c r="T560" s="0" t="n">
        <v>23.0627</v>
      </c>
      <c r="U560" s="0" t="n">
        <v>1.620667</v>
      </c>
      <c r="V560" s="0" t="n">
        <v>18.59033</v>
      </c>
      <c r="W560" s="0" t="n">
        <v>22.39987</v>
      </c>
      <c r="X560" s="0" t="n">
        <v>35.61298</v>
      </c>
      <c r="Y560" s="0" t="n">
        <v>41.41166</v>
      </c>
      <c r="Z560" s="0" t="n">
        <v>0</v>
      </c>
      <c r="AA560" s="0" t="n">
        <v>1</v>
      </c>
      <c r="AB560" s="0" t="n">
        <v>0</v>
      </c>
      <c r="AC560" s="0" t="n">
        <v>0</v>
      </c>
      <c r="AD560" s="0" t="n">
        <v>0</v>
      </c>
      <c r="AE560" s="0" t="n">
        <v>-9.901493E-009</v>
      </c>
      <c r="AF560" s="0" t="n">
        <v>-8.066968E-009</v>
      </c>
      <c r="AG560" s="0" t="n">
        <v>-5.79637E-009</v>
      </c>
      <c r="AH560" s="0" t="n">
        <v>1</v>
      </c>
      <c r="AI560" s="0" t="n">
        <v>1</v>
      </c>
      <c r="AJ560" s="0" t="n">
        <v>-3.115168E-009</v>
      </c>
      <c r="AK560" s="0" t="n">
        <v>1.465239E-008</v>
      </c>
      <c r="AL560" s="0" t="n">
        <v>-8.526719E-010</v>
      </c>
      <c r="AM560" s="0" t="n">
        <v>0.9999999</v>
      </c>
      <c r="AN560" s="0" t="n">
        <v>1</v>
      </c>
      <c r="AO560" s="0" t="n">
        <v>1</v>
      </c>
      <c r="AP560" s="0" t="n">
        <v>0</v>
      </c>
      <c r="AQ560" s="0" t="n">
        <v>0</v>
      </c>
      <c r="AR560" s="0" t="n">
        <v>0</v>
      </c>
      <c r="AS560" s="0" t="n">
        <v>7.537758E-009</v>
      </c>
      <c r="AT560" s="0" t="n">
        <v>1.825586E-008</v>
      </c>
      <c r="AU560" s="0" t="n">
        <v>4.232398E-009</v>
      </c>
      <c r="AV560" s="0" t="n">
        <v>0.9999999</v>
      </c>
      <c r="AW560" s="0" t="n">
        <v>1</v>
      </c>
      <c r="AX560" s="0" t="n">
        <v>-4.68971E-009</v>
      </c>
      <c r="AY560" s="0" t="n">
        <v>2.132839E-009</v>
      </c>
      <c r="AZ560" s="0" t="n">
        <v>-4.90506E-009</v>
      </c>
      <c r="BA560" s="0" t="n">
        <v>0.9999999</v>
      </c>
      <c r="BB560" s="0" t="n">
        <v>2</v>
      </c>
      <c r="BC560" s="0" t="n">
        <v>1</v>
      </c>
      <c r="BD560" s="0" t="n">
        <v>0</v>
      </c>
      <c r="BE560" s="0" t="n">
        <v>0</v>
      </c>
      <c r="BF560" s="0" t="n">
        <v>0</v>
      </c>
      <c r="BG560" s="0" t="n">
        <v>0</v>
      </c>
      <c r="BH560" s="0" t="n">
        <v>0</v>
      </c>
      <c r="BI560" s="0" t="n">
        <v>0</v>
      </c>
      <c r="BJ560" s="0" t="n">
        <v>1</v>
      </c>
      <c r="BK560" s="0" t="n">
        <v>1</v>
      </c>
      <c r="BL560" s="0" t="n">
        <v>-0.01268883</v>
      </c>
      <c r="BM560" s="0" t="n">
        <v>0.004172964</v>
      </c>
      <c r="BN560" s="0" t="n">
        <v>0.01150828</v>
      </c>
      <c r="BO560" s="0" t="n">
        <v>0.9998446</v>
      </c>
      <c r="BP560" s="0" t="n">
        <v>3</v>
      </c>
      <c r="BQ560" s="0" t="n">
        <v>1</v>
      </c>
      <c r="BR560" s="0" t="n">
        <v>0</v>
      </c>
      <c r="BS560" s="0" t="n">
        <v>0</v>
      </c>
      <c r="BT560" s="0" t="n">
        <v>0</v>
      </c>
      <c r="BU560" s="0" t="n">
        <v>1.58917E-008</v>
      </c>
      <c r="BV560" s="0" t="n">
        <v>1.926273E-008</v>
      </c>
      <c r="BW560" s="0" t="n">
        <v>7.070447E-009</v>
      </c>
      <c r="BX560" s="0" t="n">
        <v>1</v>
      </c>
      <c r="BY560" s="0" t="n">
        <v>1</v>
      </c>
      <c r="BZ560" s="0" t="n">
        <v>-1.226523E-008</v>
      </c>
      <c r="CA560" s="0" t="n">
        <v>2.121929E-009</v>
      </c>
      <c r="CB560" s="0" t="n">
        <v>-7.360342E-009</v>
      </c>
      <c r="CC560" s="0" t="n">
        <v>0.9999999</v>
      </c>
      <c r="CD560" s="1" t="n">
        <f aca="false">SQRT(SUMSQ(AB560:AD560))</f>
        <v>0</v>
      </c>
      <c r="CE560" s="1" t="n">
        <f aca="false">SQRT(SUMSQ(AP560:AR560))</f>
        <v>0</v>
      </c>
      <c r="CF560" s="1" t="n">
        <f aca="false">SQRT(SUMSQ(BD560:BF560))</f>
        <v>0</v>
      </c>
      <c r="CG560" s="1" t="n">
        <f aca="false">SQRT(SUMSQ(BR560:BT560))</f>
        <v>0</v>
      </c>
      <c r="CH560" s="1" t="n">
        <f aca="false">DEGREES(2*ACOS(AH560))</f>
        <v>0</v>
      </c>
      <c r="CI560" s="1" t="n">
        <f aca="false">DEGREES(2*ACOS(AV560))</f>
        <v>0.051246903568055</v>
      </c>
      <c r="CJ560" s="1" t="n">
        <f aca="false">DEGREES(2*ACOS(BJ560))</f>
        <v>0</v>
      </c>
      <c r="CK560" s="1" t="n">
        <f aca="false">DEGREES(2*ACOS(BX560))</f>
        <v>0</v>
      </c>
      <c r="CL560" s="0" t="n">
        <f aca="false">ABS(AI560-1)</f>
        <v>0</v>
      </c>
      <c r="CM560" s="0" t="n">
        <f aca="false">ABS(AW560-1)</f>
        <v>0</v>
      </c>
      <c r="CN560" s="0" t="n">
        <f aca="false">ABS(BK560-1)</f>
        <v>0</v>
      </c>
      <c r="CO560" s="0" t="n">
        <f aca="false">ABS(BY560-1)</f>
        <v>0</v>
      </c>
      <c r="CP560" s="2" t="n">
        <f aca="false">DEGREES(2*ACOS(AH560))</f>
        <v>0</v>
      </c>
      <c r="CQ560" s="2" t="n">
        <f aca="false">DEGREES(2*ACOS(AV560))</f>
        <v>0.051246903568055</v>
      </c>
      <c r="CR560" s="2" t="n">
        <f aca="false">DEGREES(2*ACOS(BJ560))</f>
        <v>0</v>
      </c>
      <c r="CS560" s="2" t="n">
        <f aca="false">DEGREES(2*ACOS(CC560))</f>
        <v>0.051246903568055</v>
      </c>
      <c r="CT560" s="0" t="n">
        <f aca="false">SUM(CD560:CR560)</f>
        <v>0.10249380713611</v>
      </c>
      <c r="CU560" s="3" t="e">
        <f aca="false">(CT560-MIN($CT$5:$CT$1745))/(MAX($CT$5:$CT$1745)-MIN($CT$5:$CT$1745))</f>
        <v>#VALUE!</v>
      </c>
      <c r="CV560" s="0" t="n">
        <f aca="false">SUM(CD560,CH560,CL560,CP560)</f>
        <v>0</v>
      </c>
      <c r="CW560" s="0" t="n">
        <f aca="false">SUM(CE560,CI560,CM560,CQ560)</f>
        <v>0.10249380713611</v>
      </c>
      <c r="CX560" s="0" t="n">
        <f aca="false">SUM(CF560,CJ560,CN560,CR560)</f>
        <v>0</v>
      </c>
      <c r="CY560" s="0" t="n">
        <f aca="false">SUM(CG560,CK560,CO560)</f>
        <v>0</v>
      </c>
    </row>
    <row r="561" customFormat="false" ht="14.9" hidden="false" customHeight="false" outlineLevel="0" collapsed="false">
      <c r="A561" s="0" t="n">
        <v>176.218</v>
      </c>
      <c r="B561" s="0" t="n">
        <v>3.557845</v>
      </c>
      <c r="C561" s="0" t="n">
        <v>2.508126</v>
      </c>
      <c r="D561" s="0" t="n">
        <v>1.155873</v>
      </c>
      <c r="E561" s="0" t="n">
        <v>-0.1181507</v>
      </c>
      <c r="F561" s="0" t="n">
        <v>0.06325032</v>
      </c>
      <c r="G561" s="0" t="n">
        <v>-0.03135426</v>
      </c>
      <c r="H561" s="0" t="n">
        <v>0.990483</v>
      </c>
      <c r="I561" s="0" t="n">
        <v>0.3046995</v>
      </c>
      <c r="J561" s="0" t="n">
        <v>-0.02796582</v>
      </c>
      <c r="K561" s="0" t="n">
        <v>0.9717378</v>
      </c>
      <c r="L561" s="0" t="n">
        <v>0.1774713</v>
      </c>
      <c r="M561" s="0" t="n">
        <v>0.1531259</v>
      </c>
      <c r="N561" s="0" t="n">
        <v>1</v>
      </c>
      <c r="O561" s="0" t="n">
        <v>-2.384186E-007</v>
      </c>
      <c r="P561" s="0" t="n">
        <v>4.768372E-007</v>
      </c>
      <c r="Q561" s="0" t="n">
        <v>3.576279E-006</v>
      </c>
      <c r="R561" s="0" t="n">
        <v>56.84478</v>
      </c>
      <c r="S561" s="0" t="n">
        <v>46.17065</v>
      </c>
      <c r="T561" s="0" t="n">
        <v>22.17508</v>
      </c>
      <c r="U561" s="0" t="n">
        <v>1.558849</v>
      </c>
      <c r="V561" s="0" t="n">
        <v>17.8758</v>
      </c>
      <c r="W561" s="0" t="n">
        <v>21.53873</v>
      </c>
      <c r="X561" s="0" t="n">
        <v>34.24342</v>
      </c>
      <c r="Y561" s="0" t="n">
        <v>39.8191</v>
      </c>
      <c r="Z561" s="0" t="n">
        <v>0</v>
      </c>
      <c r="AA561" s="0" t="n">
        <v>1</v>
      </c>
      <c r="AB561" s="0" t="n">
        <v>0</v>
      </c>
      <c r="AC561" s="0" t="n">
        <v>0</v>
      </c>
      <c r="AD561" s="0" t="n">
        <v>0</v>
      </c>
      <c r="AE561" s="0" t="n">
        <v>-4.1454E-009</v>
      </c>
      <c r="AF561" s="0" t="n">
        <v>-2.216866E-008</v>
      </c>
      <c r="AG561" s="0" t="n">
        <v>-5.601208E-009</v>
      </c>
      <c r="AH561" s="0" t="n">
        <v>1</v>
      </c>
      <c r="AI561" s="0" t="n">
        <v>1</v>
      </c>
      <c r="AJ561" s="0" t="n">
        <v>-4.49099E-009</v>
      </c>
      <c r="AK561" s="0" t="n">
        <v>-1.73138E-008</v>
      </c>
      <c r="AL561" s="0" t="n">
        <v>-4.252309E-009</v>
      </c>
      <c r="AM561" s="0" t="n">
        <v>1</v>
      </c>
      <c r="AN561" s="0" t="n">
        <v>1</v>
      </c>
      <c r="AO561" s="0" t="n">
        <v>1</v>
      </c>
      <c r="AP561" s="0" t="n">
        <v>0</v>
      </c>
      <c r="AQ561" s="0" t="n">
        <v>0</v>
      </c>
      <c r="AR561" s="0" t="n">
        <v>0</v>
      </c>
      <c r="AS561" s="0" t="n">
        <v>-6.612054E-009</v>
      </c>
      <c r="AT561" s="0" t="n">
        <v>-1.772688E-008</v>
      </c>
      <c r="AU561" s="0" t="n">
        <v>-5.295015E-009</v>
      </c>
      <c r="AV561" s="0" t="n">
        <v>1</v>
      </c>
      <c r="AW561" s="0" t="n">
        <v>1</v>
      </c>
      <c r="AX561" s="0" t="n">
        <v>-2.168351E-009</v>
      </c>
      <c r="AY561" s="0" t="n">
        <v>-7.782718E-009</v>
      </c>
      <c r="AZ561" s="0" t="n">
        <v>-2.837874E-010</v>
      </c>
      <c r="BA561" s="0" t="n">
        <v>1</v>
      </c>
      <c r="BB561" s="0" t="n">
        <v>2</v>
      </c>
      <c r="BC561" s="0" t="n">
        <v>1</v>
      </c>
      <c r="BD561" s="0" t="n">
        <v>0</v>
      </c>
      <c r="BE561" s="0" t="n">
        <v>0</v>
      </c>
      <c r="BF561" s="0" t="n">
        <v>0</v>
      </c>
      <c r="BG561" s="0" t="n">
        <v>0</v>
      </c>
      <c r="BH561" s="0" t="n">
        <v>0</v>
      </c>
      <c r="BI561" s="0" t="n">
        <v>0</v>
      </c>
      <c r="BJ561" s="0" t="n">
        <v>1</v>
      </c>
      <c r="BK561" s="0" t="n">
        <v>1</v>
      </c>
      <c r="BL561" s="0" t="n">
        <v>-0.01081819</v>
      </c>
      <c r="BM561" s="0" t="n">
        <v>-0.003412679</v>
      </c>
      <c r="BN561" s="0" t="n">
        <v>0.02125791</v>
      </c>
      <c r="BO561" s="0" t="n">
        <v>0.9997095</v>
      </c>
      <c r="BP561" s="0" t="n">
        <v>3</v>
      </c>
      <c r="BQ561" s="0" t="n">
        <v>1</v>
      </c>
      <c r="BR561" s="0" t="n">
        <v>0</v>
      </c>
      <c r="BS561" s="0" t="n">
        <v>0</v>
      </c>
      <c r="BT561" s="0" t="n">
        <v>0</v>
      </c>
      <c r="BU561" s="0" t="n">
        <v>-8.428087E-009</v>
      </c>
      <c r="BV561" s="0" t="n">
        <v>-6.7601E-009</v>
      </c>
      <c r="BW561" s="0" t="n">
        <v>-3.413355E-009</v>
      </c>
      <c r="BX561" s="0" t="n">
        <v>1</v>
      </c>
      <c r="BY561" s="0" t="n">
        <v>1</v>
      </c>
      <c r="BZ561" s="0" t="n">
        <v>-4.49099E-009</v>
      </c>
      <c r="CA561" s="0" t="n">
        <v>-1.73138E-008</v>
      </c>
      <c r="CB561" s="0" t="n">
        <v>-4.252309E-009</v>
      </c>
      <c r="CC561" s="0" t="n">
        <v>1</v>
      </c>
      <c r="CD561" s="1" t="n">
        <f aca="false">SQRT(SUMSQ(AB561:AD561))</f>
        <v>0</v>
      </c>
      <c r="CE561" s="1" t="n">
        <f aca="false">SQRT(SUMSQ(AP561:AR561))</f>
        <v>0</v>
      </c>
      <c r="CF561" s="1" t="n">
        <f aca="false">SQRT(SUMSQ(BD561:BF561))</f>
        <v>0</v>
      </c>
      <c r="CG561" s="1" t="n">
        <f aca="false">SQRT(SUMSQ(BR561:BT561))</f>
        <v>0</v>
      </c>
      <c r="CH561" s="1" t="n">
        <f aca="false">DEGREES(2*ACOS(AH561))</f>
        <v>0</v>
      </c>
      <c r="CI561" s="1" t="n">
        <f aca="false">DEGREES(2*ACOS(AV561))</f>
        <v>0</v>
      </c>
      <c r="CJ561" s="1" t="n">
        <f aca="false">DEGREES(2*ACOS(BJ561))</f>
        <v>0</v>
      </c>
      <c r="CK561" s="1" t="n">
        <f aca="false">DEGREES(2*ACOS(BX561))</f>
        <v>0</v>
      </c>
      <c r="CL561" s="0" t="n">
        <f aca="false">ABS(AI561-1)</f>
        <v>0</v>
      </c>
      <c r="CM561" s="0" t="n">
        <f aca="false">ABS(AW561-1)</f>
        <v>0</v>
      </c>
      <c r="CN561" s="0" t="n">
        <f aca="false">ABS(BK561-1)</f>
        <v>0</v>
      </c>
      <c r="CO561" s="0" t="n">
        <f aca="false">ABS(BY561-1)</f>
        <v>0</v>
      </c>
      <c r="CP561" s="2" t="n">
        <f aca="false">DEGREES(2*ACOS(AH561))</f>
        <v>0</v>
      </c>
      <c r="CQ561" s="2" t="n">
        <f aca="false">DEGREES(2*ACOS(AV561))</f>
        <v>0</v>
      </c>
      <c r="CR561" s="2" t="n">
        <f aca="false">DEGREES(2*ACOS(BJ561))</f>
        <v>0</v>
      </c>
      <c r="CS561" s="2" t="n">
        <f aca="false">DEGREES(2*ACOS(CC561))</f>
        <v>0</v>
      </c>
      <c r="CT561" s="0" t="n">
        <f aca="false">SUM(CD561:CR561)</f>
        <v>0</v>
      </c>
      <c r="CU561" s="3" t="e">
        <f aca="false">(CT561-MIN($CT$5:$CT$1745))/(MAX($CT$5:$CT$1745)-MIN($CT$5:$CT$1745))</f>
        <v>#VALUE!</v>
      </c>
      <c r="CV561" s="0" t="n">
        <f aca="false">SUM(CD561,CH561,CL561,CP561)</f>
        <v>0</v>
      </c>
      <c r="CW561" s="0" t="n">
        <f aca="false">SUM(CE561,CI561,CM561,CQ561)</f>
        <v>0</v>
      </c>
      <c r="CX561" s="0" t="n">
        <f aca="false">SUM(CF561,CJ561,CN561,CR561)</f>
        <v>0</v>
      </c>
      <c r="CY561" s="0" t="n">
        <f aca="false">SUM(CG561,CK561,CO561)</f>
        <v>0</v>
      </c>
    </row>
    <row r="562" customFormat="false" ht="14.9" hidden="false" customHeight="false" outlineLevel="0" collapsed="false">
      <c r="A562" s="0" t="n">
        <v>176.2686</v>
      </c>
      <c r="B562" s="0" t="n">
        <v>3.557844</v>
      </c>
      <c r="C562" s="0" t="n">
        <v>2.508128</v>
      </c>
      <c r="D562" s="0" t="n">
        <v>1.155889</v>
      </c>
      <c r="E562" s="0" t="n">
        <v>-0.1181507</v>
      </c>
      <c r="F562" s="0" t="n">
        <v>0.06325034</v>
      </c>
      <c r="G562" s="0" t="n">
        <v>-0.03135423</v>
      </c>
      <c r="H562" s="0" t="n">
        <v>0.990483</v>
      </c>
      <c r="I562" s="0" t="n">
        <v>0.3046995</v>
      </c>
      <c r="J562" s="0" t="n">
        <v>-0.0249108</v>
      </c>
      <c r="K562" s="0" t="n">
        <v>0.974792</v>
      </c>
      <c r="L562" s="0" t="n">
        <v>0.1684959</v>
      </c>
      <c r="M562" s="0" t="n">
        <v>0.1441153</v>
      </c>
      <c r="N562" s="0" t="n">
        <v>1</v>
      </c>
      <c r="O562" s="0" t="n">
        <v>-2.384186E-007</v>
      </c>
      <c r="P562" s="0" t="n">
        <v>2.384186E-007</v>
      </c>
      <c r="Q562" s="0" t="n">
        <v>2.980232E-006</v>
      </c>
      <c r="R562" s="0" t="n">
        <v>61.39203</v>
      </c>
      <c r="S562" s="0" t="n">
        <v>49.86382</v>
      </c>
      <c r="T562" s="0" t="n">
        <v>23.94856</v>
      </c>
      <c r="U562" s="0" t="n">
        <v>1.684005</v>
      </c>
      <c r="V562" s="0" t="n">
        <v>19.30629</v>
      </c>
      <c r="W562" s="0" t="n">
        <v>23.26217</v>
      </c>
      <c r="X562" s="0" t="n">
        <v>36.98305</v>
      </c>
      <c r="Y562" s="0" t="n">
        <v>43.0048</v>
      </c>
      <c r="Z562" s="0" t="n">
        <v>0</v>
      </c>
      <c r="AA562" s="0" t="n">
        <v>1</v>
      </c>
      <c r="AB562" s="0" t="n">
        <v>0</v>
      </c>
      <c r="AC562" s="0" t="n">
        <v>0</v>
      </c>
      <c r="AD562" s="0" t="n">
        <v>0</v>
      </c>
      <c r="AE562" s="0" t="n">
        <v>2.144079E-008</v>
      </c>
      <c r="AF562" s="0" t="n">
        <v>8.17981E-010</v>
      </c>
      <c r="AG562" s="0" t="n">
        <v>9.557264E-009</v>
      </c>
      <c r="AH562" s="0" t="n">
        <v>1</v>
      </c>
      <c r="AI562" s="0" t="n">
        <v>1</v>
      </c>
      <c r="AJ562" s="0" t="n">
        <v>1.434758E-008</v>
      </c>
      <c r="AK562" s="0" t="n">
        <v>7.640641E-009</v>
      </c>
      <c r="AL562" s="0" t="n">
        <v>9.854688E-009</v>
      </c>
      <c r="AM562" s="0" t="n">
        <v>1</v>
      </c>
      <c r="AN562" s="0" t="n">
        <v>1</v>
      </c>
      <c r="AO562" s="0" t="n">
        <v>1</v>
      </c>
      <c r="AP562" s="0" t="n">
        <v>0</v>
      </c>
      <c r="AQ562" s="0" t="n">
        <v>0</v>
      </c>
      <c r="AR562" s="0" t="n">
        <v>0</v>
      </c>
      <c r="AS562" s="0" t="n">
        <v>2.144079E-008</v>
      </c>
      <c r="AT562" s="0" t="n">
        <v>8.17981E-010</v>
      </c>
      <c r="AU562" s="0" t="n">
        <v>9.557264E-009</v>
      </c>
      <c r="AV562" s="0" t="n">
        <v>1</v>
      </c>
      <c r="AW562" s="0" t="n">
        <v>1</v>
      </c>
      <c r="AX562" s="0" t="n">
        <v>7.254372E-009</v>
      </c>
      <c r="AY562" s="0" t="n">
        <v>1.44633E-008</v>
      </c>
      <c r="AZ562" s="0" t="n">
        <v>1.015211E-008</v>
      </c>
      <c r="BA562" s="0" t="n">
        <v>1</v>
      </c>
      <c r="BB562" s="0" t="n">
        <v>2</v>
      </c>
      <c r="BC562" s="0" t="n">
        <v>1</v>
      </c>
      <c r="BD562" s="0" t="n">
        <v>0</v>
      </c>
      <c r="BE562" s="0" t="n">
        <v>0</v>
      </c>
      <c r="BF562" s="0" t="n">
        <v>0</v>
      </c>
      <c r="BG562" s="0" t="n">
        <v>0</v>
      </c>
      <c r="BH562" s="0" t="n">
        <v>0</v>
      </c>
      <c r="BI562" s="0" t="n">
        <v>0</v>
      </c>
      <c r="BJ562" s="0" t="n">
        <v>1</v>
      </c>
      <c r="BK562" s="0" t="n">
        <v>1</v>
      </c>
      <c r="BL562" s="0" t="n">
        <v>-0.01133957</v>
      </c>
      <c r="BM562" s="0" t="n">
        <v>0.00682185</v>
      </c>
      <c r="BN562" s="0" t="n">
        <v>0.00629104</v>
      </c>
      <c r="BO562" s="0" t="n">
        <v>0.9998925</v>
      </c>
      <c r="BP562" s="0" t="n">
        <v>3</v>
      </c>
      <c r="BQ562" s="0" t="n">
        <v>1</v>
      </c>
      <c r="BR562" s="0" t="n">
        <v>0</v>
      </c>
      <c r="BS562" s="0" t="n">
        <v>0</v>
      </c>
      <c r="BT562" s="0" t="n">
        <v>0</v>
      </c>
      <c r="BU562" s="0" t="n">
        <v>4.07133E-009</v>
      </c>
      <c r="BV562" s="0" t="n">
        <v>5.375393E-009</v>
      </c>
      <c r="BW562" s="0" t="n">
        <v>3.643743E-009</v>
      </c>
      <c r="BX562" s="0" t="n">
        <v>1</v>
      </c>
      <c r="BY562" s="0" t="n">
        <v>1</v>
      </c>
      <c r="BZ562" s="0" t="n">
        <v>1.953725E-008</v>
      </c>
      <c r="CA562" s="0" t="n">
        <v>1.416519E-008</v>
      </c>
      <c r="CB562" s="0" t="n">
        <v>1.488233E-008</v>
      </c>
      <c r="CC562" s="0" t="n">
        <v>1</v>
      </c>
      <c r="CD562" s="1" t="n">
        <f aca="false">SQRT(SUMSQ(AB562:AD562))</f>
        <v>0</v>
      </c>
      <c r="CE562" s="1" t="n">
        <f aca="false">SQRT(SUMSQ(AP562:AR562))</f>
        <v>0</v>
      </c>
      <c r="CF562" s="1" t="n">
        <f aca="false">SQRT(SUMSQ(BD562:BF562))</f>
        <v>0</v>
      </c>
      <c r="CG562" s="1" t="n">
        <f aca="false">SQRT(SUMSQ(BR562:BT562))</f>
        <v>0</v>
      </c>
      <c r="CH562" s="1" t="n">
        <f aca="false">DEGREES(2*ACOS(AH562))</f>
        <v>0</v>
      </c>
      <c r="CI562" s="1" t="n">
        <f aca="false">DEGREES(2*ACOS(AV562))</f>
        <v>0</v>
      </c>
      <c r="CJ562" s="1" t="n">
        <f aca="false">DEGREES(2*ACOS(BJ562))</f>
        <v>0</v>
      </c>
      <c r="CK562" s="1" t="n">
        <f aca="false">DEGREES(2*ACOS(BX562))</f>
        <v>0</v>
      </c>
      <c r="CL562" s="0" t="n">
        <f aca="false">ABS(AI562-1)</f>
        <v>0</v>
      </c>
      <c r="CM562" s="0" t="n">
        <f aca="false">ABS(AW562-1)</f>
        <v>0</v>
      </c>
      <c r="CN562" s="0" t="n">
        <f aca="false">ABS(BK562-1)</f>
        <v>0</v>
      </c>
      <c r="CO562" s="0" t="n">
        <f aca="false">ABS(BY562-1)</f>
        <v>0</v>
      </c>
      <c r="CP562" s="2" t="n">
        <f aca="false">DEGREES(2*ACOS(AH562))</f>
        <v>0</v>
      </c>
      <c r="CQ562" s="2" t="n">
        <f aca="false">DEGREES(2*ACOS(AV562))</f>
        <v>0</v>
      </c>
      <c r="CR562" s="2" t="n">
        <f aca="false">DEGREES(2*ACOS(BJ562))</f>
        <v>0</v>
      </c>
      <c r="CS562" s="2" t="n">
        <f aca="false">DEGREES(2*ACOS(CC562))</f>
        <v>0</v>
      </c>
      <c r="CT562" s="0" t="n">
        <f aca="false">SUM(CD562:CR562)</f>
        <v>0</v>
      </c>
      <c r="CU562" s="3" t="e">
        <f aca="false">(CT562-MIN($CT$5:$CT$1745))/(MAX($CT$5:$CT$1745)-MIN($CT$5:$CT$1745))</f>
        <v>#VALUE!</v>
      </c>
      <c r="CV562" s="0" t="n">
        <f aca="false">SUM(CD562,CH562,CL562,CP562)</f>
        <v>0</v>
      </c>
      <c r="CW562" s="0" t="n">
        <f aca="false">SUM(CE562,CI562,CM562,CQ562)</f>
        <v>0</v>
      </c>
      <c r="CX562" s="0" t="n">
        <f aca="false">SUM(CF562,CJ562,CN562,CR562)</f>
        <v>0</v>
      </c>
      <c r="CY562" s="0" t="n">
        <f aca="false">SUM(CG562,CK562,CO562)</f>
        <v>0</v>
      </c>
    </row>
    <row r="563" customFormat="false" ht="14.9" hidden="false" customHeight="false" outlineLevel="0" collapsed="false">
      <c r="A563" s="0" t="n">
        <v>176.3194</v>
      </c>
      <c r="B563" s="0" t="n">
        <v>3.557843</v>
      </c>
      <c r="C563" s="0" t="n">
        <v>2.508129</v>
      </c>
      <c r="D563" s="0" t="n">
        <v>1.155901</v>
      </c>
      <c r="E563" s="0" t="n">
        <v>-0.1181508</v>
      </c>
      <c r="F563" s="0" t="n">
        <v>0.06325037</v>
      </c>
      <c r="G563" s="0" t="n">
        <v>-0.03135423</v>
      </c>
      <c r="H563" s="0" t="n">
        <v>0.990483</v>
      </c>
      <c r="I563" s="0" t="n">
        <v>0.3046995</v>
      </c>
      <c r="J563" s="0" t="n">
        <v>-0.02203939</v>
      </c>
      <c r="K563" s="0" t="n">
        <v>0.9776746</v>
      </c>
      <c r="L563" s="0" t="n">
        <v>0.1592348</v>
      </c>
      <c r="M563" s="0" t="n">
        <v>0.1353181</v>
      </c>
      <c r="N563" s="0" t="n">
        <v>1</v>
      </c>
      <c r="O563" s="0" t="n">
        <v>0</v>
      </c>
      <c r="P563" s="0" t="n">
        <v>2.384186E-007</v>
      </c>
      <c r="Q563" s="0" t="n">
        <v>2.384186E-006</v>
      </c>
      <c r="R563" s="0" t="n">
        <v>61.39176</v>
      </c>
      <c r="S563" s="0" t="n">
        <v>49.86344</v>
      </c>
      <c r="T563" s="0" t="n">
        <v>23.94813</v>
      </c>
      <c r="U563" s="0" t="n">
        <v>1.684371</v>
      </c>
      <c r="V563" s="0" t="n">
        <v>19.30663</v>
      </c>
      <c r="W563" s="0" t="n">
        <v>23.26245</v>
      </c>
      <c r="X563" s="0" t="n">
        <v>36.9832</v>
      </c>
      <c r="Y563" s="0" t="n">
        <v>43.00495</v>
      </c>
      <c r="Z563" s="0" t="n">
        <v>0</v>
      </c>
      <c r="AA563" s="0" t="n">
        <v>1</v>
      </c>
      <c r="AB563" s="0" t="n">
        <v>0</v>
      </c>
      <c r="AC563" s="0" t="n">
        <v>0</v>
      </c>
      <c r="AD563" s="0" t="n">
        <v>0</v>
      </c>
      <c r="AE563" s="0" t="n">
        <v>-2.590862E-008</v>
      </c>
      <c r="AF563" s="0" t="n">
        <v>9.59768E-009</v>
      </c>
      <c r="AG563" s="0" t="n">
        <v>-1.144233E-009</v>
      </c>
      <c r="AH563" s="0" t="n">
        <v>1</v>
      </c>
      <c r="AI563" s="0" t="n">
        <v>1</v>
      </c>
      <c r="AJ563" s="0" t="n">
        <v>-2.41602E-008</v>
      </c>
      <c r="AK563" s="0" t="n">
        <v>-8.294497E-010</v>
      </c>
      <c r="AL563" s="0" t="n">
        <v>-1.206492E-009</v>
      </c>
      <c r="AM563" s="0" t="n">
        <v>1</v>
      </c>
      <c r="AN563" s="0" t="n">
        <v>1</v>
      </c>
      <c r="AO563" s="0" t="n">
        <v>1</v>
      </c>
      <c r="AP563" s="0" t="n">
        <v>0</v>
      </c>
      <c r="AQ563" s="0" t="n">
        <v>0</v>
      </c>
      <c r="AR563" s="0" t="n">
        <v>0</v>
      </c>
      <c r="AS563" s="0" t="n">
        <v>-1.606695E-008</v>
      </c>
      <c r="AT563" s="0" t="n">
        <v>3.676631E-009</v>
      </c>
      <c r="AU563" s="0" t="n">
        <v>1.262204E-009</v>
      </c>
      <c r="AV563" s="0" t="n">
        <v>1</v>
      </c>
      <c r="AW563" s="0" t="n">
        <v>1</v>
      </c>
      <c r="AX563" s="0" t="n">
        <v>-4.209512E-008</v>
      </c>
      <c r="AY563" s="0" t="n">
        <v>5.855182E-010</v>
      </c>
      <c r="AZ563" s="0" t="n">
        <v>-6.081625E-009</v>
      </c>
      <c r="BA563" s="0" t="n">
        <v>1</v>
      </c>
      <c r="BB563" s="0" t="n">
        <v>2</v>
      </c>
      <c r="BC563" s="0" t="n">
        <v>1</v>
      </c>
      <c r="BD563" s="0" t="n">
        <v>0</v>
      </c>
      <c r="BE563" s="0" t="n">
        <v>0</v>
      </c>
      <c r="BF563" s="0" t="n">
        <v>0</v>
      </c>
      <c r="BG563" s="0" t="n">
        <v>0</v>
      </c>
      <c r="BH563" s="0" t="n">
        <v>0</v>
      </c>
      <c r="BI563" s="0" t="n">
        <v>0</v>
      </c>
      <c r="BJ563" s="0" t="n">
        <v>1</v>
      </c>
      <c r="BK563" s="0" t="n">
        <v>1</v>
      </c>
      <c r="BL563" s="0" t="n">
        <v>-0.008506892</v>
      </c>
      <c r="BM563" s="0" t="n">
        <v>0.006253952</v>
      </c>
      <c r="BN563" s="0" t="n">
        <v>0.007424906</v>
      </c>
      <c r="BO563" s="0" t="n">
        <v>0.9999167</v>
      </c>
      <c r="BP563" s="0" t="n">
        <v>3</v>
      </c>
      <c r="BQ563" s="0" t="n">
        <v>1</v>
      </c>
      <c r="BR563" s="0" t="n">
        <v>0</v>
      </c>
      <c r="BS563" s="0" t="n">
        <v>0</v>
      </c>
      <c r="BT563" s="0" t="n">
        <v>0</v>
      </c>
      <c r="BU563" s="0" t="n">
        <v>-1.689024E-008</v>
      </c>
      <c r="BV563" s="0" t="n">
        <v>4.290377E-009</v>
      </c>
      <c r="BW563" s="0" t="n">
        <v>-1.754316E-009</v>
      </c>
      <c r="BX563" s="0" t="n">
        <v>1</v>
      </c>
      <c r="BY563" s="0" t="n">
        <v>1</v>
      </c>
      <c r="BZ563" s="0" t="n">
        <v>-3.539114E-008</v>
      </c>
      <c r="CA563" s="0" t="n">
        <v>-7.879067E-010</v>
      </c>
      <c r="CB563" s="0" t="n">
        <v>-4E-009</v>
      </c>
      <c r="CC563" s="0" t="n">
        <v>1</v>
      </c>
      <c r="CD563" s="1" t="n">
        <f aca="false">SQRT(SUMSQ(AB563:AD563))</f>
        <v>0</v>
      </c>
      <c r="CE563" s="1" t="n">
        <f aca="false">SQRT(SUMSQ(AP563:AR563))</f>
        <v>0</v>
      </c>
      <c r="CF563" s="1" t="n">
        <f aca="false">SQRT(SUMSQ(BD563:BF563))</f>
        <v>0</v>
      </c>
      <c r="CG563" s="1" t="n">
        <f aca="false">SQRT(SUMSQ(BR563:BT563))</f>
        <v>0</v>
      </c>
      <c r="CH563" s="1" t="n">
        <f aca="false">DEGREES(2*ACOS(AH563))</f>
        <v>0</v>
      </c>
      <c r="CI563" s="1" t="n">
        <f aca="false">DEGREES(2*ACOS(AV563))</f>
        <v>0</v>
      </c>
      <c r="CJ563" s="1" t="n">
        <f aca="false">DEGREES(2*ACOS(BJ563))</f>
        <v>0</v>
      </c>
      <c r="CK563" s="1" t="n">
        <f aca="false">DEGREES(2*ACOS(BX563))</f>
        <v>0</v>
      </c>
      <c r="CL563" s="0" t="n">
        <f aca="false">ABS(AI563-1)</f>
        <v>0</v>
      </c>
      <c r="CM563" s="0" t="n">
        <f aca="false">ABS(AW563-1)</f>
        <v>0</v>
      </c>
      <c r="CN563" s="0" t="n">
        <f aca="false">ABS(BK563-1)</f>
        <v>0</v>
      </c>
      <c r="CO563" s="0" t="n">
        <f aca="false">ABS(BY563-1)</f>
        <v>0</v>
      </c>
      <c r="CP563" s="2" t="n">
        <f aca="false">DEGREES(2*ACOS(AH563))</f>
        <v>0</v>
      </c>
      <c r="CQ563" s="2" t="n">
        <f aca="false">DEGREES(2*ACOS(AV563))</f>
        <v>0</v>
      </c>
      <c r="CR563" s="2" t="n">
        <f aca="false">DEGREES(2*ACOS(BJ563))</f>
        <v>0</v>
      </c>
      <c r="CS563" s="2" t="n">
        <f aca="false">DEGREES(2*ACOS(CC563))</f>
        <v>0</v>
      </c>
      <c r="CT563" s="0" t="n">
        <f aca="false">SUM(CD563:CR563)</f>
        <v>0</v>
      </c>
      <c r="CU563" s="3" t="e">
        <f aca="false">(CT563-MIN($CT$5:$CT$1745))/(MAX($CT$5:$CT$1745)-MIN($CT$5:$CT$1745))</f>
        <v>#VALUE!</v>
      </c>
      <c r="CV563" s="0" t="n">
        <f aca="false">SUM(CD563,CH563,CL563,CP563)</f>
        <v>0</v>
      </c>
      <c r="CW563" s="0" t="n">
        <f aca="false">SUM(CE563,CI563,CM563,CQ563)</f>
        <v>0</v>
      </c>
      <c r="CX563" s="0" t="n">
        <f aca="false">SUM(CF563,CJ563,CN563,CR563)</f>
        <v>0</v>
      </c>
      <c r="CY563" s="0" t="n">
        <f aca="false">SUM(CG563,CK563,CO563)</f>
        <v>0</v>
      </c>
    </row>
    <row r="564" customFormat="false" ht="14.9" hidden="false" customHeight="false" outlineLevel="0" collapsed="false">
      <c r="A564" s="0" t="n">
        <v>176.3684</v>
      </c>
      <c r="B564" s="0" t="n">
        <v>3.557843</v>
      </c>
      <c r="C564" s="0" t="n">
        <v>2.50813</v>
      </c>
      <c r="D564" s="0" t="n">
        <v>1.155912</v>
      </c>
      <c r="E564" s="0" t="n">
        <v>-0.1181507</v>
      </c>
      <c r="F564" s="0" t="n">
        <v>0.06325033</v>
      </c>
      <c r="G564" s="0" t="n">
        <v>-0.03135424</v>
      </c>
      <c r="H564" s="0" t="n">
        <v>0.9904831</v>
      </c>
      <c r="I564" s="0" t="n">
        <v>0.3046995</v>
      </c>
      <c r="J564" s="0" t="n">
        <v>-0.01998427</v>
      </c>
      <c r="K564" s="0" t="n">
        <v>0.9796515</v>
      </c>
      <c r="L564" s="0" t="n">
        <v>0.1540646</v>
      </c>
      <c r="M564" s="0" t="n">
        <v>0.1270741</v>
      </c>
      <c r="N564" s="0" t="n">
        <v>1</v>
      </c>
      <c r="O564" s="0" t="n">
        <v>0</v>
      </c>
      <c r="P564" s="0" t="n">
        <v>2.384186E-007</v>
      </c>
      <c r="Q564" s="0" t="n">
        <v>1.907349E-006</v>
      </c>
      <c r="R564" s="0" t="n">
        <v>59.11777</v>
      </c>
      <c r="S564" s="0" t="n">
        <v>48.01634</v>
      </c>
      <c r="T564" s="0" t="n">
        <v>23.06084</v>
      </c>
      <c r="U564" s="0" t="n">
        <v>1.622267</v>
      </c>
      <c r="V564" s="0" t="n">
        <v>18.59183</v>
      </c>
      <c r="W564" s="0" t="n">
        <v>22.4011</v>
      </c>
      <c r="X564" s="0" t="n">
        <v>35.61354</v>
      </c>
      <c r="Y564" s="0" t="n">
        <v>41.41227</v>
      </c>
      <c r="Z564" s="0" t="n">
        <v>0</v>
      </c>
      <c r="AA564" s="0" t="n">
        <v>1</v>
      </c>
      <c r="AB564" s="0" t="n">
        <v>0</v>
      </c>
      <c r="AC564" s="0" t="n">
        <v>0</v>
      </c>
      <c r="AD564" s="0" t="n">
        <v>0</v>
      </c>
      <c r="AE564" s="0" t="n">
        <v>2.438792E-008</v>
      </c>
      <c r="AF564" s="0" t="n">
        <v>-1.278151E-008</v>
      </c>
      <c r="AG564" s="0" t="n">
        <v>-1.23109E-010</v>
      </c>
      <c r="AH564" s="0" t="n">
        <v>1</v>
      </c>
      <c r="AI564" s="0" t="n">
        <v>1</v>
      </c>
      <c r="AJ564" s="0" t="n">
        <v>1.27152E-008</v>
      </c>
      <c r="AK564" s="0" t="n">
        <v>-3.941174E-009</v>
      </c>
      <c r="AL564" s="0" t="n">
        <v>2.329387E-010</v>
      </c>
      <c r="AM564" s="0" t="n">
        <v>1</v>
      </c>
      <c r="AN564" s="0" t="n">
        <v>1</v>
      </c>
      <c r="AO564" s="0" t="n">
        <v>1</v>
      </c>
      <c r="AP564" s="0" t="n">
        <v>0</v>
      </c>
      <c r="AQ564" s="0" t="n">
        <v>0</v>
      </c>
      <c r="AR564" s="0" t="n">
        <v>0</v>
      </c>
      <c r="AS564" s="0" t="n">
        <v>2.711493E-008</v>
      </c>
      <c r="AT564" s="0" t="n">
        <v>-1.847148E-008</v>
      </c>
      <c r="AU564" s="0" t="n">
        <v>-3.750109E-009</v>
      </c>
      <c r="AV564" s="0" t="n">
        <v>1</v>
      </c>
      <c r="AW564" s="0" t="n">
        <v>1</v>
      </c>
      <c r="AX564" s="0" t="n">
        <v>9.880333E-009</v>
      </c>
      <c r="AY564" s="0" t="n">
        <v>-4.945119E-009</v>
      </c>
      <c r="AZ564" s="0" t="n">
        <v>-1.236455E-010</v>
      </c>
      <c r="BA564" s="0" t="n">
        <v>1</v>
      </c>
      <c r="BB564" s="0" t="n">
        <v>2</v>
      </c>
      <c r="BC564" s="0" t="n">
        <v>1</v>
      </c>
      <c r="BD564" s="0" t="n">
        <v>0</v>
      </c>
      <c r="BE564" s="0" t="n">
        <v>0</v>
      </c>
      <c r="BF564" s="0" t="n">
        <v>0</v>
      </c>
      <c r="BG564" s="0" t="n">
        <v>1.663116E-008</v>
      </c>
      <c r="BH564" s="0" t="n">
        <v>-6.241368E-009</v>
      </c>
      <c r="BI564" s="0" t="n">
        <v>-1E-009</v>
      </c>
      <c r="BJ564" s="0" t="n">
        <v>1</v>
      </c>
      <c r="BK564" s="0" t="n">
        <v>1</v>
      </c>
      <c r="BL564" s="0" t="n">
        <v>0.001222129</v>
      </c>
      <c r="BM564" s="0" t="n">
        <v>0.002482718</v>
      </c>
      <c r="BN564" s="0" t="n">
        <v>0.004152806</v>
      </c>
      <c r="BO564" s="0" t="n">
        <v>0.9999876</v>
      </c>
      <c r="BP564" s="0" t="n">
        <v>3</v>
      </c>
      <c r="BQ564" s="0" t="n">
        <v>1</v>
      </c>
      <c r="BR564" s="0" t="n">
        <v>0</v>
      </c>
      <c r="BS564" s="0" t="n">
        <v>0</v>
      </c>
      <c r="BT564" s="0" t="n">
        <v>0</v>
      </c>
      <c r="BU564" s="0" t="n">
        <v>2.367663E-008</v>
      </c>
      <c r="BV564" s="0" t="n">
        <v>-1.219043E-008</v>
      </c>
      <c r="BW564" s="0" t="n">
        <v>-1.468262E-009</v>
      </c>
      <c r="BX564" s="0" t="n">
        <v>1</v>
      </c>
      <c r="BY564" s="0" t="n">
        <v>1</v>
      </c>
      <c r="BZ564" s="0" t="n">
        <v>9.880333E-009</v>
      </c>
      <c r="CA564" s="0" t="n">
        <v>-4.945119E-009</v>
      </c>
      <c r="CB564" s="0" t="n">
        <v>-1.236455E-010</v>
      </c>
      <c r="CC564" s="0" t="n">
        <v>1</v>
      </c>
      <c r="CD564" s="1" t="n">
        <f aca="false">SQRT(SUMSQ(AB564:AD564))</f>
        <v>0</v>
      </c>
      <c r="CE564" s="1" t="n">
        <f aca="false">SQRT(SUMSQ(AP564:AR564))</f>
        <v>0</v>
      </c>
      <c r="CF564" s="1" t="n">
        <f aca="false">SQRT(SUMSQ(BD564:BF564))</f>
        <v>0</v>
      </c>
      <c r="CG564" s="1" t="n">
        <f aca="false">SQRT(SUMSQ(BR564:BT564))</f>
        <v>0</v>
      </c>
      <c r="CH564" s="1" t="n">
        <f aca="false">DEGREES(2*ACOS(AH564))</f>
        <v>0</v>
      </c>
      <c r="CI564" s="1" t="n">
        <f aca="false">DEGREES(2*ACOS(AV564))</f>
        <v>0</v>
      </c>
      <c r="CJ564" s="1" t="n">
        <f aca="false">DEGREES(2*ACOS(BJ564))</f>
        <v>0</v>
      </c>
      <c r="CK564" s="1" t="n">
        <f aca="false">DEGREES(2*ACOS(BX564))</f>
        <v>0</v>
      </c>
      <c r="CL564" s="0" t="n">
        <f aca="false">ABS(AI564-1)</f>
        <v>0</v>
      </c>
      <c r="CM564" s="0" t="n">
        <f aca="false">ABS(AW564-1)</f>
        <v>0</v>
      </c>
      <c r="CN564" s="0" t="n">
        <f aca="false">ABS(BK564-1)</f>
        <v>0</v>
      </c>
      <c r="CO564" s="0" t="n">
        <f aca="false">ABS(BY564-1)</f>
        <v>0</v>
      </c>
      <c r="CP564" s="2" t="n">
        <f aca="false">DEGREES(2*ACOS(AH564))</f>
        <v>0</v>
      </c>
      <c r="CQ564" s="2" t="n">
        <f aca="false">DEGREES(2*ACOS(AV564))</f>
        <v>0</v>
      </c>
      <c r="CR564" s="2" t="n">
        <f aca="false">DEGREES(2*ACOS(BJ564))</f>
        <v>0</v>
      </c>
      <c r="CS564" s="2" t="n">
        <f aca="false">DEGREES(2*ACOS(CC564))</f>
        <v>0</v>
      </c>
      <c r="CT564" s="0" t="n">
        <f aca="false">SUM(CD564:CR564)</f>
        <v>0</v>
      </c>
      <c r="CU564" s="3" t="e">
        <f aca="false">(CT564-MIN($CT$5:$CT$1745))/(MAX($CT$5:$CT$1745)-MIN($CT$5:$CT$1745))</f>
        <v>#VALUE!</v>
      </c>
      <c r="CV564" s="0" t="n">
        <f aca="false">SUM(CD564,CH564,CL564,CP564)</f>
        <v>0</v>
      </c>
      <c r="CW564" s="0" t="n">
        <f aca="false">SUM(CE564,CI564,CM564,CQ564)</f>
        <v>0</v>
      </c>
      <c r="CX564" s="0" t="n">
        <f aca="false">SUM(CF564,CJ564,CN564,CR564)</f>
        <v>0</v>
      </c>
      <c r="CY564" s="0" t="n">
        <f aca="false">SUM(CG564,CK564,CO564)</f>
        <v>0</v>
      </c>
    </row>
    <row r="565" customFormat="false" ht="14.9" hidden="false" customHeight="false" outlineLevel="0" collapsed="false">
      <c r="A565" s="0" t="n">
        <v>176.4192</v>
      </c>
      <c r="B565" s="0" t="n">
        <v>3.557842</v>
      </c>
      <c r="C565" s="0" t="n">
        <v>2.508131</v>
      </c>
      <c r="D565" s="0" t="n">
        <v>1.15592</v>
      </c>
      <c r="E565" s="0" t="n">
        <v>-0.1181507</v>
      </c>
      <c r="F565" s="0" t="n">
        <v>0.06325033</v>
      </c>
      <c r="G565" s="0" t="n">
        <v>-0.03135427</v>
      </c>
      <c r="H565" s="0" t="n">
        <v>0.990483</v>
      </c>
      <c r="I565" s="0" t="n">
        <v>0.3046995</v>
      </c>
      <c r="J565" s="0" t="n">
        <v>-0.01880666</v>
      </c>
      <c r="K565" s="0" t="n">
        <v>0.9807755</v>
      </c>
      <c r="L565" s="0" t="n">
        <v>0.151031</v>
      </c>
      <c r="M565" s="0" t="n">
        <v>0.1221281</v>
      </c>
      <c r="N565" s="0" t="n">
        <v>1</v>
      </c>
      <c r="O565" s="0" t="n">
        <v>0</v>
      </c>
      <c r="P565" s="0" t="n">
        <v>2.384186E-007</v>
      </c>
      <c r="Q565" s="0" t="n">
        <v>1.549721E-006</v>
      </c>
      <c r="R565" s="0" t="n">
        <v>56.84384</v>
      </c>
      <c r="S565" s="0" t="n">
        <v>46.16932</v>
      </c>
      <c r="T565" s="0" t="n">
        <v>22.17362</v>
      </c>
      <c r="U565" s="0" t="n">
        <v>1.560095</v>
      </c>
      <c r="V565" s="0" t="n">
        <v>17.87697</v>
      </c>
      <c r="W565" s="0" t="n">
        <v>21.53968</v>
      </c>
      <c r="X565" s="0" t="n">
        <v>34.24386</v>
      </c>
      <c r="Y565" s="0" t="n">
        <v>39.81957</v>
      </c>
      <c r="Z565" s="0" t="n">
        <v>0</v>
      </c>
      <c r="AA565" s="0" t="n">
        <v>1</v>
      </c>
      <c r="AB565" s="0" t="n">
        <v>0</v>
      </c>
      <c r="AC565" s="0" t="n">
        <v>0</v>
      </c>
      <c r="AD565" s="0" t="n">
        <v>0</v>
      </c>
      <c r="AE565" s="0" t="n">
        <v>-2.277377E-009</v>
      </c>
      <c r="AF565" s="0" t="n">
        <v>-1.260602E-009</v>
      </c>
      <c r="AG565" s="0" t="n">
        <v>-4.773819E-009</v>
      </c>
      <c r="AH565" s="0" t="n">
        <v>1</v>
      </c>
      <c r="AI565" s="0" t="n">
        <v>1</v>
      </c>
      <c r="AJ565" s="0" t="n">
        <v>0</v>
      </c>
      <c r="AK565" s="0" t="n">
        <v>0</v>
      </c>
      <c r="AL565" s="0" t="n">
        <v>0</v>
      </c>
      <c r="AM565" s="0" t="n">
        <v>1</v>
      </c>
      <c r="AN565" s="0" t="n">
        <v>1</v>
      </c>
      <c r="AO565" s="0" t="n">
        <v>1</v>
      </c>
      <c r="AP565" s="0" t="n">
        <v>0</v>
      </c>
      <c r="AQ565" s="0" t="n">
        <v>0</v>
      </c>
      <c r="AR565" s="0" t="n">
        <v>0</v>
      </c>
      <c r="AS565" s="0" t="n">
        <v>-5E-009</v>
      </c>
      <c r="AT565" s="0" t="n">
        <v>-6.062963E-009</v>
      </c>
      <c r="AU565" s="0" t="n">
        <v>-6.066571E-009</v>
      </c>
      <c r="AV565" s="0" t="n">
        <v>1</v>
      </c>
      <c r="AW565" s="0" t="n">
        <v>1</v>
      </c>
      <c r="AX565" s="0" t="n">
        <v>0</v>
      </c>
      <c r="AY565" s="0" t="n">
        <v>0</v>
      </c>
      <c r="AZ565" s="0" t="n">
        <v>0</v>
      </c>
      <c r="BA565" s="0" t="n">
        <v>1</v>
      </c>
      <c r="BB565" s="0" t="n">
        <v>2</v>
      </c>
      <c r="BC565" s="0" t="n">
        <v>1</v>
      </c>
      <c r="BD565" s="0" t="n">
        <v>0</v>
      </c>
      <c r="BE565" s="0" t="n">
        <v>0</v>
      </c>
      <c r="BF565" s="0" t="n">
        <v>0</v>
      </c>
      <c r="BG565" s="0" t="n">
        <v>-4.764659E-009</v>
      </c>
      <c r="BH565" s="0" t="n">
        <v>-6.110084E-009</v>
      </c>
      <c r="BI565" s="0" t="n">
        <v>-6.476743E-009</v>
      </c>
      <c r="BJ565" s="0" t="n">
        <v>1</v>
      </c>
      <c r="BK565" s="0" t="n">
        <v>1</v>
      </c>
      <c r="BL565" s="0" t="n">
        <v>0</v>
      </c>
      <c r="BM565" s="0" t="n">
        <v>0</v>
      </c>
      <c r="BN565" s="0" t="n">
        <v>0</v>
      </c>
      <c r="BO565" s="0" t="n">
        <v>1</v>
      </c>
      <c r="BP565" s="0" t="n">
        <v>3</v>
      </c>
      <c r="BQ565" s="0" t="n">
        <v>1</v>
      </c>
      <c r="BR565" s="0" t="n">
        <v>0</v>
      </c>
      <c r="BS565" s="0" t="n">
        <v>0</v>
      </c>
      <c r="BT565" s="0" t="n">
        <v>0</v>
      </c>
      <c r="BU565" s="0" t="n">
        <v>-4.85501E-010</v>
      </c>
      <c r="BV565" s="0" t="n">
        <v>-5.289487E-009</v>
      </c>
      <c r="BW565" s="0" t="n">
        <v>-4.17648E-009</v>
      </c>
      <c r="BX565" s="0" t="n">
        <v>1</v>
      </c>
      <c r="BY565" s="0" t="n">
        <v>1</v>
      </c>
      <c r="BZ565" s="0" t="n">
        <v>0</v>
      </c>
      <c r="CA565" s="0" t="n">
        <v>0</v>
      </c>
      <c r="CB565" s="0" t="n">
        <v>0</v>
      </c>
      <c r="CC565" s="0" t="n">
        <v>1</v>
      </c>
      <c r="CD565" s="1" t="n">
        <f aca="false">SQRT(SUMSQ(AB565:AD565))</f>
        <v>0</v>
      </c>
      <c r="CE565" s="1" t="n">
        <f aca="false">SQRT(SUMSQ(AP565:AR565))</f>
        <v>0</v>
      </c>
      <c r="CF565" s="1" t="n">
        <f aca="false">SQRT(SUMSQ(BD565:BF565))</f>
        <v>0</v>
      </c>
      <c r="CG565" s="1" t="n">
        <f aca="false">SQRT(SUMSQ(BR565:BT565))</f>
        <v>0</v>
      </c>
      <c r="CH565" s="1" t="n">
        <f aca="false">DEGREES(2*ACOS(AH565))</f>
        <v>0</v>
      </c>
      <c r="CI565" s="1" t="n">
        <f aca="false">DEGREES(2*ACOS(AV565))</f>
        <v>0</v>
      </c>
      <c r="CJ565" s="1" t="n">
        <f aca="false">DEGREES(2*ACOS(BJ565))</f>
        <v>0</v>
      </c>
      <c r="CK565" s="1" t="n">
        <f aca="false">DEGREES(2*ACOS(BX565))</f>
        <v>0</v>
      </c>
      <c r="CL565" s="0" t="n">
        <f aca="false">ABS(AI565-1)</f>
        <v>0</v>
      </c>
      <c r="CM565" s="0" t="n">
        <f aca="false">ABS(AW565-1)</f>
        <v>0</v>
      </c>
      <c r="CN565" s="0" t="n">
        <f aca="false">ABS(BK565-1)</f>
        <v>0</v>
      </c>
      <c r="CO565" s="0" t="n">
        <f aca="false">ABS(BY565-1)</f>
        <v>0</v>
      </c>
      <c r="CP565" s="2" t="n">
        <f aca="false">DEGREES(2*ACOS(AH565))</f>
        <v>0</v>
      </c>
      <c r="CQ565" s="2" t="n">
        <f aca="false">DEGREES(2*ACOS(AV565))</f>
        <v>0</v>
      </c>
      <c r="CR565" s="2" t="n">
        <f aca="false">DEGREES(2*ACOS(BJ565))</f>
        <v>0</v>
      </c>
      <c r="CS565" s="2" t="n">
        <f aca="false">DEGREES(2*ACOS(CC565))</f>
        <v>0</v>
      </c>
      <c r="CT565" s="0" t="n">
        <f aca="false">SUM(CD565:CR565)</f>
        <v>0</v>
      </c>
      <c r="CU565" s="3" t="e">
        <f aca="false">(CT565-MIN($CT$5:$CT$1745))/(MAX($CT$5:$CT$1745)-MIN($CT$5:$CT$1745))</f>
        <v>#VALUE!</v>
      </c>
      <c r="CV565" s="0" t="n">
        <f aca="false">SUM(CD565,CH565,CL565,CP565)</f>
        <v>0</v>
      </c>
      <c r="CW565" s="0" t="n">
        <f aca="false">SUM(CE565,CI565,CM565,CQ565)</f>
        <v>0</v>
      </c>
      <c r="CX565" s="0" t="n">
        <f aca="false">SUM(CF565,CJ565,CN565,CR565)</f>
        <v>0</v>
      </c>
      <c r="CY565" s="0" t="n">
        <f aca="false">SUM(CG565,CK565,CO565)</f>
        <v>0</v>
      </c>
    </row>
    <row r="566" customFormat="false" ht="14.9" hidden="false" customHeight="false" outlineLevel="0" collapsed="false">
      <c r="A566" s="0" t="n">
        <v>176.4686</v>
      </c>
      <c r="B566" s="0" t="n">
        <v>3.557842</v>
      </c>
      <c r="C566" s="0" t="n">
        <v>2.508132</v>
      </c>
      <c r="D566" s="0" t="n">
        <v>1.155927</v>
      </c>
      <c r="E566" s="0" t="n">
        <v>-0.1181507</v>
      </c>
      <c r="F566" s="0" t="n">
        <v>0.06325033</v>
      </c>
      <c r="G566" s="0" t="n">
        <v>-0.0313543</v>
      </c>
      <c r="H566" s="0" t="n">
        <v>0.9904831</v>
      </c>
      <c r="I566" s="0" t="n">
        <v>0.3046995</v>
      </c>
      <c r="J566" s="0" t="n">
        <v>-0.01812466</v>
      </c>
      <c r="K566" s="0" t="n">
        <v>0.9814247</v>
      </c>
      <c r="L566" s="0" t="n">
        <v>0.1492231</v>
      </c>
      <c r="M566" s="0" t="n">
        <v>0.119204</v>
      </c>
      <c r="N566" s="0" t="n">
        <v>1</v>
      </c>
      <c r="O566" s="0" t="n">
        <v>0</v>
      </c>
      <c r="P566" s="0" t="n">
        <v>2.384186E-007</v>
      </c>
      <c r="Q566" s="0" t="n">
        <v>1.192093E-006</v>
      </c>
      <c r="R566" s="0" t="n">
        <v>59.11745</v>
      </c>
      <c r="S566" s="0" t="n">
        <v>48.0159</v>
      </c>
      <c r="T566" s="0" t="n">
        <v>23.06036</v>
      </c>
      <c r="U566" s="0" t="n">
        <v>1.622677</v>
      </c>
      <c r="V566" s="0" t="n">
        <v>18.59221</v>
      </c>
      <c r="W566" s="0" t="n">
        <v>22.40142</v>
      </c>
      <c r="X566" s="0" t="n">
        <v>35.61369</v>
      </c>
      <c r="Y566" s="0" t="n">
        <v>41.41241</v>
      </c>
      <c r="Z566" s="0" t="n">
        <v>0</v>
      </c>
      <c r="AA566" s="0" t="n">
        <v>1</v>
      </c>
      <c r="AB566" s="0" t="n">
        <v>0</v>
      </c>
      <c r="AC566" s="0" t="n">
        <v>0</v>
      </c>
      <c r="AD566" s="0" t="n">
        <v>0</v>
      </c>
      <c r="AE566" s="0" t="n">
        <v>9.155347E-009</v>
      </c>
      <c r="AF566" s="0" t="n">
        <v>7.173355E-009</v>
      </c>
      <c r="AG566" s="0" t="n">
        <v>-6.420623E-009</v>
      </c>
      <c r="AH566" s="0" t="n">
        <v>1</v>
      </c>
      <c r="AI566" s="0" t="n">
        <v>1</v>
      </c>
      <c r="AJ566" s="0" t="n">
        <v>0</v>
      </c>
      <c r="AK566" s="0" t="n">
        <v>0</v>
      </c>
      <c r="AL566" s="0" t="n">
        <v>0</v>
      </c>
      <c r="AM566" s="0" t="n">
        <v>1</v>
      </c>
      <c r="AN566" s="0" t="n">
        <v>1</v>
      </c>
      <c r="AO566" s="0" t="n">
        <v>1</v>
      </c>
      <c r="AP566" s="0" t="n">
        <v>0</v>
      </c>
      <c r="AQ566" s="0" t="n">
        <v>0</v>
      </c>
      <c r="AR566" s="0" t="n">
        <v>0</v>
      </c>
      <c r="AS566" s="0" t="n">
        <v>1.460467E-010</v>
      </c>
      <c r="AT566" s="0" t="n">
        <v>4E-009</v>
      </c>
      <c r="AU566" s="0" t="n">
        <v>-1.252392E-008</v>
      </c>
      <c r="AV566" s="0" t="n">
        <v>1</v>
      </c>
      <c r="AW566" s="0" t="n">
        <v>1</v>
      </c>
      <c r="AX566" s="0" t="n">
        <v>0</v>
      </c>
      <c r="AY566" s="0" t="n">
        <v>0</v>
      </c>
      <c r="AZ566" s="0" t="n">
        <v>0</v>
      </c>
      <c r="BA566" s="0" t="n">
        <v>1</v>
      </c>
      <c r="BB566" s="0" t="n">
        <v>2</v>
      </c>
      <c r="BC566" s="0" t="n">
        <v>1</v>
      </c>
      <c r="BD566" s="0" t="n">
        <v>0</v>
      </c>
      <c r="BE566" s="0" t="n">
        <v>0</v>
      </c>
      <c r="BF566" s="0" t="n">
        <v>0</v>
      </c>
      <c r="BG566" s="0" t="n">
        <v>3.050348E-009</v>
      </c>
      <c r="BH566" s="0" t="n">
        <v>4.10807E-009</v>
      </c>
      <c r="BI566" s="0" t="n">
        <v>-8.944505E-009</v>
      </c>
      <c r="BJ566" s="0" t="n">
        <v>1</v>
      </c>
      <c r="BK566" s="0" t="n">
        <v>1</v>
      </c>
      <c r="BL566" s="0" t="n">
        <v>0</v>
      </c>
      <c r="BM566" s="0" t="n">
        <v>0</v>
      </c>
      <c r="BN566" s="0" t="n">
        <v>0</v>
      </c>
      <c r="BO566" s="0" t="n">
        <v>1</v>
      </c>
      <c r="BP566" s="0" t="n">
        <v>3</v>
      </c>
      <c r="BQ566" s="0" t="n">
        <v>1</v>
      </c>
      <c r="BR566" s="0" t="n">
        <v>0</v>
      </c>
      <c r="BS566" s="0" t="n">
        <v>0</v>
      </c>
      <c r="BT566" s="0" t="n">
        <v>0</v>
      </c>
      <c r="BU566" s="0" t="n">
        <v>1.460467E-010</v>
      </c>
      <c r="BV566" s="0" t="n">
        <v>4E-009</v>
      </c>
      <c r="BW566" s="0" t="n">
        <v>-1.252392E-008</v>
      </c>
      <c r="BX566" s="0" t="n">
        <v>1</v>
      </c>
      <c r="BY566" s="0" t="n">
        <v>1</v>
      </c>
      <c r="BZ566" s="0" t="n">
        <v>0</v>
      </c>
      <c r="CA566" s="0" t="n">
        <v>0</v>
      </c>
      <c r="CB566" s="0" t="n">
        <v>0</v>
      </c>
      <c r="CC566" s="0" t="n">
        <v>1</v>
      </c>
      <c r="CD566" s="1" t="n">
        <f aca="false">SQRT(SUMSQ(AB566:AD566))</f>
        <v>0</v>
      </c>
      <c r="CE566" s="1" t="n">
        <f aca="false">SQRT(SUMSQ(AP566:AR566))</f>
        <v>0</v>
      </c>
      <c r="CF566" s="1" t="n">
        <f aca="false">SQRT(SUMSQ(BD566:BF566))</f>
        <v>0</v>
      </c>
      <c r="CG566" s="1" t="n">
        <f aca="false">SQRT(SUMSQ(BR566:BT566))</f>
        <v>0</v>
      </c>
      <c r="CH566" s="1" t="n">
        <f aca="false">DEGREES(2*ACOS(AH566))</f>
        <v>0</v>
      </c>
      <c r="CI566" s="1" t="n">
        <f aca="false">DEGREES(2*ACOS(AV566))</f>
        <v>0</v>
      </c>
      <c r="CJ566" s="1" t="n">
        <f aca="false">DEGREES(2*ACOS(BJ566))</f>
        <v>0</v>
      </c>
      <c r="CK566" s="1" t="n">
        <f aca="false">DEGREES(2*ACOS(BX566))</f>
        <v>0</v>
      </c>
      <c r="CL566" s="0" t="n">
        <f aca="false">ABS(AI566-1)</f>
        <v>0</v>
      </c>
      <c r="CM566" s="0" t="n">
        <f aca="false">ABS(AW566-1)</f>
        <v>0</v>
      </c>
      <c r="CN566" s="0" t="n">
        <f aca="false">ABS(BK566-1)</f>
        <v>0</v>
      </c>
      <c r="CO566" s="0" t="n">
        <f aca="false">ABS(BY566-1)</f>
        <v>0</v>
      </c>
      <c r="CP566" s="2" t="n">
        <f aca="false">DEGREES(2*ACOS(AH566))</f>
        <v>0</v>
      </c>
      <c r="CQ566" s="2" t="n">
        <f aca="false">DEGREES(2*ACOS(AV566))</f>
        <v>0</v>
      </c>
      <c r="CR566" s="2" t="n">
        <f aca="false">DEGREES(2*ACOS(BJ566))</f>
        <v>0</v>
      </c>
      <c r="CS566" s="2" t="n">
        <f aca="false">DEGREES(2*ACOS(CC566))</f>
        <v>0</v>
      </c>
      <c r="CT566" s="0" t="n">
        <f aca="false">SUM(CD566:CR566)</f>
        <v>0</v>
      </c>
      <c r="CU566" s="3" t="e">
        <f aca="false">(CT566-MIN($CT$5:$CT$1745))/(MAX($CT$5:$CT$1745)-MIN($CT$5:$CT$1745))</f>
        <v>#VALUE!</v>
      </c>
      <c r="CV566" s="0" t="n">
        <f aca="false">SUM(CD566,CH566,CL566,CP566)</f>
        <v>0</v>
      </c>
      <c r="CW566" s="0" t="n">
        <f aca="false">SUM(CE566,CI566,CM566,CQ566)</f>
        <v>0</v>
      </c>
      <c r="CX566" s="0" t="n">
        <f aca="false">SUM(CF566,CJ566,CN566,CR566)</f>
        <v>0</v>
      </c>
      <c r="CY566" s="0" t="n">
        <f aca="false">SUM(CG566,CK566,CO566)</f>
        <v>0</v>
      </c>
    </row>
    <row r="567" customFormat="false" ht="14.9" hidden="false" customHeight="false" outlineLevel="0" collapsed="false">
      <c r="A567" s="0" t="n">
        <v>176.5186</v>
      </c>
      <c r="B567" s="0" t="n">
        <v>3.557841</v>
      </c>
      <c r="C567" s="0" t="n">
        <v>2.508133</v>
      </c>
      <c r="D567" s="0" t="n">
        <v>1.155932</v>
      </c>
      <c r="E567" s="0" t="n">
        <v>-0.1181508</v>
      </c>
      <c r="F567" s="0" t="n">
        <v>0.06325035</v>
      </c>
      <c r="G567" s="0" t="n">
        <v>-0.03135433</v>
      </c>
      <c r="H567" s="0" t="n">
        <v>0.990483</v>
      </c>
      <c r="I567" s="0" t="n">
        <v>0.3046995</v>
      </c>
      <c r="J567" s="0" t="n">
        <v>-0.01772691</v>
      </c>
      <c r="K567" s="0" t="n">
        <v>0.9818026</v>
      </c>
      <c r="L567" s="0" t="n">
        <v>0.1481508</v>
      </c>
      <c r="M567" s="0" t="n">
        <v>0.1174771</v>
      </c>
      <c r="N567" s="0" t="n">
        <v>1</v>
      </c>
      <c r="O567" s="0" t="n">
        <v>-2.384186E-007</v>
      </c>
      <c r="P567" s="0" t="n">
        <v>0</v>
      </c>
      <c r="Q567" s="0" t="n">
        <v>9.536743E-007</v>
      </c>
      <c r="R567" s="0" t="n">
        <v>61.39109</v>
      </c>
      <c r="S567" s="0" t="n">
        <v>49.8625</v>
      </c>
      <c r="T567" s="0" t="n">
        <v>23.94712</v>
      </c>
      <c r="U567" s="0" t="n">
        <v>1.685238</v>
      </c>
      <c r="V567" s="0" t="n">
        <v>19.30744</v>
      </c>
      <c r="W567" s="0" t="n">
        <v>23.26313</v>
      </c>
      <c r="X567" s="0" t="n">
        <v>36.9835</v>
      </c>
      <c r="Y567" s="0" t="n">
        <v>43.00528</v>
      </c>
      <c r="Z567" s="0" t="n">
        <v>0</v>
      </c>
      <c r="AA567" s="0" t="n">
        <v>1</v>
      </c>
      <c r="AB567" s="0" t="n">
        <v>0</v>
      </c>
      <c r="AC567" s="0" t="n">
        <v>0</v>
      </c>
      <c r="AD567" s="0" t="n">
        <v>0</v>
      </c>
      <c r="AE567" s="0" t="n">
        <v>-1.543397E-008</v>
      </c>
      <c r="AF567" s="0" t="n">
        <v>-7.30525E-010</v>
      </c>
      <c r="AG567" s="0" t="n">
        <v>-3.428499E-009</v>
      </c>
      <c r="AH567" s="0" t="n">
        <v>1</v>
      </c>
      <c r="AI567" s="0" t="n">
        <v>1</v>
      </c>
      <c r="AJ567" s="0" t="n">
        <v>0</v>
      </c>
      <c r="AK567" s="0" t="n">
        <v>0</v>
      </c>
      <c r="AL567" s="0" t="n">
        <v>0</v>
      </c>
      <c r="AM567" s="0" t="n">
        <v>1</v>
      </c>
      <c r="AN567" s="0" t="n">
        <v>1</v>
      </c>
      <c r="AO567" s="0" t="n">
        <v>1</v>
      </c>
      <c r="AP567" s="0" t="n">
        <v>0</v>
      </c>
      <c r="AQ567" s="0" t="n">
        <v>0</v>
      </c>
      <c r="AR567" s="0" t="n">
        <v>0</v>
      </c>
      <c r="AS567" s="0" t="n">
        <v>-1.378403E-008</v>
      </c>
      <c r="AT567" s="0" t="n">
        <v>-4.151989E-009</v>
      </c>
      <c r="AU567" s="0" t="n">
        <v>-4.119139E-009</v>
      </c>
      <c r="AV567" s="0" t="n">
        <v>1</v>
      </c>
      <c r="AW567" s="0" t="n">
        <v>1</v>
      </c>
      <c r="AX567" s="0" t="n">
        <v>0</v>
      </c>
      <c r="AY567" s="0" t="n">
        <v>0</v>
      </c>
      <c r="AZ567" s="0" t="n">
        <v>0</v>
      </c>
      <c r="BA567" s="0" t="n">
        <v>1</v>
      </c>
      <c r="BB567" s="0" t="n">
        <v>2</v>
      </c>
      <c r="BC567" s="0" t="n">
        <v>1</v>
      </c>
      <c r="BD567" s="0" t="n">
        <v>0</v>
      </c>
      <c r="BE567" s="0" t="n">
        <v>0</v>
      </c>
      <c r="BF567" s="0" t="n">
        <v>0</v>
      </c>
      <c r="BG567" s="0" t="n">
        <v>-8E-009</v>
      </c>
      <c r="BH567" s="0" t="n">
        <v>-1.159029E-008</v>
      </c>
      <c r="BI567" s="0" t="n">
        <v>-3.59454E-009</v>
      </c>
      <c r="BJ567" s="0" t="n">
        <v>1</v>
      </c>
      <c r="BK567" s="0" t="n">
        <v>1</v>
      </c>
      <c r="BL567" s="0" t="n">
        <v>0</v>
      </c>
      <c r="BM567" s="0" t="n">
        <v>0</v>
      </c>
      <c r="BN567" s="0" t="n">
        <v>0</v>
      </c>
      <c r="BO567" s="0" t="n">
        <v>1</v>
      </c>
      <c r="BP567" s="0" t="n">
        <v>3</v>
      </c>
      <c r="BQ567" s="0" t="n">
        <v>1</v>
      </c>
      <c r="BR567" s="0" t="n">
        <v>0</v>
      </c>
      <c r="BS567" s="0" t="n">
        <v>0</v>
      </c>
      <c r="BT567" s="0" t="n">
        <v>0</v>
      </c>
      <c r="BU567" s="0" t="n">
        <v>-5.259129E-009</v>
      </c>
      <c r="BV567" s="0" t="n">
        <v>-1.232478E-008</v>
      </c>
      <c r="BW567" s="0" t="n">
        <v>-2.210175E-009</v>
      </c>
      <c r="BX567" s="0" t="n">
        <v>1</v>
      </c>
      <c r="BY567" s="0" t="n">
        <v>1</v>
      </c>
      <c r="BZ567" s="0" t="n">
        <v>0</v>
      </c>
      <c r="CA567" s="0" t="n">
        <v>0</v>
      </c>
      <c r="CB567" s="0" t="n">
        <v>0</v>
      </c>
      <c r="CC567" s="0" t="n">
        <v>1</v>
      </c>
      <c r="CD567" s="1" t="n">
        <f aca="false">SQRT(SUMSQ(AB567:AD567))</f>
        <v>0</v>
      </c>
      <c r="CE567" s="1" t="n">
        <f aca="false">SQRT(SUMSQ(AP567:AR567))</f>
        <v>0</v>
      </c>
      <c r="CF567" s="1" t="n">
        <f aca="false">SQRT(SUMSQ(BD567:BF567))</f>
        <v>0</v>
      </c>
      <c r="CG567" s="1" t="n">
        <f aca="false">SQRT(SUMSQ(BR567:BT567))</f>
        <v>0</v>
      </c>
      <c r="CH567" s="1" t="n">
        <f aca="false">DEGREES(2*ACOS(AH567))</f>
        <v>0</v>
      </c>
      <c r="CI567" s="1" t="n">
        <f aca="false">DEGREES(2*ACOS(AV567))</f>
        <v>0</v>
      </c>
      <c r="CJ567" s="1" t="n">
        <f aca="false">DEGREES(2*ACOS(BJ567))</f>
        <v>0</v>
      </c>
      <c r="CK567" s="1" t="n">
        <f aca="false">DEGREES(2*ACOS(BX567))</f>
        <v>0</v>
      </c>
      <c r="CL567" s="0" t="n">
        <f aca="false">ABS(AI567-1)</f>
        <v>0</v>
      </c>
      <c r="CM567" s="0" t="n">
        <f aca="false">ABS(AW567-1)</f>
        <v>0</v>
      </c>
      <c r="CN567" s="0" t="n">
        <f aca="false">ABS(BK567-1)</f>
        <v>0</v>
      </c>
      <c r="CO567" s="0" t="n">
        <f aca="false">ABS(BY567-1)</f>
        <v>0</v>
      </c>
      <c r="CP567" s="2" t="n">
        <f aca="false">DEGREES(2*ACOS(AH567))</f>
        <v>0</v>
      </c>
      <c r="CQ567" s="2" t="n">
        <f aca="false">DEGREES(2*ACOS(AV567))</f>
        <v>0</v>
      </c>
      <c r="CR567" s="2" t="n">
        <f aca="false">DEGREES(2*ACOS(BJ567))</f>
        <v>0</v>
      </c>
      <c r="CS567" s="2" t="n">
        <f aca="false">DEGREES(2*ACOS(CC567))</f>
        <v>0</v>
      </c>
      <c r="CT567" s="0" t="n">
        <f aca="false">SUM(CD567:CR567)</f>
        <v>0</v>
      </c>
      <c r="CU567" s="3" t="e">
        <f aca="false">(CT567-MIN($CT$5:$CT$1745))/(MAX($CT$5:$CT$1745)-MIN($CT$5:$CT$1745))</f>
        <v>#VALUE!</v>
      </c>
      <c r="CV567" s="0" t="n">
        <f aca="false">SUM(CD567,CH567,CL567,CP567)</f>
        <v>0</v>
      </c>
      <c r="CW567" s="0" t="n">
        <f aca="false">SUM(CE567,CI567,CM567,CQ567)</f>
        <v>0</v>
      </c>
      <c r="CX567" s="0" t="n">
        <f aca="false">SUM(CF567,CJ567,CN567,CR567)</f>
        <v>0</v>
      </c>
      <c r="CY567" s="0" t="n">
        <f aca="false">SUM(CG567,CK567,CO567)</f>
        <v>0</v>
      </c>
    </row>
    <row r="568" customFormat="false" ht="14.9" hidden="false" customHeight="false" outlineLevel="0" collapsed="false">
      <c r="A568" s="0" t="n">
        <v>176.5695</v>
      </c>
      <c r="B568" s="0" t="n">
        <v>3.557841</v>
      </c>
      <c r="C568" s="0" t="n">
        <v>2.508133</v>
      </c>
      <c r="D568" s="0" t="n">
        <v>1.155937</v>
      </c>
      <c r="E568" s="0" t="n">
        <v>-0.1181511</v>
      </c>
      <c r="F568" s="0" t="n">
        <v>0.06325033</v>
      </c>
      <c r="G568" s="0" t="n">
        <v>-0.03135439</v>
      </c>
      <c r="H568" s="0" t="n">
        <v>0.990483</v>
      </c>
      <c r="I568" s="0" t="n">
        <v>0.3046995</v>
      </c>
      <c r="J568" s="0" t="n">
        <v>-0.01749381</v>
      </c>
      <c r="K568" s="0" t="n">
        <v>0.9820238</v>
      </c>
      <c r="L568" s="0" t="n">
        <v>0.1475161</v>
      </c>
      <c r="M568" s="0" t="n">
        <v>0.1164574</v>
      </c>
      <c r="N568" s="0" t="n">
        <v>1</v>
      </c>
      <c r="O568" s="0" t="n">
        <v>-2.384186E-007</v>
      </c>
      <c r="P568" s="0" t="n">
        <v>0</v>
      </c>
      <c r="Q568" s="0" t="n">
        <v>8.34465E-007</v>
      </c>
      <c r="R568" s="0" t="n">
        <v>65.93848</v>
      </c>
      <c r="S568" s="0" t="n">
        <v>53.55587</v>
      </c>
      <c r="T568" s="0" t="n">
        <v>25.72083</v>
      </c>
      <c r="U568" s="0" t="n">
        <v>1.8102</v>
      </c>
      <c r="V568" s="0" t="n">
        <v>20.73774</v>
      </c>
      <c r="W568" s="0" t="n">
        <v>24.98643</v>
      </c>
      <c r="X568" s="0" t="n">
        <v>39.72307</v>
      </c>
      <c r="Y568" s="0" t="n">
        <v>46.1909</v>
      </c>
      <c r="Z568" s="0" t="n">
        <v>0</v>
      </c>
      <c r="AA568" s="0" t="n">
        <v>1</v>
      </c>
      <c r="AB568" s="0" t="n">
        <v>0</v>
      </c>
      <c r="AC568" s="0" t="n">
        <v>0</v>
      </c>
      <c r="AD568" s="0" t="n">
        <v>0</v>
      </c>
      <c r="AE568" s="0" t="n">
        <v>-4.392529E-008</v>
      </c>
      <c r="AF568" s="0" t="n">
        <v>-1.072308E-009</v>
      </c>
      <c r="AG568" s="0" t="n">
        <v>-3.925488E-009</v>
      </c>
      <c r="AH568" s="0" t="n">
        <v>1</v>
      </c>
      <c r="AI568" s="0" t="n">
        <v>1</v>
      </c>
      <c r="AJ568" s="0" t="n">
        <v>0</v>
      </c>
      <c r="AK568" s="0" t="n">
        <v>0</v>
      </c>
      <c r="AL568" s="0" t="n">
        <v>0</v>
      </c>
      <c r="AM568" s="0" t="n">
        <v>1</v>
      </c>
      <c r="AN568" s="0" t="n">
        <v>1</v>
      </c>
      <c r="AO568" s="0" t="n">
        <v>1</v>
      </c>
      <c r="AP568" s="0" t="n">
        <v>0</v>
      </c>
      <c r="AQ568" s="0" t="n">
        <v>0</v>
      </c>
      <c r="AR568" s="0" t="n">
        <v>0</v>
      </c>
      <c r="AS568" s="0" t="n">
        <v>-4.606919E-008</v>
      </c>
      <c r="AT568" s="0" t="n">
        <v>4.337778E-011</v>
      </c>
      <c r="AU568" s="0" t="n">
        <v>-5.519087E-009</v>
      </c>
      <c r="AV568" s="0" t="n">
        <v>1</v>
      </c>
      <c r="AW568" s="0" t="n">
        <v>1</v>
      </c>
      <c r="AX568" s="0" t="n">
        <v>0</v>
      </c>
      <c r="AY568" s="0" t="n">
        <v>0</v>
      </c>
      <c r="AZ568" s="0" t="n">
        <v>0</v>
      </c>
      <c r="BA568" s="0" t="n">
        <v>1</v>
      </c>
      <c r="BB568" s="0" t="n">
        <v>2</v>
      </c>
      <c r="BC568" s="0" t="n">
        <v>1</v>
      </c>
      <c r="BD568" s="0" t="n">
        <v>0</v>
      </c>
      <c r="BE568" s="0" t="n">
        <v>0</v>
      </c>
      <c r="BF568" s="0" t="n">
        <v>0</v>
      </c>
      <c r="BG568" s="0" t="n">
        <v>-4.606919E-008</v>
      </c>
      <c r="BH568" s="0" t="n">
        <v>4.337778E-011</v>
      </c>
      <c r="BI568" s="0" t="n">
        <v>-5.519087E-009</v>
      </c>
      <c r="BJ568" s="0" t="n">
        <v>1</v>
      </c>
      <c r="BK568" s="0" t="n">
        <v>1</v>
      </c>
      <c r="BL568" s="0" t="n">
        <v>0</v>
      </c>
      <c r="BM568" s="0" t="n">
        <v>0</v>
      </c>
      <c r="BN568" s="0" t="n">
        <v>0</v>
      </c>
      <c r="BO568" s="0" t="n">
        <v>1</v>
      </c>
      <c r="BP568" s="0" t="n">
        <v>3</v>
      </c>
      <c r="BQ568" s="0" t="n">
        <v>1</v>
      </c>
      <c r="BR568" s="0" t="n">
        <v>0</v>
      </c>
      <c r="BS568" s="0" t="n">
        <v>0</v>
      </c>
      <c r="BT568" s="0" t="n">
        <v>0</v>
      </c>
      <c r="BU568" s="0" t="n">
        <v>-4.015581E-008</v>
      </c>
      <c r="BV568" s="0" t="n">
        <v>-4.077159E-009</v>
      </c>
      <c r="BW568" s="0" t="n">
        <v>-4E-009</v>
      </c>
      <c r="BX568" s="0" t="n">
        <v>1</v>
      </c>
      <c r="BY568" s="0" t="n">
        <v>1</v>
      </c>
      <c r="BZ568" s="0" t="n">
        <v>0</v>
      </c>
      <c r="CA568" s="0" t="n">
        <v>0</v>
      </c>
      <c r="CB568" s="0" t="n">
        <v>0</v>
      </c>
      <c r="CC568" s="0" t="n">
        <v>1</v>
      </c>
      <c r="CD568" s="1" t="n">
        <f aca="false">SQRT(SUMSQ(AB568:AD568))</f>
        <v>0</v>
      </c>
      <c r="CE568" s="1" t="n">
        <f aca="false">SQRT(SUMSQ(AP568:AR568))</f>
        <v>0</v>
      </c>
      <c r="CF568" s="1" t="n">
        <f aca="false">SQRT(SUMSQ(BD568:BF568))</f>
        <v>0</v>
      </c>
      <c r="CG568" s="1" t="n">
        <f aca="false">SQRT(SUMSQ(BR568:BT568))</f>
        <v>0</v>
      </c>
      <c r="CH568" s="1" t="n">
        <f aca="false">DEGREES(2*ACOS(AH568))</f>
        <v>0</v>
      </c>
      <c r="CI568" s="1" t="n">
        <f aca="false">DEGREES(2*ACOS(AV568))</f>
        <v>0</v>
      </c>
      <c r="CJ568" s="1" t="n">
        <f aca="false">DEGREES(2*ACOS(BJ568))</f>
        <v>0</v>
      </c>
      <c r="CK568" s="1" t="n">
        <f aca="false">DEGREES(2*ACOS(BX568))</f>
        <v>0</v>
      </c>
      <c r="CL568" s="0" t="n">
        <f aca="false">ABS(AI568-1)</f>
        <v>0</v>
      </c>
      <c r="CM568" s="0" t="n">
        <f aca="false">ABS(AW568-1)</f>
        <v>0</v>
      </c>
      <c r="CN568" s="0" t="n">
        <f aca="false">ABS(BK568-1)</f>
        <v>0</v>
      </c>
      <c r="CO568" s="0" t="n">
        <f aca="false">ABS(BY568-1)</f>
        <v>0</v>
      </c>
      <c r="CP568" s="2" t="n">
        <f aca="false">DEGREES(2*ACOS(AH568))</f>
        <v>0</v>
      </c>
      <c r="CQ568" s="2" t="n">
        <f aca="false">DEGREES(2*ACOS(AV568))</f>
        <v>0</v>
      </c>
      <c r="CR568" s="2" t="n">
        <f aca="false">DEGREES(2*ACOS(BJ568))</f>
        <v>0</v>
      </c>
      <c r="CS568" s="2" t="n">
        <f aca="false">DEGREES(2*ACOS(CC568))</f>
        <v>0</v>
      </c>
      <c r="CT568" s="0" t="n">
        <f aca="false">SUM(CD568:CR568)</f>
        <v>0</v>
      </c>
      <c r="CU568" s="3" t="e">
        <f aca="false">(CT568-MIN($CT$5:$CT$1745))/(MAX($CT$5:$CT$1745)-MIN($CT$5:$CT$1745))</f>
        <v>#VALUE!</v>
      </c>
      <c r="CV568" s="0" t="n">
        <f aca="false">SUM(CD568,CH568,CL568,CP568)</f>
        <v>0</v>
      </c>
      <c r="CW568" s="0" t="n">
        <f aca="false">SUM(CE568,CI568,CM568,CQ568)</f>
        <v>0</v>
      </c>
      <c r="CX568" s="0" t="n">
        <f aca="false">SUM(CF568,CJ568,CN568,CR568)</f>
        <v>0</v>
      </c>
      <c r="CY568" s="0" t="n">
        <f aca="false">SUM(CG568,CK568,CO568)</f>
        <v>0</v>
      </c>
    </row>
    <row r="569" customFormat="false" ht="14.9" hidden="false" customHeight="false" outlineLevel="0" collapsed="false">
      <c r="A569" s="0" t="n">
        <v>176.6187</v>
      </c>
      <c r="B569" s="0" t="n">
        <v>3.557841</v>
      </c>
      <c r="C569" s="0" t="n">
        <v>2.508133</v>
      </c>
      <c r="D569" s="0" t="n">
        <v>1.15594</v>
      </c>
      <c r="E569" s="0" t="n">
        <v>-0.1181511</v>
      </c>
      <c r="F569" s="0" t="n">
        <v>0.06325041</v>
      </c>
      <c r="G569" s="0" t="n">
        <v>-0.03135442</v>
      </c>
      <c r="H569" s="0" t="n">
        <v>0.990483</v>
      </c>
      <c r="I569" s="0" t="n">
        <v>0.3046995</v>
      </c>
      <c r="J569" s="0" t="n">
        <v>-0.01735689</v>
      </c>
      <c r="K569" s="0" t="n">
        <v>0.9821537</v>
      </c>
      <c r="L569" s="0" t="n">
        <v>0.1471411</v>
      </c>
      <c r="M569" s="0" t="n">
        <v>0.1158557</v>
      </c>
      <c r="N569" s="0" t="n">
        <v>1</v>
      </c>
      <c r="O569" s="0" t="n">
        <v>0</v>
      </c>
      <c r="P569" s="0" t="n">
        <v>0</v>
      </c>
      <c r="Q569" s="0" t="n">
        <v>5.96E-007</v>
      </c>
      <c r="R569" s="0" t="n">
        <v>59.11717</v>
      </c>
      <c r="S569" s="0" t="n">
        <v>48.0155</v>
      </c>
      <c r="T569" s="0" t="n">
        <v>23.05995</v>
      </c>
      <c r="U569" s="0" t="n">
        <v>1.623035</v>
      </c>
      <c r="V569" s="0" t="n">
        <v>18.59255</v>
      </c>
      <c r="W569" s="0" t="n">
        <v>22.40169</v>
      </c>
      <c r="X569" s="0" t="n">
        <v>35.61382</v>
      </c>
      <c r="Y569" s="0" t="n">
        <v>41.41256</v>
      </c>
      <c r="Z569" s="0" t="n">
        <v>0</v>
      </c>
      <c r="AA569" s="0" t="n">
        <v>1</v>
      </c>
      <c r="AB569" s="0" t="n">
        <v>0</v>
      </c>
      <c r="AC569" s="0" t="n">
        <v>0</v>
      </c>
      <c r="AD569" s="0" t="n">
        <v>0</v>
      </c>
      <c r="AE569" s="0" t="n">
        <v>-2.655269E-009</v>
      </c>
      <c r="AF569" s="0" t="n">
        <v>9.336879E-009</v>
      </c>
      <c r="AG569" s="0" t="n">
        <v>-3.321882E-009</v>
      </c>
      <c r="AH569" s="0" t="n">
        <v>1</v>
      </c>
      <c r="AI569" s="0" t="n">
        <v>1</v>
      </c>
      <c r="AJ569" s="0" t="n">
        <v>0</v>
      </c>
      <c r="AK569" s="0" t="n">
        <v>0</v>
      </c>
      <c r="AL569" s="0" t="n">
        <v>0</v>
      </c>
      <c r="AM569" s="0" t="n">
        <v>1</v>
      </c>
      <c r="AN569" s="0" t="n">
        <v>1</v>
      </c>
      <c r="AO569" s="0" t="n">
        <v>1</v>
      </c>
      <c r="AP569" s="0" t="n">
        <v>0</v>
      </c>
      <c r="AQ569" s="0" t="n">
        <v>0</v>
      </c>
      <c r="AR569" s="0" t="n">
        <v>0</v>
      </c>
      <c r="AS569" s="0" t="n">
        <v>-1.378284E-008</v>
      </c>
      <c r="AT569" s="0" t="n">
        <v>1.278674E-008</v>
      </c>
      <c r="AU569" s="0" t="n">
        <v>-4.851206E-009</v>
      </c>
      <c r="AV569" s="0" t="n">
        <v>1</v>
      </c>
      <c r="AW569" s="0" t="n">
        <v>1</v>
      </c>
      <c r="AX569" s="0" t="n">
        <v>0</v>
      </c>
      <c r="AY569" s="0" t="n">
        <v>0</v>
      </c>
      <c r="AZ569" s="0" t="n">
        <v>0</v>
      </c>
      <c r="BA569" s="0" t="n">
        <v>1</v>
      </c>
      <c r="BB569" s="0" t="n">
        <v>2</v>
      </c>
      <c r="BC569" s="0" t="n">
        <v>1</v>
      </c>
      <c r="BD569" s="0" t="n">
        <v>0</v>
      </c>
      <c r="BE569" s="0" t="n">
        <v>0</v>
      </c>
      <c r="BF569" s="0" t="n">
        <v>0</v>
      </c>
      <c r="BG569" s="0" t="n">
        <v>9.138628E-010</v>
      </c>
      <c r="BH569" s="0" t="n">
        <v>7.3132E-009</v>
      </c>
      <c r="BI569" s="0" t="n">
        <v>-1.853425E-009</v>
      </c>
      <c r="BJ569" s="0" t="n">
        <v>1</v>
      </c>
      <c r="BK569" s="0" t="n">
        <v>1</v>
      </c>
      <c r="BL569" s="0" t="n">
        <v>0</v>
      </c>
      <c r="BM569" s="0" t="n">
        <v>0</v>
      </c>
      <c r="BN569" s="0" t="n">
        <v>0</v>
      </c>
      <c r="BO569" s="0" t="n">
        <v>1</v>
      </c>
      <c r="BP569" s="0" t="n">
        <v>3</v>
      </c>
      <c r="BQ569" s="0" t="n">
        <v>1</v>
      </c>
      <c r="BR569" s="0" t="n">
        <v>0</v>
      </c>
      <c r="BS569" s="0" t="n">
        <v>0</v>
      </c>
      <c r="BT569" s="0" t="n">
        <v>0</v>
      </c>
      <c r="BU569" s="0" t="n">
        <v>7.229637E-009</v>
      </c>
      <c r="BV569" s="0" t="n">
        <v>8.487192E-009</v>
      </c>
      <c r="BW569" s="0" t="n">
        <v>-3E-009</v>
      </c>
      <c r="BX569" s="0" t="n">
        <v>1</v>
      </c>
      <c r="BY569" s="0" t="n">
        <v>1</v>
      </c>
      <c r="BZ569" s="0" t="n">
        <v>0</v>
      </c>
      <c r="CA569" s="0" t="n">
        <v>0</v>
      </c>
      <c r="CB569" s="0" t="n">
        <v>0</v>
      </c>
      <c r="CC569" s="0" t="n">
        <v>1</v>
      </c>
      <c r="CD569" s="1" t="n">
        <f aca="false">SQRT(SUMSQ(AB569:AD569))</f>
        <v>0</v>
      </c>
      <c r="CE569" s="1" t="n">
        <f aca="false">SQRT(SUMSQ(AP569:AR569))</f>
        <v>0</v>
      </c>
      <c r="CF569" s="1" t="n">
        <f aca="false">SQRT(SUMSQ(BD569:BF569))</f>
        <v>0</v>
      </c>
      <c r="CG569" s="1" t="n">
        <f aca="false">SQRT(SUMSQ(BR569:BT569))</f>
        <v>0</v>
      </c>
      <c r="CH569" s="1" t="n">
        <f aca="false">DEGREES(2*ACOS(AH569))</f>
        <v>0</v>
      </c>
      <c r="CI569" s="1" t="n">
        <f aca="false">DEGREES(2*ACOS(AV569))</f>
        <v>0</v>
      </c>
      <c r="CJ569" s="1" t="n">
        <f aca="false">DEGREES(2*ACOS(BJ569))</f>
        <v>0</v>
      </c>
      <c r="CK569" s="1" t="n">
        <f aca="false">DEGREES(2*ACOS(BX569))</f>
        <v>0</v>
      </c>
      <c r="CL569" s="0" t="n">
        <f aca="false">ABS(AI569-1)</f>
        <v>0</v>
      </c>
      <c r="CM569" s="0" t="n">
        <f aca="false">ABS(AW569-1)</f>
        <v>0</v>
      </c>
      <c r="CN569" s="0" t="n">
        <f aca="false">ABS(BK569-1)</f>
        <v>0</v>
      </c>
      <c r="CO569" s="0" t="n">
        <f aca="false">ABS(BY569-1)</f>
        <v>0</v>
      </c>
      <c r="CP569" s="2" t="n">
        <f aca="false">DEGREES(2*ACOS(AH569))</f>
        <v>0</v>
      </c>
      <c r="CQ569" s="2" t="n">
        <f aca="false">DEGREES(2*ACOS(AV569))</f>
        <v>0</v>
      </c>
      <c r="CR569" s="2" t="n">
        <f aca="false">DEGREES(2*ACOS(BJ569))</f>
        <v>0</v>
      </c>
      <c r="CS569" s="2" t="n">
        <f aca="false">DEGREES(2*ACOS(CC569))</f>
        <v>0</v>
      </c>
      <c r="CT569" s="0" t="n">
        <f aca="false">SUM(CD569:CR569)</f>
        <v>0</v>
      </c>
      <c r="CU569" s="3" t="e">
        <f aca="false">(CT569-MIN($CT$5:$CT$1745))/(MAX($CT$5:$CT$1745)-MIN($CT$5:$CT$1745))</f>
        <v>#VALUE!</v>
      </c>
      <c r="CV569" s="0" t="n">
        <f aca="false">SUM(CD569,CH569,CL569,CP569)</f>
        <v>0</v>
      </c>
      <c r="CW569" s="0" t="n">
        <f aca="false">SUM(CE569,CI569,CM569,CQ569)</f>
        <v>0</v>
      </c>
      <c r="CX569" s="0" t="n">
        <f aca="false">SUM(CF569,CJ569,CN569,CR569)</f>
        <v>0</v>
      </c>
      <c r="CY569" s="0" t="n">
        <f aca="false">SUM(CG569,CK569,CO569)</f>
        <v>0</v>
      </c>
    </row>
    <row r="570" customFormat="false" ht="14.9" hidden="false" customHeight="false" outlineLevel="0" collapsed="false">
      <c r="A570" s="0" t="n">
        <v>176.6679</v>
      </c>
      <c r="B570" s="0" t="n">
        <v>3.557841</v>
      </c>
      <c r="C570" s="0" t="n">
        <v>2.508133</v>
      </c>
      <c r="D570" s="0" t="n">
        <v>1.155943</v>
      </c>
      <c r="E570" s="0" t="n">
        <v>-0.118151</v>
      </c>
      <c r="F570" s="0" t="n">
        <v>0.0632505</v>
      </c>
      <c r="G570" s="0" t="n">
        <v>-0.03135436</v>
      </c>
      <c r="H570" s="0" t="n">
        <v>0.990483</v>
      </c>
      <c r="I570" s="0" t="n">
        <v>0.3046995</v>
      </c>
      <c r="J570" s="0" t="n">
        <v>-0.0172763</v>
      </c>
      <c r="K570" s="0" t="n">
        <v>0.98223</v>
      </c>
      <c r="L570" s="0" t="n">
        <v>0.1469197</v>
      </c>
      <c r="M570" s="0" t="n">
        <v>0.1155005</v>
      </c>
      <c r="N570" s="0" t="n">
        <v>1</v>
      </c>
      <c r="O570" s="0" t="n">
        <v>0</v>
      </c>
      <c r="P570" s="0" t="n">
        <v>0</v>
      </c>
      <c r="Q570" s="0" t="n">
        <v>4.768372E-007</v>
      </c>
      <c r="R570" s="0" t="n">
        <v>59.11712</v>
      </c>
      <c r="S570" s="0" t="n">
        <v>48.0154</v>
      </c>
      <c r="T570" s="0" t="n">
        <v>23.05986</v>
      </c>
      <c r="U570" s="0" t="n">
        <v>1.623117</v>
      </c>
      <c r="V570" s="0" t="n">
        <v>18.59262</v>
      </c>
      <c r="W570" s="0" t="n">
        <v>22.40174</v>
      </c>
      <c r="X570" s="0" t="n">
        <v>35.61383</v>
      </c>
      <c r="Y570" s="0" t="n">
        <v>41.41257</v>
      </c>
      <c r="Z570" s="0" t="n">
        <v>0</v>
      </c>
      <c r="AA570" s="0" t="n">
        <v>1</v>
      </c>
      <c r="AB570" s="0" t="n">
        <v>0</v>
      </c>
      <c r="AC570" s="0" t="n">
        <v>0</v>
      </c>
      <c r="AD570" s="0" t="n">
        <v>0</v>
      </c>
      <c r="AE570" s="0" t="n">
        <v>2.146589E-008</v>
      </c>
      <c r="AF570" s="0" t="n">
        <v>1.7E-008</v>
      </c>
      <c r="AG570" s="0" t="n">
        <v>8.199138E-009</v>
      </c>
      <c r="AH570" s="0" t="n">
        <v>1</v>
      </c>
      <c r="AI570" s="0" t="n">
        <v>1</v>
      </c>
      <c r="AJ570" s="0" t="n">
        <v>0</v>
      </c>
      <c r="AK570" s="0" t="n">
        <v>0</v>
      </c>
      <c r="AL570" s="0" t="n">
        <v>0</v>
      </c>
      <c r="AM570" s="0" t="n">
        <v>1</v>
      </c>
      <c r="AN570" s="0" t="n">
        <v>1</v>
      </c>
      <c r="AO570" s="0" t="n">
        <v>1</v>
      </c>
      <c r="AP570" s="0" t="n">
        <v>0</v>
      </c>
      <c r="AQ570" s="0" t="n">
        <v>0</v>
      </c>
      <c r="AR570" s="0" t="n">
        <v>0</v>
      </c>
      <c r="AS570" s="0" t="n">
        <v>2.146589E-008</v>
      </c>
      <c r="AT570" s="0" t="n">
        <v>1.7E-008</v>
      </c>
      <c r="AU570" s="0" t="n">
        <v>8.199138E-009</v>
      </c>
      <c r="AV570" s="0" t="n">
        <v>1</v>
      </c>
      <c r="AW570" s="0" t="n">
        <v>1</v>
      </c>
      <c r="AX570" s="0" t="n">
        <v>0</v>
      </c>
      <c r="AY570" s="0" t="n">
        <v>0</v>
      </c>
      <c r="AZ570" s="0" t="n">
        <v>0</v>
      </c>
      <c r="BA570" s="0" t="n">
        <v>1</v>
      </c>
      <c r="BB570" s="0" t="n">
        <v>2</v>
      </c>
      <c r="BC570" s="0" t="n">
        <v>1</v>
      </c>
      <c r="BD570" s="0" t="n">
        <v>0</v>
      </c>
      <c r="BE570" s="0" t="n">
        <v>0</v>
      </c>
      <c r="BF570" s="0" t="n">
        <v>0</v>
      </c>
      <c r="BG570" s="0" t="n">
        <v>2.2E-008</v>
      </c>
      <c r="BH570" s="0" t="n">
        <v>1.827272E-008</v>
      </c>
      <c r="BI570" s="0" t="n">
        <v>1.04836E-008</v>
      </c>
      <c r="BJ570" s="0" t="n">
        <v>1</v>
      </c>
      <c r="BK570" s="0" t="n">
        <v>1</v>
      </c>
      <c r="BL570" s="0" t="n">
        <v>0</v>
      </c>
      <c r="BM570" s="0" t="n">
        <v>0</v>
      </c>
      <c r="BN570" s="0" t="n">
        <v>0</v>
      </c>
      <c r="BO570" s="0" t="n">
        <v>1</v>
      </c>
      <c r="BP570" s="0" t="n">
        <v>3</v>
      </c>
      <c r="BQ570" s="0" t="n">
        <v>1</v>
      </c>
      <c r="BR570" s="0" t="n">
        <v>0</v>
      </c>
      <c r="BS570" s="0" t="n">
        <v>0</v>
      </c>
      <c r="BT570" s="0" t="n">
        <v>0</v>
      </c>
      <c r="BU570" s="0" t="n">
        <v>2.146589E-008</v>
      </c>
      <c r="BV570" s="0" t="n">
        <v>1.7E-008</v>
      </c>
      <c r="BW570" s="0" t="n">
        <v>8.199138E-009</v>
      </c>
      <c r="BX570" s="0" t="n">
        <v>1</v>
      </c>
      <c r="BY570" s="0" t="n">
        <v>1</v>
      </c>
      <c r="BZ570" s="0" t="n">
        <v>0</v>
      </c>
      <c r="CA570" s="0" t="n">
        <v>0</v>
      </c>
      <c r="CB570" s="0" t="n">
        <v>0</v>
      </c>
      <c r="CC570" s="0" t="n">
        <v>1</v>
      </c>
      <c r="CD570" s="1" t="n">
        <f aca="false">SQRT(SUMSQ(AB570:AD570))</f>
        <v>0</v>
      </c>
      <c r="CE570" s="1" t="n">
        <f aca="false">SQRT(SUMSQ(AP570:AR570))</f>
        <v>0</v>
      </c>
      <c r="CF570" s="1" t="n">
        <f aca="false">SQRT(SUMSQ(BD570:BF570))</f>
        <v>0</v>
      </c>
      <c r="CG570" s="1" t="n">
        <f aca="false">SQRT(SUMSQ(BR570:BT570))</f>
        <v>0</v>
      </c>
      <c r="CH570" s="1" t="n">
        <f aca="false">DEGREES(2*ACOS(AH570))</f>
        <v>0</v>
      </c>
      <c r="CI570" s="1" t="n">
        <f aca="false">DEGREES(2*ACOS(AV570))</f>
        <v>0</v>
      </c>
      <c r="CJ570" s="1" t="n">
        <f aca="false">DEGREES(2*ACOS(BJ570))</f>
        <v>0</v>
      </c>
      <c r="CK570" s="1" t="n">
        <f aca="false">DEGREES(2*ACOS(BX570))</f>
        <v>0</v>
      </c>
      <c r="CL570" s="0" t="n">
        <f aca="false">ABS(AI570-1)</f>
        <v>0</v>
      </c>
      <c r="CM570" s="0" t="n">
        <f aca="false">ABS(AW570-1)</f>
        <v>0</v>
      </c>
      <c r="CN570" s="0" t="n">
        <f aca="false">ABS(BK570-1)</f>
        <v>0</v>
      </c>
      <c r="CO570" s="0" t="n">
        <f aca="false">ABS(BY570-1)</f>
        <v>0</v>
      </c>
      <c r="CP570" s="2" t="n">
        <f aca="false">DEGREES(2*ACOS(AH570))</f>
        <v>0</v>
      </c>
      <c r="CQ570" s="2" t="n">
        <f aca="false">DEGREES(2*ACOS(AV570))</f>
        <v>0</v>
      </c>
      <c r="CR570" s="2" t="n">
        <f aca="false">DEGREES(2*ACOS(BJ570))</f>
        <v>0</v>
      </c>
      <c r="CS570" s="2" t="n">
        <f aca="false">DEGREES(2*ACOS(CC570))</f>
        <v>0</v>
      </c>
      <c r="CT570" s="0" t="n">
        <f aca="false">SUM(CD570:CR570)</f>
        <v>0</v>
      </c>
      <c r="CU570" s="3" t="e">
        <f aca="false">(CT570-MIN($CT$5:$CT$1745))/(MAX($CT$5:$CT$1745)-MIN($CT$5:$CT$1745))</f>
        <v>#VALUE!</v>
      </c>
      <c r="CV570" s="0" t="n">
        <f aca="false">SUM(CD570,CH570,CL570,CP570)</f>
        <v>0</v>
      </c>
      <c r="CW570" s="0" t="n">
        <f aca="false">SUM(CE570,CI570,CM570,CQ570)</f>
        <v>0</v>
      </c>
      <c r="CX570" s="0" t="n">
        <f aca="false">SUM(CF570,CJ570,CN570,CR570)</f>
        <v>0</v>
      </c>
      <c r="CY570" s="0" t="n">
        <f aca="false">SUM(CG570,CK570,CO570)</f>
        <v>0</v>
      </c>
    </row>
    <row r="571" customFormat="false" ht="14.9" hidden="false" customHeight="false" outlineLevel="0" collapsed="false">
      <c r="A571" s="0" t="n">
        <v>176.7185</v>
      </c>
      <c r="B571" s="0" t="n">
        <v>3.557841</v>
      </c>
      <c r="C571" s="0" t="n">
        <v>2.508133</v>
      </c>
      <c r="D571" s="0" t="n">
        <v>1.155945</v>
      </c>
      <c r="E571" s="0" t="n">
        <v>-0.118151</v>
      </c>
      <c r="F571" s="0" t="n">
        <v>0.06325046</v>
      </c>
      <c r="G571" s="0" t="n">
        <v>-0.03135441</v>
      </c>
      <c r="H571" s="0" t="n">
        <v>0.990483</v>
      </c>
      <c r="I571" s="0" t="n">
        <v>0.3046995</v>
      </c>
      <c r="J571" s="0" t="n">
        <v>-0.01722881</v>
      </c>
      <c r="K571" s="0" t="n">
        <v>0.982275</v>
      </c>
      <c r="L571" s="0" t="n">
        <v>0.1467891</v>
      </c>
      <c r="M571" s="0" t="n">
        <v>0.1152908</v>
      </c>
      <c r="N571" s="0" t="n">
        <v>1</v>
      </c>
      <c r="O571" s="0" t="n">
        <v>0</v>
      </c>
      <c r="P571" s="0" t="n">
        <v>0</v>
      </c>
      <c r="Q571" s="0" t="n">
        <v>3.576279E-007</v>
      </c>
      <c r="R571" s="0" t="n">
        <v>61.39079</v>
      </c>
      <c r="S571" s="0" t="n">
        <v>49.86211</v>
      </c>
      <c r="T571" s="0" t="n">
        <v>23.94671</v>
      </c>
      <c r="U571" s="0" t="n">
        <v>1.685608</v>
      </c>
      <c r="V571" s="0" t="n">
        <v>19.30778</v>
      </c>
      <c r="W571" s="0" t="n">
        <v>23.26338</v>
      </c>
      <c r="X571" s="0" t="n">
        <v>36.9836</v>
      </c>
      <c r="Y571" s="0" t="n">
        <v>43.00539</v>
      </c>
      <c r="Z571" s="0" t="n">
        <v>0</v>
      </c>
      <c r="AA571" s="0" t="n">
        <v>1</v>
      </c>
      <c r="AB571" s="0" t="n">
        <v>0</v>
      </c>
      <c r="AC571" s="0" t="n">
        <v>0</v>
      </c>
      <c r="AD571" s="0" t="n">
        <v>0</v>
      </c>
      <c r="AE571" s="0" t="n">
        <v>-1.037614E-008</v>
      </c>
      <c r="AF571" s="0" t="n">
        <v>-9.191139E-009</v>
      </c>
      <c r="AG571" s="0" t="n">
        <v>-1.272339E-008</v>
      </c>
      <c r="AH571" s="0" t="n">
        <v>1</v>
      </c>
      <c r="AI571" s="0" t="n">
        <v>1</v>
      </c>
      <c r="AJ571" s="0" t="n">
        <v>0</v>
      </c>
      <c r="AK571" s="0" t="n">
        <v>0</v>
      </c>
      <c r="AL571" s="0" t="n">
        <v>0</v>
      </c>
      <c r="AM571" s="0" t="n">
        <v>1</v>
      </c>
      <c r="AN571" s="0" t="n">
        <v>1</v>
      </c>
      <c r="AO571" s="0" t="n">
        <v>1</v>
      </c>
      <c r="AP571" s="0" t="n">
        <v>0</v>
      </c>
      <c r="AQ571" s="0" t="n">
        <v>0</v>
      </c>
      <c r="AR571" s="0" t="n">
        <v>0</v>
      </c>
      <c r="AS571" s="0" t="n">
        <v>-7.726959E-009</v>
      </c>
      <c r="AT571" s="0" t="n">
        <v>-1.24609E-008</v>
      </c>
      <c r="AU571" s="0" t="n">
        <v>-1.062685E-008</v>
      </c>
      <c r="AV571" s="0" t="n">
        <v>1</v>
      </c>
      <c r="AW571" s="0" t="n">
        <v>1</v>
      </c>
      <c r="AX571" s="0" t="n">
        <v>0</v>
      </c>
      <c r="AY571" s="0" t="n">
        <v>0</v>
      </c>
      <c r="AZ571" s="0" t="n">
        <v>0</v>
      </c>
      <c r="BA571" s="0" t="n">
        <v>1</v>
      </c>
      <c r="BB571" s="0" t="n">
        <v>2</v>
      </c>
      <c r="BC571" s="0" t="n">
        <v>1</v>
      </c>
      <c r="BD571" s="0" t="n">
        <v>0</v>
      </c>
      <c r="BE571" s="0" t="n">
        <v>0</v>
      </c>
      <c r="BF571" s="0" t="n">
        <v>0</v>
      </c>
      <c r="BG571" s="0" t="n">
        <v>-2.266723E-011</v>
      </c>
      <c r="BH571" s="0" t="n">
        <v>-1.156626E-008</v>
      </c>
      <c r="BI571" s="0" t="n">
        <v>-7.474934E-009</v>
      </c>
      <c r="BJ571" s="0" t="n">
        <v>1</v>
      </c>
      <c r="BK571" s="0" t="n">
        <v>1</v>
      </c>
      <c r="BL571" s="0" t="n">
        <v>0</v>
      </c>
      <c r="BM571" s="0" t="n">
        <v>0</v>
      </c>
      <c r="BN571" s="0" t="n">
        <v>0</v>
      </c>
      <c r="BO571" s="0" t="n">
        <v>1</v>
      </c>
      <c r="BP571" s="0" t="n">
        <v>3</v>
      </c>
      <c r="BQ571" s="0" t="n">
        <v>1</v>
      </c>
      <c r="BR571" s="0" t="n">
        <v>0</v>
      </c>
      <c r="BS571" s="0" t="n">
        <v>0</v>
      </c>
      <c r="BT571" s="0" t="n">
        <v>0</v>
      </c>
      <c r="BU571" s="0" t="n">
        <v>-9.732277E-009</v>
      </c>
      <c r="BV571" s="0" t="n">
        <v>-2.050885E-009</v>
      </c>
      <c r="BW571" s="0" t="n">
        <v>-8.06982E-009</v>
      </c>
      <c r="BX571" s="0" t="n">
        <v>1</v>
      </c>
      <c r="BY571" s="0" t="n">
        <v>1</v>
      </c>
      <c r="BZ571" s="0" t="n">
        <v>0</v>
      </c>
      <c r="CA571" s="0" t="n">
        <v>0</v>
      </c>
      <c r="CB571" s="0" t="n">
        <v>0</v>
      </c>
      <c r="CC571" s="0" t="n">
        <v>1</v>
      </c>
      <c r="CD571" s="1" t="n">
        <f aca="false">SQRT(SUMSQ(AB571:AD571))</f>
        <v>0</v>
      </c>
      <c r="CE571" s="1" t="n">
        <f aca="false">SQRT(SUMSQ(AP571:AR571))</f>
        <v>0</v>
      </c>
      <c r="CF571" s="1" t="n">
        <f aca="false">SQRT(SUMSQ(BD571:BF571))</f>
        <v>0</v>
      </c>
      <c r="CG571" s="1" t="n">
        <f aca="false">SQRT(SUMSQ(BR571:BT571))</f>
        <v>0</v>
      </c>
      <c r="CH571" s="1" t="n">
        <f aca="false">DEGREES(2*ACOS(AH571))</f>
        <v>0</v>
      </c>
      <c r="CI571" s="1" t="n">
        <f aca="false">DEGREES(2*ACOS(AV571))</f>
        <v>0</v>
      </c>
      <c r="CJ571" s="1" t="n">
        <f aca="false">DEGREES(2*ACOS(BJ571))</f>
        <v>0</v>
      </c>
      <c r="CK571" s="1" t="n">
        <f aca="false">DEGREES(2*ACOS(BX571))</f>
        <v>0</v>
      </c>
      <c r="CL571" s="0" t="n">
        <f aca="false">ABS(AI571-1)</f>
        <v>0</v>
      </c>
      <c r="CM571" s="0" t="n">
        <f aca="false">ABS(AW571-1)</f>
        <v>0</v>
      </c>
      <c r="CN571" s="0" t="n">
        <f aca="false">ABS(BK571-1)</f>
        <v>0</v>
      </c>
      <c r="CO571" s="0" t="n">
        <f aca="false">ABS(BY571-1)</f>
        <v>0</v>
      </c>
      <c r="CP571" s="2" t="n">
        <f aca="false">DEGREES(2*ACOS(AH571))</f>
        <v>0</v>
      </c>
      <c r="CQ571" s="2" t="n">
        <f aca="false">DEGREES(2*ACOS(AV571))</f>
        <v>0</v>
      </c>
      <c r="CR571" s="2" t="n">
        <f aca="false">DEGREES(2*ACOS(BJ571))</f>
        <v>0</v>
      </c>
      <c r="CS571" s="2" t="n">
        <f aca="false">DEGREES(2*ACOS(CC571))</f>
        <v>0</v>
      </c>
      <c r="CT571" s="0" t="n">
        <f aca="false">SUM(CD571:CR571)</f>
        <v>0</v>
      </c>
      <c r="CU571" s="3" t="e">
        <f aca="false">(CT571-MIN($CT$5:$CT$1745))/(MAX($CT$5:$CT$1745)-MIN($CT$5:$CT$1745))</f>
        <v>#VALUE!</v>
      </c>
      <c r="CV571" s="0" t="n">
        <f aca="false">SUM(CD571,CH571,CL571,CP571)</f>
        <v>0</v>
      </c>
      <c r="CW571" s="0" t="n">
        <f aca="false">SUM(CE571,CI571,CM571,CQ571)</f>
        <v>0</v>
      </c>
      <c r="CX571" s="0" t="n">
        <f aca="false">SUM(CF571,CJ571,CN571,CR571)</f>
        <v>0</v>
      </c>
      <c r="CY571" s="0" t="n">
        <f aca="false">SUM(CG571,CK571,CO571)</f>
        <v>0</v>
      </c>
    </row>
    <row r="572" customFormat="false" ht="14.9" hidden="false" customHeight="false" outlineLevel="0" collapsed="false">
      <c r="A572" s="0" t="n">
        <v>176.7685</v>
      </c>
      <c r="B572" s="0" t="n">
        <v>3.557841</v>
      </c>
      <c r="C572" s="0" t="n">
        <v>2.508133</v>
      </c>
      <c r="D572" s="0" t="n">
        <v>1.155947</v>
      </c>
      <c r="E572" s="0" t="n">
        <v>-0.1181509</v>
      </c>
      <c r="F572" s="0" t="n">
        <v>0.06325054</v>
      </c>
      <c r="G572" s="0" t="n">
        <v>-0.03135432</v>
      </c>
      <c r="H572" s="0" t="n">
        <v>0.990483</v>
      </c>
      <c r="I572" s="0" t="n">
        <v>0.3046995</v>
      </c>
      <c r="J572" s="0" t="n">
        <v>-0.01720084</v>
      </c>
      <c r="K572" s="0" t="n">
        <v>0.9823015</v>
      </c>
      <c r="L572" s="0" t="n">
        <v>0.1467121</v>
      </c>
      <c r="M572" s="0" t="n">
        <v>0.1151671</v>
      </c>
      <c r="N572" s="0" t="n">
        <v>1</v>
      </c>
      <c r="O572" s="0" t="n">
        <v>0</v>
      </c>
      <c r="P572" s="0" t="n">
        <v>0</v>
      </c>
      <c r="Q572" s="0" t="n">
        <v>3.576279E-007</v>
      </c>
      <c r="R572" s="0" t="n">
        <v>65.93821</v>
      </c>
      <c r="S572" s="0" t="n">
        <v>53.55552</v>
      </c>
      <c r="T572" s="0" t="n">
        <v>25.72047</v>
      </c>
      <c r="U572" s="0" t="n">
        <v>1.810528</v>
      </c>
      <c r="V572" s="0" t="n">
        <v>20.73804</v>
      </c>
      <c r="W572" s="0" t="n">
        <v>24.98664</v>
      </c>
      <c r="X572" s="0" t="n">
        <v>39.72314</v>
      </c>
      <c r="Y572" s="0" t="n">
        <v>46.19098</v>
      </c>
      <c r="Z572" s="0" t="n">
        <v>0</v>
      </c>
      <c r="AA572" s="0" t="n">
        <v>1</v>
      </c>
      <c r="AB572" s="0" t="n">
        <v>0</v>
      </c>
      <c r="AC572" s="0" t="n">
        <v>0</v>
      </c>
      <c r="AD572" s="0" t="n">
        <v>0</v>
      </c>
      <c r="AE572" s="0" t="n">
        <v>4.370757E-008</v>
      </c>
      <c r="AF572" s="0" t="n">
        <v>1.913562E-008</v>
      </c>
      <c r="AG572" s="0" t="n">
        <v>1.217658E-008</v>
      </c>
      <c r="AH572" s="0" t="n">
        <v>1</v>
      </c>
      <c r="AI572" s="0" t="n">
        <v>1</v>
      </c>
      <c r="AJ572" s="0" t="n">
        <v>0</v>
      </c>
      <c r="AK572" s="0" t="n">
        <v>0</v>
      </c>
      <c r="AL572" s="0" t="n">
        <v>0</v>
      </c>
      <c r="AM572" s="0" t="n">
        <v>1</v>
      </c>
      <c r="AN572" s="0" t="n">
        <v>1</v>
      </c>
      <c r="AO572" s="0" t="n">
        <v>1</v>
      </c>
      <c r="AP572" s="0" t="n">
        <v>0</v>
      </c>
      <c r="AQ572" s="0" t="n">
        <v>0</v>
      </c>
      <c r="AR572" s="0" t="n">
        <v>0</v>
      </c>
      <c r="AS572" s="0" t="n">
        <v>3.935079E-008</v>
      </c>
      <c r="AT572" s="0" t="n">
        <v>2.546748E-008</v>
      </c>
      <c r="AU572" s="0" t="n">
        <v>1.494015E-008</v>
      </c>
      <c r="AV572" s="0" t="n">
        <v>1</v>
      </c>
      <c r="AW572" s="0" t="n">
        <v>1</v>
      </c>
      <c r="AX572" s="0" t="n">
        <v>0</v>
      </c>
      <c r="AY572" s="0" t="n">
        <v>0</v>
      </c>
      <c r="AZ572" s="0" t="n">
        <v>0</v>
      </c>
      <c r="BA572" s="0" t="n">
        <v>1</v>
      </c>
      <c r="BB572" s="0" t="n">
        <v>2</v>
      </c>
      <c r="BC572" s="0" t="n">
        <v>1</v>
      </c>
      <c r="BD572" s="0" t="n">
        <v>0</v>
      </c>
      <c r="BE572" s="0" t="n">
        <v>0</v>
      </c>
      <c r="BF572" s="0" t="n">
        <v>0</v>
      </c>
      <c r="BG572" s="0" t="n">
        <v>3.935079E-008</v>
      </c>
      <c r="BH572" s="0" t="n">
        <v>2.546748E-008</v>
      </c>
      <c r="BI572" s="0" t="n">
        <v>1.494015E-008</v>
      </c>
      <c r="BJ572" s="0" t="n">
        <v>1</v>
      </c>
      <c r="BK572" s="0" t="n">
        <v>1</v>
      </c>
      <c r="BL572" s="0" t="n">
        <v>0</v>
      </c>
      <c r="BM572" s="0" t="n">
        <v>0</v>
      </c>
      <c r="BN572" s="0" t="n">
        <v>0</v>
      </c>
      <c r="BO572" s="0" t="n">
        <v>1</v>
      </c>
      <c r="BP572" s="0" t="n">
        <v>3</v>
      </c>
      <c r="BQ572" s="0" t="n">
        <v>1</v>
      </c>
      <c r="BR572" s="0" t="n">
        <v>0</v>
      </c>
      <c r="BS572" s="0" t="n">
        <v>0</v>
      </c>
      <c r="BT572" s="0" t="n">
        <v>0</v>
      </c>
      <c r="BU572" s="0" t="n">
        <v>4.370757E-008</v>
      </c>
      <c r="BV572" s="0" t="n">
        <v>1.913562E-008</v>
      </c>
      <c r="BW572" s="0" t="n">
        <v>1.217658E-008</v>
      </c>
      <c r="BX572" s="0" t="n">
        <v>1</v>
      </c>
      <c r="BY572" s="0" t="n">
        <v>1</v>
      </c>
      <c r="BZ572" s="0" t="n">
        <v>0</v>
      </c>
      <c r="CA572" s="0" t="n">
        <v>0</v>
      </c>
      <c r="CB572" s="0" t="n">
        <v>0</v>
      </c>
      <c r="CC572" s="0" t="n">
        <v>1</v>
      </c>
      <c r="CD572" s="1" t="n">
        <f aca="false">SQRT(SUMSQ(AB572:AD572))</f>
        <v>0</v>
      </c>
      <c r="CE572" s="1" t="n">
        <f aca="false">SQRT(SUMSQ(AP572:AR572))</f>
        <v>0</v>
      </c>
      <c r="CF572" s="1" t="n">
        <f aca="false">SQRT(SUMSQ(BD572:BF572))</f>
        <v>0</v>
      </c>
      <c r="CG572" s="1" t="n">
        <f aca="false">SQRT(SUMSQ(BR572:BT572))</f>
        <v>0</v>
      </c>
      <c r="CH572" s="1" t="n">
        <f aca="false">DEGREES(2*ACOS(AH572))</f>
        <v>0</v>
      </c>
      <c r="CI572" s="1" t="n">
        <f aca="false">DEGREES(2*ACOS(AV572))</f>
        <v>0</v>
      </c>
      <c r="CJ572" s="1" t="n">
        <f aca="false">DEGREES(2*ACOS(BJ572))</f>
        <v>0</v>
      </c>
      <c r="CK572" s="1" t="n">
        <f aca="false">DEGREES(2*ACOS(BX572))</f>
        <v>0</v>
      </c>
      <c r="CL572" s="0" t="n">
        <f aca="false">ABS(AI572-1)</f>
        <v>0</v>
      </c>
      <c r="CM572" s="0" t="n">
        <f aca="false">ABS(AW572-1)</f>
        <v>0</v>
      </c>
      <c r="CN572" s="0" t="n">
        <f aca="false">ABS(BK572-1)</f>
        <v>0</v>
      </c>
      <c r="CO572" s="0" t="n">
        <f aca="false">ABS(BY572-1)</f>
        <v>0</v>
      </c>
      <c r="CP572" s="2" t="n">
        <f aca="false">DEGREES(2*ACOS(AH572))</f>
        <v>0</v>
      </c>
      <c r="CQ572" s="2" t="n">
        <f aca="false">DEGREES(2*ACOS(AV572))</f>
        <v>0</v>
      </c>
      <c r="CR572" s="2" t="n">
        <f aca="false">DEGREES(2*ACOS(BJ572))</f>
        <v>0</v>
      </c>
      <c r="CS572" s="2" t="n">
        <f aca="false">DEGREES(2*ACOS(CC572))</f>
        <v>0</v>
      </c>
      <c r="CT572" s="0" t="n">
        <f aca="false">SUM(CD572:CR572)</f>
        <v>0</v>
      </c>
      <c r="CU572" s="3" t="e">
        <f aca="false">(CT572-MIN($CT$5:$CT$1745))/(MAX($CT$5:$CT$1745)-MIN($CT$5:$CT$1745))</f>
        <v>#VALUE!</v>
      </c>
      <c r="CV572" s="0" t="n">
        <f aca="false">SUM(CD572,CH572,CL572,CP572)</f>
        <v>0</v>
      </c>
      <c r="CW572" s="0" t="n">
        <f aca="false">SUM(CE572,CI572,CM572,CQ572)</f>
        <v>0</v>
      </c>
      <c r="CX572" s="0" t="n">
        <f aca="false">SUM(CF572,CJ572,CN572,CR572)</f>
        <v>0</v>
      </c>
      <c r="CY572" s="0" t="n">
        <f aca="false">SUM(CG572,CK572,CO572)</f>
        <v>0</v>
      </c>
    </row>
    <row r="573" customFormat="false" ht="14.9" hidden="false" customHeight="false" outlineLevel="0" collapsed="false">
      <c r="A573" s="0" t="n">
        <v>176.8186</v>
      </c>
      <c r="B573" s="0" t="n">
        <v>3.55784</v>
      </c>
      <c r="C573" s="0" t="n">
        <v>2.508133</v>
      </c>
      <c r="D573" s="0" t="n">
        <v>1.155948</v>
      </c>
      <c r="E573" s="0" t="n">
        <v>-0.1181509</v>
      </c>
      <c r="F573" s="0" t="n">
        <v>0.06325047</v>
      </c>
      <c r="G573" s="0" t="n">
        <v>-0.03135433</v>
      </c>
      <c r="H573" s="0" t="n">
        <v>0.990483</v>
      </c>
      <c r="I573" s="0" t="n">
        <v>0.3046995</v>
      </c>
      <c r="J573" s="0" t="n">
        <v>-0.01700704</v>
      </c>
      <c r="K573" s="0" t="n">
        <v>0.9825104</v>
      </c>
      <c r="L573" s="0" t="n">
        <v>0.1457274</v>
      </c>
      <c r="M573" s="0" t="n">
        <v>0.1146634</v>
      </c>
      <c r="N573" s="0" t="n">
        <v>1</v>
      </c>
      <c r="O573" s="0" t="n">
        <v>0</v>
      </c>
      <c r="P573" s="0" t="n">
        <v>0</v>
      </c>
      <c r="Q573" s="0" t="n">
        <v>2.384186E-007</v>
      </c>
      <c r="R573" s="0" t="n">
        <v>61.39074</v>
      </c>
      <c r="S573" s="0" t="n">
        <v>49.862</v>
      </c>
      <c r="T573" s="0" t="n">
        <v>23.9466</v>
      </c>
      <c r="U573" s="0" t="n">
        <v>1.685708</v>
      </c>
      <c r="V573" s="0" t="n">
        <v>19.30788</v>
      </c>
      <c r="W573" s="0" t="n">
        <v>23.26345</v>
      </c>
      <c r="X573" s="0" t="n">
        <v>36.98363</v>
      </c>
      <c r="Y573" s="0" t="n">
        <v>43.0054</v>
      </c>
      <c r="Z573" s="0" t="n">
        <v>0</v>
      </c>
      <c r="AA573" s="0" t="n">
        <v>1</v>
      </c>
      <c r="AB573" s="0" t="n">
        <v>0</v>
      </c>
      <c r="AC573" s="0" t="n">
        <v>0</v>
      </c>
      <c r="AD573" s="0" t="n">
        <v>0</v>
      </c>
      <c r="AE573" s="0" t="n">
        <v>1.082327E-008</v>
      </c>
      <c r="AF573" s="0" t="n">
        <v>-1.85204E-008</v>
      </c>
      <c r="AG573" s="0" t="n">
        <v>-5.532652E-010</v>
      </c>
      <c r="AH573" s="0" t="n">
        <v>1</v>
      </c>
      <c r="AI573" s="0" t="n">
        <v>1</v>
      </c>
      <c r="AJ573" s="0" t="n">
        <v>-3.932109E-009</v>
      </c>
      <c r="AK573" s="0" t="n">
        <v>-2E-009</v>
      </c>
      <c r="AL573" s="0" t="n">
        <v>-5.094993E-010</v>
      </c>
      <c r="AM573" s="0" t="n">
        <v>1</v>
      </c>
      <c r="AN573" s="0" t="n">
        <v>1</v>
      </c>
      <c r="AO573" s="0" t="n">
        <v>1</v>
      </c>
      <c r="AP573" s="0" t="n">
        <v>0</v>
      </c>
      <c r="AQ573" s="0" t="n">
        <v>0</v>
      </c>
      <c r="AR573" s="0" t="n">
        <v>0</v>
      </c>
      <c r="AS573" s="0" t="n">
        <v>4.337819E-009</v>
      </c>
      <c r="AT573" s="0" t="n">
        <v>-2.074866E-008</v>
      </c>
      <c r="AU573" s="0" t="n">
        <v>-2.10038E-009</v>
      </c>
      <c r="AV573" s="0" t="n">
        <v>1</v>
      </c>
      <c r="AW573" s="0" t="n">
        <v>1</v>
      </c>
      <c r="AX573" s="0" t="n">
        <v>-3.932109E-009</v>
      </c>
      <c r="AY573" s="0" t="n">
        <v>-2E-009</v>
      </c>
      <c r="AZ573" s="0" t="n">
        <v>-5.094993E-010</v>
      </c>
      <c r="BA573" s="0" t="n">
        <v>1</v>
      </c>
      <c r="BB573" s="0" t="n">
        <v>2</v>
      </c>
      <c r="BC573" s="0" t="n">
        <v>1</v>
      </c>
      <c r="BD573" s="0" t="n">
        <v>0</v>
      </c>
      <c r="BE573" s="0" t="n">
        <v>0</v>
      </c>
      <c r="BF573" s="0" t="n">
        <v>0</v>
      </c>
      <c r="BG573" s="0" t="n">
        <v>3.350762E-009</v>
      </c>
      <c r="BH573" s="0" t="n">
        <v>-1.7E-008</v>
      </c>
      <c r="BI573" s="0" t="n">
        <v>2.718227E-010</v>
      </c>
      <c r="BJ573" s="0" t="n">
        <v>1</v>
      </c>
      <c r="BK573" s="0" t="n">
        <v>1</v>
      </c>
      <c r="BL573" s="0" t="n">
        <v>-0.01151334</v>
      </c>
      <c r="BM573" s="0" t="n">
        <v>0.001801337</v>
      </c>
      <c r="BN573" s="0" t="n">
        <v>0.006724409</v>
      </c>
      <c r="BO573" s="0" t="n">
        <v>0.9999095</v>
      </c>
      <c r="BP573" s="0" t="n">
        <v>3</v>
      </c>
      <c r="BQ573" s="0" t="n">
        <v>1</v>
      </c>
      <c r="BR573" s="0" t="n">
        <v>0</v>
      </c>
      <c r="BS573" s="0" t="n">
        <v>0</v>
      </c>
      <c r="BT573" s="0" t="n">
        <v>0</v>
      </c>
      <c r="BU573" s="0" t="n">
        <v>1.475538E-008</v>
      </c>
      <c r="BV573" s="0" t="n">
        <v>-1.652651E-008</v>
      </c>
      <c r="BW573" s="0" t="n">
        <v>-4.376581E-011</v>
      </c>
      <c r="BX573" s="0" t="n">
        <v>1</v>
      </c>
      <c r="BY573" s="0" t="n">
        <v>1</v>
      </c>
      <c r="BZ573" s="0" t="n">
        <v>-1.1E-008</v>
      </c>
      <c r="CA573" s="0" t="n">
        <v>-7E-009</v>
      </c>
      <c r="CB573" s="0" t="n">
        <v>-8.720422E-010</v>
      </c>
      <c r="CC573" s="0" t="n">
        <v>1</v>
      </c>
      <c r="CD573" s="1" t="n">
        <f aca="false">SQRT(SUMSQ(AB573:AD573))</f>
        <v>0</v>
      </c>
      <c r="CE573" s="1" t="n">
        <f aca="false">SQRT(SUMSQ(AP573:AR573))</f>
        <v>0</v>
      </c>
      <c r="CF573" s="1" t="n">
        <f aca="false">SQRT(SUMSQ(BD573:BF573))</f>
        <v>0</v>
      </c>
      <c r="CG573" s="1" t="n">
        <f aca="false">SQRT(SUMSQ(BR573:BT573))</f>
        <v>0</v>
      </c>
      <c r="CH573" s="1" t="n">
        <f aca="false">DEGREES(2*ACOS(AH573))</f>
        <v>0</v>
      </c>
      <c r="CI573" s="1" t="n">
        <f aca="false">DEGREES(2*ACOS(AV573))</f>
        <v>0</v>
      </c>
      <c r="CJ573" s="1" t="n">
        <f aca="false">DEGREES(2*ACOS(BJ573))</f>
        <v>0</v>
      </c>
      <c r="CK573" s="1" t="n">
        <f aca="false">DEGREES(2*ACOS(BX573))</f>
        <v>0</v>
      </c>
      <c r="CL573" s="0" t="n">
        <f aca="false">ABS(AI573-1)</f>
        <v>0</v>
      </c>
      <c r="CM573" s="0" t="n">
        <f aca="false">ABS(AW573-1)</f>
        <v>0</v>
      </c>
      <c r="CN573" s="0" t="n">
        <f aca="false">ABS(BK573-1)</f>
        <v>0</v>
      </c>
      <c r="CO573" s="0" t="n">
        <f aca="false">ABS(BY573-1)</f>
        <v>0</v>
      </c>
      <c r="CP573" s="2" t="n">
        <f aca="false">DEGREES(2*ACOS(AH573))</f>
        <v>0</v>
      </c>
      <c r="CQ573" s="2" t="n">
        <f aca="false">DEGREES(2*ACOS(AV573))</f>
        <v>0</v>
      </c>
      <c r="CR573" s="2" t="n">
        <f aca="false">DEGREES(2*ACOS(BJ573))</f>
        <v>0</v>
      </c>
      <c r="CS573" s="2" t="n">
        <f aca="false">DEGREES(2*ACOS(CC573))</f>
        <v>0</v>
      </c>
      <c r="CT573" s="0" t="n">
        <f aca="false">SUM(CD573:CR573)</f>
        <v>0</v>
      </c>
      <c r="CU573" s="3" t="e">
        <f aca="false">(CT573-MIN($CT$5:$CT$1745))/(MAX($CT$5:$CT$1745)-MIN($CT$5:$CT$1745))</f>
        <v>#VALUE!</v>
      </c>
      <c r="CV573" s="0" t="n">
        <f aca="false">SUM(CD573,CH573,CL573,CP573)</f>
        <v>0</v>
      </c>
      <c r="CW573" s="0" t="n">
        <f aca="false">SUM(CE573,CI573,CM573,CQ573)</f>
        <v>0</v>
      </c>
      <c r="CX573" s="0" t="n">
        <f aca="false">SUM(CF573,CJ573,CN573,CR573)</f>
        <v>0</v>
      </c>
      <c r="CY573" s="0" t="n">
        <f aca="false">SUM(CG573,CK573,CO573)</f>
        <v>0</v>
      </c>
    </row>
    <row r="574" customFormat="false" ht="14.9" hidden="false" customHeight="false" outlineLevel="0" collapsed="false">
      <c r="A574" s="0" t="n">
        <v>176.8683</v>
      </c>
      <c r="B574" s="0" t="n">
        <v>3.55784</v>
      </c>
      <c r="C574" s="0" t="n">
        <v>2.508133</v>
      </c>
      <c r="D574" s="0" t="n">
        <v>1.155949</v>
      </c>
      <c r="E574" s="0" t="n">
        <v>-0.1181509</v>
      </c>
      <c r="F574" s="0" t="n">
        <v>0.06325044</v>
      </c>
      <c r="G574" s="0" t="n">
        <v>-0.03135433</v>
      </c>
      <c r="H574" s="0" t="n">
        <v>0.990483</v>
      </c>
      <c r="I574" s="0" t="n">
        <v>0.3046995</v>
      </c>
      <c r="J574" s="0" t="n">
        <v>-0.01411723</v>
      </c>
      <c r="K574" s="0" t="n">
        <v>0.9855192</v>
      </c>
      <c r="L574" s="0" t="n">
        <v>0.132203</v>
      </c>
      <c r="M574" s="0" t="n">
        <v>0.1052381</v>
      </c>
      <c r="N574" s="0" t="n">
        <v>1</v>
      </c>
      <c r="O574" s="0" t="n">
        <v>0</v>
      </c>
      <c r="P574" s="0" t="n">
        <v>0</v>
      </c>
      <c r="Q574" s="0" t="n">
        <v>2.384186E-007</v>
      </c>
      <c r="R574" s="0" t="n">
        <v>59.11694</v>
      </c>
      <c r="S574" s="0" t="n">
        <v>48.01521</v>
      </c>
      <c r="T574" s="0" t="n">
        <v>23.05965</v>
      </c>
      <c r="U574" s="0" t="n">
        <v>1.623305</v>
      </c>
      <c r="V574" s="0" t="n">
        <v>18.5928</v>
      </c>
      <c r="W574" s="0" t="n">
        <v>22.40187</v>
      </c>
      <c r="X574" s="0" t="n">
        <v>35.61388</v>
      </c>
      <c r="Y574" s="0" t="n">
        <v>41.41261</v>
      </c>
      <c r="Z574" s="0" t="n">
        <v>0</v>
      </c>
      <c r="AA574" s="0" t="n">
        <v>1</v>
      </c>
      <c r="AB574" s="0" t="n">
        <v>0</v>
      </c>
      <c r="AC574" s="0" t="n">
        <v>0</v>
      </c>
      <c r="AD574" s="0" t="n">
        <v>0</v>
      </c>
      <c r="AE574" s="0" t="n">
        <v>-6.716473E-009</v>
      </c>
      <c r="AF574" s="0" t="n">
        <v>1.631848E-009</v>
      </c>
      <c r="AG574" s="0" t="n">
        <v>-1E-009</v>
      </c>
      <c r="AH574" s="0" t="n">
        <v>1</v>
      </c>
      <c r="AI574" s="0" t="n">
        <v>1</v>
      </c>
      <c r="AJ574" s="0" t="n">
        <v>-3.386148E-008</v>
      </c>
      <c r="AK574" s="0" t="n">
        <v>7E-009</v>
      </c>
      <c r="AL574" s="0" t="n">
        <v>2.311826E-009</v>
      </c>
      <c r="AM574" s="0" t="n">
        <v>1</v>
      </c>
      <c r="AN574" s="0" t="n">
        <v>1</v>
      </c>
      <c r="AO574" s="0" t="n">
        <v>1</v>
      </c>
      <c r="AP574" s="0" t="n">
        <v>0</v>
      </c>
      <c r="AQ574" s="0" t="n">
        <v>0</v>
      </c>
      <c r="AR574" s="0" t="n">
        <v>0</v>
      </c>
      <c r="AS574" s="0" t="n">
        <v>-7.130503E-010</v>
      </c>
      <c r="AT574" s="0" t="n">
        <v>7.559001E-009</v>
      </c>
      <c r="AU574" s="0" t="n">
        <v>1.592187E-009</v>
      </c>
      <c r="AV574" s="0" t="n">
        <v>1</v>
      </c>
      <c r="AW574" s="0" t="n">
        <v>1</v>
      </c>
      <c r="AX574" s="0" t="n">
        <v>-3.98649E-008</v>
      </c>
      <c r="AY574" s="0" t="n">
        <v>1.063079E-009</v>
      </c>
      <c r="AZ574" s="0" t="n">
        <v>-3.21139E-010</v>
      </c>
      <c r="BA574" s="0" t="n">
        <v>1</v>
      </c>
      <c r="BB574" s="0" t="n">
        <v>2</v>
      </c>
      <c r="BC574" s="0" t="n">
        <v>1</v>
      </c>
      <c r="BD574" s="0" t="n">
        <v>0</v>
      </c>
      <c r="BE574" s="0" t="n">
        <v>0</v>
      </c>
      <c r="BF574" s="0" t="n">
        <v>0</v>
      </c>
      <c r="BG574" s="0" t="n">
        <v>0</v>
      </c>
      <c r="BH574" s="0" t="n">
        <v>0</v>
      </c>
      <c r="BI574" s="0" t="n">
        <v>0</v>
      </c>
      <c r="BJ574" s="0" t="n">
        <v>1</v>
      </c>
      <c r="BK574" s="0" t="n">
        <v>1</v>
      </c>
      <c r="BL574" s="0" t="n">
        <v>-0.05206131</v>
      </c>
      <c r="BM574" s="0" t="n">
        <v>0.02773201</v>
      </c>
      <c r="BN574" s="0" t="n">
        <v>0.03044959</v>
      </c>
      <c r="BO574" s="0" t="n">
        <v>0.9977942</v>
      </c>
      <c r="BP574" s="0" t="n">
        <v>3</v>
      </c>
      <c r="BQ574" s="0" t="n">
        <v>1</v>
      </c>
      <c r="BR574" s="0" t="n">
        <v>0</v>
      </c>
      <c r="BS574" s="0" t="n">
        <v>0</v>
      </c>
      <c r="BT574" s="0" t="n">
        <v>0</v>
      </c>
      <c r="BU574" s="0" t="n">
        <v>-8.873702E-011</v>
      </c>
      <c r="BV574" s="0" t="n">
        <v>-4.688842E-010</v>
      </c>
      <c r="BW574" s="0" t="n">
        <v>4.094033E-010</v>
      </c>
      <c r="BX574" s="0" t="n">
        <v>1</v>
      </c>
      <c r="BY574" s="0" t="n">
        <v>1</v>
      </c>
      <c r="BZ574" s="0" t="n">
        <v>-3.851636E-008</v>
      </c>
      <c r="CA574" s="0" t="n">
        <v>-2.076283E-009</v>
      </c>
      <c r="CB574" s="0" t="n">
        <v>-1.620314E-009</v>
      </c>
      <c r="CC574" s="0" t="n">
        <v>1</v>
      </c>
      <c r="CD574" s="1" t="n">
        <f aca="false">SQRT(SUMSQ(AB574:AD574))</f>
        <v>0</v>
      </c>
      <c r="CE574" s="1" t="n">
        <f aca="false">SQRT(SUMSQ(AP574:AR574))</f>
        <v>0</v>
      </c>
      <c r="CF574" s="1" t="n">
        <f aca="false">SQRT(SUMSQ(BD574:BF574))</f>
        <v>0</v>
      </c>
      <c r="CG574" s="1" t="n">
        <f aca="false">SQRT(SUMSQ(BR574:BT574))</f>
        <v>0</v>
      </c>
      <c r="CH574" s="1" t="n">
        <f aca="false">DEGREES(2*ACOS(AH574))</f>
        <v>0</v>
      </c>
      <c r="CI574" s="1" t="n">
        <f aca="false">DEGREES(2*ACOS(AV574))</f>
        <v>0</v>
      </c>
      <c r="CJ574" s="1" t="n">
        <f aca="false">DEGREES(2*ACOS(BJ574))</f>
        <v>0</v>
      </c>
      <c r="CK574" s="1" t="n">
        <f aca="false">DEGREES(2*ACOS(BX574))</f>
        <v>0</v>
      </c>
      <c r="CL574" s="0" t="n">
        <f aca="false">ABS(AI574-1)</f>
        <v>0</v>
      </c>
      <c r="CM574" s="0" t="n">
        <f aca="false">ABS(AW574-1)</f>
        <v>0</v>
      </c>
      <c r="CN574" s="0" t="n">
        <f aca="false">ABS(BK574-1)</f>
        <v>0</v>
      </c>
      <c r="CO574" s="0" t="n">
        <f aca="false">ABS(BY574-1)</f>
        <v>0</v>
      </c>
      <c r="CP574" s="2" t="n">
        <f aca="false">DEGREES(2*ACOS(AH574))</f>
        <v>0</v>
      </c>
      <c r="CQ574" s="2" t="n">
        <f aca="false">DEGREES(2*ACOS(AV574))</f>
        <v>0</v>
      </c>
      <c r="CR574" s="2" t="n">
        <f aca="false">DEGREES(2*ACOS(BJ574))</f>
        <v>0</v>
      </c>
      <c r="CS574" s="2" t="n">
        <f aca="false">DEGREES(2*ACOS(CC574))</f>
        <v>0</v>
      </c>
      <c r="CT574" s="0" t="n">
        <f aca="false">SUM(CD574:CR574)</f>
        <v>0</v>
      </c>
      <c r="CU574" s="3" t="e">
        <f aca="false">(CT574-MIN($CT$5:$CT$1745))/(MAX($CT$5:$CT$1745)-MIN($CT$5:$CT$1745))</f>
        <v>#VALUE!</v>
      </c>
      <c r="CV574" s="0" t="n">
        <f aca="false">SUM(CD574,CH574,CL574,CP574)</f>
        <v>0</v>
      </c>
      <c r="CW574" s="0" t="n">
        <f aca="false">SUM(CE574,CI574,CM574,CQ574)</f>
        <v>0</v>
      </c>
      <c r="CX574" s="0" t="n">
        <f aca="false">SUM(CF574,CJ574,CN574,CR574)</f>
        <v>0</v>
      </c>
      <c r="CY574" s="0" t="n">
        <f aca="false">SUM(CG574,CK574,CO574)</f>
        <v>0</v>
      </c>
    </row>
    <row r="575" customFormat="false" ht="14.9" hidden="false" customHeight="false" outlineLevel="0" collapsed="false">
      <c r="A575" s="0" t="n">
        <v>176.9179</v>
      </c>
      <c r="B575" s="0" t="n">
        <v>3.55784</v>
      </c>
      <c r="C575" s="0" t="n">
        <v>2.508133</v>
      </c>
      <c r="D575" s="0" t="n">
        <v>1.15595</v>
      </c>
      <c r="E575" s="0" t="n">
        <v>-0.1181509</v>
      </c>
      <c r="F575" s="0" t="n">
        <v>0.06325047</v>
      </c>
      <c r="G575" s="0" t="n">
        <v>-0.03135433</v>
      </c>
      <c r="H575" s="0" t="n">
        <v>0.990483</v>
      </c>
      <c r="I575" s="0" t="n">
        <v>0.3046995</v>
      </c>
      <c r="J575" s="0" t="n">
        <v>-0.008171618</v>
      </c>
      <c r="K575" s="0" t="n">
        <v>0.9916536</v>
      </c>
      <c r="L575" s="0" t="n">
        <v>0.09985301</v>
      </c>
      <c r="M575" s="0" t="n">
        <v>0.08115343</v>
      </c>
      <c r="N575" s="0" t="n">
        <v>1</v>
      </c>
      <c r="O575" s="0" t="n">
        <v>0</v>
      </c>
      <c r="P575" s="0" t="n">
        <v>0</v>
      </c>
      <c r="Q575" s="0" t="n">
        <v>1.192093E-007</v>
      </c>
      <c r="R575" s="0" t="n">
        <v>59.11694</v>
      </c>
      <c r="S575" s="0" t="n">
        <v>48.01519</v>
      </c>
      <c r="T575" s="0" t="n">
        <v>23.05962</v>
      </c>
      <c r="U575" s="0" t="n">
        <v>1.623332</v>
      </c>
      <c r="V575" s="0" t="n">
        <v>18.59282</v>
      </c>
      <c r="W575" s="0" t="n">
        <v>22.40187</v>
      </c>
      <c r="X575" s="0" t="n">
        <v>35.61388</v>
      </c>
      <c r="Y575" s="0" t="n">
        <v>41.41261</v>
      </c>
      <c r="Z575" s="0" t="n">
        <v>0</v>
      </c>
      <c r="AA575" s="0" t="n">
        <v>1</v>
      </c>
      <c r="AB575" s="0" t="n">
        <v>0</v>
      </c>
      <c r="AC575" s="0" t="n">
        <v>0</v>
      </c>
      <c r="AD575" s="0" t="n">
        <v>0</v>
      </c>
      <c r="AE575" s="0" t="n">
        <v>6.287421E-010</v>
      </c>
      <c r="AF575" s="0" t="n">
        <v>1.055013E-009</v>
      </c>
      <c r="AG575" s="0" t="n">
        <v>1E-009</v>
      </c>
      <c r="AH575" s="0" t="n">
        <v>1</v>
      </c>
      <c r="AI575" s="0" t="n">
        <v>1</v>
      </c>
      <c r="AJ575" s="0" t="n">
        <v>-2.837036E-010</v>
      </c>
      <c r="AK575" s="0" t="n">
        <v>-2.203372E-009</v>
      </c>
      <c r="AL575" s="0" t="n">
        <v>2.545673E-009</v>
      </c>
      <c r="AM575" s="0" t="n">
        <v>1</v>
      </c>
      <c r="AN575" s="0" t="n">
        <v>1</v>
      </c>
      <c r="AO575" s="0" t="n">
        <v>1</v>
      </c>
      <c r="AP575" s="0" t="n">
        <v>0</v>
      </c>
      <c r="AQ575" s="0" t="n">
        <v>0</v>
      </c>
      <c r="AR575" s="0" t="n">
        <v>0</v>
      </c>
      <c r="AS575" s="0" t="n">
        <v>1.247401E-008</v>
      </c>
      <c r="AT575" s="0" t="n">
        <v>2.439132E-009</v>
      </c>
      <c r="AU575" s="0" t="n">
        <v>3.646071E-009</v>
      </c>
      <c r="AV575" s="0" t="n">
        <v>1</v>
      </c>
      <c r="AW575" s="0" t="n">
        <v>1</v>
      </c>
      <c r="AX575" s="0" t="n">
        <v>-2.837036E-010</v>
      </c>
      <c r="AY575" s="0" t="n">
        <v>-2.203372E-009</v>
      </c>
      <c r="AZ575" s="0" t="n">
        <v>2.545673E-009</v>
      </c>
      <c r="BA575" s="0" t="n">
        <v>1</v>
      </c>
      <c r="BB575" s="0" t="n">
        <v>2</v>
      </c>
      <c r="BC575" s="0" t="n">
        <v>1</v>
      </c>
      <c r="BD575" s="0" t="n">
        <v>0</v>
      </c>
      <c r="BE575" s="0" t="n">
        <v>0</v>
      </c>
      <c r="BF575" s="0" t="n">
        <v>0</v>
      </c>
      <c r="BG575" s="0" t="n">
        <v>0</v>
      </c>
      <c r="BH575" s="0" t="n">
        <v>0</v>
      </c>
      <c r="BI575" s="0" t="n">
        <v>0</v>
      </c>
      <c r="BJ575" s="0" t="n">
        <v>1</v>
      </c>
      <c r="BK575" s="0" t="n">
        <v>1</v>
      </c>
      <c r="BL575" s="0" t="n">
        <v>-0.07200768</v>
      </c>
      <c r="BM575" s="0" t="n">
        <v>0.03800111</v>
      </c>
      <c r="BN575" s="0" t="n">
        <v>0.02571873</v>
      </c>
      <c r="BO575" s="0" t="n">
        <v>0.996348</v>
      </c>
      <c r="BP575" s="0" t="n">
        <v>3</v>
      </c>
      <c r="BQ575" s="0" t="n">
        <v>1</v>
      </c>
      <c r="BR575" s="0" t="n">
        <v>0</v>
      </c>
      <c r="BS575" s="0" t="n">
        <v>0</v>
      </c>
      <c r="BT575" s="0" t="n">
        <v>0</v>
      </c>
      <c r="BU575" s="0" t="n">
        <v>1.247401E-008</v>
      </c>
      <c r="BV575" s="0" t="n">
        <v>2.439132E-009</v>
      </c>
      <c r="BW575" s="0" t="n">
        <v>3.646071E-009</v>
      </c>
      <c r="BX575" s="0" t="n">
        <v>1</v>
      </c>
      <c r="BY575" s="0" t="n">
        <v>1</v>
      </c>
      <c r="BZ575" s="0" t="n">
        <v>-2.837036E-010</v>
      </c>
      <c r="CA575" s="0" t="n">
        <v>-2.203372E-009</v>
      </c>
      <c r="CB575" s="0" t="n">
        <v>2.545673E-009</v>
      </c>
      <c r="CC575" s="0" t="n">
        <v>1</v>
      </c>
      <c r="CD575" s="1" t="n">
        <f aca="false">SQRT(SUMSQ(AB575:AD575))</f>
        <v>0</v>
      </c>
      <c r="CE575" s="1" t="n">
        <f aca="false">SQRT(SUMSQ(AP575:AR575))</f>
        <v>0</v>
      </c>
      <c r="CF575" s="1" t="n">
        <f aca="false">SQRT(SUMSQ(BD575:BF575))</f>
        <v>0</v>
      </c>
      <c r="CG575" s="1" t="n">
        <f aca="false">SQRT(SUMSQ(BR575:BT575))</f>
        <v>0</v>
      </c>
      <c r="CH575" s="1" t="n">
        <f aca="false">DEGREES(2*ACOS(AH575))</f>
        <v>0</v>
      </c>
      <c r="CI575" s="1" t="n">
        <f aca="false">DEGREES(2*ACOS(AV575))</f>
        <v>0</v>
      </c>
      <c r="CJ575" s="1" t="n">
        <f aca="false">DEGREES(2*ACOS(BJ575))</f>
        <v>0</v>
      </c>
      <c r="CK575" s="1" t="n">
        <f aca="false">DEGREES(2*ACOS(BX575))</f>
        <v>0</v>
      </c>
      <c r="CL575" s="0" t="n">
        <f aca="false">ABS(AI575-1)</f>
        <v>0</v>
      </c>
      <c r="CM575" s="0" t="n">
        <f aca="false">ABS(AW575-1)</f>
        <v>0</v>
      </c>
      <c r="CN575" s="0" t="n">
        <f aca="false">ABS(BK575-1)</f>
        <v>0</v>
      </c>
      <c r="CO575" s="0" t="n">
        <f aca="false">ABS(BY575-1)</f>
        <v>0</v>
      </c>
      <c r="CP575" s="2" t="n">
        <f aca="false">DEGREES(2*ACOS(AH575))</f>
        <v>0</v>
      </c>
      <c r="CQ575" s="2" t="n">
        <f aca="false">DEGREES(2*ACOS(AV575))</f>
        <v>0</v>
      </c>
      <c r="CR575" s="2" t="n">
        <f aca="false">DEGREES(2*ACOS(BJ575))</f>
        <v>0</v>
      </c>
      <c r="CS575" s="2" t="n">
        <f aca="false">DEGREES(2*ACOS(CC575))</f>
        <v>0</v>
      </c>
      <c r="CT575" s="0" t="n">
        <f aca="false">SUM(CD575:CR575)</f>
        <v>0</v>
      </c>
      <c r="CU575" s="3" t="e">
        <f aca="false">(CT575-MIN($CT$5:$CT$1745))/(MAX($CT$5:$CT$1745)-MIN($CT$5:$CT$1745))</f>
        <v>#VALUE!</v>
      </c>
      <c r="CV575" s="0" t="n">
        <f aca="false">SUM(CD575,CH575,CL575,CP575)</f>
        <v>0</v>
      </c>
      <c r="CW575" s="0" t="n">
        <f aca="false">SUM(CE575,CI575,CM575,CQ575)</f>
        <v>0</v>
      </c>
      <c r="CX575" s="0" t="n">
        <f aca="false">SUM(CF575,CJ575,CN575,CR575)</f>
        <v>0</v>
      </c>
      <c r="CY575" s="0" t="n">
        <f aca="false">SUM(CG575,CK575,CO575)</f>
        <v>0</v>
      </c>
    </row>
    <row r="576" customFormat="false" ht="14.9" hidden="false" customHeight="false" outlineLevel="0" collapsed="false">
      <c r="A576" s="0" t="n">
        <v>176.9681</v>
      </c>
      <c r="B576" s="0" t="n">
        <v>3.55784</v>
      </c>
      <c r="C576" s="0" t="n">
        <v>2.508133</v>
      </c>
      <c r="D576" s="0" t="n">
        <v>1.155951</v>
      </c>
      <c r="E576" s="0" t="n">
        <v>-0.1181509</v>
      </c>
      <c r="F576" s="0" t="n">
        <v>0.06325048</v>
      </c>
      <c r="G576" s="0" t="n">
        <v>-0.03135432</v>
      </c>
      <c r="H576" s="0" t="n">
        <v>0.990483</v>
      </c>
      <c r="I576" s="0" t="n">
        <v>0.3046995</v>
      </c>
      <c r="J576" s="0" t="n">
        <v>-0.002805779</v>
      </c>
      <c r="K576" s="0" t="n">
        <v>0.9971776</v>
      </c>
      <c r="L576" s="0" t="n">
        <v>0.05585806</v>
      </c>
      <c r="M576" s="0" t="n">
        <v>0.05008874</v>
      </c>
      <c r="N576" s="0" t="n">
        <v>1</v>
      </c>
      <c r="O576" s="0" t="n">
        <v>0</v>
      </c>
      <c r="P576" s="0" t="n">
        <v>0</v>
      </c>
      <c r="Q576" s="0" t="n">
        <v>1.192093E-007</v>
      </c>
      <c r="R576" s="0" t="n">
        <v>59.11692</v>
      </c>
      <c r="S576" s="0" t="n">
        <v>48.01516</v>
      </c>
      <c r="T576" s="0" t="n">
        <v>23.0596</v>
      </c>
      <c r="U576" s="0" t="n">
        <v>1.623355</v>
      </c>
      <c r="V576" s="0" t="n">
        <v>18.59283</v>
      </c>
      <c r="W576" s="0" t="n">
        <v>22.40189</v>
      </c>
      <c r="X576" s="0" t="n">
        <v>35.61388</v>
      </c>
      <c r="Y576" s="0" t="n">
        <v>41.41262</v>
      </c>
      <c r="Z576" s="0" t="n">
        <v>0</v>
      </c>
      <c r="AA576" s="0" t="n">
        <v>1</v>
      </c>
      <c r="AB576" s="0" t="n">
        <v>0</v>
      </c>
      <c r="AC576" s="0" t="n">
        <v>0</v>
      </c>
      <c r="AD576" s="0" t="n">
        <v>0</v>
      </c>
      <c r="AE576" s="0" t="n">
        <v>-6.557427E-009</v>
      </c>
      <c r="AF576" s="0" t="n">
        <v>8.84214E-009</v>
      </c>
      <c r="AG576" s="0" t="n">
        <v>5.329087E-010</v>
      </c>
      <c r="AH576" s="0" t="n">
        <v>1</v>
      </c>
      <c r="AI576" s="0" t="n">
        <v>1</v>
      </c>
      <c r="AJ576" s="0" t="n">
        <v>-3.160867E-010</v>
      </c>
      <c r="AK576" s="0" t="n">
        <v>1.228337E-008</v>
      </c>
      <c r="AL576" s="0" t="n">
        <v>3.576621E-009</v>
      </c>
      <c r="AM576" s="0" t="n">
        <v>1</v>
      </c>
      <c r="AN576" s="0" t="n">
        <v>1</v>
      </c>
      <c r="AO576" s="0" t="n">
        <v>1</v>
      </c>
      <c r="AP576" s="0" t="n">
        <v>0</v>
      </c>
      <c r="AQ576" s="0" t="n">
        <v>0</v>
      </c>
      <c r="AR576" s="0" t="n">
        <v>0</v>
      </c>
      <c r="AS576" s="0" t="n">
        <v>-1.741676E-008</v>
      </c>
      <c r="AT576" s="0" t="n">
        <v>8.673713E-009</v>
      </c>
      <c r="AU576" s="0" t="n">
        <v>3.203699E-009</v>
      </c>
      <c r="AV576" s="0" t="n">
        <v>0.9999999</v>
      </c>
      <c r="AW576" s="0" t="n">
        <v>1</v>
      </c>
      <c r="AX576" s="0" t="n">
        <v>-1.117543E-008</v>
      </c>
      <c r="AY576" s="0" t="n">
        <v>1.211494E-008</v>
      </c>
      <c r="AZ576" s="0" t="n">
        <v>6.247411E-009</v>
      </c>
      <c r="BA576" s="0" t="n">
        <v>0.9999999</v>
      </c>
      <c r="BB576" s="0" t="n">
        <v>2</v>
      </c>
      <c r="BC576" s="0" t="n">
        <v>1</v>
      </c>
      <c r="BD576" s="0" t="n">
        <v>0</v>
      </c>
      <c r="BE576" s="0" t="n">
        <v>0</v>
      </c>
      <c r="BF576" s="0" t="n">
        <v>0</v>
      </c>
      <c r="BG576" s="0" t="n">
        <v>0</v>
      </c>
      <c r="BH576" s="0" t="n">
        <v>0</v>
      </c>
      <c r="BI576" s="0" t="n">
        <v>0</v>
      </c>
      <c r="BJ576" s="0" t="n">
        <v>1</v>
      </c>
      <c r="BK576" s="0" t="n">
        <v>1</v>
      </c>
      <c r="BL576" s="0" t="n">
        <v>-0.05333981</v>
      </c>
      <c r="BM576" s="0" t="n">
        <v>0.03863341</v>
      </c>
      <c r="BN576" s="0" t="n">
        <v>0.01006257</v>
      </c>
      <c r="BO576" s="0" t="n">
        <v>0.9977781</v>
      </c>
      <c r="BP576" s="0" t="n">
        <v>3</v>
      </c>
      <c r="BQ576" s="0" t="n">
        <v>1</v>
      </c>
      <c r="BR576" s="0" t="n">
        <v>0</v>
      </c>
      <c r="BS576" s="0" t="n">
        <v>0</v>
      </c>
      <c r="BT576" s="0" t="n">
        <v>0</v>
      </c>
      <c r="BU576" s="0" t="n">
        <v>-6.557427E-009</v>
      </c>
      <c r="BV576" s="0" t="n">
        <v>8.84214E-009</v>
      </c>
      <c r="BW576" s="0" t="n">
        <v>5.329087E-010</v>
      </c>
      <c r="BX576" s="0" t="n">
        <v>1</v>
      </c>
      <c r="BY576" s="0" t="n">
        <v>1</v>
      </c>
      <c r="BZ576" s="0" t="n">
        <v>-6.255645E-010</v>
      </c>
      <c r="CA576" s="0" t="n">
        <v>9.58627E-009</v>
      </c>
      <c r="CB576" s="0" t="n">
        <v>3.135124E-009</v>
      </c>
      <c r="CC576" s="0" t="n">
        <v>1</v>
      </c>
      <c r="CD576" s="1" t="n">
        <f aca="false">SQRT(SUMSQ(AB576:AD576))</f>
        <v>0</v>
      </c>
      <c r="CE576" s="1" t="n">
        <f aca="false">SQRT(SUMSQ(AP576:AR576))</f>
        <v>0</v>
      </c>
      <c r="CF576" s="1" t="n">
        <f aca="false">SQRT(SUMSQ(BD576:BF576))</f>
        <v>0</v>
      </c>
      <c r="CG576" s="1" t="n">
        <f aca="false">SQRT(SUMSQ(BR576:BT576))</f>
        <v>0</v>
      </c>
      <c r="CH576" s="1" t="n">
        <f aca="false">DEGREES(2*ACOS(AH576))</f>
        <v>0</v>
      </c>
      <c r="CI576" s="1" t="n">
        <f aca="false">DEGREES(2*ACOS(AV576))</f>
        <v>0.051246903568055</v>
      </c>
      <c r="CJ576" s="1" t="n">
        <f aca="false">DEGREES(2*ACOS(BJ576))</f>
        <v>0</v>
      </c>
      <c r="CK576" s="1" t="n">
        <f aca="false">DEGREES(2*ACOS(BX576))</f>
        <v>0</v>
      </c>
      <c r="CL576" s="0" t="n">
        <f aca="false">ABS(AI576-1)</f>
        <v>0</v>
      </c>
      <c r="CM576" s="0" t="n">
        <f aca="false">ABS(AW576-1)</f>
        <v>0</v>
      </c>
      <c r="CN576" s="0" t="n">
        <f aca="false">ABS(BK576-1)</f>
        <v>0</v>
      </c>
      <c r="CO576" s="0" t="n">
        <f aca="false">ABS(BY576-1)</f>
        <v>0</v>
      </c>
      <c r="CP576" s="2" t="n">
        <f aca="false">DEGREES(2*ACOS(AH576))</f>
        <v>0</v>
      </c>
      <c r="CQ576" s="2" t="n">
        <f aca="false">DEGREES(2*ACOS(AV576))</f>
        <v>0.051246903568055</v>
      </c>
      <c r="CR576" s="2" t="n">
        <f aca="false">DEGREES(2*ACOS(BJ576))</f>
        <v>0</v>
      </c>
      <c r="CS576" s="2" t="n">
        <f aca="false">DEGREES(2*ACOS(CC576))</f>
        <v>0</v>
      </c>
      <c r="CT576" s="0" t="n">
        <f aca="false">SUM(CD576:CR576)</f>
        <v>0.10249380713611</v>
      </c>
      <c r="CU576" s="3" t="e">
        <f aca="false">(CT576-MIN($CT$5:$CT$1745))/(MAX($CT$5:$CT$1745)-MIN($CT$5:$CT$1745))</f>
        <v>#VALUE!</v>
      </c>
      <c r="CV576" s="0" t="n">
        <f aca="false">SUM(CD576,CH576,CL576,CP576)</f>
        <v>0</v>
      </c>
      <c r="CW576" s="0" t="n">
        <f aca="false">SUM(CE576,CI576,CM576,CQ576)</f>
        <v>0.10249380713611</v>
      </c>
      <c r="CX576" s="0" t="n">
        <f aca="false">SUM(CF576,CJ576,CN576,CR576)</f>
        <v>0</v>
      </c>
      <c r="CY576" s="0" t="n">
        <f aca="false">SUM(CG576,CK576,CO576)</f>
        <v>0</v>
      </c>
    </row>
    <row r="577" customFormat="false" ht="14.9" hidden="false" customHeight="false" outlineLevel="0" collapsed="false">
      <c r="A577" s="0" t="n">
        <v>177.0189</v>
      </c>
      <c r="B577" s="0" t="n">
        <v>3.557781</v>
      </c>
      <c r="C577" s="0" t="n">
        <v>2.508134</v>
      </c>
      <c r="D577" s="0" t="n">
        <v>1.155985</v>
      </c>
      <c r="E577" s="0" t="n">
        <v>-0.1155952</v>
      </c>
      <c r="F577" s="0" t="n">
        <v>0.05850542</v>
      </c>
      <c r="G577" s="0" t="n">
        <v>-0.02907695</v>
      </c>
      <c r="H577" s="0" t="n">
        <v>0.9911455</v>
      </c>
      <c r="I577" s="0" t="n">
        <v>0.3046995</v>
      </c>
      <c r="J577" s="0" t="n">
        <v>-2.632486E-006</v>
      </c>
      <c r="K577" s="0" t="n">
        <v>0.9998451</v>
      </c>
      <c r="L577" s="0" t="n">
        <v>0.0001495482</v>
      </c>
      <c r="M577" s="0" t="n">
        <v>0.0176002</v>
      </c>
      <c r="N577" s="0" t="n">
        <v>1</v>
      </c>
      <c r="O577" s="0" t="n">
        <v>-1.907349E-006</v>
      </c>
      <c r="P577" s="0" t="n">
        <v>0</v>
      </c>
      <c r="Q577" s="0" t="n">
        <v>1.072884E-006</v>
      </c>
      <c r="R577" s="0" t="n">
        <v>54.57016</v>
      </c>
      <c r="S577" s="0" t="n">
        <v>44.31931</v>
      </c>
      <c r="T577" s="0" t="n">
        <v>21.28194</v>
      </c>
      <c r="U577" s="0" t="n">
        <v>1.496064</v>
      </c>
      <c r="V577" s="0" t="n">
        <v>17.16357</v>
      </c>
      <c r="W577" s="0" t="n">
        <v>20.68151</v>
      </c>
      <c r="X577" s="0" t="n">
        <v>32.87513</v>
      </c>
      <c r="Y577" s="0" t="n">
        <v>38.2248</v>
      </c>
      <c r="Z577" s="0" t="n">
        <v>0</v>
      </c>
      <c r="AA577" s="0" t="n">
        <v>1</v>
      </c>
      <c r="AB577" s="0" t="n">
        <v>0</v>
      </c>
      <c r="AC577" s="0" t="n">
        <v>0</v>
      </c>
      <c r="AD577" s="0" t="n">
        <v>0</v>
      </c>
      <c r="AE577" s="0" t="n">
        <v>-4.939885E-010</v>
      </c>
      <c r="AF577" s="0" t="n">
        <v>6.97975E-012</v>
      </c>
      <c r="AG577" s="0" t="n">
        <v>-8.906459E-011</v>
      </c>
      <c r="AH577" s="0" t="n">
        <v>1</v>
      </c>
      <c r="AI577" s="0" t="n">
        <v>1</v>
      </c>
      <c r="AJ577" s="0" t="n">
        <v>1.257878E-008</v>
      </c>
      <c r="AK577" s="0" t="n">
        <v>-2E-009</v>
      </c>
      <c r="AL577" s="0" t="n">
        <v>8.407546E-010</v>
      </c>
      <c r="AM577" s="0" t="n">
        <v>1</v>
      </c>
      <c r="AN577" s="0" t="n">
        <v>1</v>
      </c>
      <c r="AO577" s="0" t="n">
        <v>1</v>
      </c>
      <c r="AP577" s="0" t="n">
        <v>0</v>
      </c>
      <c r="AQ577" s="0" t="n">
        <v>0</v>
      </c>
      <c r="AR577" s="0" t="n">
        <v>0</v>
      </c>
      <c r="AS577" s="0" t="n">
        <v>0.00260652</v>
      </c>
      <c r="AT577" s="0" t="n">
        <v>-0.004551268</v>
      </c>
      <c r="AU577" s="0" t="n">
        <v>0.002676601</v>
      </c>
      <c r="AV577" s="0" t="n">
        <v>0.9999827</v>
      </c>
      <c r="AW577" s="0" t="n">
        <v>1</v>
      </c>
      <c r="AX577" s="0" t="n">
        <v>0.00374938</v>
      </c>
      <c r="AY577" s="0" t="n">
        <v>-0.006982048</v>
      </c>
      <c r="AZ577" s="0" t="n">
        <v>0.004134647</v>
      </c>
      <c r="BA577" s="0" t="n">
        <v>0.99996</v>
      </c>
      <c r="BB577" s="0" t="n">
        <v>2</v>
      </c>
      <c r="BC577" s="0" t="n">
        <v>1</v>
      </c>
      <c r="BD577" s="0" t="n">
        <v>0</v>
      </c>
      <c r="BE577" s="0" t="n">
        <v>0</v>
      </c>
      <c r="BF577" s="0" t="n">
        <v>0</v>
      </c>
      <c r="BG577" s="0" t="n">
        <v>0</v>
      </c>
      <c r="BH577" s="0" t="n">
        <v>0</v>
      </c>
      <c r="BI577" s="0" t="n">
        <v>0</v>
      </c>
      <c r="BJ577" s="0" t="n">
        <v>1</v>
      </c>
      <c r="BK577" s="0" t="n">
        <v>1</v>
      </c>
      <c r="BL577" s="0" t="n">
        <v>-0.07939608</v>
      </c>
      <c r="BM577" s="0" t="n">
        <v>0.03717022</v>
      </c>
      <c r="BN577" s="0" t="n">
        <v>0.02666758</v>
      </c>
      <c r="BO577" s="0" t="n">
        <v>0.9957929</v>
      </c>
      <c r="BP577" s="0" t="n">
        <v>3</v>
      </c>
      <c r="BQ577" s="0" t="n">
        <v>1</v>
      </c>
      <c r="BR577" s="0" t="n">
        <v>0</v>
      </c>
      <c r="BS577" s="0" t="n">
        <v>0</v>
      </c>
      <c r="BT577" s="0" t="n">
        <v>0</v>
      </c>
      <c r="BU577" s="0" t="n">
        <v>-7.396317E-010</v>
      </c>
      <c r="BV577" s="0" t="n">
        <v>7.761458E-012</v>
      </c>
      <c r="BW577" s="0" t="n">
        <v>-5.326839E-011</v>
      </c>
      <c r="BX577" s="0" t="n">
        <v>1</v>
      </c>
      <c r="BY577" s="0" t="n">
        <v>1</v>
      </c>
      <c r="BZ577" s="0" t="n">
        <v>8.851614E-009</v>
      </c>
      <c r="CA577" s="0" t="n">
        <v>4.714593E-010</v>
      </c>
      <c r="CB577" s="0" t="n">
        <v>6.156431E-010</v>
      </c>
      <c r="CC577" s="0" t="n">
        <v>1</v>
      </c>
      <c r="CD577" s="1" t="n">
        <f aca="false">SQRT(SUMSQ(AB577:AD577))</f>
        <v>0</v>
      </c>
      <c r="CE577" s="1" t="n">
        <f aca="false">SQRT(SUMSQ(AP577:AR577))</f>
        <v>0</v>
      </c>
      <c r="CF577" s="1" t="n">
        <f aca="false">SQRT(SUMSQ(BD577:BF577))</f>
        <v>0</v>
      </c>
      <c r="CG577" s="1" t="n">
        <f aca="false">SQRT(SUMSQ(BR577:BT577))</f>
        <v>0</v>
      </c>
      <c r="CH577" s="1" t="n">
        <f aca="false">DEGREES(2*ACOS(AH577))</f>
        <v>0</v>
      </c>
      <c r="CI577" s="1" t="n">
        <f aca="false">DEGREES(2*ACOS(AV577))</f>
        <v>0.674048743684335</v>
      </c>
      <c r="CJ577" s="1" t="n">
        <f aca="false">DEGREES(2*ACOS(BJ577))</f>
        <v>0</v>
      </c>
      <c r="CK577" s="1" t="n">
        <f aca="false">DEGREES(2*ACOS(BX577))</f>
        <v>0</v>
      </c>
      <c r="CL577" s="0" t="n">
        <f aca="false">ABS(AI577-1)</f>
        <v>0</v>
      </c>
      <c r="CM577" s="0" t="n">
        <f aca="false">ABS(AW577-1)</f>
        <v>0</v>
      </c>
      <c r="CN577" s="0" t="n">
        <f aca="false">ABS(BK577-1)</f>
        <v>0</v>
      </c>
      <c r="CO577" s="0" t="n">
        <f aca="false">ABS(BY577-1)</f>
        <v>0</v>
      </c>
      <c r="CP577" s="2" t="n">
        <f aca="false">DEGREES(2*ACOS(AH577))</f>
        <v>0</v>
      </c>
      <c r="CQ577" s="2" t="n">
        <f aca="false">DEGREES(2*ACOS(AV577))</f>
        <v>0.674048743684335</v>
      </c>
      <c r="CR577" s="2" t="n">
        <f aca="false">DEGREES(2*ACOS(BJ577))</f>
        <v>0</v>
      </c>
      <c r="CS577" s="2" t="n">
        <f aca="false">DEGREES(2*ACOS(CC577))</f>
        <v>0</v>
      </c>
      <c r="CT577" s="0" t="n">
        <f aca="false">SUM(CD577:CR577)</f>
        <v>1.34809748736867</v>
      </c>
      <c r="CU577" s="3" t="e">
        <f aca="false">(CT577-MIN($CT$5:$CT$1745))/(MAX($CT$5:$CT$1745)-MIN($CT$5:$CT$1745))</f>
        <v>#VALUE!</v>
      </c>
      <c r="CV577" s="0" t="n">
        <f aca="false">SUM(CD577,CH577,CL577,CP577)</f>
        <v>0</v>
      </c>
      <c r="CW577" s="0" t="n">
        <f aca="false">SUM(CE577,CI577,CM577,CQ577)</f>
        <v>1.34809748736867</v>
      </c>
      <c r="CX577" s="0" t="n">
        <f aca="false">SUM(CF577,CJ577,CN577,CR577)</f>
        <v>0</v>
      </c>
      <c r="CY577" s="0" t="n">
        <f aca="false">SUM(CG577,CK577,CO577)</f>
        <v>0</v>
      </c>
    </row>
    <row r="578" customFormat="false" ht="14.9" hidden="false" customHeight="false" outlineLevel="0" collapsed="false">
      <c r="A578" s="0" t="n">
        <v>177.0682</v>
      </c>
      <c r="B578" s="0" t="n">
        <v>3.557246</v>
      </c>
      <c r="C578" s="0" t="n">
        <v>2.50814</v>
      </c>
      <c r="D578" s="0" t="n">
        <v>1.156286</v>
      </c>
      <c r="E578" s="0" t="n">
        <v>-0.1154802</v>
      </c>
      <c r="F578" s="0" t="n">
        <v>0.05144053</v>
      </c>
      <c r="G578" s="0" t="n">
        <v>-0.02627876</v>
      </c>
      <c r="H578" s="0" t="n">
        <v>0.9916288</v>
      </c>
      <c r="I578" s="0" t="n">
        <v>0.3046995</v>
      </c>
      <c r="J578" s="0" t="n">
        <v>-0.0005722923</v>
      </c>
      <c r="K578" s="0" t="n">
        <v>0.9983993</v>
      </c>
      <c r="L578" s="0" t="n">
        <v>-0.05561603</v>
      </c>
      <c r="M578" s="0" t="n">
        <v>-0.01027359</v>
      </c>
      <c r="N578" s="0" t="n">
        <v>1</v>
      </c>
      <c r="O578" s="0" t="n">
        <v>-0.0004053116</v>
      </c>
      <c r="P578" s="0" t="n">
        <v>5.00679E-006</v>
      </c>
      <c r="Q578" s="0" t="n">
        <v>0.0002281666</v>
      </c>
      <c r="R578" s="0" t="n">
        <v>54.57257</v>
      </c>
      <c r="S578" s="0" t="n">
        <v>44.30288</v>
      </c>
      <c r="T578" s="0" t="n">
        <v>21.25753</v>
      </c>
      <c r="U578" s="0" t="n">
        <v>1.483402</v>
      </c>
      <c r="V578" s="0" t="n">
        <v>17.16732</v>
      </c>
      <c r="W578" s="0" t="n">
        <v>20.69813</v>
      </c>
      <c r="X578" s="0" t="n">
        <v>32.87771</v>
      </c>
      <c r="Y578" s="0" t="n">
        <v>38.21228</v>
      </c>
      <c r="Z578" s="0" t="n">
        <v>0</v>
      </c>
      <c r="AA578" s="0" t="n">
        <v>1</v>
      </c>
      <c r="AB578" s="0" t="n">
        <v>0</v>
      </c>
      <c r="AC578" s="0" t="n">
        <v>0</v>
      </c>
      <c r="AD578" s="0" t="n">
        <v>0</v>
      </c>
      <c r="AE578" s="0" t="n">
        <v>-1.547323E-009</v>
      </c>
      <c r="AF578" s="0" t="n">
        <v>-2.024001E-011</v>
      </c>
      <c r="AG578" s="0" t="n">
        <v>2.048988E-011</v>
      </c>
      <c r="AH578" s="0" t="n">
        <v>1</v>
      </c>
      <c r="AI578" s="0" t="n">
        <v>1</v>
      </c>
      <c r="AJ578" s="0" t="n">
        <v>-2.471936E-009</v>
      </c>
      <c r="AK578" s="0" t="n">
        <v>-2.077959E-009</v>
      </c>
      <c r="AL578" s="0" t="n">
        <v>-6.187555E-012</v>
      </c>
      <c r="AM578" s="0" t="n">
        <v>1</v>
      </c>
      <c r="AN578" s="0" t="n">
        <v>1</v>
      </c>
      <c r="AO578" s="0" t="n">
        <v>1</v>
      </c>
      <c r="AP578" s="0" t="n">
        <v>0</v>
      </c>
      <c r="AQ578" s="0" t="n">
        <v>0</v>
      </c>
      <c r="AR578" s="0" t="n">
        <v>0</v>
      </c>
      <c r="AS578" s="0" t="n">
        <v>0.0001269527</v>
      </c>
      <c r="AT578" s="0" t="n">
        <v>-0.00671179</v>
      </c>
      <c r="AU578" s="0" t="n">
        <v>0.003595121</v>
      </c>
      <c r="AV578" s="0" t="n">
        <v>0.999971</v>
      </c>
      <c r="AW578" s="0" t="n">
        <v>1</v>
      </c>
      <c r="AX578" s="0" t="n">
        <v>0.002747826</v>
      </c>
      <c r="AY578" s="0" t="n">
        <v>-0.006306226</v>
      </c>
      <c r="AZ578" s="0" t="n">
        <v>0.00343634</v>
      </c>
      <c r="BA578" s="0" t="n">
        <v>0.9999704</v>
      </c>
      <c r="BB578" s="0" t="n">
        <v>2</v>
      </c>
      <c r="BC578" s="0" t="n">
        <v>1</v>
      </c>
      <c r="BD578" s="0" t="n">
        <v>0</v>
      </c>
      <c r="BE578" s="0" t="n">
        <v>0</v>
      </c>
      <c r="BF578" s="0" t="n">
        <v>0</v>
      </c>
      <c r="BG578" s="0" t="n">
        <v>0</v>
      </c>
      <c r="BH578" s="0" t="n">
        <v>0</v>
      </c>
      <c r="BI578" s="0" t="n">
        <v>0</v>
      </c>
      <c r="BJ578" s="0" t="n">
        <v>1</v>
      </c>
      <c r="BK578" s="0" t="n">
        <v>1</v>
      </c>
      <c r="BL578" s="0" t="n">
        <v>-0.04800923</v>
      </c>
      <c r="BM578" s="0" t="n">
        <v>0.03367813</v>
      </c>
      <c r="BN578" s="0" t="n">
        <v>-0.001507333</v>
      </c>
      <c r="BO578" s="0" t="n">
        <v>0.9982778</v>
      </c>
      <c r="BP578" s="0" t="n">
        <v>3</v>
      </c>
      <c r="BQ578" s="0" t="n">
        <v>1</v>
      </c>
      <c r="BR578" s="0" t="n">
        <v>0</v>
      </c>
      <c r="BS578" s="0" t="n">
        <v>0</v>
      </c>
      <c r="BT578" s="0" t="n">
        <v>0</v>
      </c>
      <c r="BU578" s="0" t="n">
        <v>-1.539568E-009</v>
      </c>
      <c r="BV578" s="0" t="n">
        <v>-1.135413E-009</v>
      </c>
      <c r="BW578" s="0" t="n">
        <v>2.057186E-011</v>
      </c>
      <c r="BX578" s="0" t="n">
        <v>1</v>
      </c>
      <c r="BY578" s="0" t="n">
        <v>1</v>
      </c>
      <c r="BZ578" s="0" t="n">
        <v>-2.479691E-009</v>
      </c>
      <c r="CA578" s="0" t="n">
        <v>-1E-009</v>
      </c>
      <c r="CB578" s="0" t="n">
        <v>-6.26954E-012</v>
      </c>
      <c r="CC578" s="0" t="n">
        <v>1</v>
      </c>
      <c r="CD578" s="1" t="n">
        <f aca="false">SQRT(SUMSQ(AB578:AD578))</f>
        <v>0</v>
      </c>
      <c r="CE578" s="1" t="n">
        <f aca="false">SQRT(SUMSQ(AP578:AR578))</f>
        <v>0</v>
      </c>
      <c r="CF578" s="1" t="n">
        <f aca="false">SQRT(SUMSQ(BD578:BF578))</f>
        <v>0</v>
      </c>
      <c r="CG578" s="1" t="n">
        <f aca="false">SQRT(SUMSQ(BR578:BT578))</f>
        <v>0</v>
      </c>
      <c r="CH578" s="1" t="n">
        <f aca="false">DEGREES(2*ACOS(AH578))</f>
        <v>0</v>
      </c>
      <c r="CI578" s="1" t="n">
        <f aca="false">DEGREES(2*ACOS(AV578))</f>
        <v>0.872705422438104</v>
      </c>
      <c r="CJ578" s="1" t="n">
        <f aca="false">DEGREES(2*ACOS(BJ578))</f>
        <v>0</v>
      </c>
      <c r="CK578" s="1" t="n">
        <f aca="false">DEGREES(2*ACOS(BX578))</f>
        <v>0</v>
      </c>
      <c r="CL578" s="0" t="n">
        <f aca="false">ABS(AI578-1)</f>
        <v>0</v>
      </c>
      <c r="CM578" s="0" t="n">
        <f aca="false">ABS(AW578-1)</f>
        <v>0</v>
      </c>
      <c r="CN578" s="0" t="n">
        <f aca="false">ABS(BK578-1)</f>
        <v>0</v>
      </c>
      <c r="CO578" s="0" t="n">
        <f aca="false">ABS(BY578-1)</f>
        <v>0</v>
      </c>
      <c r="CP578" s="2" t="n">
        <f aca="false">DEGREES(2*ACOS(AH578))</f>
        <v>0</v>
      </c>
      <c r="CQ578" s="2" t="n">
        <f aca="false">DEGREES(2*ACOS(AV578))</f>
        <v>0.872705422438104</v>
      </c>
      <c r="CR578" s="2" t="n">
        <f aca="false">DEGREES(2*ACOS(BJ578))</f>
        <v>0</v>
      </c>
      <c r="CS578" s="2" t="n">
        <f aca="false">DEGREES(2*ACOS(CC578))</f>
        <v>0</v>
      </c>
      <c r="CT578" s="0" t="n">
        <f aca="false">SUM(CD578:CR578)</f>
        <v>1.74541084487621</v>
      </c>
      <c r="CU578" s="3" t="e">
        <f aca="false">(CT578-MIN($CT$5:$CT$1745))/(MAX($CT$5:$CT$1745)-MIN($CT$5:$CT$1745))</f>
        <v>#VALUE!</v>
      </c>
      <c r="CV578" s="0" t="n">
        <f aca="false">SUM(CD578,CH578,CL578,CP578)</f>
        <v>0</v>
      </c>
      <c r="CW578" s="0" t="n">
        <f aca="false">SUM(CE578,CI578,CM578,CQ578)</f>
        <v>1.74541084487621</v>
      </c>
      <c r="CX578" s="0" t="n">
        <f aca="false">SUM(CF578,CJ578,CN578,CR578)</f>
        <v>0</v>
      </c>
      <c r="CY578" s="0" t="n">
        <f aca="false">SUM(CG578,CK578,CO578)</f>
        <v>0</v>
      </c>
    </row>
    <row r="579" customFormat="false" ht="14.9" hidden="false" customHeight="false" outlineLevel="0" collapsed="false">
      <c r="A579" s="0" t="n">
        <v>177.1179</v>
      </c>
      <c r="B579" s="0" t="n">
        <v>3.556891</v>
      </c>
      <c r="C579" s="0" t="n">
        <v>2.508144</v>
      </c>
      <c r="D579" s="0" t="n">
        <v>1.156486</v>
      </c>
      <c r="E579" s="0" t="n">
        <v>-0.113368</v>
      </c>
      <c r="F579" s="0" t="n">
        <v>0.0475856</v>
      </c>
      <c r="G579" s="0" t="n">
        <v>-0.0248072</v>
      </c>
      <c r="H579" s="0" t="n">
        <v>0.9921028</v>
      </c>
      <c r="I579" s="0" t="n">
        <v>0.3046995</v>
      </c>
      <c r="J579" s="0" t="n">
        <v>-0.004068535</v>
      </c>
      <c r="K579" s="0" t="n">
        <v>0.993652</v>
      </c>
      <c r="L579" s="0" t="n">
        <v>-0.1057206</v>
      </c>
      <c r="M579" s="0" t="n">
        <v>-0.03823955</v>
      </c>
      <c r="N579" s="0" t="n">
        <v>1</v>
      </c>
      <c r="O579" s="0" t="n">
        <v>-0.0001280308</v>
      </c>
      <c r="P579" s="0" t="n">
        <v>1.66893E-006</v>
      </c>
      <c r="Q579" s="0" t="n">
        <v>7.224083E-005</v>
      </c>
      <c r="R579" s="0" t="n">
        <v>54.56428</v>
      </c>
      <c r="S579" s="0" t="n">
        <v>44.27176</v>
      </c>
      <c r="T579" s="0" t="n">
        <v>21.22188</v>
      </c>
      <c r="U579" s="0" t="n">
        <v>1.440581</v>
      </c>
      <c r="V579" s="0" t="n">
        <v>17.18427</v>
      </c>
      <c r="W579" s="0" t="n">
        <v>20.72107</v>
      </c>
      <c r="X579" s="0" t="n">
        <v>32.88414</v>
      </c>
      <c r="Y579" s="0" t="n">
        <v>38.20321</v>
      </c>
      <c r="Z579" s="0" t="n">
        <v>0</v>
      </c>
      <c r="AA579" s="0" t="n">
        <v>1</v>
      </c>
      <c r="AB579" s="0" t="n">
        <v>0</v>
      </c>
      <c r="AC579" s="0" t="n">
        <v>0</v>
      </c>
      <c r="AD579" s="0" t="n">
        <v>0</v>
      </c>
      <c r="AE579" s="0" t="n">
        <v>-4.759029E-010</v>
      </c>
      <c r="AF579" s="0" t="n">
        <v>5.905018E-011</v>
      </c>
      <c r="AG579" s="0" t="n">
        <v>1.545869E-011</v>
      </c>
      <c r="AH579" s="0" t="n">
        <v>1</v>
      </c>
      <c r="AI579" s="0" t="n">
        <v>1</v>
      </c>
      <c r="AJ579" s="0" t="n">
        <v>-7E-009</v>
      </c>
      <c r="AK579" s="0" t="n">
        <v>-1.285253E-009</v>
      </c>
      <c r="AL579" s="0" t="n">
        <v>1.55447E-009</v>
      </c>
      <c r="AM579" s="0" t="n">
        <v>1</v>
      </c>
      <c r="AN579" s="0" t="n">
        <v>1</v>
      </c>
      <c r="AO579" s="0" t="n">
        <v>1</v>
      </c>
      <c r="AP579" s="0" t="n">
        <v>0</v>
      </c>
      <c r="AQ579" s="0" t="n">
        <v>0</v>
      </c>
      <c r="AR579" s="0" t="n">
        <v>0</v>
      </c>
      <c r="AS579" s="0" t="n">
        <v>0.002121707</v>
      </c>
      <c r="AT579" s="0" t="n">
        <v>-0.003733548</v>
      </c>
      <c r="AU579" s="0" t="n">
        <v>0.0018086</v>
      </c>
      <c r="AV579" s="0" t="n">
        <v>0.999989</v>
      </c>
      <c r="AW579" s="0" t="n">
        <v>1</v>
      </c>
      <c r="AX579" s="0" t="n">
        <v>0.001848676</v>
      </c>
      <c r="AY579" s="0" t="n">
        <v>-0.004546525</v>
      </c>
      <c r="AZ579" s="0" t="n">
        <v>0.001396811</v>
      </c>
      <c r="BA579" s="0" t="n">
        <v>0.9999869</v>
      </c>
      <c r="BB579" s="0" t="n">
        <v>2</v>
      </c>
      <c r="BC579" s="0" t="n">
        <v>1</v>
      </c>
      <c r="BD579" s="0" t="n">
        <v>0</v>
      </c>
      <c r="BE579" s="0" t="n">
        <v>0</v>
      </c>
      <c r="BF579" s="0" t="n">
        <v>0</v>
      </c>
      <c r="BG579" s="0" t="n">
        <v>0</v>
      </c>
      <c r="BH579" s="0" t="n">
        <v>0</v>
      </c>
      <c r="BI579" s="0" t="n">
        <v>0</v>
      </c>
      <c r="BJ579" s="0" t="n">
        <v>1</v>
      </c>
      <c r="BK579" s="0" t="n">
        <v>1</v>
      </c>
      <c r="BL579" s="0" t="n">
        <v>-0.04073061</v>
      </c>
      <c r="BM579" s="0" t="n">
        <v>0.03375689</v>
      </c>
      <c r="BN579" s="0" t="n">
        <v>0.01303657</v>
      </c>
      <c r="BO579" s="0" t="n">
        <v>0.9985146</v>
      </c>
      <c r="BP579" s="0" t="n">
        <v>3</v>
      </c>
      <c r="BQ579" s="0" t="n">
        <v>1</v>
      </c>
      <c r="BR579" s="0" t="n">
        <v>0</v>
      </c>
      <c r="BS579" s="0" t="n">
        <v>0</v>
      </c>
      <c r="BT579" s="0" t="n">
        <v>0</v>
      </c>
      <c r="BU579" s="0" t="n">
        <v>-1.869481E-009</v>
      </c>
      <c r="BV579" s="0" t="n">
        <v>-7.507774E-010</v>
      </c>
      <c r="BW579" s="0" t="n">
        <v>3.879269E-010</v>
      </c>
      <c r="BX579" s="0" t="n">
        <v>1</v>
      </c>
      <c r="BY579" s="0" t="n">
        <v>1</v>
      </c>
      <c r="BZ579" s="0" t="n">
        <v>-5.774788E-009</v>
      </c>
      <c r="CA579" s="0" t="n">
        <v>-1.260483E-009</v>
      </c>
      <c r="CB579" s="0" t="n">
        <v>1.415768E-009</v>
      </c>
      <c r="CC579" s="0" t="n">
        <v>1</v>
      </c>
      <c r="CD579" s="1" t="n">
        <f aca="false">SQRT(SUMSQ(AB579:AD579))</f>
        <v>0</v>
      </c>
      <c r="CE579" s="1" t="n">
        <f aca="false">SQRT(SUMSQ(AP579:AR579))</f>
        <v>0</v>
      </c>
      <c r="CF579" s="1" t="n">
        <f aca="false">SQRT(SUMSQ(BD579:BF579))</f>
        <v>0</v>
      </c>
      <c r="CG579" s="1" t="n">
        <f aca="false">SQRT(SUMSQ(BR579:BT579))</f>
        <v>0</v>
      </c>
      <c r="CH579" s="1" t="n">
        <f aca="false">DEGREES(2*ACOS(AH579))</f>
        <v>0</v>
      </c>
      <c r="CI579" s="1" t="n">
        <f aca="false">DEGREES(2*ACOS(AV579))</f>
        <v>0.537482547094465</v>
      </c>
      <c r="CJ579" s="1" t="n">
        <f aca="false">DEGREES(2*ACOS(BJ579))</f>
        <v>0</v>
      </c>
      <c r="CK579" s="1" t="n">
        <f aca="false">DEGREES(2*ACOS(BX579))</f>
        <v>0</v>
      </c>
      <c r="CL579" s="0" t="n">
        <f aca="false">ABS(AI579-1)</f>
        <v>0</v>
      </c>
      <c r="CM579" s="0" t="n">
        <f aca="false">ABS(AW579-1)</f>
        <v>0</v>
      </c>
      <c r="CN579" s="0" t="n">
        <f aca="false">ABS(BK579-1)</f>
        <v>0</v>
      </c>
      <c r="CO579" s="0" t="n">
        <f aca="false">ABS(BY579-1)</f>
        <v>0</v>
      </c>
      <c r="CP579" s="2" t="n">
        <f aca="false">DEGREES(2*ACOS(AH579))</f>
        <v>0</v>
      </c>
      <c r="CQ579" s="2" t="n">
        <f aca="false">DEGREES(2*ACOS(AV579))</f>
        <v>0.537482547094465</v>
      </c>
      <c r="CR579" s="2" t="n">
        <f aca="false">DEGREES(2*ACOS(BJ579))</f>
        <v>0</v>
      </c>
      <c r="CS579" s="2" t="n">
        <f aca="false">DEGREES(2*ACOS(CC579))</f>
        <v>0</v>
      </c>
      <c r="CT579" s="0" t="n">
        <f aca="false">SUM(CD579:CR579)</f>
        <v>1.07496509418893</v>
      </c>
      <c r="CU579" s="3" t="e">
        <f aca="false">(CT579-MIN($CT$5:$CT$1745))/(MAX($CT$5:$CT$1745)-MIN($CT$5:$CT$1745))</f>
        <v>#VALUE!</v>
      </c>
      <c r="CV579" s="0" t="n">
        <f aca="false">SUM(CD579,CH579,CL579,CP579)</f>
        <v>0</v>
      </c>
      <c r="CW579" s="0" t="n">
        <f aca="false">SUM(CE579,CI579,CM579,CQ579)</f>
        <v>1.07496509418893</v>
      </c>
      <c r="CX579" s="0" t="n">
        <f aca="false">SUM(CF579,CJ579,CN579,CR579)</f>
        <v>0</v>
      </c>
      <c r="CY579" s="0" t="n">
        <f aca="false">SUM(CG579,CK579,CO579)</f>
        <v>0</v>
      </c>
    </row>
    <row r="580" customFormat="false" ht="14.9" hidden="false" customHeight="false" outlineLevel="0" collapsed="false">
      <c r="A580" s="0" t="n">
        <v>177.1689</v>
      </c>
      <c r="B580" s="0" t="n">
        <v>3.556854</v>
      </c>
      <c r="C580" s="0" t="n">
        <v>2.508145</v>
      </c>
      <c r="D580" s="0" t="n">
        <v>1.156506</v>
      </c>
      <c r="E580" s="0" t="n">
        <v>-0.1099112</v>
      </c>
      <c r="F580" s="0" t="n">
        <v>0.04380548</v>
      </c>
      <c r="G580" s="0" t="n">
        <v>-0.02204124</v>
      </c>
      <c r="H580" s="0" t="n">
        <v>0.992731</v>
      </c>
      <c r="I580" s="0" t="n">
        <v>0.3046995</v>
      </c>
      <c r="J580" s="0" t="n">
        <v>-0.008139639</v>
      </c>
      <c r="K580" s="0" t="n">
        <v>0.9881392</v>
      </c>
      <c r="L580" s="0" t="n">
        <v>-0.1425947</v>
      </c>
      <c r="M580" s="0" t="n">
        <v>-0.05640531</v>
      </c>
      <c r="N580" s="0" t="n">
        <v>1</v>
      </c>
      <c r="O580" s="0" t="n">
        <v>0</v>
      </c>
      <c r="P580" s="0" t="n">
        <v>0</v>
      </c>
      <c r="Q580" s="0" t="n">
        <v>0</v>
      </c>
      <c r="R580" s="0" t="n">
        <v>56.83679</v>
      </c>
      <c r="S580" s="0" t="n">
        <v>46.08594</v>
      </c>
      <c r="T580" s="0" t="n">
        <v>22.06224</v>
      </c>
      <c r="U580" s="0" t="n">
        <v>1.485783</v>
      </c>
      <c r="V580" s="0" t="n">
        <v>17.90542</v>
      </c>
      <c r="W580" s="0" t="n">
        <v>21.6085</v>
      </c>
      <c r="X580" s="0" t="n">
        <v>34.25542</v>
      </c>
      <c r="Y580" s="0" t="n">
        <v>39.77721</v>
      </c>
      <c r="Z580" s="0" t="n">
        <v>0</v>
      </c>
      <c r="AA580" s="0" t="n">
        <v>1</v>
      </c>
      <c r="AB580" s="0" t="n">
        <v>0</v>
      </c>
      <c r="AC580" s="0" t="n">
        <v>0</v>
      </c>
      <c r="AD580" s="0" t="n">
        <v>0</v>
      </c>
      <c r="AE580" s="0" t="n">
        <v>-5.329554E-009</v>
      </c>
      <c r="AF580" s="0" t="n">
        <v>-3E-009</v>
      </c>
      <c r="AG580" s="0" t="n">
        <v>1.536724E-009</v>
      </c>
      <c r="AH580" s="0" t="n">
        <v>1</v>
      </c>
      <c r="AI580" s="0" t="n">
        <v>1</v>
      </c>
      <c r="AJ580" s="0" t="n">
        <v>1.226187E-008</v>
      </c>
      <c r="AK580" s="0" t="n">
        <v>-2.319636E-009</v>
      </c>
      <c r="AL580" s="0" t="n">
        <v>-3.833458E-011</v>
      </c>
      <c r="AM580" s="0" t="n">
        <v>1</v>
      </c>
      <c r="AN580" s="0" t="n">
        <v>1</v>
      </c>
      <c r="AO580" s="0" t="n">
        <v>1</v>
      </c>
      <c r="AP580" s="0" t="n">
        <v>0</v>
      </c>
      <c r="AQ580" s="0" t="n">
        <v>0</v>
      </c>
      <c r="AR580" s="0" t="n">
        <v>0</v>
      </c>
      <c r="AS580" s="0" t="n">
        <v>0.003537259</v>
      </c>
      <c r="AT580" s="0" t="n">
        <v>-0.003550844</v>
      </c>
      <c r="AU580" s="0" t="n">
        <v>0.003027142</v>
      </c>
      <c r="AV580" s="0" t="n">
        <v>0.9999828</v>
      </c>
      <c r="AW580" s="0" t="n">
        <v>1</v>
      </c>
      <c r="AX580" s="0" t="n">
        <v>0.003291241</v>
      </c>
      <c r="AY580" s="0" t="n">
        <v>-0.00314615</v>
      </c>
      <c r="AZ580" s="0" t="n">
        <v>0.002527705</v>
      </c>
      <c r="BA580" s="0" t="n">
        <v>0.9999865</v>
      </c>
      <c r="BB580" s="0" t="n">
        <v>2</v>
      </c>
      <c r="BC580" s="0" t="n">
        <v>1</v>
      </c>
      <c r="BD580" s="0" t="n">
        <v>0</v>
      </c>
      <c r="BE580" s="0" t="n">
        <v>0</v>
      </c>
      <c r="BF580" s="0" t="n">
        <v>0</v>
      </c>
      <c r="BG580" s="0" t="n">
        <v>0</v>
      </c>
      <c r="BH580" s="0" t="n">
        <v>0</v>
      </c>
      <c r="BI580" s="0" t="n">
        <v>0</v>
      </c>
      <c r="BJ580" s="0" t="n">
        <v>1</v>
      </c>
      <c r="BK580" s="0" t="n">
        <v>1</v>
      </c>
      <c r="BL580" s="0" t="n">
        <v>-0.01381178</v>
      </c>
      <c r="BM580" s="0" t="n">
        <v>0.003298691</v>
      </c>
      <c r="BN580" s="0" t="n">
        <v>0.003892329</v>
      </c>
      <c r="BO580" s="0" t="n">
        <v>0.9998915</v>
      </c>
      <c r="BP580" s="0" t="n">
        <v>3</v>
      </c>
      <c r="BQ580" s="0" t="n">
        <v>1</v>
      </c>
      <c r="BR580" s="0" t="n">
        <v>0</v>
      </c>
      <c r="BS580" s="0" t="n">
        <v>0</v>
      </c>
      <c r="BT580" s="0" t="n">
        <v>0</v>
      </c>
      <c r="BU580" s="0" t="n">
        <v>6.638977E-009</v>
      </c>
      <c r="BV580" s="0" t="n">
        <v>-2.281348E-009</v>
      </c>
      <c r="BW580" s="0" t="n">
        <v>6.661139E-011</v>
      </c>
      <c r="BX580" s="0" t="n">
        <v>1</v>
      </c>
      <c r="BY580" s="0" t="n">
        <v>1</v>
      </c>
      <c r="BZ580" s="0" t="n">
        <v>1.673368E-008</v>
      </c>
      <c r="CA580" s="0" t="n">
        <v>-5.784384E-009</v>
      </c>
      <c r="CB580" s="0" t="n">
        <v>-1.555076E-010</v>
      </c>
      <c r="CC580" s="0" t="n">
        <v>1</v>
      </c>
      <c r="CD580" s="1" t="n">
        <f aca="false">SQRT(SUMSQ(AB580:AD580))</f>
        <v>0</v>
      </c>
      <c r="CE580" s="1" t="n">
        <f aca="false">SQRT(SUMSQ(AP580:AR580))</f>
        <v>0</v>
      </c>
      <c r="CF580" s="1" t="n">
        <f aca="false">SQRT(SUMSQ(BD580:BF580))</f>
        <v>0</v>
      </c>
      <c r="CG580" s="1" t="n">
        <f aca="false">SQRT(SUMSQ(BR580:BT580))</f>
        <v>0</v>
      </c>
      <c r="CH580" s="1" t="n">
        <f aca="false">DEGREES(2*ACOS(AH580))</f>
        <v>0</v>
      </c>
      <c r="CI580" s="1" t="n">
        <f aca="false">DEGREES(2*ACOS(AV580))</f>
        <v>0.672097796963202</v>
      </c>
      <c r="CJ580" s="1" t="n">
        <f aca="false">DEGREES(2*ACOS(BJ580))</f>
        <v>0</v>
      </c>
      <c r="CK580" s="1" t="n">
        <f aca="false">DEGREES(2*ACOS(BX580))</f>
        <v>0</v>
      </c>
      <c r="CL580" s="0" t="n">
        <f aca="false">ABS(AI580-1)</f>
        <v>0</v>
      </c>
      <c r="CM580" s="0" t="n">
        <f aca="false">ABS(AW580-1)</f>
        <v>0</v>
      </c>
      <c r="CN580" s="0" t="n">
        <f aca="false">ABS(BK580-1)</f>
        <v>0</v>
      </c>
      <c r="CO580" s="0" t="n">
        <f aca="false">ABS(BY580-1)</f>
        <v>0</v>
      </c>
      <c r="CP580" s="2" t="n">
        <f aca="false">DEGREES(2*ACOS(AH580))</f>
        <v>0</v>
      </c>
      <c r="CQ580" s="2" t="n">
        <f aca="false">DEGREES(2*ACOS(AV580))</f>
        <v>0.672097796963202</v>
      </c>
      <c r="CR580" s="2" t="n">
        <f aca="false">DEGREES(2*ACOS(BJ580))</f>
        <v>0</v>
      </c>
      <c r="CS580" s="2" t="n">
        <f aca="false">DEGREES(2*ACOS(CC580))</f>
        <v>0</v>
      </c>
      <c r="CT580" s="0" t="n">
        <f aca="false">SUM(CD580:CR580)</f>
        <v>1.3441955939264</v>
      </c>
      <c r="CU580" s="3" t="e">
        <f aca="false">(CT580-MIN($CT$5:$CT$1745))/(MAX($CT$5:$CT$1745)-MIN($CT$5:$CT$1745))</f>
        <v>#VALUE!</v>
      </c>
      <c r="CV580" s="0" t="n">
        <f aca="false">SUM(CD580,CH580,CL580,CP580)</f>
        <v>0</v>
      </c>
      <c r="CW580" s="0" t="n">
        <f aca="false">SUM(CE580,CI580,CM580,CQ580)</f>
        <v>1.3441955939264</v>
      </c>
      <c r="CX580" s="0" t="n">
        <f aca="false">SUM(CF580,CJ580,CN580,CR580)</f>
        <v>0</v>
      </c>
      <c r="CY580" s="0" t="n">
        <f aca="false">SUM(CG580,CK580,CO580)</f>
        <v>0</v>
      </c>
    </row>
    <row r="581" customFormat="false" ht="14.9" hidden="false" customHeight="false" outlineLevel="0" collapsed="false">
      <c r="A581" s="0" t="n">
        <v>177.2182</v>
      </c>
      <c r="B581" s="0" t="n">
        <v>3.556854</v>
      </c>
      <c r="C581" s="0" t="n">
        <v>2.508145</v>
      </c>
      <c r="D581" s="0" t="n">
        <v>1.156506</v>
      </c>
      <c r="E581" s="0" t="n">
        <v>-0.1090772</v>
      </c>
      <c r="F581" s="0" t="n">
        <v>0.0472536</v>
      </c>
      <c r="G581" s="0" t="n">
        <v>-0.02288352</v>
      </c>
      <c r="H581" s="0" t="n">
        <v>0.9926458</v>
      </c>
      <c r="I581" s="0" t="n">
        <v>0.3046995</v>
      </c>
      <c r="J581" s="0" t="n">
        <v>-0.01235514</v>
      </c>
      <c r="K581" s="0" t="n">
        <v>0.9829061</v>
      </c>
      <c r="L581" s="0" t="n">
        <v>-0.1690668</v>
      </c>
      <c r="M581" s="0" t="n">
        <v>-0.07182927</v>
      </c>
      <c r="N581" s="0" t="n">
        <v>1</v>
      </c>
      <c r="O581" s="0" t="n">
        <v>0</v>
      </c>
      <c r="P581" s="0" t="n">
        <v>0</v>
      </c>
      <c r="Q581" s="0" t="n">
        <v>0</v>
      </c>
      <c r="R581" s="0" t="n">
        <v>50.02475</v>
      </c>
      <c r="S581" s="0" t="n">
        <v>40.54457</v>
      </c>
      <c r="T581" s="0" t="n">
        <v>19.38832</v>
      </c>
      <c r="U581" s="0" t="n">
        <v>1.319776</v>
      </c>
      <c r="V581" s="0" t="n">
        <v>15.7535</v>
      </c>
      <c r="W581" s="0" t="n">
        <v>19.0288</v>
      </c>
      <c r="X581" s="0" t="n">
        <v>30.14455</v>
      </c>
      <c r="Y581" s="0" t="n">
        <v>34.98632</v>
      </c>
      <c r="Z581" s="0" t="n">
        <v>0</v>
      </c>
      <c r="AA581" s="0" t="n">
        <v>1</v>
      </c>
      <c r="AB581" s="0" t="n">
        <v>0</v>
      </c>
      <c r="AC581" s="0" t="n">
        <v>0</v>
      </c>
      <c r="AD581" s="0" t="n">
        <v>0</v>
      </c>
      <c r="AE581" s="0" t="n">
        <v>-2E-009</v>
      </c>
      <c r="AF581" s="0" t="n">
        <v>1.190127E-010</v>
      </c>
      <c r="AG581" s="0" t="n">
        <v>-2.707319E-010</v>
      </c>
      <c r="AH581" s="0" t="n">
        <v>1</v>
      </c>
      <c r="AI581" s="0" t="n">
        <v>1</v>
      </c>
      <c r="AJ581" s="0" t="n">
        <v>-6.55787E-009</v>
      </c>
      <c r="AK581" s="0" t="n">
        <v>-6.785483E-009</v>
      </c>
      <c r="AL581" s="0" t="n">
        <v>4E-009</v>
      </c>
      <c r="AM581" s="0" t="n">
        <v>1</v>
      </c>
      <c r="AN581" s="0" t="n">
        <v>1</v>
      </c>
      <c r="AO581" s="0" t="n">
        <v>1</v>
      </c>
      <c r="AP581" s="0" t="n">
        <v>0</v>
      </c>
      <c r="AQ581" s="0" t="n">
        <v>0</v>
      </c>
      <c r="AR581" s="0" t="n">
        <v>0</v>
      </c>
      <c r="AS581" s="0" t="n">
        <v>0.000850925</v>
      </c>
      <c r="AT581" s="0" t="n">
        <v>0.003319041</v>
      </c>
      <c r="AU581" s="0" t="n">
        <v>-0.001248371</v>
      </c>
      <c r="AV581" s="0" t="n">
        <v>0.9999934</v>
      </c>
      <c r="AW581" s="0" t="n">
        <v>1</v>
      </c>
      <c r="AX581" s="0" t="n">
        <v>-0.0001458168</v>
      </c>
      <c r="AY581" s="0" t="n">
        <v>0.002079319</v>
      </c>
      <c r="AZ581" s="0" t="n">
        <v>-0.001492065</v>
      </c>
      <c r="BA581" s="0" t="n">
        <v>0.9999967</v>
      </c>
      <c r="BB581" s="0" t="n">
        <v>2</v>
      </c>
      <c r="BC581" s="0" t="n">
        <v>1</v>
      </c>
      <c r="BD581" s="0" t="n">
        <v>0</v>
      </c>
      <c r="BE581" s="0" t="n">
        <v>0</v>
      </c>
      <c r="BF581" s="0" t="n">
        <v>0</v>
      </c>
      <c r="BG581" s="0" t="n">
        <v>0</v>
      </c>
      <c r="BH581" s="0" t="n">
        <v>0</v>
      </c>
      <c r="BI581" s="0" t="n">
        <v>0</v>
      </c>
      <c r="BJ581" s="0" t="n">
        <v>1</v>
      </c>
      <c r="BK581" s="0" t="n">
        <v>1</v>
      </c>
      <c r="BL581" s="0" t="n">
        <v>-0.01031299</v>
      </c>
      <c r="BM581" s="0" t="n">
        <v>0.006288516</v>
      </c>
      <c r="BN581" s="0" t="n">
        <v>-0.005275783</v>
      </c>
      <c r="BO581" s="0" t="n">
        <v>0.9999132</v>
      </c>
      <c r="BP581" s="0" t="n">
        <v>3</v>
      </c>
      <c r="BQ581" s="0" t="n">
        <v>1</v>
      </c>
      <c r="BR581" s="0" t="n">
        <v>0</v>
      </c>
      <c r="BS581" s="0" t="n">
        <v>0</v>
      </c>
      <c r="BT581" s="0" t="n">
        <v>0</v>
      </c>
      <c r="BU581" s="0" t="n">
        <v>-1.129354E-008</v>
      </c>
      <c r="BV581" s="0" t="n">
        <v>-2.352069E-009</v>
      </c>
      <c r="BW581" s="0" t="n">
        <v>2E-009</v>
      </c>
      <c r="BX581" s="0" t="n">
        <v>1</v>
      </c>
      <c r="BY581" s="0" t="n">
        <v>1</v>
      </c>
      <c r="BZ581" s="0" t="n">
        <v>-8.925707E-009</v>
      </c>
      <c r="CA581" s="0" t="n">
        <v>-4.568776E-009</v>
      </c>
      <c r="CB581" s="0" t="n">
        <v>3E-009</v>
      </c>
      <c r="CC581" s="0" t="n">
        <v>1</v>
      </c>
      <c r="CD581" s="1" t="n">
        <f aca="false">SQRT(SUMSQ(AB581:AD581))</f>
        <v>0</v>
      </c>
      <c r="CE581" s="1" t="n">
        <f aca="false">SQRT(SUMSQ(AP581:AR581))</f>
        <v>0</v>
      </c>
      <c r="CF581" s="1" t="n">
        <f aca="false">SQRT(SUMSQ(BD581:BF581))</f>
        <v>0</v>
      </c>
      <c r="CG581" s="1" t="n">
        <f aca="false">SQRT(SUMSQ(BR581:BT581))</f>
        <v>0</v>
      </c>
      <c r="CH581" s="1" t="n">
        <f aca="false">DEGREES(2*ACOS(AH581))</f>
        <v>0</v>
      </c>
      <c r="CI581" s="1" t="n">
        <f aca="false">DEGREES(2*ACOS(AV581))</f>
        <v>0.416332038099901</v>
      </c>
      <c r="CJ581" s="1" t="n">
        <f aca="false">DEGREES(2*ACOS(BJ581))</f>
        <v>0</v>
      </c>
      <c r="CK581" s="1" t="n">
        <f aca="false">DEGREES(2*ACOS(BX581))</f>
        <v>0</v>
      </c>
      <c r="CL581" s="0" t="n">
        <f aca="false">ABS(AI581-1)</f>
        <v>0</v>
      </c>
      <c r="CM581" s="0" t="n">
        <f aca="false">ABS(AW581-1)</f>
        <v>0</v>
      </c>
      <c r="CN581" s="0" t="n">
        <f aca="false">ABS(BK581-1)</f>
        <v>0</v>
      </c>
      <c r="CO581" s="0" t="n">
        <f aca="false">ABS(BY581-1)</f>
        <v>0</v>
      </c>
      <c r="CP581" s="2" t="n">
        <f aca="false">DEGREES(2*ACOS(AH581))</f>
        <v>0</v>
      </c>
      <c r="CQ581" s="2" t="n">
        <f aca="false">DEGREES(2*ACOS(AV581))</f>
        <v>0.416332038099901</v>
      </c>
      <c r="CR581" s="2" t="n">
        <f aca="false">DEGREES(2*ACOS(BJ581))</f>
        <v>0</v>
      </c>
      <c r="CS581" s="2" t="n">
        <f aca="false">DEGREES(2*ACOS(CC581))</f>
        <v>0</v>
      </c>
      <c r="CT581" s="0" t="n">
        <f aca="false">SUM(CD581:CR581)</f>
        <v>0.832664076199801</v>
      </c>
      <c r="CU581" s="3" t="e">
        <f aca="false">(CT581-MIN($CT$5:$CT$1745))/(MAX($CT$5:$CT$1745)-MIN($CT$5:$CT$1745))</f>
        <v>#VALUE!</v>
      </c>
      <c r="CV581" s="0" t="n">
        <f aca="false">SUM(CD581,CH581,CL581,CP581)</f>
        <v>0</v>
      </c>
      <c r="CW581" s="0" t="n">
        <f aca="false">SUM(CE581,CI581,CM581,CQ581)</f>
        <v>0.832664076199801</v>
      </c>
      <c r="CX581" s="0" t="n">
        <f aca="false">SUM(CF581,CJ581,CN581,CR581)</f>
        <v>0</v>
      </c>
      <c r="CY581" s="0" t="n">
        <f aca="false">SUM(CG581,CK581,CO581)</f>
        <v>0</v>
      </c>
    </row>
    <row r="582" customFormat="false" ht="14.9" hidden="false" customHeight="false" outlineLevel="0" collapsed="false">
      <c r="A582" s="0" t="n">
        <v>177.2683</v>
      </c>
      <c r="B582" s="0" t="n">
        <v>3.556854</v>
      </c>
      <c r="C582" s="0" t="n">
        <v>2.508145</v>
      </c>
      <c r="D582" s="0" t="n">
        <v>1.156506</v>
      </c>
      <c r="E582" s="0" t="n">
        <v>-0.1090438</v>
      </c>
      <c r="F582" s="0" t="n">
        <v>0.052057</v>
      </c>
      <c r="G582" s="0" t="n">
        <v>-0.0278697</v>
      </c>
      <c r="H582" s="0" t="n">
        <v>0.9922817</v>
      </c>
      <c r="I582" s="0" t="n">
        <v>0.3046995</v>
      </c>
      <c r="J582" s="0" t="n">
        <v>-0.01413844</v>
      </c>
      <c r="K582" s="0" t="n">
        <v>0.9799664</v>
      </c>
      <c r="L582" s="0" t="n">
        <v>-0.1838036</v>
      </c>
      <c r="M582" s="0" t="n">
        <v>-0.07538043</v>
      </c>
      <c r="N582" s="0" t="n">
        <v>1</v>
      </c>
      <c r="O582" s="0" t="n">
        <v>0</v>
      </c>
      <c r="P582" s="0" t="n">
        <v>0</v>
      </c>
      <c r="Q582" s="0" t="n">
        <v>0</v>
      </c>
      <c r="R582" s="0" t="n">
        <v>56.85001</v>
      </c>
      <c r="S582" s="0" t="n">
        <v>46.08305</v>
      </c>
      <c r="T582" s="0" t="n">
        <v>22.03913</v>
      </c>
      <c r="U582" s="0" t="n">
        <v>1.532922</v>
      </c>
      <c r="V582" s="0" t="n">
        <v>17.88448</v>
      </c>
      <c r="W582" s="0" t="n">
        <v>21.61411</v>
      </c>
      <c r="X582" s="0" t="n">
        <v>34.24632</v>
      </c>
      <c r="Y582" s="0" t="n">
        <v>39.75962</v>
      </c>
      <c r="Z582" s="0" t="n">
        <v>0</v>
      </c>
      <c r="AA582" s="0" t="n">
        <v>1</v>
      </c>
      <c r="AB582" s="0" t="n">
        <v>0</v>
      </c>
      <c r="AC582" s="0" t="n">
        <v>0</v>
      </c>
      <c r="AD582" s="0" t="n">
        <v>0</v>
      </c>
      <c r="AE582" s="0" t="n">
        <v>-2.482101E-008</v>
      </c>
      <c r="AF582" s="0" t="n">
        <v>1.138011E-008</v>
      </c>
      <c r="AG582" s="0" t="n">
        <v>-1.184796E-009</v>
      </c>
      <c r="AH582" s="0" t="n">
        <v>1</v>
      </c>
      <c r="AI582" s="0" t="n">
        <v>1</v>
      </c>
      <c r="AJ582" s="0" t="n">
        <v>-2E-008</v>
      </c>
      <c r="AK582" s="0" t="n">
        <v>3.737533E-009</v>
      </c>
      <c r="AL582" s="0" t="n">
        <v>5.784142E-009</v>
      </c>
      <c r="AM582" s="0" t="n">
        <v>1</v>
      </c>
      <c r="AN582" s="0" t="n">
        <v>1</v>
      </c>
      <c r="AO582" s="0" t="n">
        <v>1</v>
      </c>
      <c r="AP582" s="0" t="n">
        <v>0</v>
      </c>
      <c r="AQ582" s="0" t="n">
        <v>0</v>
      </c>
      <c r="AR582" s="0" t="n">
        <v>0</v>
      </c>
      <c r="AS582" s="0" t="n">
        <v>-0.0001325198</v>
      </c>
      <c r="AT582" s="0" t="n">
        <v>0.00424492</v>
      </c>
      <c r="AU582" s="0" t="n">
        <v>-0.005480147</v>
      </c>
      <c r="AV582" s="0" t="n">
        <v>0.9999759</v>
      </c>
      <c r="AW582" s="0" t="n">
        <v>1</v>
      </c>
      <c r="AX582" s="0" t="n">
        <v>0.0003078831</v>
      </c>
      <c r="AY582" s="0" t="n">
        <v>0.0006937878</v>
      </c>
      <c r="AZ582" s="0" t="n">
        <v>-0.001081803</v>
      </c>
      <c r="BA582" s="0" t="n">
        <v>0.9999992</v>
      </c>
      <c r="BB582" s="0" t="n">
        <v>2</v>
      </c>
      <c r="BC582" s="0" t="n">
        <v>1</v>
      </c>
      <c r="BD582" s="0" t="n">
        <v>0</v>
      </c>
      <c r="BE582" s="0" t="n">
        <v>0</v>
      </c>
      <c r="BF582" s="0" t="n">
        <v>0</v>
      </c>
      <c r="BG582" s="0" t="n">
        <v>-2.532331E-008</v>
      </c>
      <c r="BH582" s="0" t="n">
        <v>2.5986E-009</v>
      </c>
      <c r="BI582" s="0" t="n">
        <v>2.134923E-009</v>
      </c>
      <c r="BJ582" s="0" t="n">
        <v>1</v>
      </c>
      <c r="BK582" s="0" t="n">
        <v>1</v>
      </c>
      <c r="BL582" s="0" t="n">
        <v>0.009391289</v>
      </c>
      <c r="BM582" s="0" t="n">
        <v>-0.01418451</v>
      </c>
      <c r="BN582" s="0" t="n">
        <v>0.01454353</v>
      </c>
      <c r="BO582" s="0" t="n">
        <v>0.9997494</v>
      </c>
      <c r="BP582" s="0" t="n">
        <v>3</v>
      </c>
      <c r="BQ582" s="0" t="n">
        <v>1</v>
      </c>
      <c r="BR582" s="0" t="n">
        <v>0</v>
      </c>
      <c r="BS582" s="0" t="n">
        <v>0</v>
      </c>
      <c r="BT582" s="0" t="n">
        <v>0</v>
      </c>
      <c r="BU582" s="0" t="n">
        <v>-2.3E-008</v>
      </c>
      <c r="BV582" s="0" t="n">
        <v>1.123865E-008</v>
      </c>
      <c r="BW582" s="0" t="n">
        <v>-1.612328E-009</v>
      </c>
      <c r="BX582" s="0" t="n">
        <v>1</v>
      </c>
      <c r="BY582" s="0" t="n">
        <v>1</v>
      </c>
      <c r="BZ582" s="0" t="n">
        <v>-2E-008</v>
      </c>
      <c r="CA582" s="0" t="n">
        <v>3.737533E-009</v>
      </c>
      <c r="CB582" s="0" t="n">
        <v>5.784142E-009</v>
      </c>
      <c r="CC582" s="0" t="n">
        <v>1</v>
      </c>
      <c r="CD582" s="1" t="n">
        <f aca="false">SQRT(SUMSQ(AB582:AD582))</f>
        <v>0</v>
      </c>
      <c r="CE582" s="1" t="n">
        <f aca="false">SQRT(SUMSQ(AP582:AR582))</f>
        <v>0</v>
      </c>
      <c r="CF582" s="1" t="n">
        <f aca="false">SQRT(SUMSQ(BD582:BF582))</f>
        <v>0</v>
      </c>
      <c r="CG582" s="1" t="n">
        <f aca="false">SQRT(SUMSQ(BR582:BT582))</f>
        <v>0</v>
      </c>
      <c r="CH582" s="1" t="n">
        <f aca="false">DEGREES(2*ACOS(AH582))</f>
        <v>0</v>
      </c>
      <c r="CI582" s="1" t="n">
        <f aca="false">DEGREES(2*ACOS(AV582))</f>
        <v>0.795567474542401</v>
      </c>
      <c r="CJ582" s="1" t="n">
        <f aca="false">DEGREES(2*ACOS(BJ582))</f>
        <v>0</v>
      </c>
      <c r="CK582" s="1" t="n">
        <f aca="false">DEGREES(2*ACOS(BX582))</f>
        <v>0</v>
      </c>
      <c r="CL582" s="0" t="n">
        <f aca="false">ABS(AI582-1)</f>
        <v>0</v>
      </c>
      <c r="CM582" s="0" t="n">
        <f aca="false">ABS(AW582-1)</f>
        <v>0</v>
      </c>
      <c r="CN582" s="0" t="n">
        <f aca="false">ABS(BK582-1)</f>
        <v>0</v>
      </c>
      <c r="CO582" s="0" t="n">
        <f aca="false">ABS(BY582-1)</f>
        <v>0</v>
      </c>
      <c r="CP582" s="2" t="n">
        <f aca="false">DEGREES(2*ACOS(AH582))</f>
        <v>0</v>
      </c>
      <c r="CQ582" s="2" t="n">
        <f aca="false">DEGREES(2*ACOS(AV582))</f>
        <v>0.795567474542401</v>
      </c>
      <c r="CR582" s="2" t="n">
        <f aca="false">DEGREES(2*ACOS(BJ582))</f>
        <v>0</v>
      </c>
      <c r="CS582" s="2" t="n">
        <f aca="false">DEGREES(2*ACOS(CC582))</f>
        <v>0</v>
      </c>
      <c r="CT582" s="0" t="n">
        <f aca="false">SUM(CD582:CR582)</f>
        <v>1.5911349490848</v>
      </c>
      <c r="CU582" s="3" t="e">
        <f aca="false">(CT582-MIN($CT$5:$CT$1745))/(MAX($CT$5:$CT$1745)-MIN($CT$5:$CT$1745))</f>
        <v>#VALUE!</v>
      </c>
      <c r="CV582" s="0" t="n">
        <f aca="false">SUM(CD582,CH582,CL582,CP582)</f>
        <v>0</v>
      </c>
      <c r="CW582" s="0" t="n">
        <f aca="false">SUM(CE582,CI582,CM582,CQ582)</f>
        <v>1.5911349490848</v>
      </c>
      <c r="CX582" s="0" t="n">
        <f aca="false">SUM(CF582,CJ582,CN582,CR582)</f>
        <v>0</v>
      </c>
      <c r="CY582" s="0" t="n">
        <f aca="false">SUM(CG582,CK582,CO582)</f>
        <v>0</v>
      </c>
    </row>
    <row r="583" customFormat="false" ht="14.9" hidden="false" customHeight="false" outlineLevel="0" collapsed="false">
      <c r="A583" s="0" t="n">
        <v>177.3185</v>
      </c>
      <c r="B583" s="0" t="n">
        <v>3.559524</v>
      </c>
      <c r="C583" s="0" t="n">
        <v>2.508297</v>
      </c>
      <c r="D583" s="0" t="n">
        <v>1.156595</v>
      </c>
      <c r="E583" s="0" t="n">
        <v>-0.1155518</v>
      </c>
      <c r="F583" s="0" t="n">
        <v>0.06670155</v>
      </c>
      <c r="G583" s="0" t="n">
        <v>-0.04258975</v>
      </c>
      <c r="H583" s="0" t="n">
        <v>0.9901438</v>
      </c>
      <c r="I583" s="0" t="n">
        <v>0.3046995</v>
      </c>
      <c r="J583" s="0" t="n">
        <v>-0.01482064</v>
      </c>
      <c r="K583" s="0" t="n">
        <v>0.978388</v>
      </c>
      <c r="L583" s="0" t="n">
        <v>-0.1919063</v>
      </c>
      <c r="M583" s="0" t="n">
        <v>-0.07555945</v>
      </c>
      <c r="N583" s="0" t="n">
        <v>1</v>
      </c>
      <c r="O583" s="0" t="n">
        <v>0.001558542</v>
      </c>
      <c r="P583" s="0" t="n">
        <v>9.393692E-005</v>
      </c>
      <c r="Q583" s="0" t="n">
        <v>9.2864E-005</v>
      </c>
      <c r="R583" s="0" t="n">
        <v>56.83436</v>
      </c>
      <c r="S583" s="0" t="n">
        <v>46.10381</v>
      </c>
      <c r="T583" s="0" t="n">
        <v>22.0854</v>
      </c>
      <c r="U583" s="0" t="n">
        <v>1.576079</v>
      </c>
      <c r="V583" s="0" t="n">
        <v>17.85306</v>
      </c>
      <c r="W583" s="0" t="n">
        <v>21.57878</v>
      </c>
      <c r="X583" s="0" t="n">
        <v>34.22243</v>
      </c>
      <c r="Y583" s="0" t="n">
        <v>39.79404</v>
      </c>
      <c r="Z583" s="0" t="n">
        <v>0</v>
      </c>
      <c r="AA583" s="0" t="n">
        <v>1</v>
      </c>
      <c r="AB583" s="0" t="n">
        <v>0</v>
      </c>
      <c r="AC583" s="0" t="n">
        <v>0</v>
      </c>
      <c r="AD583" s="0" t="n">
        <v>0</v>
      </c>
      <c r="AE583" s="0" t="n">
        <v>1.246395E-008</v>
      </c>
      <c r="AF583" s="0" t="n">
        <v>-4.460837E-009</v>
      </c>
      <c r="AG583" s="0" t="n">
        <v>1.077542E-010</v>
      </c>
      <c r="AH583" s="0" t="n">
        <v>1</v>
      </c>
      <c r="AI583" s="0" t="n">
        <v>1</v>
      </c>
      <c r="AJ583" s="0" t="n">
        <v>5.740853E-009</v>
      </c>
      <c r="AK583" s="0" t="n">
        <v>-2.466232E-009</v>
      </c>
      <c r="AL583" s="0" t="n">
        <v>1.292897E-010</v>
      </c>
      <c r="AM583" s="0" t="n">
        <v>1</v>
      </c>
      <c r="AN583" s="0" t="n">
        <v>1</v>
      </c>
      <c r="AO583" s="0" t="n">
        <v>1</v>
      </c>
      <c r="AP583" s="0" t="n">
        <v>0</v>
      </c>
      <c r="AQ583" s="0" t="n">
        <v>0</v>
      </c>
      <c r="AR583" s="0" t="n">
        <v>0</v>
      </c>
      <c r="AS583" s="0" t="n">
        <v>-0.007052719</v>
      </c>
      <c r="AT583" s="0" t="n">
        <v>0.01324427</v>
      </c>
      <c r="AU583" s="0" t="n">
        <v>-0.01590161</v>
      </c>
      <c r="AV583" s="0" t="n">
        <v>0.999761</v>
      </c>
      <c r="AW583" s="0" t="n">
        <v>1</v>
      </c>
      <c r="AX583" s="0" t="n">
        <v>4.781634E-009</v>
      </c>
      <c r="AY583" s="0" t="n">
        <v>1.214878E-009</v>
      </c>
      <c r="AZ583" s="0" t="n">
        <v>-6E-009</v>
      </c>
      <c r="BA583" s="0" t="n">
        <v>1</v>
      </c>
      <c r="BB583" s="0" t="n">
        <v>2</v>
      </c>
      <c r="BC583" s="0" t="n">
        <v>1</v>
      </c>
      <c r="BD583" s="0" t="n">
        <v>0</v>
      </c>
      <c r="BE583" s="0" t="n">
        <v>0</v>
      </c>
      <c r="BF583" s="0" t="n">
        <v>0</v>
      </c>
      <c r="BG583" s="0" t="n">
        <v>7.978587E-010</v>
      </c>
      <c r="BH583" s="0" t="n">
        <v>9.463367E-010</v>
      </c>
      <c r="BI583" s="0" t="n">
        <v>1.157339E-009</v>
      </c>
      <c r="BJ583" s="0" t="n">
        <v>1</v>
      </c>
      <c r="BK583" s="0" t="n">
        <v>1</v>
      </c>
      <c r="BL583" s="0" t="n">
        <v>-0.002181724</v>
      </c>
      <c r="BM583" s="0" t="n">
        <v>0.0002719251</v>
      </c>
      <c r="BN583" s="0" t="n">
        <v>0.002167453</v>
      </c>
      <c r="BO583" s="0" t="n">
        <v>0.9999952</v>
      </c>
      <c r="BP583" s="0" t="n">
        <v>3</v>
      </c>
      <c r="BQ583" s="0" t="n">
        <v>1</v>
      </c>
      <c r="BR583" s="0" t="n">
        <v>0</v>
      </c>
      <c r="BS583" s="0" t="n">
        <v>0</v>
      </c>
      <c r="BT583" s="0" t="n">
        <v>0</v>
      </c>
      <c r="BU583" s="0" t="n">
        <v>1.070331E-008</v>
      </c>
      <c r="BV583" s="0" t="n">
        <v>-5.129871E-009</v>
      </c>
      <c r="BW583" s="0" t="n">
        <v>1E-009</v>
      </c>
      <c r="BX583" s="0" t="n">
        <v>1</v>
      </c>
      <c r="BY583" s="0" t="n">
        <v>1</v>
      </c>
      <c r="BZ583" s="0" t="n">
        <v>5.740853E-009</v>
      </c>
      <c r="CA583" s="0" t="n">
        <v>-2.466232E-009</v>
      </c>
      <c r="CB583" s="0" t="n">
        <v>1.292897E-010</v>
      </c>
      <c r="CC583" s="0" t="n">
        <v>1</v>
      </c>
      <c r="CD583" s="1" t="n">
        <f aca="false">SQRT(SUMSQ(AB583:AD583))</f>
        <v>0</v>
      </c>
      <c r="CE583" s="1" t="n">
        <f aca="false">SQRT(SUMSQ(AP583:AR583))</f>
        <v>0</v>
      </c>
      <c r="CF583" s="1" t="n">
        <f aca="false">SQRT(SUMSQ(BD583:BF583))</f>
        <v>0</v>
      </c>
      <c r="CG583" s="1" t="n">
        <f aca="false">SQRT(SUMSQ(BR583:BT583))</f>
        <v>0</v>
      </c>
      <c r="CH583" s="1" t="n">
        <f aca="false">DEGREES(2*ACOS(AH583))</f>
        <v>0</v>
      </c>
      <c r="CI583" s="1" t="n">
        <f aca="false">DEGREES(2*ACOS(AV583))</f>
        <v>2.50538934700174</v>
      </c>
      <c r="CJ583" s="1" t="n">
        <f aca="false">DEGREES(2*ACOS(BJ583))</f>
        <v>0</v>
      </c>
      <c r="CK583" s="1" t="n">
        <f aca="false">DEGREES(2*ACOS(BX583))</f>
        <v>0</v>
      </c>
      <c r="CL583" s="0" t="n">
        <f aca="false">ABS(AI583-1)</f>
        <v>0</v>
      </c>
      <c r="CM583" s="0" t="n">
        <f aca="false">ABS(AW583-1)</f>
        <v>0</v>
      </c>
      <c r="CN583" s="0" t="n">
        <f aca="false">ABS(BK583-1)</f>
        <v>0</v>
      </c>
      <c r="CO583" s="0" t="n">
        <f aca="false">ABS(BY583-1)</f>
        <v>0</v>
      </c>
      <c r="CP583" s="2" t="n">
        <f aca="false">DEGREES(2*ACOS(AH583))</f>
        <v>0</v>
      </c>
      <c r="CQ583" s="2" t="n">
        <f aca="false">DEGREES(2*ACOS(AV583))</f>
        <v>2.50538934700174</v>
      </c>
      <c r="CR583" s="2" t="n">
        <f aca="false">DEGREES(2*ACOS(BJ583))</f>
        <v>0</v>
      </c>
      <c r="CS583" s="2" t="n">
        <f aca="false">DEGREES(2*ACOS(CC583))</f>
        <v>0</v>
      </c>
      <c r="CT583" s="0" t="n">
        <f aca="false">SUM(CD583:CR583)</f>
        <v>5.01077869400348</v>
      </c>
      <c r="CU583" s="3" t="e">
        <f aca="false">(CT583-MIN($CT$5:$CT$1745))/(MAX($CT$5:$CT$1745)-MIN($CT$5:$CT$1745))</f>
        <v>#VALUE!</v>
      </c>
      <c r="CV583" s="0" t="n">
        <f aca="false">SUM(CD583,CH583,CL583,CP583)</f>
        <v>0</v>
      </c>
      <c r="CW583" s="0" t="n">
        <f aca="false">SUM(CE583,CI583,CM583,CQ583)</f>
        <v>5.01077869400348</v>
      </c>
      <c r="CX583" s="0" t="n">
        <f aca="false">SUM(CF583,CJ583,CN583,CR583)</f>
        <v>0</v>
      </c>
      <c r="CY583" s="0" t="n">
        <f aca="false">SUM(CG583,CK583,CO583)</f>
        <v>0</v>
      </c>
    </row>
    <row r="584" customFormat="false" ht="14.9" hidden="false" customHeight="false" outlineLevel="0" collapsed="false">
      <c r="A584" s="0" t="n">
        <v>177.3696</v>
      </c>
      <c r="B584" s="0" t="n">
        <v>3.56556</v>
      </c>
      <c r="C584" s="0" t="n">
        <v>2.508053</v>
      </c>
      <c r="D584" s="0" t="n">
        <v>1.157324</v>
      </c>
      <c r="E584" s="0" t="n">
        <v>-0.1241501</v>
      </c>
      <c r="F584" s="0" t="n">
        <v>0.07947977</v>
      </c>
      <c r="G584" s="0" t="n">
        <v>-0.05532482</v>
      </c>
      <c r="H584" s="0" t="n">
        <v>0.9875267</v>
      </c>
      <c r="I584" s="0" t="n">
        <v>0.3046995</v>
      </c>
      <c r="J584" s="0" t="n">
        <v>-0.01509661</v>
      </c>
      <c r="K584" s="0" t="n">
        <v>0.976757</v>
      </c>
      <c r="L584" s="0" t="n">
        <v>-0.200813</v>
      </c>
      <c r="M584" s="0" t="n">
        <v>-0.07343011</v>
      </c>
      <c r="N584" s="0" t="n">
        <v>1</v>
      </c>
      <c r="O584" s="0" t="n">
        <v>0.001564741</v>
      </c>
      <c r="P584" s="0" t="n">
        <v>-7.891655E-005</v>
      </c>
      <c r="Q584" s="0" t="n">
        <v>0.0001498461</v>
      </c>
      <c r="R584" s="0" t="n">
        <v>56.79784</v>
      </c>
      <c r="S584" s="0" t="n">
        <v>46.15296</v>
      </c>
      <c r="T584" s="0" t="n">
        <v>22.21837</v>
      </c>
      <c r="U584" s="0" t="n">
        <v>1.68317</v>
      </c>
      <c r="V584" s="0" t="n">
        <v>17.85592</v>
      </c>
      <c r="W584" s="0" t="n">
        <v>21.52868</v>
      </c>
      <c r="X584" s="0" t="n">
        <v>34.21075</v>
      </c>
      <c r="Y584" s="0" t="n">
        <v>39.86523</v>
      </c>
      <c r="Z584" s="0" t="n">
        <v>0</v>
      </c>
      <c r="AA584" s="0" t="n">
        <v>1</v>
      </c>
      <c r="AB584" s="0" t="n">
        <v>0</v>
      </c>
      <c r="AC584" s="0" t="n">
        <v>0</v>
      </c>
      <c r="AD584" s="0" t="n">
        <v>0</v>
      </c>
      <c r="AE584" s="0" t="n">
        <v>4E-009</v>
      </c>
      <c r="AF584" s="0" t="n">
        <v>-1.845664E-009</v>
      </c>
      <c r="AG584" s="0" t="n">
        <v>-8.458113E-010</v>
      </c>
      <c r="AH584" s="0" t="n">
        <v>1</v>
      </c>
      <c r="AI584" s="0" t="n">
        <v>1</v>
      </c>
      <c r="AJ584" s="0" t="n">
        <v>2.579846E-008</v>
      </c>
      <c r="AK584" s="0" t="n">
        <v>-1.158927E-009</v>
      </c>
      <c r="AL584" s="0" t="n">
        <v>-5.783609E-009</v>
      </c>
      <c r="AM584" s="0" t="n">
        <v>1</v>
      </c>
      <c r="AN584" s="0" t="n">
        <v>1</v>
      </c>
      <c r="AO584" s="0" t="n">
        <v>1</v>
      </c>
      <c r="AP584" s="0" t="n">
        <v>0</v>
      </c>
      <c r="AQ584" s="0" t="n">
        <v>0</v>
      </c>
      <c r="AR584" s="0" t="n">
        <v>0</v>
      </c>
      <c r="AS584" s="0" t="n">
        <v>-0.009135463</v>
      </c>
      <c r="AT584" s="0" t="n">
        <v>0.0117213</v>
      </c>
      <c r="AU584" s="0" t="n">
        <v>-0.01361447</v>
      </c>
      <c r="AV584" s="0" t="n">
        <v>0.9997969</v>
      </c>
      <c r="AW584" s="0" t="n">
        <v>1</v>
      </c>
      <c r="AX584" s="0" t="n">
        <v>-0.003153895</v>
      </c>
      <c r="AY584" s="0" t="n">
        <v>0.003916003</v>
      </c>
      <c r="AZ584" s="0" t="n">
        <v>-0.004638188</v>
      </c>
      <c r="BA584" s="0" t="n">
        <v>0.9999766</v>
      </c>
      <c r="BB584" s="0" t="n">
        <v>2</v>
      </c>
      <c r="BC584" s="0" t="n">
        <v>1</v>
      </c>
      <c r="BD584" s="0" t="n">
        <v>0</v>
      </c>
      <c r="BE584" s="0" t="n">
        <v>0</v>
      </c>
      <c r="BF584" s="0" t="n">
        <v>0</v>
      </c>
      <c r="BG584" s="0" t="n">
        <v>0</v>
      </c>
      <c r="BH584" s="0" t="n">
        <v>0</v>
      </c>
      <c r="BI584" s="0" t="n">
        <v>0</v>
      </c>
      <c r="BJ584" s="0" t="n">
        <v>1</v>
      </c>
      <c r="BK584" s="0" t="n">
        <v>1</v>
      </c>
      <c r="BL584" s="0" t="n">
        <v>-0.01013308</v>
      </c>
      <c r="BM584" s="0" t="n">
        <v>-0.006762545</v>
      </c>
      <c r="BN584" s="0" t="n">
        <v>0.01550268</v>
      </c>
      <c r="BO584" s="0" t="n">
        <v>0.9998055</v>
      </c>
      <c r="BP584" s="0" t="n">
        <v>3</v>
      </c>
      <c r="BQ584" s="0" t="n">
        <v>1</v>
      </c>
      <c r="BR584" s="0" t="n">
        <v>0</v>
      </c>
      <c r="BS584" s="0" t="n">
        <v>0</v>
      </c>
      <c r="BT584" s="0" t="n">
        <v>0</v>
      </c>
      <c r="BU584" s="0" t="n">
        <v>2E-008</v>
      </c>
      <c r="BV584" s="0" t="n">
        <v>-2E-009</v>
      </c>
      <c r="BW584" s="0" t="n">
        <v>-3.760801E-009</v>
      </c>
      <c r="BX584" s="0" t="n">
        <v>1</v>
      </c>
      <c r="BY584" s="0" t="n">
        <v>1</v>
      </c>
      <c r="BZ584" s="0" t="n">
        <v>3.058814E-008</v>
      </c>
      <c r="CA584" s="0" t="n">
        <v>4.191354E-010</v>
      </c>
      <c r="CB584" s="0" t="n">
        <v>-5.518717E-009</v>
      </c>
      <c r="CC584" s="0" t="n">
        <v>1</v>
      </c>
      <c r="CD584" s="1" t="n">
        <f aca="false">SQRT(SUMSQ(AB584:AD584))</f>
        <v>0</v>
      </c>
      <c r="CE584" s="1" t="n">
        <f aca="false">SQRT(SUMSQ(AP584:AR584))</f>
        <v>0</v>
      </c>
      <c r="CF584" s="1" t="n">
        <f aca="false">SQRT(SUMSQ(BD584:BF584))</f>
        <v>0</v>
      </c>
      <c r="CG584" s="1" t="n">
        <f aca="false">SQRT(SUMSQ(BR584:BT584))</f>
        <v>0</v>
      </c>
      <c r="CH584" s="1" t="n">
        <f aca="false">DEGREES(2*ACOS(AH584))</f>
        <v>0</v>
      </c>
      <c r="CI584" s="1" t="n">
        <f aca="false">DEGREES(2*ACOS(AV584))</f>
        <v>2.30956366440091</v>
      </c>
      <c r="CJ584" s="1" t="n">
        <f aca="false">DEGREES(2*ACOS(BJ584))</f>
        <v>0</v>
      </c>
      <c r="CK584" s="1" t="n">
        <f aca="false">DEGREES(2*ACOS(BX584))</f>
        <v>0</v>
      </c>
      <c r="CL584" s="0" t="n">
        <f aca="false">ABS(AI584-1)</f>
        <v>0</v>
      </c>
      <c r="CM584" s="0" t="n">
        <f aca="false">ABS(AW584-1)</f>
        <v>0</v>
      </c>
      <c r="CN584" s="0" t="n">
        <f aca="false">ABS(BK584-1)</f>
        <v>0</v>
      </c>
      <c r="CO584" s="0" t="n">
        <f aca="false">ABS(BY584-1)</f>
        <v>0</v>
      </c>
      <c r="CP584" s="2" t="n">
        <f aca="false">DEGREES(2*ACOS(AH584))</f>
        <v>0</v>
      </c>
      <c r="CQ584" s="2" t="n">
        <f aca="false">DEGREES(2*ACOS(AV584))</f>
        <v>2.30956366440091</v>
      </c>
      <c r="CR584" s="2" t="n">
        <f aca="false">DEGREES(2*ACOS(BJ584))</f>
        <v>0</v>
      </c>
      <c r="CS584" s="2" t="n">
        <f aca="false">DEGREES(2*ACOS(CC584))</f>
        <v>0</v>
      </c>
      <c r="CT584" s="0" t="n">
        <f aca="false">SUM(CD584:CR584)</f>
        <v>4.61912732880182</v>
      </c>
      <c r="CU584" s="3" t="e">
        <f aca="false">(CT584-MIN($CT$5:$CT$1745))/(MAX($CT$5:$CT$1745)-MIN($CT$5:$CT$1745))</f>
        <v>#VALUE!</v>
      </c>
      <c r="CV584" s="0" t="n">
        <f aca="false">SUM(CD584,CH584,CL584,CP584)</f>
        <v>0</v>
      </c>
      <c r="CW584" s="0" t="n">
        <f aca="false">SUM(CE584,CI584,CM584,CQ584)</f>
        <v>4.61912732880182</v>
      </c>
      <c r="CX584" s="0" t="n">
        <f aca="false">SUM(CF584,CJ584,CN584,CR584)</f>
        <v>0</v>
      </c>
      <c r="CY584" s="0" t="n">
        <f aca="false">SUM(CG584,CK584,CO584)</f>
        <v>0</v>
      </c>
    </row>
    <row r="585" customFormat="false" ht="14.9" hidden="false" customHeight="false" outlineLevel="0" collapsed="false">
      <c r="A585" s="0" t="n">
        <v>177.4183</v>
      </c>
      <c r="B585" s="0" t="n">
        <v>3.567429</v>
      </c>
      <c r="C585" s="0" t="n">
        <v>2.507938</v>
      </c>
      <c r="D585" s="0" t="n">
        <v>1.157651</v>
      </c>
      <c r="E585" s="0" t="n">
        <v>-0.1267053</v>
      </c>
      <c r="F585" s="0" t="n">
        <v>0.08245227</v>
      </c>
      <c r="G585" s="0" t="n">
        <v>-0.05872961</v>
      </c>
      <c r="H585" s="0" t="n">
        <v>0.9867616</v>
      </c>
      <c r="I585" s="0" t="n">
        <v>0.3046995</v>
      </c>
      <c r="J585" s="0" t="n">
        <v>-0.01709896</v>
      </c>
      <c r="K585" s="0" t="n">
        <v>0.9717538</v>
      </c>
      <c r="L585" s="0" t="n">
        <v>-0.2233059</v>
      </c>
      <c r="M585" s="0" t="n">
        <v>-0.07440907</v>
      </c>
      <c r="N585" s="0" t="n">
        <v>1</v>
      </c>
      <c r="O585" s="0" t="n">
        <v>6.67572E-006</v>
      </c>
      <c r="P585" s="0" t="n">
        <v>-5.722E-006</v>
      </c>
      <c r="Q585" s="0" t="n">
        <v>3.910065E-005</v>
      </c>
      <c r="R585" s="0" t="n">
        <v>54.49696</v>
      </c>
      <c r="S585" s="0" t="n">
        <v>44.3377</v>
      </c>
      <c r="T585" s="0" t="n">
        <v>21.44565</v>
      </c>
      <c r="U585" s="0" t="n">
        <v>1.756253</v>
      </c>
      <c r="V585" s="0" t="n">
        <v>17.20204</v>
      </c>
      <c r="W585" s="0" t="n">
        <v>20.66298</v>
      </c>
      <c r="X585" s="0" t="n">
        <v>32.86274</v>
      </c>
      <c r="Y585" s="0" t="n">
        <v>38.30485</v>
      </c>
      <c r="Z585" s="0" t="n">
        <v>0</v>
      </c>
      <c r="AA585" s="0" t="n">
        <v>1</v>
      </c>
      <c r="AB585" s="0" t="n">
        <v>0</v>
      </c>
      <c r="AC585" s="0" t="n">
        <v>0</v>
      </c>
      <c r="AD585" s="0" t="n">
        <v>0</v>
      </c>
      <c r="AE585" s="0" t="n">
        <v>9.245015E-009</v>
      </c>
      <c r="AF585" s="0" t="n">
        <v>-5.170766E-009</v>
      </c>
      <c r="AG585" s="0" t="n">
        <v>1.728833E-009</v>
      </c>
      <c r="AH585" s="0" t="n">
        <v>1</v>
      </c>
      <c r="AI585" s="0" t="n">
        <v>1</v>
      </c>
      <c r="AJ585" s="0" t="n">
        <v>2.978469E-008</v>
      </c>
      <c r="AK585" s="0" t="n">
        <v>-1.517351E-008</v>
      </c>
      <c r="AL585" s="0" t="n">
        <v>1.020668E-010</v>
      </c>
      <c r="AM585" s="0" t="n">
        <v>1</v>
      </c>
      <c r="AN585" s="0" t="n">
        <v>1</v>
      </c>
      <c r="AO585" s="0" t="n">
        <v>1</v>
      </c>
      <c r="AP585" s="0" t="n">
        <v>0</v>
      </c>
      <c r="AQ585" s="0" t="n">
        <v>0</v>
      </c>
      <c r="AR585" s="0" t="n">
        <v>0</v>
      </c>
      <c r="AS585" s="0" t="n">
        <v>-0.00272447</v>
      </c>
      <c r="AT585" s="0" t="n">
        <v>0.00271488</v>
      </c>
      <c r="AU585" s="0" t="n">
        <v>-0.003570568</v>
      </c>
      <c r="AV585" s="0" t="n">
        <v>0.9999862</v>
      </c>
      <c r="AW585" s="0" t="n">
        <v>1</v>
      </c>
      <c r="AX585" s="0" t="n">
        <v>2.985868E-008</v>
      </c>
      <c r="AY585" s="0" t="n">
        <v>-1.241654E-008</v>
      </c>
      <c r="AZ585" s="0" t="n">
        <v>-1.852591E-009</v>
      </c>
      <c r="BA585" s="0" t="n">
        <v>1</v>
      </c>
      <c r="BB585" s="0" t="n">
        <v>2</v>
      </c>
      <c r="BC585" s="0" t="n">
        <v>1</v>
      </c>
      <c r="BD585" s="0" t="n">
        <v>0</v>
      </c>
      <c r="BE585" s="0" t="n">
        <v>0</v>
      </c>
      <c r="BF585" s="0" t="n">
        <v>0</v>
      </c>
      <c r="BG585" s="0" t="n">
        <v>0</v>
      </c>
      <c r="BH585" s="0" t="n">
        <v>0</v>
      </c>
      <c r="BI585" s="0" t="n">
        <v>0</v>
      </c>
      <c r="BJ585" s="0" t="n">
        <v>1</v>
      </c>
      <c r="BK585" s="0" t="n">
        <v>1</v>
      </c>
      <c r="BL585" s="0" t="n">
        <v>-0.06354252</v>
      </c>
      <c r="BM585" s="0" t="n">
        <v>0.005253889</v>
      </c>
      <c r="BN585" s="0" t="n">
        <v>-0.00779951</v>
      </c>
      <c r="BO585" s="0" t="n">
        <v>0.9979348</v>
      </c>
      <c r="BP585" s="0" t="n">
        <v>3</v>
      </c>
      <c r="BQ585" s="0" t="n">
        <v>1</v>
      </c>
      <c r="BR585" s="0" t="n">
        <v>0</v>
      </c>
      <c r="BS585" s="0" t="n">
        <v>0</v>
      </c>
      <c r="BT585" s="0" t="n">
        <v>0</v>
      </c>
      <c r="BU585" s="0" t="n">
        <v>1.221633E-008</v>
      </c>
      <c r="BV585" s="0" t="n">
        <v>-6.176788E-009</v>
      </c>
      <c r="BW585" s="0" t="n">
        <v>-1.781345E-009</v>
      </c>
      <c r="BX585" s="0" t="n">
        <v>1</v>
      </c>
      <c r="BY585" s="0" t="n">
        <v>1</v>
      </c>
      <c r="BZ585" s="0" t="n">
        <v>2.146135E-008</v>
      </c>
      <c r="CA585" s="0" t="n">
        <v>-1.134755E-008</v>
      </c>
      <c r="CB585" s="0" t="n">
        <v>-5.251157E-011</v>
      </c>
      <c r="CC585" s="0" t="n">
        <v>1</v>
      </c>
      <c r="CD585" s="1" t="n">
        <f aca="false">SQRT(SUMSQ(AB585:AD585))</f>
        <v>0</v>
      </c>
      <c r="CE585" s="1" t="n">
        <f aca="false">SQRT(SUMSQ(AP585:AR585))</f>
        <v>0</v>
      </c>
      <c r="CF585" s="1" t="n">
        <f aca="false">SQRT(SUMSQ(BD585:BF585))</f>
        <v>0</v>
      </c>
      <c r="CG585" s="1" t="n">
        <f aca="false">SQRT(SUMSQ(BR585:BT585))</f>
        <v>0</v>
      </c>
      <c r="CH585" s="1" t="n">
        <f aca="false">DEGREES(2*ACOS(AH585))</f>
        <v>0</v>
      </c>
      <c r="CI585" s="1" t="n">
        <f aca="false">DEGREES(2*ACOS(AV585))</f>
        <v>0.602015493667918</v>
      </c>
      <c r="CJ585" s="1" t="n">
        <f aca="false">DEGREES(2*ACOS(BJ585))</f>
        <v>0</v>
      </c>
      <c r="CK585" s="1" t="n">
        <f aca="false">DEGREES(2*ACOS(BX585))</f>
        <v>0</v>
      </c>
      <c r="CL585" s="0" t="n">
        <f aca="false">ABS(AI585-1)</f>
        <v>0</v>
      </c>
      <c r="CM585" s="0" t="n">
        <f aca="false">ABS(AW585-1)</f>
        <v>0</v>
      </c>
      <c r="CN585" s="0" t="n">
        <f aca="false">ABS(BK585-1)</f>
        <v>0</v>
      </c>
      <c r="CO585" s="0" t="n">
        <f aca="false">ABS(BY585-1)</f>
        <v>0</v>
      </c>
      <c r="CP585" s="2" t="n">
        <f aca="false">DEGREES(2*ACOS(AH585))</f>
        <v>0</v>
      </c>
      <c r="CQ585" s="2" t="n">
        <f aca="false">DEGREES(2*ACOS(AV585))</f>
        <v>0.602015493667918</v>
      </c>
      <c r="CR585" s="2" t="n">
        <f aca="false">DEGREES(2*ACOS(BJ585))</f>
        <v>0</v>
      </c>
      <c r="CS585" s="2" t="n">
        <f aca="false">DEGREES(2*ACOS(CC585))</f>
        <v>0</v>
      </c>
      <c r="CT585" s="0" t="n">
        <f aca="false">SUM(CD585:CR585)</f>
        <v>1.20403098733584</v>
      </c>
      <c r="CU585" s="3" t="e">
        <f aca="false">(CT585-MIN($CT$5:$CT$1745))/(MAX($CT$5:$CT$1745)-MIN($CT$5:$CT$1745))</f>
        <v>#VALUE!</v>
      </c>
      <c r="CV585" s="0" t="n">
        <f aca="false">SUM(CD585,CH585,CL585,CP585)</f>
        <v>0</v>
      </c>
      <c r="CW585" s="0" t="n">
        <f aca="false">SUM(CE585,CI585,CM585,CQ585)</f>
        <v>1.20403098733584</v>
      </c>
      <c r="CX585" s="0" t="n">
        <f aca="false">SUM(CF585,CJ585,CN585,CR585)</f>
        <v>0</v>
      </c>
      <c r="CY585" s="0" t="n">
        <f aca="false">SUM(CG585,CK585,CO585)</f>
        <v>0</v>
      </c>
    </row>
    <row r="586" customFormat="false" ht="14.9" hidden="false" customHeight="false" outlineLevel="0" collapsed="false">
      <c r="A586" s="0" t="n">
        <v>177.4688</v>
      </c>
      <c r="B586" s="0" t="n">
        <v>3.567415</v>
      </c>
      <c r="C586" s="0" t="n">
        <v>2.507911</v>
      </c>
      <c r="D586" s="0" t="n">
        <v>1.157842</v>
      </c>
      <c r="E586" s="0" t="n">
        <v>-0.1267054</v>
      </c>
      <c r="F586" s="0" t="n">
        <v>0.08245231</v>
      </c>
      <c r="G586" s="0" t="n">
        <v>-0.05872964</v>
      </c>
      <c r="H586" s="0" t="n">
        <v>0.9867615</v>
      </c>
      <c r="I586" s="0" t="n">
        <v>0.3046995</v>
      </c>
      <c r="J586" s="0" t="n">
        <v>-0.0220205</v>
      </c>
      <c r="K586" s="0" t="n">
        <v>0.9620311</v>
      </c>
      <c r="L586" s="0" t="n">
        <v>-0.2595145</v>
      </c>
      <c r="M586" s="0" t="n">
        <v>-0.08163093</v>
      </c>
      <c r="N586" s="0" t="n">
        <v>1</v>
      </c>
      <c r="O586" s="0" t="n">
        <v>-3.33786E-006</v>
      </c>
      <c r="P586" s="0" t="n">
        <v>-5.245209E-006</v>
      </c>
      <c r="Q586" s="0" t="n">
        <v>3.802776E-005</v>
      </c>
      <c r="R586" s="0" t="n">
        <v>49.94849</v>
      </c>
      <c r="S586" s="0" t="n">
        <v>40.64669</v>
      </c>
      <c r="T586" s="0" t="n">
        <v>19.68861</v>
      </c>
      <c r="U586" s="0" t="n">
        <v>1.663911</v>
      </c>
      <c r="V586" s="0" t="n">
        <v>15.80122</v>
      </c>
      <c r="W586" s="0" t="n">
        <v>18.9535</v>
      </c>
      <c r="X586" s="0" t="n">
        <v>30.13902</v>
      </c>
      <c r="Y586" s="0" t="n">
        <v>35.11441</v>
      </c>
      <c r="Z586" s="0" t="n">
        <v>0</v>
      </c>
      <c r="AA586" s="0" t="n">
        <v>1</v>
      </c>
      <c r="AB586" s="0" t="n">
        <v>0</v>
      </c>
      <c r="AC586" s="0" t="n">
        <v>0</v>
      </c>
      <c r="AD586" s="0" t="n">
        <v>0</v>
      </c>
      <c r="AE586" s="0" t="n">
        <v>-6.216725E-010</v>
      </c>
      <c r="AF586" s="0" t="n">
        <v>-1.089668E-009</v>
      </c>
      <c r="AG586" s="0" t="n">
        <v>2.287229E-009</v>
      </c>
      <c r="AH586" s="0" t="n">
        <v>1</v>
      </c>
      <c r="AI586" s="0" t="n">
        <v>1</v>
      </c>
      <c r="AJ586" s="0" t="n">
        <v>-1.539027E-008</v>
      </c>
      <c r="AK586" s="0" t="n">
        <v>-8.239634E-009</v>
      </c>
      <c r="AL586" s="0" t="n">
        <v>2.059129E-009</v>
      </c>
      <c r="AM586" s="0" t="n">
        <v>1</v>
      </c>
      <c r="AN586" s="0" t="n">
        <v>1</v>
      </c>
      <c r="AO586" s="0" t="n">
        <v>1</v>
      </c>
      <c r="AP586" s="0" t="n">
        <v>0</v>
      </c>
      <c r="AQ586" s="0" t="n">
        <v>0</v>
      </c>
      <c r="AR586" s="0" t="n">
        <v>0</v>
      </c>
      <c r="AS586" s="0" t="n">
        <v>-1.790006E-009</v>
      </c>
      <c r="AT586" s="0" t="n">
        <v>-1.743576E-009</v>
      </c>
      <c r="AU586" s="0" t="n">
        <v>2.583109E-009</v>
      </c>
      <c r="AV586" s="0" t="n">
        <v>1</v>
      </c>
      <c r="AW586" s="0" t="n">
        <v>1</v>
      </c>
      <c r="AX586" s="0" t="n">
        <v>-8.133965E-009</v>
      </c>
      <c r="AY586" s="0" t="n">
        <v>-8E-009</v>
      </c>
      <c r="AZ586" s="0" t="n">
        <v>1.395635E-010</v>
      </c>
      <c r="BA586" s="0" t="n">
        <v>1</v>
      </c>
      <c r="BB586" s="0" t="n">
        <v>2</v>
      </c>
      <c r="BC586" s="0" t="n">
        <v>1</v>
      </c>
      <c r="BD586" s="0" t="n">
        <v>0</v>
      </c>
      <c r="BE586" s="0" t="n">
        <v>0</v>
      </c>
      <c r="BF586" s="0" t="n">
        <v>0</v>
      </c>
      <c r="BG586" s="0" t="n">
        <v>0</v>
      </c>
      <c r="BH586" s="0" t="n">
        <v>0</v>
      </c>
      <c r="BI586" s="0" t="n">
        <v>0</v>
      </c>
      <c r="BJ586" s="0" t="n">
        <v>1</v>
      </c>
      <c r="BK586" s="0" t="n">
        <v>1</v>
      </c>
      <c r="BL586" s="0" t="n">
        <v>-0.06373548</v>
      </c>
      <c r="BM586" s="0" t="n">
        <v>0.01808433</v>
      </c>
      <c r="BN586" s="0" t="n">
        <v>-0.001604398</v>
      </c>
      <c r="BO586" s="0" t="n">
        <v>0.9978017</v>
      </c>
      <c r="BP586" s="0" t="n">
        <v>3</v>
      </c>
      <c r="BQ586" s="0" t="n">
        <v>1</v>
      </c>
      <c r="BR586" s="0" t="n">
        <v>0</v>
      </c>
      <c r="BS586" s="0" t="n">
        <v>0</v>
      </c>
      <c r="BT586" s="0" t="n">
        <v>0</v>
      </c>
      <c r="BU586" s="0" t="n">
        <v>-1.790006E-009</v>
      </c>
      <c r="BV586" s="0" t="n">
        <v>-1.743576E-009</v>
      </c>
      <c r="BW586" s="0" t="n">
        <v>2.583109E-009</v>
      </c>
      <c r="BX586" s="0" t="n">
        <v>1</v>
      </c>
      <c r="BY586" s="0" t="n">
        <v>1</v>
      </c>
      <c r="BZ586" s="0" t="n">
        <v>-8.133965E-009</v>
      </c>
      <c r="CA586" s="0" t="n">
        <v>-8E-009</v>
      </c>
      <c r="CB586" s="0" t="n">
        <v>1.395635E-010</v>
      </c>
      <c r="CC586" s="0" t="n">
        <v>1</v>
      </c>
      <c r="CD586" s="1" t="n">
        <f aca="false">SQRT(SUMSQ(AB586:AD586))</f>
        <v>0</v>
      </c>
      <c r="CE586" s="1" t="n">
        <f aca="false">SQRT(SUMSQ(AP586:AR586))</f>
        <v>0</v>
      </c>
      <c r="CF586" s="1" t="n">
        <f aca="false">SQRT(SUMSQ(BD586:BF586))</f>
        <v>0</v>
      </c>
      <c r="CG586" s="1" t="n">
        <f aca="false">SQRT(SUMSQ(BR586:BT586))</f>
        <v>0</v>
      </c>
      <c r="CH586" s="1" t="n">
        <f aca="false">DEGREES(2*ACOS(AH586))</f>
        <v>0</v>
      </c>
      <c r="CI586" s="1" t="n">
        <f aca="false">DEGREES(2*ACOS(AV586))</f>
        <v>0</v>
      </c>
      <c r="CJ586" s="1" t="n">
        <f aca="false">DEGREES(2*ACOS(BJ586))</f>
        <v>0</v>
      </c>
      <c r="CK586" s="1" t="n">
        <f aca="false">DEGREES(2*ACOS(BX586))</f>
        <v>0</v>
      </c>
      <c r="CL586" s="0" t="n">
        <f aca="false">ABS(AI586-1)</f>
        <v>0</v>
      </c>
      <c r="CM586" s="0" t="n">
        <f aca="false">ABS(AW586-1)</f>
        <v>0</v>
      </c>
      <c r="CN586" s="0" t="n">
        <f aca="false">ABS(BK586-1)</f>
        <v>0</v>
      </c>
      <c r="CO586" s="0" t="n">
        <f aca="false">ABS(BY586-1)</f>
        <v>0</v>
      </c>
      <c r="CP586" s="2" t="n">
        <f aca="false">DEGREES(2*ACOS(AH586))</f>
        <v>0</v>
      </c>
      <c r="CQ586" s="2" t="n">
        <f aca="false">DEGREES(2*ACOS(AV586))</f>
        <v>0</v>
      </c>
      <c r="CR586" s="2" t="n">
        <f aca="false">DEGREES(2*ACOS(BJ586))</f>
        <v>0</v>
      </c>
      <c r="CS586" s="2" t="n">
        <f aca="false">DEGREES(2*ACOS(CC586))</f>
        <v>0</v>
      </c>
      <c r="CT586" s="0" t="n">
        <f aca="false">SUM(CD586:CR586)</f>
        <v>0</v>
      </c>
      <c r="CU586" s="3" t="e">
        <f aca="false">(CT586-MIN($CT$5:$CT$1745))/(MAX($CT$5:$CT$1745)-MIN($CT$5:$CT$1745))</f>
        <v>#VALUE!</v>
      </c>
      <c r="CV586" s="0" t="n">
        <f aca="false">SUM(CD586,CH586,CL586,CP586)</f>
        <v>0</v>
      </c>
      <c r="CW586" s="0" t="n">
        <f aca="false">SUM(CE586,CI586,CM586,CQ586)</f>
        <v>0</v>
      </c>
      <c r="CX586" s="0" t="n">
        <f aca="false">SUM(CF586,CJ586,CN586,CR586)</f>
        <v>0</v>
      </c>
      <c r="CY586" s="0" t="n">
        <f aca="false">SUM(CG586,CK586,CO586)</f>
        <v>0</v>
      </c>
    </row>
    <row r="587" customFormat="false" ht="14.9" hidden="false" customHeight="false" outlineLevel="0" collapsed="false">
      <c r="A587" s="0" t="n">
        <v>177.5186</v>
      </c>
      <c r="B587" s="0" t="n">
        <v>3.567398</v>
      </c>
      <c r="C587" s="0" t="n">
        <v>2.507884</v>
      </c>
      <c r="D587" s="0" t="n">
        <v>1.158031</v>
      </c>
      <c r="E587" s="0" t="n">
        <v>-0.1267053</v>
      </c>
      <c r="F587" s="0" t="n">
        <v>0.08245233</v>
      </c>
      <c r="G587" s="0" t="n">
        <v>-0.05872967</v>
      </c>
      <c r="H587" s="0" t="n">
        <v>0.9867615</v>
      </c>
      <c r="I587" s="0" t="n">
        <v>0.3046995</v>
      </c>
      <c r="J587" s="0" t="n">
        <v>-0.03439415</v>
      </c>
      <c r="K587" s="0" t="n">
        <v>0.9448468</v>
      </c>
      <c r="L587" s="0" t="n">
        <v>-0.3081565</v>
      </c>
      <c r="M587" s="0" t="n">
        <v>-0.1054568</v>
      </c>
      <c r="N587" s="0" t="n">
        <v>1</v>
      </c>
      <c r="O587" s="0" t="n">
        <v>-3.33786E-006</v>
      </c>
      <c r="P587" s="0" t="n">
        <v>-5.483627E-006</v>
      </c>
      <c r="Q587" s="0" t="n">
        <v>3.767014E-005</v>
      </c>
      <c r="R587" s="0" t="n">
        <v>54.48603</v>
      </c>
      <c r="S587" s="0" t="n">
        <v>44.33826</v>
      </c>
      <c r="T587" s="0" t="n">
        <v>21.47903</v>
      </c>
      <c r="U587" s="0" t="n">
        <v>1.827529</v>
      </c>
      <c r="V587" s="0" t="n">
        <v>17.24778</v>
      </c>
      <c r="W587" s="0" t="n">
        <v>20.68264</v>
      </c>
      <c r="X587" s="0" t="n">
        <v>32.88316</v>
      </c>
      <c r="Y587" s="0" t="n">
        <v>38.30556</v>
      </c>
      <c r="Z587" s="0" t="n">
        <v>0</v>
      </c>
      <c r="AA587" s="0" t="n">
        <v>1</v>
      </c>
      <c r="AB587" s="0" t="n">
        <v>0</v>
      </c>
      <c r="AC587" s="0" t="n">
        <v>0</v>
      </c>
      <c r="AD587" s="0" t="n">
        <v>0</v>
      </c>
      <c r="AE587" s="0" t="n">
        <v>1.732001E-008</v>
      </c>
      <c r="AF587" s="0" t="n">
        <v>-1.557815E-009</v>
      </c>
      <c r="AG587" s="0" t="n">
        <v>-1.825432E-009</v>
      </c>
      <c r="AH587" s="0" t="n">
        <v>1</v>
      </c>
      <c r="AI587" s="0" t="n">
        <v>1</v>
      </c>
      <c r="AJ587" s="0" t="n">
        <v>1.7E-008</v>
      </c>
      <c r="AK587" s="0" t="n">
        <v>-8.83115E-010</v>
      </c>
      <c r="AL587" s="0" t="n">
        <v>-2.790679E-009</v>
      </c>
      <c r="AM587" s="0" t="n">
        <v>1</v>
      </c>
      <c r="AN587" s="0" t="n">
        <v>1</v>
      </c>
      <c r="AO587" s="0" t="n">
        <v>1</v>
      </c>
      <c r="AP587" s="0" t="n">
        <v>0</v>
      </c>
      <c r="AQ587" s="0" t="n">
        <v>0</v>
      </c>
      <c r="AR587" s="0" t="n">
        <v>0</v>
      </c>
      <c r="AS587" s="0" t="n">
        <v>9E-009</v>
      </c>
      <c r="AT587" s="0" t="n">
        <v>-3E-009</v>
      </c>
      <c r="AU587" s="0" t="n">
        <v>1.708133E-010</v>
      </c>
      <c r="AV587" s="0" t="n">
        <v>1</v>
      </c>
      <c r="AW587" s="0" t="n">
        <v>1</v>
      </c>
      <c r="AX587" s="0" t="n">
        <v>1.676582E-008</v>
      </c>
      <c r="AY587" s="0" t="n">
        <v>-2.084156E-010</v>
      </c>
      <c r="AZ587" s="0" t="n">
        <v>-3.755924E-009</v>
      </c>
      <c r="BA587" s="0" t="n">
        <v>1</v>
      </c>
      <c r="BB587" s="0" t="n">
        <v>2</v>
      </c>
      <c r="BC587" s="0" t="n">
        <v>1</v>
      </c>
      <c r="BD587" s="0" t="n">
        <v>0</v>
      </c>
      <c r="BE587" s="0" t="n">
        <v>0</v>
      </c>
      <c r="BF587" s="0" t="n">
        <v>0</v>
      </c>
      <c r="BG587" s="0" t="n">
        <v>0</v>
      </c>
      <c r="BH587" s="0" t="n">
        <v>0</v>
      </c>
      <c r="BI587" s="0" t="n">
        <v>0</v>
      </c>
      <c r="BJ587" s="0" t="n">
        <v>1</v>
      </c>
      <c r="BK587" s="0" t="n">
        <v>1</v>
      </c>
      <c r="BL587" s="0" t="n">
        <v>-0.07197591</v>
      </c>
      <c r="BM587" s="0" t="n">
        <v>0.02311805</v>
      </c>
      <c r="BN587" s="0" t="n">
        <v>-0.02153986</v>
      </c>
      <c r="BO587" s="0" t="n">
        <v>0.9969057</v>
      </c>
      <c r="BP587" s="0" t="n">
        <v>3</v>
      </c>
      <c r="BQ587" s="0" t="n">
        <v>1</v>
      </c>
      <c r="BR587" s="0" t="n">
        <v>0</v>
      </c>
      <c r="BS587" s="0" t="n">
        <v>0</v>
      </c>
      <c r="BT587" s="0" t="n">
        <v>0</v>
      </c>
      <c r="BU587" s="0" t="n">
        <v>1.3E-008</v>
      </c>
      <c r="BV587" s="0" t="n">
        <v>-4.870786E-009</v>
      </c>
      <c r="BW587" s="0" t="n">
        <v>2.35839E-009</v>
      </c>
      <c r="BX587" s="0" t="n">
        <v>1</v>
      </c>
      <c r="BY587" s="0" t="n">
        <v>1</v>
      </c>
      <c r="BZ587" s="0" t="n">
        <v>1.7E-008</v>
      </c>
      <c r="CA587" s="0" t="n">
        <v>-8.83115E-010</v>
      </c>
      <c r="CB587" s="0" t="n">
        <v>-2.790679E-009</v>
      </c>
      <c r="CC587" s="0" t="n">
        <v>1</v>
      </c>
      <c r="CD587" s="1" t="n">
        <f aca="false">SQRT(SUMSQ(AB587:AD587))</f>
        <v>0</v>
      </c>
      <c r="CE587" s="1" t="n">
        <f aca="false">SQRT(SUMSQ(AP587:AR587))</f>
        <v>0</v>
      </c>
      <c r="CF587" s="1" t="n">
        <f aca="false">SQRT(SUMSQ(BD587:BF587))</f>
        <v>0</v>
      </c>
      <c r="CG587" s="1" t="n">
        <f aca="false">SQRT(SUMSQ(BR587:BT587))</f>
        <v>0</v>
      </c>
      <c r="CH587" s="1" t="n">
        <f aca="false">DEGREES(2*ACOS(AH587))</f>
        <v>0</v>
      </c>
      <c r="CI587" s="1" t="n">
        <f aca="false">DEGREES(2*ACOS(AV587))</f>
        <v>0</v>
      </c>
      <c r="CJ587" s="1" t="n">
        <f aca="false">DEGREES(2*ACOS(BJ587))</f>
        <v>0</v>
      </c>
      <c r="CK587" s="1" t="n">
        <f aca="false">DEGREES(2*ACOS(BX587))</f>
        <v>0</v>
      </c>
      <c r="CL587" s="0" t="n">
        <f aca="false">ABS(AI587-1)</f>
        <v>0</v>
      </c>
      <c r="CM587" s="0" t="n">
        <f aca="false">ABS(AW587-1)</f>
        <v>0</v>
      </c>
      <c r="CN587" s="0" t="n">
        <f aca="false">ABS(BK587-1)</f>
        <v>0</v>
      </c>
      <c r="CO587" s="0" t="n">
        <f aca="false">ABS(BY587-1)</f>
        <v>0</v>
      </c>
      <c r="CP587" s="2" t="n">
        <f aca="false">DEGREES(2*ACOS(AH587))</f>
        <v>0</v>
      </c>
      <c r="CQ587" s="2" t="n">
        <f aca="false">DEGREES(2*ACOS(AV587))</f>
        <v>0</v>
      </c>
      <c r="CR587" s="2" t="n">
        <f aca="false">DEGREES(2*ACOS(BJ587))</f>
        <v>0</v>
      </c>
      <c r="CS587" s="2" t="n">
        <f aca="false">DEGREES(2*ACOS(CC587))</f>
        <v>0</v>
      </c>
      <c r="CT587" s="0" t="n">
        <f aca="false">SUM(CD587:CR587)</f>
        <v>0</v>
      </c>
      <c r="CU587" s="3" t="e">
        <f aca="false">(CT587-MIN($CT$5:$CT$1745))/(MAX($CT$5:$CT$1745)-MIN($CT$5:$CT$1745))</f>
        <v>#VALUE!</v>
      </c>
      <c r="CV587" s="0" t="n">
        <f aca="false">SUM(CD587,CH587,CL587,CP587)</f>
        <v>0</v>
      </c>
      <c r="CW587" s="0" t="n">
        <f aca="false">SUM(CE587,CI587,CM587,CQ587)</f>
        <v>0</v>
      </c>
      <c r="CX587" s="0" t="n">
        <f aca="false">SUM(CF587,CJ587,CN587,CR587)</f>
        <v>0</v>
      </c>
      <c r="CY587" s="0" t="n">
        <f aca="false">SUM(CG587,CK587,CO587)</f>
        <v>0</v>
      </c>
    </row>
    <row r="588" customFormat="false" ht="14.9" hidden="false" customHeight="false" outlineLevel="0" collapsed="false">
      <c r="A588" s="0" t="n">
        <v>177.5691</v>
      </c>
      <c r="B588" s="0" t="n">
        <v>3.567381</v>
      </c>
      <c r="C588" s="0" t="n">
        <v>2.507857</v>
      </c>
      <c r="D588" s="0" t="n">
        <v>1.158219</v>
      </c>
      <c r="E588" s="0" t="n">
        <v>-0.1267054</v>
      </c>
      <c r="F588" s="0" t="n">
        <v>0.08245236</v>
      </c>
      <c r="G588" s="0" t="n">
        <v>-0.05872968</v>
      </c>
      <c r="H588" s="0" t="n">
        <v>0.9867615</v>
      </c>
      <c r="I588" s="0" t="n">
        <v>0.3046995</v>
      </c>
      <c r="J588" s="0" t="n">
        <v>-0.04962121</v>
      </c>
      <c r="K588" s="0" t="n">
        <v>0.9258436</v>
      </c>
      <c r="L588" s="0" t="n">
        <v>-0.3510313</v>
      </c>
      <c r="M588" s="0" t="n">
        <v>-0.1308757</v>
      </c>
      <c r="N588" s="0" t="n">
        <v>1</v>
      </c>
      <c r="O588" s="0" t="n">
        <v>-3.33786E-006</v>
      </c>
      <c r="P588" s="0" t="n">
        <v>-5.483627E-006</v>
      </c>
      <c r="Q588" s="0" t="n">
        <v>3.743172E-005</v>
      </c>
      <c r="R588" s="0" t="n">
        <v>54.48251</v>
      </c>
      <c r="S588" s="0" t="n">
        <v>44.33394</v>
      </c>
      <c r="T588" s="0" t="n">
        <v>21.47542</v>
      </c>
      <c r="U588" s="0" t="n">
        <v>1.832024</v>
      </c>
      <c r="V588" s="0" t="n">
        <v>17.25225</v>
      </c>
      <c r="W588" s="0" t="n">
        <v>20.68539</v>
      </c>
      <c r="X588" s="0" t="n">
        <v>32.88408</v>
      </c>
      <c r="Y588" s="0" t="n">
        <v>38.30553</v>
      </c>
      <c r="Z588" s="0" t="n">
        <v>0</v>
      </c>
      <c r="AA588" s="0" t="n">
        <v>1</v>
      </c>
      <c r="AB588" s="0" t="n">
        <v>0</v>
      </c>
      <c r="AC588" s="0" t="n">
        <v>0</v>
      </c>
      <c r="AD588" s="0" t="n">
        <v>0</v>
      </c>
      <c r="AE588" s="0" t="n">
        <v>-1.4E-008</v>
      </c>
      <c r="AF588" s="0" t="n">
        <v>6.365984E-009</v>
      </c>
      <c r="AG588" s="0" t="n">
        <v>8.704468E-010</v>
      </c>
      <c r="AH588" s="0" t="n">
        <v>1</v>
      </c>
      <c r="AI588" s="0" t="n">
        <v>1</v>
      </c>
      <c r="AJ588" s="0" t="n">
        <v>2.939345E-009</v>
      </c>
      <c r="AK588" s="0" t="n">
        <v>4.072664E-008</v>
      </c>
      <c r="AL588" s="0" t="n">
        <v>-1.873136E-008</v>
      </c>
      <c r="AM588" s="0" t="n">
        <v>1</v>
      </c>
      <c r="AN588" s="0" t="n">
        <v>1</v>
      </c>
      <c r="AO588" s="0" t="n">
        <v>1</v>
      </c>
      <c r="AP588" s="0" t="n">
        <v>0</v>
      </c>
      <c r="AQ588" s="0" t="n">
        <v>0</v>
      </c>
      <c r="AR588" s="0" t="n">
        <v>0</v>
      </c>
      <c r="AS588" s="0" t="n">
        <v>-1.431653E-008</v>
      </c>
      <c r="AT588" s="0" t="n">
        <v>1.332027E-008</v>
      </c>
      <c r="AU588" s="0" t="n">
        <v>-9.094871E-010</v>
      </c>
      <c r="AV588" s="0" t="n">
        <v>1</v>
      </c>
      <c r="AW588" s="0" t="n">
        <v>1</v>
      </c>
      <c r="AX588" s="0" t="n">
        <v>-9.322977E-009</v>
      </c>
      <c r="AY588" s="0" t="n">
        <v>2.408628E-008</v>
      </c>
      <c r="AZ588" s="0" t="n">
        <v>-4.721475E-009</v>
      </c>
      <c r="BA588" s="0" t="n">
        <v>1</v>
      </c>
      <c r="BB588" s="0" t="n">
        <v>2</v>
      </c>
      <c r="BC588" s="0" t="n">
        <v>1</v>
      </c>
      <c r="BD588" s="0" t="n">
        <v>0</v>
      </c>
      <c r="BE588" s="0" t="n">
        <v>0</v>
      </c>
      <c r="BF588" s="0" t="n">
        <v>0</v>
      </c>
      <c r="BG588" s="0" t="n">
        <v>0</v>
      </c>
      <c r="BH588" s="0" t="n">
        <v>0</v>
      </c>
      <c r="BI588" s="0" t="n">
        <v>0</v>
      </c>
      <c r="BJ588" s="0" t="n">
        <v>1</v>
      </c>
      <c r="BK588" s="0" t="n">
        <v>1</v>
      </c>
      <c r="BL588" s="0" t="n">
        <v>-0.0374652</v>
      </c>
      <c r="BM588" s="0" t="n">
        <v>0.01631352</v>
      </c>
      <c r="BN588" s="0" t="n">
        <v>0.0004054078</v>
      </c>
      <c r="BO588" s="0" t="n">
        <v>0.9991644</v>
      </c>
      <c r="BP588" s="0" t="n">
        <v>3</v>
      </c>
      <c r="BQ588" s="0" t="n">
        <v>1</v>
      </c>
      <c r="BR588" s="0" t="n">
        <v>0</v>
      </c>
      <c r="BS588" s="0" t="n">
        <v>0</v>
      </c>
      <c r="BT588" s="0" t="n">
        <v>0</v>
      </c>
      <c r="BU588" s="0" t="n">
        <v>-1.774687E-008</v>
      </c>
      <c r="BV588" s="0" t="n">
        <v>5.668985E-009</v>
      </c>
      <c r="BW588" s="0" t="n">
        <v>3.579965E-009</v>
      </c>
      <c r="BX588" s="0" t="n">
        <v>1</v>
      </c>
      <c r="BY588" s="0" t="n">
        <v>1</v>
      </c>
      <c r="BZ588" s="0" t="n">
        <v>2.939345E-009</v>
      </c>
      <c r="CA588" s="0" t="n">
        <v>4.072664E-008</v>
      </c>
      <c r="CB588" s="0" t="n">
        <v>-1.873136E-008</v>
      </c>
      <c r="CC588" s="0" t="n">
        <v>1</v>
      </c>
      <c r="CD588" s="1" t="n">
        <f aca="false">SQRT(SUMSQ(AB588:AD588))</f>
        <v>0</v>
      </c>
      <c r="CE588" s="1" t="n">
        <f aca="false">SQRT(SUMSQ(AP588:AR588))</f>
        <v>0</v>
      </c>
      <c r="CF588" s="1" t="n">
        <f aca="false">SQRT(SUMSQ(BD588:BF588))</f>
        <v>0</v>
      </c>
      <c r="CG588" s="1" t="n">
        <f aca="false">SQRT(SUMSQ(BR588:BT588))</f>
        <v>0</v>
      </c>
      <c r="CH588" s="1" t="n">
        <f aca="false">DEGREES(2*ACOS(AH588))</f>
        <v>0</v>
      </c>
      <c r="CI588" s="1" t="n">
        <f aca="false">DEGREES(2*ACOS(AV588))</f>
        <v>0</v>
      </c>
      <c r="CJ588" s="1" t="n">
        <f aca="false">DEGREES(2*ACOS(BJ588))</f>
        <v>0</v>
      </c>
      <c r="CK588" s="1" t="n">
        <f aca="false">DEGREES(2*ACOS(BX588))</f>
        <v>0</v>
      </c>
      <c r="CL588" s="0" t="n">
        <f aca="false">ABS(AI588-1)</f>
        <v>0</v>
      </c>
      <c r="CM588" s="0" t="n">
        <f aca="false">ABS(AW588-1)</f>
        <v>0</v>
      </c>
      <c r="CN588" s="0" t="n">
        <f aca="false">ABS(BK588-1)</f>
        <v>0</v>
      </c>
      <c r="CO588" s="0" t="n">
        <f aca="false">ABS(BY588-1)</f>
        <v>0</v>
      </c>
      <c r="CP588" s="2" t="n">
        <f aca="false">DEGREES(2*ACOS(AH588))</f>
        <v>0</v>
      </c>
      <c r="CQ588" s="2" t="n">
        <f aca="false">DEGREES(2*ACOS(AV588))</f>
        <v>0</v>
      </c>
      <c r="CR588" s="2" t="n">
        <f aca="false">DEGREES(2*ACOS(BJ588))</f>
        <v>0</v>
      </c>
      <c r="CS588" s="2" t="n">
        <f aca="false">DEGREES(2*ACOS(CC588))</f>
        <v>0</v>
      </c>
      <c r="CT588" s="0" t="n">
        <f aca="false">SUM(CD588:CR588)</f>
        <v>0</v>
      </c>
      <c r="CU588" s="3" t="e">
        <f aca="false">(CT588-MIN($CT$5:$CT$1745))/(MAX($CT$5:$CT$1745)-MIN($CT$5:$CT$1745))</f>
        <v>#VALUE!</v>
      </c>
      <c r="CV588" s="0" t="n">
        <f aca="false">SUM(CD588,CH588,CL588,CP588)</f>
        <v>0</v>
      </c>
      <c r="CW588" s="0" t="n">
        <f aca="false">SUM(CE588,CI588,CM588,CQ588)</f>
        <v>0</v>
      </c>
      <c r="CX588" s="0" t="n">
        <f aca="false">SUM(CF588,CJ588,CN588,CR588)</f>
        <v>0</v>
      </c>
      <c r="CY588" s="0" t="n">
        <f aca="false">SUM(CG588,CK588,CO588)</f>
        <v>0</v>
      </c>
    </row>
    <row r="589" customFormat="false" ht="14.9" hidden="false" customHeight="false" outlineLevel="0" collapsed="false">
      <c r="A589" s="0" t="n">
        <v>177.6187</v>
      </c>
      <c r="B589" s="0" t="n">
        <v>3.567365</v>
      </c>
      <c r="C589" s="0" t="n">
        <v>2.507829</v>
      </c>
      <c r="D589" s="0" t="n">
        <v>1.158405</v>
      </c>
      <c r="E589" s="0" t="n">
        <v>-0.1267055</v>
      </c>
      <c r="F589" s="0" t="n">
        <v>0.08245239</v>
      </c>
      <c r="G589" s="0" t="n">
        <v>-0.05872969</v>
      </c>
      <c r="H589" s="0" t="n">
        <v>0.9867615</v>
      </c>
      <c r="I589" s="0" t="n">
        <v>0.3046995</v>
      </c>
      <c r="J589" s="0" t="n">
        <v>-0.0664901</v>
      </c>
      <c r="K589" s="0" t="n">
        <v>0.9073633</v>
      </c>
      <c r="L589" s="0" t="n">
        <v>-0.3842048</v>
      </c>
      <c r="M589" s="0" t="n">
        <v>-0.1570274</v>
      </c>
      <c r="N589" s="0" t="n">
        <v>1</v>
      </c>
      <c r="O589" s="0" t="n">
        <v>-3.33786E-006</v>
      </c>
      <c r="P589" s="0" t="n">
        <v>-5.483627E-006</v>
      </c>
      <c r="Q589" s="0" t="n">
        <v>3.707409E-005</v>
      </c>
      <c r="R589" s="0" t="n">
        <v>56.74878</v>
      </c>
      <c r="S589" s="0" t="n">
        <v>46.17654</v>
      </c>
      <c r="T589" s="0" t="n">
        <v>22.36586</v>
      </c>
      <c r="U589" s="0" t="n">
        <v>1.911891</v>
      </c>
      <c r="V589" s="0" t="n">
        <v>17.97482</v>
      </c>
      <c r="W589" s="0" t="n">
        <v>21.54952</v>
      </c>
      <c r="X589" s="0" t="n">
        <v>34.2546</v>
      </c>
      <c r="Y589" s="0" t="n">
        <v>39.90183</v>
      </c>
      <c r="Z589" s="0" t="n">
        <v>0</v>
      </c>
      <c r="AA589" s="0" t="n">
        <v>1</v>
      </c>
      <c r="AB589" s="0" t="n">
        <v>0</v>
      </c>
      <c r="AC589" s="0" t="n">
        <v>0</v>
      </c>
      <c r="AD589" s="0" t="n">
        <v>0</v>
      </c>
      <c r="AE589" s="0" t="n">
        <v>-3.758744E-008</v>
      </c>
      <c r="AF589" s="0" t="n">
        <v>1.248606E-009</v>
      </c>
      <c r="AG589" s="0" t="n">
        <v>3.779958E-009</v>
      </c>
      <c r="AH589" s="0" t="n">
        <v>1</v>
      </c>
      <c r="AI589" s="0" t="n">
        <v>1</v>
      </c>
      <c r="AJ589" s="0" t="n">
        <v>-2.625603E-008</v>
      </c>
      <c r="AK589" s="0" t="n">
        <v>2E-009</v>
      </c>
      <c r="AL589" s="0" t="n">
        <v>7.65845E-010</v>
      </c>
      <c r="AM589" s="0" t="n">
        <v>1</v>
      </c>
      <c r="AN589" s="0" t="n">
        <v>1</v>
      </c>
      <c r="AO589" s="0" t="n">
        <v>1</v>
      </c>
      <c r="AP589" s="0" t="n">
        <v>0</v>
      </c>
      <c r="AQ589" s="0" t="n">
        <v>0</v>
      </c>
      <c r="AR589" s="0" t="n">
        <v>0</v>
      </c>
      <c r="AS589" s="0" t="n">
        <v>-4.758104E-008</v>
      </c>
      <c r="AT589" s="0" t="n">
        <v>9.352964E-009</v>
      </c>
      <c r="AU589" s="0" t="n">
        <v>-2E-009</v>
      </c>
      <c r="AV589" s="0" t="n">
        <v>1</v>
      </c>
      <c r="AW589" s="0" t="n">
        <v>1</v>
      </c>
      <c r="AX589" s="0" t="n">
        <v>-2.625603E-008</v>
      </c>
      <c r="AY589" s="0" t="n">
        <v>2E-009</v>
      </c>
      <c r="AZ589" s="0" t="n">
        <v>7.65845E-010</v>
      </c>
      <c r="BA589" s="0" t="n">
        <v>1</v>
      </c>
      <c r="BB589" s="0" t="n">
        <v>2</v>
      </c>
      <c r="BC589" s="0" t="n">
        <v>1</v>
      </c>
      <c r="BD589" s="0" t="n">
        <v>0</v>
      </c>
      <c r="BE589" s="0" t="n">
        <v>0</v>
      </c>
      <c r="BF589" s="0" t="n">
        <v>0</v>
      </c>
      <c r="BG589" s="0" t="n">
        <v>0</v>
      </c>
      <c r="BH589" s="0" t="n">
        <v>0</v>
      </c>
      <c r="BI589" s="0" t="n">
        <v>0</v>
      </c>
      <c r="BJ589" s="0" t="n">
        <v>1</v>
      </c>
      <c r="BK589" s="0" t="n">
        <v>1</v>
      </c>
      <c r="BL589" s="0" t="n">
        <v>-0.01174327</v>
      </c>
      <c r="BM589" s="0" t="n">
        <v>0.002829481</v>
      </c>
      <c r="BN589" s="0" t="n">
        <v>-0.007438686</v>
      </c>
      <c r="BO589" s="0" t="n">
        <v>0.9998995</v>
      </c>
      <c r="BP589" s="0" t="n">
        <v>3</v>
      </c>
      <c r="BQ589" s="0" t="n">
        <v>1</v>
      </c>
      <c r="BR589" s="0" t="n">
        <v>0</v>
      </c>
      <c r="BS589" s="0" t="n">
        <v>0</v>
      </c>
      <c r="BT589" s="0" t="n">
        <v>0</v>
      </c>
      <c r="BU589" s="0" t="n">
        <v>-2.605311E-009</v>
      </c>
      <c r="BV589" s="0" t="n">
        <v>4.924683E-009</v>
      </c>
      <c r="BW589" s="0" t="n">
        <v>-2.078417E-009</v>
      </c>
      <c r="BX589" s="0" t="n">
        <v>1</v>
      </c>
      <c r="BY589" s="0" t="n">
        <v>1</v>
      </c>
      <c r="BZ589" s="0" t="n">
        <v>-1.492462E-008</v>
      </c>
      <c r="CA589" s="0" t="n">
        <v>2.728398E-009</v>
      </c>
      <c r="CB589" s="0" t="n">
        <v>-2.248268E-009</v>
      </c>
      <c r="CC589" s="0" t="n">
        <v>1</v>
      </c>
      <c r="CD589" s="1" t="n">
        <f aca="false">SQRT(SUMSQ(AB589:AD589))</f>
        <v>0</v>
      </c>
      <c r="CE589" s="1" t="n">
        <f aca="false">SQRT(SUMSQ(AP589:AR589))</f>
        <v>0</v>
      </c>
      <c r="CF589" s="1" t="n">
        <f aca="false">SQRT(SUMSQ(BD589:BF589))</f>
        <v>0</v>
      </c>
      <c r="CG589" s="1" t="n">
        <f aca="false">SQRT(SUMSQ(BR589:BT589))</f>
        <v>0</v>
      </c>
      <c r="CH589" s="1" t="n">
        <f aca="false">DEGREES(2*ACOS(AH589))</f>
        <v>0</v>
      </c>
      <c r="CI589" s="1" t="n">
        <f aca="false">DEGREES(2*ACOS(AV589))</f>
        <v>0</v>
      </c>
      <c r="CJ589" s="1" t="n">
        <f aca="false">DEGREES(2*ACOS(BJ589))</f>
        <v>0</v>
      </c>
      <c r="CK589" s="1" t="n">
        <f aca="false">DEGREES(2*ACOS(BX589))</f>
        <v>0</v>
      </c>
      <c r="CL589" s="0" t="n">
        <f aca="false">ABS(AI589-1)</f>
        <v>0</v>
      </c>
      <c r="CM589" s="0" t="n">
        <f aca="false">ABS(AW589-1)</f>
        <v>0</v>
      </c>
      <c r="CN589" s="0" t="n">
        <f aca="false">ABS(BK589-1)</f>
        <v>0</v>
      </c>
      <c r="CO589" s="0" t="n">
        <f aca="false">ABS(BY589-1)</f>
        <v>0</v>
      </c>
      <c r="CP589" s="2" t="n">
        <f aca="false">DEGREES(2*ACOS(AH589))</f>
        <v>0</v>
      </c>
      <c r="CQ589" s="2" t="n">
        <f aca="false">DEGREES(2*ACOS(AV589))</f>
        <v>0</v>
      </c>
      <c r="CR589" s="2" t="n">
        <f aca="false">DEGREES(2*ACOS(BJ589))</f>
        <v>0</v>
      </c>
      <c r="CS589" s="2" t="n">
        <f aca="false">DEGREES(2*ACOS(CC589))</f>
        <v>0</v>
      </c>
      <c r="CT589" s="0" t="n">
        <f aca="false">SUM(CD589:CR589)</f>
        <v>0</v>
      </c>
      <c r="CU589" s="3" t="e">
        <f aca="false">(CT589-MIN($CT$5:$CT$1745))/(MAX($CT$5:$CT$1745)-MIN($CT$5:$CT$1745))</f>
        <v>#VALUE!</v>
      </c>
      <c r="CV589" s="0" t="n">
        <f aca="false">SUM(CD589,CH589,CL589,CP589)</f>
        <v>0</v>
      </c>
      <c r="CW589" s="0" t="n">
        <f aca="false">SUM(CE589,CI589,CM589,CQ589)</f>
        <v>0</v>
      </c>
      <c r="CX589" s="0" t="n">
        <f aca="false">SUM(CF589,CJ589,CN589,CR589)</f>
        <v>0</v>
      </c>
      <c r="CY589" s="0" t="n">
        <f aca="false">SUM(CG589,CK589,CO589)</f>
        <v>0</v>
      </c>
    </row>
    <row r="590" customFormat="false" ht="14.9" hidden="false" customHeight="false" outlineLevel="0" collapsed="false">
      <c r="A590" s="0" t="n">
        <v>177.6697</v>
      </c>
      <c r="B590" s="0" t="n">
        <v>3.567348</v>
      </c>
      <c r="C590" s="0" t="n">
        <v>2.507802</v>
      </c>
      <c r="D590" s="0" t="n">
        <v>1.15859</v>
      </c>
      <c r="E590" s="0" t="n">
        <v>-0.1267055</v>
      </c>
      <c r="F590" s="0" t="n">
        <v>0.08245251</v>
      </c>
      <c r="G590" s="0" t="n">
        <v>-0.05872962</v>
      </c>
      <c r="H590" s="0" t="n">
        <v>0.9867615</v>
      </c>
      <c r="I590" s="0" t="n">
        <v>0.3046995</v>
      </c>
      <c r="J590" s="0" t="n">
        <v>-0.07639749</v>
      </c>
      <c r="K590" s="0" t="n">
        <v>0.8972282</v>
      </c>
      <c r="L590" s="0" t="n">
        <v>-0.3996615</v>
      </c>
      <c r="M590" s="0" t="n">
        <v>-0.1715101</v>
      </c>
      <c r="N590" s="0" t="n">
        <v>1</v>
      </c>
      <c r="O590" s="0" t="n">
        <v>-3.33786E-006</v>
      </c>
      <c r="P590" s="0" t="n">
        <v>-5.483627E-006</v>
      </c>
      <c r="Q590" s="0" t="n">
        <v>3.683567E-005</v>
      </c>
      <c r="R590" s="0" t="n">
        <v>59.0147</v>
      </c>
      <c r="S590" s="0" t="n">
        <v>48.01876</v>
      </c>
      <c r="T590" s="0" t="n">
        <v>23.25585</v>
      </c>
      <c r="U590" s="0" t="n">
        <v>1.991834</v>
      </c>
      <c r="V590" s="0" t="n">
        <v>18.69752</v>
      </c>
      <c r="W590" s="0" t="n">
        <v>22.41367</v>
      </c>
      <c r="X590" s="0" t="n">
        <v>35.62504</v>
      </c>
      <c r="Y590" s="0" t="n">
        <v>41.4982</v>
      </c>
      <c r="Z590" s="0" t="n">
        <v>0</v>
      </c>
      <c r="AA590" s="0" t="n">
        <v>1</v>
      </c>
      <c r="AB590" s="0" t="n">
        <v>0</v>
      </c>
      <c r="AC590" s="0" t="n">
        <v>0</v>
      </c>
      <c r="AD590" s="0" t="n">
        <v>0</v>
      </c>
      <c r="AE590" s="0" t="n">
        <v>5.165366E-008</v>
      </c>
      <c r="AF590" s="0" t="n">
        <v>2.557972E-008</v>
      </c>
      <c r="AG590" s="0" t="n">
        <v>9.597511E-009</v>
      </c>
      <c r="AH590" s="0" t="n">
        <v>1</v>
      </c>
      <c r="AI590" s="0" t="n">
        <v>1</v>
      </c>
      <c r="AJ590" s="0" t="n">
        <v>7.969994E-008</v>
      </c>
      <c r="AK590" s="0" t="n">
        <v>3.043639E-008</v>
      </c>
      <c r="AL590" s="0" t="n">
        <v>1.854889E-008</v>
      </c>
      <c r="AM590" s="0" t="n">
        <v>0.9999999</v>
      </c>
      <c r="AN590" s="0" t="n">
        <v>1</v>
      </c>
      <c r="AO590" s="0" t="n">
        <v>1</v>
      </c>
      <c r="AP590" s="0" t="n">
        <v>0</v>
      </c>
      <c r="AQ590" s="0" t="n">
        <v>0</v>
      </c>
      <c r="AR590" s="0" t="n">
        <v>0</v>
      </c>
      <c r="AS590" s="0" t="n">
        <v>5.105294E-008</v>
      </c>
      <c r="AT590" s="0" t="n">
        <v>2.654753E-008</v>
      </c>
      <c r="AU590" s="0" t="n">
        <v>1.287882E-008</v>
      </c>
      <c r="AV590" s="0" t="n">
        <v>0.9999999</v>
      </c>
      <c r="AW590" s="0" t="n">
        <v>1</v>
      </c>
      <c r="AX590" s="0" t="n">
        <v>6.480086E-008</v>
      </c>
      <c r="AY590" s="0" t="n">
        <v>3.263156E-008</v>
      </c>
      <c r="AZ590" s="0" t="n">
        <v>1.866582E-008</v>
      </c>
      <c r="BA590" s="0" t="n">
        <v>0.9999999</v>
      </c>
      <c r="BB590" s="0" t="n">
        <v>2</v>
      </c>
      <c r="BC590" s="0" t="n">
        <v>1</v>
      </c>
      <c r="BD590" s="0" t="n">
        <v>0</v>
      </c>
      <c r="BE590" s="0" t="n">
        <v>0</v>
      </c>
      <c r="BF590" s="0" t="n">
        <v>0</v>
      </c>
      <c r="BG590" s="0" t="n">
        <v>0</v>
      </c>
      <c r="BH590" s="0" t="n">
        <v>0</v>
      </c>
      <c r="BI590" s="0" t="n">
        <v>0</v>
      </c>
      <c r="BJ590" s="0" t="n">
        <v>1</v>
      </c>
      <c r="BK590" s="0" t="n">
        <v>1</v>
      </c>
      <c r="BL590" s="0" t="n">
        <v>0.01096141</v>
      </c>
      <c r="BM590" s="0" t="n">
        <v>0.008048765</v>
      </c>
      <c r="BN590" s="0" t="n">
        <v>0.005730935</v>
      </c>
      <c r="BO590" s="0" t="n">
        <v>0.999891</v>
      </c>
      <c r="BP590" s="0" t="n">
        <v>3</v>
      </c>
      <c r="BQ590" s="0" t="n">
        <v>1</v>
      </c>
      <c r="BR590" s="0" t="n">
        <v>0</v>
      </c>
      <c r="BS590" s="0" t="n">
        <v>0</v>
      </c>
      <c r="BT590" s="0" t="n">
        <v>0</v>
      </c>
      <c r="BU590" s="0" t="n">
        <v>5.165366E-008</v>
      </c>
      <c r="BV590" s="0" t="n">
        <v>2.557972E-008</v>
      </c>
      <c r="BW590" s="0" t="n">
        <v>9.597511E-009</v>
      </c>
      <c r="BX590" s="0" t="n">
        <v>1</v>
      </c>
      <c r="BY590" s="0" t="n">
        <v>1</v>
      </c>
      <c r="BZ590" s="0" t="n">
        <v>5.683901E-008</v>
      </c>
      <c r="CA590" s="0" t="n">
        <v>2.78484E-008</v>
      </c>
      <c r="CB590" s="0" t="n">
        <v>2.26691E-008</v>
      </c>
      <c r="CC590" s="0" t="n">
        <v>0.9999999</v>
      </c>
      <c r="CD590" s="1" t="n">
        <f aca="false">SQRT(SUMSQ(AB590:AD590))</f>
        <v>0</v>
      </c>
      <c r="CE590" s="1" t="n">
        <f aca="false">SQRT(SUMSQ(AP590:AR590))</f>
        <v>0</v>
      </c>
      <c r="CF590" s="1" t="n">
        <f aca="false">SQRT(SUMSQ(BD590:BF590))</f>
        <v>0</v>
      </c>
      <c r="CG590" s="1" t="n">
        <f aca="false">SQRT(SUMSQ(BR590:BT590))</f>
        <v>0</v>
      </c>
      <c r="CH590" s="1" t="n">
        <f aca="false">DEGREES(2*ACOS(AH590))</f>
        <v>0</v>
      </c>
      <c r="CI590" s="1" t="n">
        <f aca="false">DEGREES(2*ACOS(AV590))</f>
        <v>0.051246903568055</v>
      </c>
      <c r="CJ590" s="1" t="n">
        <f aca="false">DEGREES(2*ACOS(BJ590))</f>
        <v>0</v>
      </c>
      <c r="CK590" s="1" t="n">
        <f aca="false">DEGREES(2*ACOS(BX590))</f>
        <v>0</v>
      </c>
      <c r="CL590" s="0" t="n">
        <f aca="false">ABS(AI590-1)</f>
        <v>0</v>
      </c>
      <c r="CM590" s="0" t="n">
        <f aca="false">ABS(AW590-1)</f>
        <v>0</v>
      </c>
      <c r="CN590" s="0" t="n">
        <f aca="false">ABS(BK590-1)</f>
        <v>0</v>
      </c>
      <c r="CO590" s="0" t="n">
        <f aca="false">ABS(BY590-1)</f>
        <v>0</v>
      </c>
      <c r="CP590" s="2" t="n">
        <f aca="false">DEGREES(2*ACOS(AH590))</f>
        <v>0</v>
      </c>
      <c r="CQ590" s="2" t="n">
        <f aca="false">DEGREES(2*ACOS(AV590))</f>
        <v>0.051246903568055</v>
      </c>
      <c r="CR590" s="2" t="n">
        <f aca="false">DEGREES(2*ACOS(BJ590))</f>
        <v>0</v>
      </c>
      <c r="CS590" s="2" t="n">
        <f aca="false">DEGREES(2*ACOS(CC590))</f>
        <v>0.051246903568055</v>
      </c>
      <c r="CT590" s="0" t="n">
        <f aca="false">SUM(CD590:CR590)</f>
        <v>0.10249380713611</v>
      </c>
      <c r="CU590" s="3" t="e">
        <f aca="false">(CT590-MIN($CT$5:$CT$1745))/(MAX($CT$5:$CT$1745)-MIN($CT$5:$CT$1745))</f>
        <v>#VALUE!</v>
      </c>
      <c r="CV590" s="0" t="n">
        <f aca="false">SUM(CD590,CH590,CL590,CP590)</f>
        <v>0</v>
      </c>
      <c r="CW590" s="0" t="n">
        <f aca="false">SUM(CE590,CI590,CM590,CQ590)</f>
        <v>0.10249380713611</v>
      </c>
      <c r="CX590" s="0" t="n">
        <f aca="false">SUM(CF590,CJ590,CN590,CR590)</f>
        <v>0</v>
      </c>
      <c r="CY590" s="0" t="n">
        <f aca="false">SUM(CG590,CK590,CO590)</f>
        <v>0</v>
      </c>
    </row>
    <row r="591" customFormat="false" ht="14.9" hidden="false" customHeight="false" outlineLevel="0" collapsed="false">
      <c r="A591" s="0" t="n">
        <v>177.7181</v>
      </c>
      <c r="B591" s="0" t="n">
        <v>3.567332</v>
      </c>
      <c r="C591" s="0" t="n">
        <v>2.507774</v>
      </c>
      <c r="D591" s="0" t="n">
        <v>1.158773</v>
      </c>
      <c r="E591" s="0" t="n">
        <v>-0.1267055</v>
      </c>
      <c r="F591" s="0" t="n">
        <v>0.08245254</v>
      </c>
      <c r="G591" s="0" t="n">
        <v>-0.05872962</v>
      </c>
      <c r="H591" s="0" t="n">
        <v>0.9867615</v>
      </c>
      <c r="I591" s="0" t="n">
        <v>0.3046995</v>
      </c>
      <c r="J591" s="0" t="n">
        <v>-0.08211356</v>
      </c>
      <c r="K591" s="0" t="n">
        <v>0.8930881</v>
      </c>
      <c r="L591" s="0" t="n">
        <v>-0.4031999</v>
      </c>
      <c r="M591" s="0" t="n">
        <v>-0.1818816</v>
      </c>
      <c r="N591" s="0" t="n">
        <v>1</v>
      </c>
      <c r="O591" s="0" t="n">
        <v>-3.099442E-006</v>
      </c>
      <c r="P591" s="0" t="n">
        <v>-5.722E-006</v>
      </c>
      <c r="Q591" s="0" t="n">
        <v>3.6478E-005</v>
      </c>
      <c r="R591" s="0" t="n">
        <v>54.47162</v>
      </c>
      <c r="S591" s="0" t="n">
        <v>44.32076</v>
      </c>
      <c r="T591" s="0" t="n">
        <v>21.46288</v>
      </c>
      <c r="U591" s="0" t="n">
        <v>1.841619</v>
      </c>
      <c r="V591" s="0" t="n">
        <v>17.26245</v>
      </c>
      <c r="W591" s="0" t="n">
        <v>20.69141</v>
      </c>
      <c r="X591" s="0" t="n">
        <v>32.88484</v>
      </c>
      <c r="Y591" s="0" t="n">
        <v>38.3063</v>
      </c>
      <c r="Z591" s="0" t="n">
        <v>0</v>
      </c>
      <c r="AA591" s="0" t="n">
        <v>1</v>
      </c>
      <c r="AB591" s="0" t="n">
        <v>0</v>
      </c>
      <c r="AC591" s="0" t="n">
        <v>0</v>
      </c>
      <c r="AD591" s="0" t="n">
        <v>0</v>
      </c>
      <c r="AE591" s="0" t="n">
        <v>1.183896E-008</v>
      </c>
      <c r="AF591" s="0" t="n">
        <v>5E-009</v>
      </c>
      <c r="AG591" s="0" t="n">
        <v>-2.508971E-009</v>
      </c>
      <c r="AH591" s="0" t="n">
        <v>1</v>
      </c>
      <c r="AI591" s="0" t="n">
        <v>1</v>
      </c>
      <c r="AJ591" s="0" t="n">
        <v>8.427228E-009</v>
      </c>
      <c r="AK591" s="0" t="n">
        <v>5.548919E-009</v>
      </c>
      <c r="AL591" s="0" t="n">
        <v>1.23205E-008</v>
      </c>
      <c r="AM591" s="0" t="n">
        <v>0.9999999</v>
      </c>
      <c r="AN591" s="0" t="n">
        <v>1</v>
      </c>
      <c r="AO591" s="0" t="n">
        <v>1</v>
      </c>
      <c r="AP591" s="0" t="n">
        <v>0</v>
      </c>
      <c r="AQ591" s="0" t="n">
        <v>0</v>
      </c>
      <c r="AR591" s="0" t="n">
        <v>0</v>
      </c>
      <c r="AS591" s="0" t="n">
        <v>2.378636E-008</v>
      </c>
      <c r="AT591" s="0" t="n">
        <v>7.732202E-009</v>
      </c>
      <c r="AU591" s="0" t="n">
        <v>8.797391E-009</v>
      </c>
      <c r="AV591" s="0" t="n">
        <v>0.9999999</v>
      </c>
      <c r="AW591" s="0" t="n">
        <v>1</v>
      </c>
      <c r="AX591" s="0" t="n">
        <v>8.427228E-009</v>
      </c>
      <c r="AY591" s="0" t="n">
        <v>5.548919E-009</v>
      </c>
      <c r="AZ591" s="0" t="n">
        <v>1.23205E-008</v>
      </c>
      <c r="BA591" s="0" t="n">
        <v>0.9999999</v>
      </c>
      <c r="BB591" s="0" t="n">
        <v>2</v>
      </c>
      <c r="BC591" s="0" t="n">
        <v>1</v>
      </c>
      <c r="BD591" s="0" t="n">
        <v>0</v>
      </c>
      <c r="BE591" s="0" t="n">
        <v>0</v>
      </c>
      <c r="BF591" s="0" t="n">
        <v>0</v>
      </c>
      <c r="BG591" s="0" t="n">
        <v>0</v>
      </c>
      <c r="BH591" s="0" t="n">
        <v>0</v>
      </c>
      <c r="BI591" s="0" t="n">
        <v>0</v>
      </c>
      <c r="BJ591" s="0" t="n">
        <v>1</v>
      </c>
      <c r="BK591" s="0" t="n">
        <v>1</v>
      </c>
      <c r="BL591" s="0" t="n">
        <v>0.02854246</v>
      </c>
      <c r="BM591" s="0" t="n">
        <v>-0.001292094</v>
      </c>
      <c r="BN591" s="0" t="n">
        <v>-0.005404316</v>
      </c>
      <c r="BO591" s="0" t="n">
        <v>0.9995768</v>
      </c>
      <c r="BP591" s="0" t="n">
        <v>3</v>
      </c>
      <c r="BQ591" s="0" t="n">
        <v>1</v>
      </c>
      <c r="BR591" s="0" t="n">
        <v>0</v>
      </c>
      <c r="BS591" s="0" t="n">
        <v>0</v>
      </c>
      <c r="BT591" s="0" t="n">
        <v>0</v>
      </c>
      <c r="BU591" s="0" t="n">
        <v>-1.11932E-008</v>
      </c>
      <c r="BV591" s="0" t="n">
        <v>-2.428489E-009</v>
      </c>
      <c r="BW591" s="0" t="n">
        <v>-3.847576E-010</v>
      </c>
      <c r="BX591" s="0" t="n">
        <v>0.9999999</v>
      </c>
      <c r="BY591" s="0" t="n">
        <v>1</v>
      </c>
      <c r="BZ591" s="0" t="n">
        <v>-6.9319E-009</v>
      </c>
      <c r="CA591" s="0" t="n">
        <v>3.365636E-009</v>
      </c>
      <c r="CB591" s="0" t="n">
        <v>1.584361E-008</v>
      </c>
      <c r="CC591" s="0" t="n">
        <v>0.9999999</v>
      </c>
      <c r="CD591" s="1" t="n">
        <f aca="false">SQRT(SUMSQ(AB591:AD591))</f>
        <v>0</v>
      </c>
      <c r="CE591" s="1" t="n">
        <f aca="false">SQRT(SUMSQ(AP591:AR591))</f>
        <v>0</v>
      </c>
      <c r="CF591" s="1" t="n">
        <f aca="false">SQRT(SUMSQ(BD591:BF591))</f>
        <v>0</v>
      </c>
      <c r="CG591" s="1" t="n">
        <f aca="false">SQRT(SUMSQ(BR591:BT591))</f>
        <v>0</v>
      </c>
      <c r="CH591" s="1" t="n">
        <f aca="false">DEGREES(2*ACOS(AH591))</f>
        <v>0</v>
      </c>
      <c r="CI591" s="1" t="n">
        <f aca="false">DEGREES(2*ACOS(AV591))</f>
        <v>0.051246903568055</v>
      </c>
      <c r="CJ591" s="1" t="n">
        <f aca="false">DEGREES(2*ACOS(BJ591))</f>
        <v>0</v>
      </c>
      <c r="CK591" s="1" t="n">
        <f aca="false">DEGREES(2*ACOS(BX591))</f>
        <v>0.051246903568055</v>
      </c>
      <c r="CL591" s="0" t="n">
        <f aca="false">ABS(AI591-1)</f>
        <v>0</v>
      </c>
      <c r="CM591" s="0" t="n">
        <f aca="false">ABS(AW591-1)</f>
        <v>0</v>
      </c>
      <c r="CN591" s="0" t="n">
        <f aca="false">ABS(BK591-1)</f>
        <v>0</v>
      </c>
      <c r="CO591" s="0" t="n">
        <f aca="false">ABS(BY591-1)</f>
        <v>0</v>
      </c>
      <c r="CP591" s="2" t="n">
        <f aca="false">DEGREES(2*ACOS(AH591))</f>
        <v>0</v>
      </c>
      <c r="CQ591" s="2" t="n">
        <f aca="false">DEGREES(2*ACOS(AV591))</f>
        <v>0.051246903568055</v>
      </c>
      <c r="CR591" s="2" t="n">
        <f aca="false">DEGREES(2*ACOS(BJ591))</f>
        <v>0</v>
      </c>
      <c r="CS591" s="2" t="n">
        <f aca="false">DEGREES(2*ACOS(CC591))</f>
        <v>0.051246903568055</v>
      </c>
      <c r="CT591" s="0" t="n">
        <f aca="false">SUM(CD591:CR591)</f>
        <v>0.153740710704165</v>
      </c>
      <c r="CU591" s="3" t="e">
        <f aca="false">(CT591-MIN($CT$5:$CT$1745))/(MAX($CT$5:$CT$1745)-MIN($CT$5:$CT$1745))</f>
        <v>#VALUE!</v>
      </c>
      <c r="CV591" s="0" t="n">
        <f aca="false">SUM(CD591,CH591,CL591,CP591)</f>
        <v>0</v>
      </c>
      <c r="CW591" s="0" t="n">
        <f aca="false">SUM(CE591,CI591,CM591,CQ591)</f>
        <v>0.10249380713611</v>
      </c>
      <c r="CX591" s="0" t="n">
        <f aca="false">SUM(CF591,CJ591,CN591,CR591)</f>
        <v>0</v>
      </c>
      <c r="CY591" s="0" t="n">
        <f aca="false">SUM(CG591,CK591,CO591)</f>
        <v>0</v>
      </c>
    </row>
    <row r="592" customFormat="false" ht="14.9" hidden="false" customHeight="false" outlineLevel="0" collapsed="false">
      <c r="A592" s="0" t="n">
        <v>177.7689</v>
      </c>
      <c r="B592" s="0" t="n">
        <v>3.567316</v>
      </c>
      <c r="C592" s="0" t="n">
        <v>2.507746</v>
      </c>
      <c r="D592" s="0" t="n">
        <v>1.158954</v>
      </c>
      <c r="E592" s="0" t="n">
        <v>-0.1267054</v>
      </c>
      <c r="F592" s="0" t="n">
        <v>0.08245251</v>
      </c>
      <c r="G592" s="0" t="n">
        <v>-0.05872967</v>
      </c>
      <c r="H592" s="0" t="n">
        <v>0.9867615</v>
      </c>
      <c r="I592" s="0" t="n">
        <v>0.3046995</v>
      </c>
      <c r="J592" s="0" t="n">
        <v>-0.0762339</v>
      </c>
      <c r="K592" s="0" t="n">
        <v>0.9011168</v>
      </c>
      <c r="L592" s="0" t="n">
        <v>-0.3884647</v>
      </c>
      <c r="M592" s="0" t="n">
        <v>-0.1768389</v>
      </c>
      <c r="N592" s="0" t="n">
        <v>1</v>
      </c>
      <c r="O592" s="0" t="n">
        <v>-3.33786E-006</v>
      </c>
      <c r="P592" s="0" t="n">
        <v>-5.722E-006</v>
      </c>
      <c r="Q592" s="0" t="n">
        <v>3.623962E-005</v>
      </c>
      <c r="R592" s="0" t="n">
        <v>59.00697</v>
      </c>
      <c r="S592" s="0" t="n">
        <v>48.00944</v>
      </c>
      <c r="T592" s="0" t="n">
        <v>23.24693</v>
      </c>
      <c r="U592" s="0" t="n">
        <v>1.998434</v>
      </c>
      <c r="V592" s="0" t="n">
        <v>18.70454</v>
      </c>
      <c r="W592" s="0" t="n">
        <v>22.41777</v>
      </c>
      <c r="X592" s="0" t="n">
        <v>35.62544</v>
      </c>
      <c r="Y592" s="0" t="n">
        <v>41.49878</v>
      </c>
      <c r="Z592" s="0" t="n">
        <v>0</v>
      </c>
      <c r="AA592" s="0" t="n">
        <v>1</v>
      </c>
      <c r="AB592" s="0" t="n">
        <v>0</v>
      </c>
      <c r="AC592" s="0" t="n">
        <v>0</v>
      </c>
      <c r="AD592" s="0" t="n">
        <v>0</v>
      </c>
      <c r="AE592" s="0" t="n">
        <v>-5.127452E-011</v>
      </c>
      <c r="AF592" s="0" t="n">
        <v>-6.243205E-009</v>
      </c>
      <c r="AG592" s="0" t="n">
        <v>-1.213581E-008</v>
      </c>
      <c r="AH592" s="0" t="n">
        <v>1</v>
      </c>
      <c r="AI592" s="0" t="n">
        <v>1</v>
      </c>
      <c r="AJ592" s="0" t="n">
        <v>1.949184E-008</v>
      </c>
      <c r="AK592" s="0" t="n">
        <v>-3.976334E-008</v>
      </c>
      <c r="AL592" s="0" t="n">
        <v>-3.710585E-008</v>
      </c>
      <c r="AM592" s="0" t="n">
        <v>1</v>
      </c>
      <c r="AN592" s="0" t="n">
        <v>1</v>
      </c>
      <c r="AO592" s="0" t="n">
        <v>1</v>
      </c>
      <c r="AP592" s="0" t="n">
        <v>0</v>
      </c>
      <c r="AQ592" s="0" t="n">
        <v>0</v>
      </c>
      <c r="AR592" s="0" t="n">
        <v>0</v>
      </c>
      <c r="AS592" s="0" t="n">
        <v>2.859323E-008</v>
      </c>
      <c r="AT592" s="0" t="n">
        <v>-1.406387E-008</v>
      </c>
      <c r="AU592" s="0" t="n">
        <v>-2.158413E-008</v>
      </c>
      <c r="AV592" s="0" t="n">
        <v>1</v>
      </c>
      <c r="AW592" s="0" t="n">
        <v>1</v>
      </c>
      <c r="AX592" s="0" t="n">
        <v>-3.483807E-010</v>
      </c>
      <c r="AY592" s="0" t="n">
        <v>-2.72927E-008</v>
      </c>
      <c r="AZ592" s="0" t="n">
        <v>-2.793017E-008</v>
      </c>
      <c r="BA592" s="0" t="n">
        <v>1</v>
      </c>
      <c r="BB592" s="0" t="n">
        <v>2</v>
      </c>
      <c r="BC592" s="0" t="n">
        <v>1</v>
      </c>
      <c r="BD592" s="0" t="n">
        <v>0</v>
      </c>
      <c r="BE592" s="0" t="n">
        <v>0</v>
      </c>
      <c r="BF592" s="0" t="n">
        <v>0</v>
      </c>
      <c r="BG592" s="0" t="n">
        <v>0</v>
      </c>
      <c r="BH592" s="0" t="n">
        <v>0</v>
      </c>
      <c r="BI592" s="0" t="n">
        <v>0</v>
      </c>
      <c r="BJ592" s="0" t="n">
        <v>1</v>
      </c>
      <c r="BK592" s="0" t="n">
        <v>1</v>
      </c>
      <c r="BL592" s="0" t="n">
        <v>0.04938395</v>
      </c>
      <c r="BM592" s="0" t="n">
        <v>-0.01803212</v>
      </c>
      <c r="BN592" s="0" t="n">
        <v>-0.003368244</v>
      </c>
      <c r="BO592" s="0" t="n">
        <v>0.9986112</v>
      </c>
      <c r="BP592" s="0" t="n">
        <v>3</v>
      </c>
      <c r="BQ592" s="0" t="n">
        <v>1</v>
      </c>
      <c r="BR592" s="0" t="n">
        <v>0</v>
      </c>
      <c r="BS592" s="0" t="n">
        <v>0</v>
      </c>
      <c r="BT592" s="0" t="n">
        <v>0</v>
      </c>
      <c r="BU592" s="0" t="n">
        <v>1.544348E-008</v>
      </c>
      <c r="BV592" s="0" t="n">
        <v>-3.931197E-009</v>
      </c>
      <c r="BW592" s="0" t="n">
        <v>-1.015952E-008</v>
      </c>
      <c r="BX592" s="0" t="n">
        <v>1</v>
      </c>
      <c r="BY592" s="0" t="n">
        <v>1</v>
      </c>
      <c r="BZ592" s="0" t="n">
        <v>1.949199E-009</v>
      </c>
      <c r="CA592" s="0" t="n">
        <v>-3.347053E-008</v>
      </c>
      <c r="CB592" s="0" t="n">
        <v>-3.668866E-008</v>
      </c>
      <c r="CC592" s="0" t="n">
        <v>1</v>
      </c>
      <c r="CD592" s="1" t="n">
        <f aca="false">SQRT(SUMSQ(AB592:AD592))</f>
        <v>0</v>
      </c>
      <c r="CE592" s="1" t="n">
        <f aca="false">SQRT(SUMSQ(AP592:AR592))</f>
        <v>0</v>
      </c>
      <c r="CF592" s="1" t="n">
        <f aca="false">SQRT(SUMSQ(BD592:BF592))</f>
        <v>0</v>
      </c>
      <c r="CG592" s="1" t="n">
        <f aca="false">SQRT(SUMSQ(BR592:BT592))</f>
        <v>0</v>
      </c>
      <c r="CH592" s="1" t="n">
        <f aca="false">DEGREES(2*ACOS(AH592))</f>
        <v>0</v>
      </c>
      <c r="CI592" s="1" t="n">
        <f aca="false">DEGREES(2*ACOS(AV592))</f>
        <v>0</v>
      </c>
      <c r="CJ592" s="1" t="n">
        <f aca="false">DEGREES(2*ACOS(BJ592))</f>
        <v>0</v>
      </c>
      <c r="CK592" s="1" t="n">
        <f aca="false">DEGREES(2*ACOS(BX592))</f>
        <v>0</v>
      </c>
      <c r="CL592" s="0" t="n">
        <f aca="false">ABS(AI592-1)</f>
        <v>0</v>
      </c>
      <c r="CM592" s="0" t="n">
        <f aca="false">ABS(AW592-1)</f>
        <v>0</v>
      </c>
      <c r="CN592" s="0" t="n">
        <f aca="false">ABS(BK592-1)</f>
        <v>0</v>
      </c>
      <c r="CO592" s="0" t="n">
        <f aca="false">ABS(BY592-1)</f>
        <v>0</v>
      </c>
      <c r="CP592" s="2" t="n">
        <f aca="false">DEGREES(2*ACOS(AH592))</f>
        <v>0</v>
      </c>
      <c r="CQ592" s="2" t="n">
        <f aca="false">DEGREES(2*ACOS(AV592))</f>
        <v>0</v>
      </c>
      <c r="CR592" s="2" t="n">
        <f aca="false">DEGREES(2*ACOS(BJ592))</f>
        <v>0</v>
      </c>
      <c r="CS592" s="2" t="n">
        <f aca="false">DEGREES(2*ACOS(CC592))</f>
        <v>0</v>
      </c>
      <c r="CT592" s="0" t="n">
        <f aca="false">SUM(CD592:CR592)</f>
        <v>0</v>
      </c>
      <c r="CU592" s="3" t="e">
        <f aca="false">(CT592-MIN($CT$5:$CT$1745))/(MAX($CT$5:$CT$1745)-MIN($CT$5:$CT$1745))</f>
        <v>#VALUE!</v>
      </c>
      <c r="CV592" s="0" t="n">
        <f aca="false">SUM(CD592,CH592,CL592,CP592)</f>
        <v>0</v>
      </c>
      <c r="CW592" s="0" t="n">
        <f aca="false">SUM(CE592,CI592,CM592,CQ592)</f>
        <v>0</v>
      </c>
      <c r="CX592" s="0" t="n">
        <f aca="false">SUM(CF592,CJ592,CN592,CR592)</f>
        <v>0</v>
      </c>
      <c r="CY592" s="0" t="n">
        <f aca="false">SUM(CG592,CK592,CO592)</f>
        <v>0</v>
      </c>
    </row>
    <row r="593" customFormat="false" ht="14.9" hidden="false" customHeight="false" outlineLevel="0" collapsed="false">
      <c r="A593" s="0" t="n">
        <v>177.8196</v>
      </c>
      <c r="B593" s="0" t="n">
        <v>3.5673</v>
      </c>
      <c r="C593" s="0" t="n">
        <v>2.507717</v>
      </c>
      <c r="D593" s="0" t="n">
        <v>1.159135</v>
      </c>
      <c r="E593" s="0" t="n">
        <v>-0.1267055</v>
      </c>
      <c r="F593" s="0" t="n">
        <v>0.08245252</v>
      </c>
      <c r="G593" s="0" t="n">
        <v>-0.05872969</v>
      </c>
      <c r="H593" s="0" t="n">
        <v>0.9867615</v>
      </c>
      <c r="I593" s="0" t="n">
        <v>0.3046995</v>
      </c>
      <c r="J593" s="0" t="n">
        <v>-0.07065073</v>
      </c>
      <c r="K593" s="0" t="n">
        <v>0.9100602</v>
      </c>
      <c r="L593" s="0" t="n">
        <v>-0.3694816</v>
      </c>
      <c r="M593" s="0" t="n">
        <v>-0.1740179</v>
      </c>
      <c r="N593" s="0" t="n">
        <v>1</v>
      </c>
      <c r="O593" s="0" t="n">
        <v>-3.099442E-006</v>
      </c>
      <c r="P593" s="0" t="n">
        <v>-5.722E-006</v>
      </c>
      <c r="Q593" s="0" t="n">
        <v>3.5882E-005</v>
      </c>
      <c r="R593" s="0" t="n">
        <v>59.00296</v>
      </c>
      <c r="S593" s="0" t="n">
        <v>48.00462</v>
      </c>
      <c r="T593" s="0" t="n">
        <v>23.24232</v>
      </c>
      <c r="U593" s="0" t="n">
        <v>2.001856</v>
      </c>
      <c r="V593" s="0" t="n">
        <v>18.70818</v>
      </c>
      <c r="W593" s="0" t="n">
        <v>22.41987</v>
      </c>
      <c r="X593" s="0" t="n">
        <v>35.62562</v>
      </c>
      <c r="Y593" s="0" t="n">
        <v>41.49903</v>
      </c>
      <c r="Z593" s="0" t="n">
        <v>0</v>
      </c>
      <c r="AA593" s="0" t="n">
        <v>1</v>
      </c>
      <c r="AB593" s="0" t="n">
        <v>0</v>
      </c>
      <c r="AC593" s="0" t="n">
        <v>0</v>
      </c>
      <c r="AD593" s="0" t="n">
        <v>0</v>
      </c>
      <c r="AE593" s="0" t="n">
        <v>-5.159033E-010</v>
      </c>
      <c r="AF593" s="0" t="n">
        <v>7.494653E-009</v>
      </c>
      <c r="AG593" s="0" t="n">
        <v>-4.225402E-009</v>
      </c>
      <c r="AH593" s="0" t="n">
        <v>1</v>
      </c>
      <c r="AI593" s="0" t="n">
        <v>1</v>
      </c>
      <c r="AJ593" s="0" t="n">
        <v>4.722428E-008</v>
      </c>
      <c r="AK593" s="0" t="n">
        <v>4.561561E-008</v>
      </c>
      <c r="AL593" s="0" t="n">
        <v>7E-009</v>
      </c>
      <c r="AM593" s="0" t="n">
        <v>1</v>
      </c>
      <c r="AN593" s="0" t="n">
        <v>1</v>
      </c>
      <c r="AO593" s="0" t="n">
        <v>1</v>
      </c>
      <c r="AP593" s="0" t="n">
        <v>0</v>
      </c>
      <c r="AQ593" s="0" t="n">
        <v>0</v>
      </c>
      <c r="AR593" s="0" t="n">
        <v>0</v>
      </c>
      <c r="AS593" s="0" t="n">
        <v>-1.170754E-008</v>
      </c>
      <c r="AT593" s="0" t="n">
        <v>3.904189E-009</v>
      </c>
      <c r="AU593" s="0" t="n">
        <v>-3.813963E-010</v>
      </c>
      <c r="AV593" s="0" t="n">
        <v>1</v>
      </c>
      <c r="AW593" s="0" t="n">
        <v>1</v>
      </c>
      <c r="AX593" s="0" t="n">
        <v>3.223214E-008</v>
      </c>
      <c r="AY593" s="0" t="n">
        <v>3.474741E-008</v>
      </c>
      <c r="AZ593" s="0" t="n">
        <v>-4.16341E-009</v>
      </c>
      <c r="BA593" s="0" t="n">
        <v>1</v>
      </c>
      <c r="BB593" s="0" t="n">
        <v>2</v>
      </c>
      <c r="BC593" s="0" t="n">
        <v>1</v>
      </c>
      <c r="BD593" s="0" t="n">
        <v>0</v>
      </c>
      <c r="BE593" s="0" t="n">
        <v>0</v>
      </c>
      <c r="BF593" s="0" t="n">
        <v>0</v>
      </c>
      <c r="BG593" s="0" t="n">
        <v>0</v>
      </c>
      <c r="BH593" s="0" t="n">
        <v>0</v>
      </c>
      <c r="BI593" s="0" t="n">
        <v>0</v>
      </c>
      <c r="BJ593" s="0" t="n">
        <v>1</v>
      </c>
      <c r="BK593" s="0" t="n">
        <v>1</v>
      </c>
      <c r="BL593" s="0" t="n">
        <v>0.01864861</v>
      </c>
      <c r="BM593" s="0" t="n">
        <v>-0.02774822</v>
      </c>
      <c r="BN593" s="0" t="n">
        <v>-0.04668723</v>
      </c>
      <c r="BO593" s="0" t="n">
        <v>0.99835</v>
      </c>
      <c r="BP593" s="0" t="n">
        <v>3</v>
      </c>
      <c r="BQ593" s="0" t="n">
        <v>1</v>
      </c>
      <c r="BR593" s="0" t="n">
        <v>0</v>
      </c>
      <c r="BS593" s="0" t="n">
        <v>0</v>
      </c>
      <c r="BT593" s="0" t="n">
        <v>0</v>
      </c>
      <c r="BU593" s="0" t="n">
        <v>-5.159033E-010</v>
      </c>
      <c r="BV593" s="0" t="n">
        <v>7.494653E-009</v>
      </c>
      <c r="BW593" s="0" t="n">
        <v>-4.225402E-009</v>
      </c>
      <c r="BX593" s="0" t="n">
        <v>1</v>
      </c>
      <c r="BY593" s="0" t="n">
        <v>1</v>
      </c>
      <c r="BZ593" s="0" t="n">
        <v>4.722428E-008</v>
      </c>
      <c r="CA593" s="0" t="n">
        <v>4.561561E-008</v>
      </c>
      <c r="CB593" s="0" t="n">
        <v>7E-009</v>
      </c>
      <c r="CC593" s="0" t="n">
        <v>1</v>
      </c>
      <c r="CD593" s="1" t="n">
        <f aca="false">SQRT(SUMSQ(AB593:AD593))</f>
        <v>0</v>
      </c>
      <c r="CE593" s="1" t="n">
        <f aca="false">SQRT(SUMSQ(AP593:AR593))</f>
        <v>0</v>
      </c>
      <c r="CF593" s="1" t="n">
        <f aca="false">SQRT(SUMSQ(BD593:BF593))</f>
        <v>0</v>
      </c>
      <c r="CG593" s="1" t="n">
        <f aca="false">SQRT(SUMSQ(BR593:BT593))</f>
        <v>0</v>
      </c>
      <c r="CH593" s="1" t="n">
        <f aca="false">DEGREES(2*ACOS(AH593))</f>
        <v>0</v>
      </c>
      <c r="CI593" s="1" t="n">
        <f aca="false">DEGREES(2*ACOS(AV593))</f>
        <v>0</v>
      </c>
      <c r="CJ593" s="1" t="n">
        <f aca="false">DEGREES(2*ACOS(BJ593))</f>
        <v>0</v>
      </c>
      <c r="CK593" s="1" t="n">
        <f aca="false">DEGREES(2*ACOS(BX593))</f>
        <v>0</v>
      </c>
      <c r="CL593" s="0" t="n">
        <f aca="false">ABS(AI593-1)</f>
        <v>0</v>
      </c>
      <c r="CM593" s="0" t="n">
        <f aca="false">ABS(AW593-1)</f>
        <v>0</v>
      </c>
      <c r="CN593" s="0" t="n">
        <f aca="false">ABS(BK593-1)</f>
        <v>0</v>
      </c>
      <c r="CO593" s="0" t="n">
        <f aca="false">ABS(BY593-1)</f>
        <v>0</v>
      </c>
      <c r="CP593" s="2" t="n">
        <f aca="false">DEGREES(2*ACOS(AH593))</f>
        <v>0</v>
      </c>
      <c r="CQ593" s="2" t="n">
        <f aca="false">DEGREES(2*ACOS(AV593))</f>
        <v>0</v>
      </c>
      <c r="CR593" s="2" t="n">
        <f aca="false">DEGREES(2*ACOS(BJ593))</f>
        <v>0</v>
      </c>
      <c r="CS593" s="2" t="n">
        <f aca="false">DEGREES(2*ACOS(CC593))</f>
        <v>0</v>
      </c>
      <c r="CT593" s="0" t="n">
        <f aca="false">SUM(CD593:CR593)</f>
        <v>0</v>
      </c>
      <c r="CU593" s="3" t="e">
        <f aca="false">(CT593-MIN($CT$5:$CT$1745))/(MAX($CT$5:$CT$1745)-MIN($CT$5:$CT$1745))</f>
        <v>#VALUE!</v>
      </c>
      <c r="CV593" s="0" t="n">
        <f aca="false">SUM(CD593,CH593,CL593,CP593)</f>
        <v>0</v>
      </c>
      <c r="CW593" s="0" t="n">
        <f aca="false">SUM(CE593,CI593,CM593,CQ593)</f>
        <v>0</v>
      </c>
      <c r="CX593" s="0" t="n">
        <f aca="false">SUM(CF593,CJ593,CN593,CR593)</f>
        <v>0</v>
      </c>
      <c r="CY593" s="0" t="n">
        <f aca="false">SUM(CG593,CK593,CO593)</f>
        <v>0</v>
      </c>
    </row>
    <row r="594" customFormat="false" ht="14.9" hidden="false" customHeight="false" outlineLevel="0" collapsed="false">
      <c r="A594" s="0" t="n">
        <v>177.8679</v>
      </c>
      <c r="B594" s="0" t="n">
        <v>3.567283</v>
      </c>
      <c r="C594" s="0" t="n">
        <v>2.507689</v>
      </c>
      <c r="D594" s="0" t="n">
        <v>1.159313</v>
      </c>
      <c r="E594" s="0" t="n">
        <v>-0.1267054</v>
      </c>
      <c r="F594" s="0" t="n">
        <v>0.08245257</v>
      </c>
      <c r="G594" s="0" t="n">
        <v>-0.05872974</v>
      </c>
      <c r="H594" s="0" t="n">
        <v>0.9867615</v>
      </c>
      <c r="I594" s="0" t="n">
        <v>0.3046995</v>
      </c>
      <c r="J594" s="0" t="n">
        <v>-0.06091454</v>
      </c>
      <c r="K594" s="0" t="n">
        <v>0.9235805</v>
      </c>
      <c r="L594" s="0" t="n">
        <v>-0.3405931</v>
      </c>
      <c r="M594" s="0" t="n">
        <v>-0.1651809</v>
      </c>
      <c r="N594" s="0" t="n">
        <v>1</v>
      </c>
      <c r="O594" s="0" t="n">
        <v>-3.33786E-006</v>
      </c>
      <c r="P594" s="0" t="n">
        <v>-5.722E-006</v>
      </c>
      <c r="Q594" s="0" t="n">
        <v>3.564358E-005</v>
      </c>
      <c r="R594" s="0" t="n">
        <v>56.72994</v>
      </c>
      <c r="S594" s="0" t="n">
        <v>46.15388</v>
      </c>
      <c r="T594" s="0" t="n">
        <v>22.34418</v>
      </c>
      <c r="U594" s="0" t="n">
        <v>1.927986</v>
      </c>
      <c r="V594" s="0" t="n">
        <v>17.99194</v>
      </c>
      <c r="W594" s="0" t="n">
        <v>21.55947</v>
      </c>
      <c r="X594" s="0" t="n">
        <v>34.25556</v>
      </c>
      <c r="Y594" s="0" t="n">
        <v>39.90316</v>
      </c>
      <c r="Z594" s="0" t="n">
        <v>0</v>
      </c>
      <c r="AA594" s="0" t="n">
        <v>1</v>
      </c>
      <c r="AB594" s="0" t="n">
        <v>0</v>
      </c>
      <c r="AC594" s="0" t="n">
        <v>0</v>
      </c>
      <c r="AD594" s="0" t="n">
        <v>0</v>
      </c>
      <c r="AE594" s="0" t="n">
        <v>-1.48653E-009</v>
      </c>
      <c r="AF594" s="0" t="n">
        <v>5.607031E-009</v>
      </c>
      <c r="AG594" s="0" t="n">
        <v>-7.7741E-009</v>
      </c>
      <c r="AH594" s="0" t="n">
        <v>1</v>
      </c>
      <c r="AI594" s="0" t="n">
        <v>1</v>
      </c>
      <c r="AJ594" s="0" t="n">
        <v>6.4E-008</v>
      </c>
      <c r="AK594" s="0" t="n">
        <v>-2.018798E-008</v>
      </c>
      <c r="AL594" s="0" t="n">
        <v>-3.570757E-008</v>
      </c>
      <c r="AM594" s="0" t="n">
        <v>1</v>
      </c>
      <c r="AN594" s="0" t="n">
        <v>1</v>
      </c>
      <c r="AO594" s="0" t="n">
        <v>1</v>
      </c>
      <c r="AP594" s="0" t="n">
        <v>0</v>
      </c>
      <c r="AQ594" s="0" t="n">
        <v>0</v>
      </c>
      <c r="AR594" s="0" t="n">
        <v>0</v>
      </c>
      <c r="AS594" s="0" t="n">
        <v>3.4E-008</v>
      </c>
      <c r="AT594" s="0" t="n">
        <v>-8.055543E-009</v>
      </c>
      <c r="AU594" s="0" t="n">
        <v>-1.612061E-008</v>
      </c>
      <c r="AV594" s="0" t="n">
        <v>1</v>
      </c>
      <c r="AW594" s="0" t="n">
        <v>1</v>
      </c>
      <c r="AX594" s="0" t="n">
        <v>-3.545661E-009</v>
      </c>
      <c r="AY594" s="0" t="n">
        <v>1.380239E-008</v>
      </c>
      <c r="AZ594" s="0" t="n">
        <v>-3.346076E-008</v>
      </c>
      <c r="BA594" s="0" t="n">
        <v>1</v>
      </c>
      <c r="BB594" s="0" t="n">
        <v>2</v>
      </c>
      <c r="BC594" s="0" t="n">
        <v>1</v>
      </c>
      <c r="BD594" s="0" t="n">
        <v>0</v>
      </c>
      <c r="BE594" s="0" t="n">
        <v>0</v>
      </c>
      <c r="BF594" s="0" t="n">
        <v>0</v>
      </c>
      <c r="BG594" s="0" t="n">
        <v>0</v>
      </c>
      <c r="BH594" s="0" t="n">
        <v>0</v>
      </c>
      <c r="BI594" s="0" t="n">
        <v>0</v>
      </c>
      <c r="BJ594" s="0" t="n">
        <v>1</v>
      </c>
      <c r="BK594" s="0" t="n">
        <v>1</v>
      </c>
      <c r="BL594" s="0" t="n">
        <v>0.04409911</v>
      </c>
      <c r="BM594" s="0" t="n">
        <v>-0.03168089</v>
      </c>
      <c r="BN594" s="0" t="n">
        <v>-0.01081783</v>
      </c>
      <c r="BO594" s="0" t="n">
        <v>0.9984661</v>
      </c>
      <c r="BP594" s="0" t="n">
        <v>3</v>
      </c>
      <c r="BQ594" s="0" t="n">
        <v>1</v>
      </c>
      <c r="BR594" s="0" t="n">
        <v>0</v>
      </c>
      <c r="BS594" s="0" t="n">
        <v>0</v>
      </c>
      <c r="BT594" s="0" t="n">
        <v>0</v>
      </c>
      <c r="BU594" s="0" t="n">
        <v>-1.259815E-009</v>
      </c>
      <c r="BV594" s="0" t="n">
        <v>1.876839E-008</v>
      </c>
      <c r="BW594" s="0" t="n">
        <v>-1.6E-008</v>
      </c>
      <c r="BX594" s="0" t="n">
        <v>1</v>
      </c>
      <c r="BY594" s="0" t="n">
        <v>1</v>
      </c>
      <c r="BZ594" s="0" t="n">
        <v>8.733475E-009</v>
      </c>
      <c r="CA594" s="0" t="n">
        <v>-1.4E-008</v>
      </c>
      <c r="CB594" s="0" t="n">
        <v>-3.066544E-008</v>
      </c>
      <c r="CC594" s="0" t="n">
        <v>1</v>
      </c>
      <c r="CD594" s="1" t="n">
        <f aca="false">SQRT(SUMSQ(AB594:AD594))</f>
        <v>0</v>
      </c>
      <c r="CE594" s="1" t="n">
        <f aca="false">SQRT(SUMSQ(AP594:AR594))</f>
        <v>0</v>
      </c>
      <c r="CF594" s="1" t="n">
        <f aca="false">SQRT(SUMSQ(BD594:BF594))</f>
        <v>0</v>
      </c>
      <c r="CG594" s="1" t="n">
        <f aca="false">SQRT(SUMSQ(BR594:BT594))</f>
        <v>0</v>
      </c>
      <c r="CH594" s="1" t="n">
        <f aca="false">DEGREES(2*ACOS(AH594))</f>
        <v>0</v>
      </c>
      <c r="CI594" s="1" t="n">
        <f aca="false">DEGREES(2*ACOS(AV594))</f>
        <v>0</v>
      </c>
      <c r="CJ594" s="1" t="n">
        <f aca="false">DEGREES(2*ACOS(BJ594))</f>
        <v>0</v>
      </c>
      <c r="CK594" s="1" t="n">
        <f aca="false">DEGREES(2*ACOS(BX594))</f>
        <v>0</v>
      </c>
      <c r="CL594" s="0" t="n">
        <f aca="false">ABS(AI594-1)</f>
        <v>0</v>
      </c>
      <c r="CM594" s="0" t="n">
        <f aca="false">ABS(AW594-1)</f>
        <v>0</v>
      </c>
      <c r="CN594" s="0" t="n">
        <f aca="false">ABS(BK594-1)</f>
        <v>0</v>
      </c>
      <c r="CO594" s="0" t="n">
        <f aca="false">ABS(BY594-1)</f>
        <v>0</v>
      </c>
      <c r="CP594" s="2" t="n">
        <f aca="false">DEGREES(2*ACOS(AH594))</f>
        <v>0</v>
      </c>
      <c r="CQ594" s="2" t="n">
        <f aca="false">DEGREES(2*ACOS(AV594))</f>
        <v>0</v>
      </c>
      <c r="CR594" s="2" t="n">
        <f aca="false">DEGREES(2*ACOS(BJ594))</f>
        <v>0</v>
      </c>
      <c r="CS594" s="2" t="n">
        <f aca="false">DEGREES(2*ACOS(CC594))</f>
        <v>0</v>
      </c>
      <c r="CT594" s="0" t="n">
        <f aca="false">SUM(CD594:CR594)</f>
        <v>0</v>
      </c>
      <c r="CU594" s="3" t="e">
        <f aca="false">(CT594-MIN($CT$5:$CT$1745))/(MAX($CT$5:$CT$1745)-MIN($CT$5:$CT$1745))</f>
        <v>#VALUE!</v>
      </c>
      <c r="CV594" s="0" t="n">
        <f aca="false">SUM(CD594,CH594,CL594,CP594)</f>
        <v>0</v>
      </c>
      <c r="CW594" s="0" t="n">
        <f aca="false">SUM(CE594,CI594,CM594,CQ594)</f>
        <v>0</v>
      </c>
      <c r="CX594" s="0" t="n">
        <f aca="false">SUM(CF594,CJ594,CN594,CR594)</f>
        <v>0</v>
      </c>
      <c r="CY594" s="0" t="n">
        <f aca="false">SUM(CG594,CK594,CO594)</f>
        <v>0</v>
      </c>
    </row>
    <row r="595" customFormat="false" ht="14.9" hidden="false" customHeight="false" outlineLevel="0" collapsed="false">
      <c r="A595" s="0" t="n">
        <v>177.9185</v>
      </c>
      <c r="B595" s="0" t="n">
        <v>3.567268</v>
      </c>
      <c r="C595" s="0" t="n">
        <v>2.50766</v>
      </c>
      <c r="D595" s="0" t="n">
        <v>1.15949</v>
      </c>
      <c r="E595" s="0" t="n">
        <v>-0.1267052</v>
      </c>
      <c r="F595" s="0" t="n">
        <v>0.08245234</v>
      </c>
      <c r="G595" s="0" t="n">
        <v>-0.05872966</v>
      </c>
      <c r="H595" s="0" t="n">
        <v>0.9867615</v>
      </c>
      <c r="I595" s="0" t="n">
        <v>0.3046995</v>
      </c>
      <c r="J595" s="0" t="n">
        <v>-0.05172203</v>
      </c>
      <c r="K595" s="0" t="n">
        <v>0.9349959</v>
      </c>
      <c r="L595" s="0" t="n">
        <v>-0.3156502</v>
      </c>
      <c r="M595" s="0" t="n">
        <v>-0.1532072</v>
      </c>
      <c r="N595" s="0" t="n">
        <v>1</v>
      </c>
      <c r="O595" s="0" t="n">
        <v>-3.33786E-006</v>
      </c>
      <c r="P595" s="0" t="n">
        <v>-5.722E-006</v>
      </c>
      <c r="Q595" s="0" t="n">
        <v>3.5286E-005</v>
      </c>
      <c r="R595" s="0" t="n">
        <v>58.99534</v>
      </c>
      <c r="S595" s="0" t="n">
        <v>47.99548</v>
      </c>
      <c r="T595" s="0" t="n">
        <v>23.23361</v>
      </c>
      <c r="U595" s="0" t="n">
        <v>2.008335</v>
      </c>
      <c r="V595" s="0" t="n">
        <v>18.71504</v>
      </c>
      <c r="W595" s="0" t="n">
        <v>22.42381</v>
      </c>
      <c r="X595" s="0" t="n">
        <v>35.62593</v>
      </c>
      <c r="Y595" s="0" t="n">
        <v>41.4995</v>
      </c>
      <c r="Z595" s="0" t="n">
        <v>0</v>
      </c>
      <c r="AA595" s="0" t="n">
        <v>1</v>
      </c>
      <c r="AB595" s="0" t="n">
        <v>0</v>
      </c>
      <c r="AC595" s="0" t="n">
        <v>0</v>
      </c>
      <c r="AD595" s="0" t="n">
        <v>0</v>
      </c>
      <c r="AE595" s="0" t="n">
        <v>7.520169E-008</v>
      </c>
      <c r="AF595" s="0" t="n">
        <v>-5.327475E-008</v>
      </c>
      <c r="AG595" s="0" t="n">
        <v>1.8E-008</v>
      </c>
      <c r="AH595" s="0" t="n">
        <v>1</v>
      </c>
      <c r="AI595" s="0" t="n">
        <v>1</v>
      </c>
      <c r="AJ595" s="0" t="n">
        <v>-3.6E-008</v>
      </c>
      <c r="AK595" s="0" t="n">
        <v>-1.2E-008</v>
      </c>
      <c r="AL595" s="0" t="n">
        <v>1.505761E-008</v>
      </c>
      <c r="AM595" s="0" t="n">
        <v>1</v>
      </c>
      <c r="AN595" s="0" t="n">
        <v>1</v>
      </c>
      <c r="AO595" s="0" t="n">
        <v>1</v>
      </c>
      <c r="AP595" s="0" t="n">
        <v>0</v>
      </c>
      <c r="AQ595" s="0" t="n">
        <v>0</v>
      </c>
      <c r="AR595" s="0" t="n">
        <v>0</v>
      </c>
      <c r="AS595" s="0" t="n">
        <v>7.411513E-008</v>
      </c>
      <c r="AT595" s="0" t="n">
        <v>-5.479484E-008</v>
      </c>
      <c r="AU595" s="0" t="n">
        <v>1.927389E-008</v>
      </c>
      <c r="AV595" s="0" t="n">
        <v>1</v>
      </c>
      <c r="AW595" s="0" t="n">
        <v>1</v>
      </c>
      <c r="AX595" s="0" t="n">
        <v>-3.6E-008</v>
      </c>
      <c r="AY595" s="0" t="n">
        <v>-1.2E-008</v>
      </c>
      <c r="AZ595" s="0" t="n">
        <v>1.505761E-008</v>
      </c>
      <c r="BA595" s="0" t="n">
        <v>1</v>
      </c>
      <c r="BB595" s="0" t="n">
        <v>2</v>
      </c>
      <c r="BC595" s="0" t="n">
        <v>1</v>
      </c>
      <c r="BD595" s="0" t="n">
        <v>0</v>
      </c>
      <c r="BE595" s="0" t="n">
        <v>0</v>
      </c>
      <c r="BF595" s="0" t="n">
        <v>0</v>
      </c>
      <c r="BG595" s="0" t="n">
        <v>7.586947E-008</v>
      </c>
      <c r="BH595" s="0" t="n">
        <v>-6.048269E-008</v>
      </c>
      <c r="BI595" s="0" t="n">
        <v>2.9E-008</v>
      </c>
      <c r="BJ595" s="0" t="n">
        <v>1</v>
      </c>
      <c r="BK595" s="0" t="n">
        <v>1</v>
      </c>
      <c r="BL595" s="0" t="n">
        <v>0.007529648</v>
      </c>
      <c r="BM595" s="0" t="n">
        <v>-0.005695357</v>
      </c>
      <c r="BN595" s="0" t="n">
        <v>-0.003440747</v>
      </c>
      <c r="BO595" s="0" t="n">
        <v>0.9999494</v>
      </c>
      <c r="BP595" s="0" t="n">
        <v>3</v>
      </c>
      <c r="BQ595" s="0" t="n">
        <v>1</v>
      </c>
      <c r="BR595" s="0" t="n">
        <v>0</v>
      </c>
      <c r="BS595" s="0" t="n">
        <v>0</v>
      </c>
      <c r="BT595" s="0" t="n">
        <v>0</v>
      </c>
      <c r="BU595" s="0" t="n">
        <v>4.824472E-008</v>
      </c>
      <c r="BV595" s="0" t="n">
        <v>-5.982601E-008</v>
      </c>
      <c r="BW595" s="0" t="n">
        <v>3.013215E-008</v>
      </c>
      <c r="BX595" s="0" t="n">
        <v>1</v>
      </c>
      <c r="BY595" s="0" t="n">
        <v>1</v>
      </c>
      <c r="BZ595" s="0" t="n">
        <v>-1.009064E-008</v>
      </c>
      <c r="CA595" s="0" t="n">
        <v>-7E-009</v>
      </c>
      <c r="CB595" s="0" t="n">
        <v>4.199355E-009</v>
      </c>
      <c r="CC595" s="0" t="n">
        <v>1</v>
      </c>
      <c r="CD595" s="1" t="n">
        <f aca="false">SQRT(SUMSQ(AB595:AD595))</f>
        <v>0</v>
      </c>
      <c r="CE595" s="1" t="n">
        <f aca="false">SQRT(SUMSQ(AP595:AR595))</f>
        <v>0</v>
      </c>
      <c r="CF595" s="1" t="n">
        <f aca="false">SQRT(SUMSQ(BD595:BF595))</f>
        <v>0</v>
      </c>
      <c r="CG595" s="1" t="n">
        <f aca="false">SQRT(SUMSQ(BR595:BT595))</f>
        <v>0</v>
      </c>
      <c r="CH595" s="1" t="n">
        <f aca="false">DEGREES(2*ACOS(AH595))</f>
        <v>0</v>
      </c>
      <c r="CI595" s="1" t="n">
        <f aca="false">DEGREES(2*ACOS(AV595))</f>
        <v>0</v>
      </c>
      <c r="CJ595" s="1" t="n">
        <f aca="false">DEGREES(2*ACOS(BJ595))</f>
        <v>0</v>
      </c>
      <c r="CK595" s="1" t="n">
        <f aca="false">DEGREES(2*ACOS(BX595))</f>
        <v>0</v>
      </c>
      <c r="CL595" s="0" t="n">
        <f aca="false">ABS(AI595-1)</f>
        <v>0</v>
      </c>
      <c r="CM595" s="0" t="n">
        <f aca="false">ABS(AW595-1)</f>
        <v>0</v>
      </c>
      <c r="CN595" s="0" t="n">
        <f aca="false">ABS(BK595-1)</f>
        <v>0</v>
      </c>
      <c r="CO595" s="0" t="n">
        <f aca="false">ABS(BY595-1)</f>
        <v>0</v>
      </c>
      <c r="CP595" s="2" t="n">
        <f aca="false">DEGREES(2*ACOS(AH595))</f>
        <v>0</v>
      </c>
      <c r="CQ595" s="2" t="n">
        <f aca="false">DEGREES(2*ACOS(AV595))</f>
        <v>0</v>
      </c>
      <c r="CR595" s="2" t="n">
        <f aca="false">DEGREES(2*ACOS(BJ595))</f>
        <v>0</v>
      </c>
      <c r="CS595" s="2" t="n">
        <f aca="false">DEGREES(2*ACOS(CC595))</f>
        <v>0</v>
      </c>
      <c r="CT595" s="0" t="n">
        <f aca="false">SUM(CD595:CR595)</f>
        <v>0</v>
      </c>
      <c r="CU595" s="3" t="e">
        <f aca="false">(CT595-MIN($CT$5:$CT$1745))/(MAX($CT$5:$CT$1745)-MIN($CT$5:$CT$1745))</f>
        <v>#VALUE!</v>
      </c>
      <c r="CV595" s="0" t="n">
        <f aca="false">SUM(CD595,CH595,CL595,CP595)</f>
        <v>0</v>
      </c>
      <c r="CW595" s="0" t="n">
        <f aca="false">SUM(CE595,CI595,CM595,CQ595)</f>
        <v>0</v>
      </c>
      <c r="CX595" s="0" t="n">
        <f aca="false">SUM(CF595,CJ595,CN595,CR595)</f>
        <v>0</v>
      </c>
      <c r="CY595" s="0" t="n">
        <f aca="false">SUM(CG595,CK595,CO595)</f>
        <v>0</v>
      </c>
    </row>
    <row r="596" customFormat="false" ht="14.9" hidden="false" customHeight="false" outlineLevel="0" collapsed="false">
      <c r="A596" s="0" t="n">
        <v>177.9683</v>
      </c>
      <c r="B596" s="0" t="n">
        <v>3.567252</v>
      </c>
      <c r="C596" s="0" t="n">
        <v>2.507631</v>
      </c>
      <c r="D596" s="0" t="n">
        <v>1.159666</v>
      </c>
      <c r="E596" s="0" t="n">
        <v>-0.1267052</v>
      </c>
      <c r="F596" s="0" t="n">
        <v>0.08245232</v>
      </c>
      <c r="G596" s="0" t="n">
        <v>-0.05872968</v>
      </c>
      <c r="H596" s="0" t="n">
        <v>0.9867615</v>
      </c>
      <c r="I596" s="0" t="n">
        <v>0.3046995</v>
      </c>
      <c r="J596" s="0" t="n">
        <v>-0.043284</v>
      </c>
      <c r="K596" s="0" t="n">
        <v>0.944979</v>
      </c>
      <c r="L596" s="0" t="n">
        <v>-0.2925673</v>
      </c>
      <c r="M596" s="0" t="n">
        <v>-0.1398053</v>
      </c>
      <c r="N596" s="0" t="n">
        <v>1</v>
      </c>
      <c r="O596" s="0" t="n">
        <v>-3.099442E-006</v>
      </c>
      <c r="P596" s="0" t="n">
        <v>-5.960464E-006</v>
      </c>
      <c r="Q596" s="0" t="n">
        <v>3.504753E-005</v>
      </c>
      <c r="R596" s="0" t="n">
        <v>56.72257</v>
      </c>
      <c r="S596" s="0" t="n">
        <v>46.14504</v>
      </c>
      <c r="T596" s="0" t="n">
        <v>22.33575</v>
      </c>
      <c r="U596" s="0" t="n">
        <v>1.934273</v>
      </c>
      <c r="V596" s="0" t="n">
        <v>17.99858</v>
      </c>
      <c r="W596" s="0" t="n">
        <v>21.56329</v>
      </c>
      <c r="X596" s="0" t="n">
        <v>34.25586</v>
      </c>
      <c r="Y596" s="0" t="n">
        <v>39.90359</v>
      </c>
      <c r="Z596" s="0" t="n">
        <v>0</v>
      </c>
      <c r="AA596" s="0" t="n">
        <v>1</v>
      </c>
      <c r="AB596" s="0" t="n">
        <v>0</v>
      </c>
      <c r="AC596" s="0" t="n">
        <v>0</v>
      </c>
      <c r="AD596" s="0" t="n">
        <v>0</v>
      </c>
      <c r="AE596" s="0" t="n">
        <v>2.17738E-008</v>
      </c>
      <c r="AF596" s="0" t="n">
        <v>-9E-009</v>
      </c>
      <c r="AG596" s="0" t="n">
        <v>-1.080394E-009</v>
      </c>
      <c r="AH596" s="0" t="n">
        <v>1</v>
      </c>
      <c r="AI596" s="0" t="n">
        <v>1</v>
      </c>
      <c r="AJ596" s="0" t="n">
        <v>4.286503E-008</v>
      </c>
      <c r="AK596" s="0" t="n">
        <v>-2.430123E-008</v>
      </c>
      <c r="AL596" s="0" t="n">
        <v>5.119505E-009</v>
      </c>
      <c r="AM596" s="0" t="n">
        <v>1</v>
      </c>
      <c r="AN596" s="0" t="n">
        <v>1</v>
      </c>
      <c r="AO596" s="0" t="n">
        <v>1</v>
      </c>
      <c r="AP596" s="0" t="n">
        <v>0</v>
      </c>
      <c r="AQ596" s="0" t="n">
        <v>0</v>
      </c>
      <c r="AR596" s="0" t="n">
        <v>0</v>
      </c>
      <c r="AS596" s="0" t="n">
        <v>8.356142E-009</v>
      </c>
      <c r="AT596" s="0" t="n">
        <v>-6.094244E-009</v>
      </c>
      <c r="AU596" s="0" t="n">
        <v>3.30493E-009</v>
      </c>
      <c r="AV596" s="0" t="n">
        <v>1</v>
      </c>
      <c r="AW596" s="0" t="n">
        <v>1</v>
      </c>
      <c r="AX596" s="0" t="n">
        <v>4.948841E-008</v>
      </c>
      <c r="AY596" s="0" t="n">
        <v>-3.690288E-008</v>
      </c>
      <c r="AZ596" s="0" t="n">
        <v>1.131262E-008</v>
      </c>
      <c r="BA596" s="0" t="n">
        <v>1</v>
      </c>
      <c r="BB596" s="0" t="n">
        <v>2</v>
      </c>
      <c r="BC596" s="0" t="n">
        <v>1</v>
      </c>
      <c r="BD596" s="0" t="n">
        <v>0</v>
      </c>
      <c r="BE596" s="0" t="n">
        <v>0</v>
      </c>
      <c r="BF596" s="0" t="n">
        <v>0</v>
      </c>
      <c r="BG596" s="0" t="n">
        <v>0</v>
      </c>
      <c r="BH596" s="0" t="n">
        <v>0</v>
      </c>
      <c r="BI596" s="0" t="n">
        <v>0</v>
      </c>
      <c r="BJ596" s="0" t="n">
        <v>1</v>
      </c>
      <c r="BK596" s="0" t="n">
        <v>1</v>
      </c>
      <c r="BL596" s="0" t="n">
        <v>0.02941709</v>
      </c>
      <c r="BM596" s="0" t="n">
        <v>-0.02275743</v>
      </c>
      <c r="BN596" s="0" t="n">
        <v>0.001642085</v>
      </c>
      <c r="BO596" s="0" t="n">
        <v>0.9993067</v>
      </c>
      <c r="BP596" s="0" t="n">
        <v>3</v>
      </c>
      <c r="BQ596" s="0" t="n">
        <v>1</v>
      </c>
      <c r="BR596" s="0" t="n">
        <v>0</v>
      </c>
      <c r="BS596" s="0" t="n">
        <v>0</v>
      </c>
      <c r="BT596" s="0" t="n">
        <v>0</v>
      </c>
      <c r="BU596" s="0" t="n">
        <v>2.292121E-009</v>
      </c>
      <c r="BV596" s="0" t="n">
        <v>-4.42235E-009</v>
      </c>
      <c r="BW596" s="0" t="n">
        <v>7.680634E-009</v>
      </c>
      <c r="BX596" s="0" t="n">
        <v>1</v>
      </c>
      <c r="BY596" s="0" t="n">
        <v>1</v>
      </c>
      <c r="BZ596" s="0" t="n">
        <v>5.567216E-008</v>
      </c>
      <c r="CA596" s="0" t="n">
        <v>-3.842982E-008</v>
      </c>
      <c r="CB596" s="0" t="n">
        <v>6.923903E-009</v>
      </c>
      <c r="CC596" s="0" t="n">
        <v>1</v>
      </c>
      <c r="CD596" s="1" t="n">
        <f aca="false">SQRT(SUMSQ(AB596:AD596))</f>
        <v>0</v>
      </c>
      <c r="CE596" s="1" t="n">
        <f aca="false">SQRT(SUMSQ(AP596:AR596))</f>
        <v>0</v>
      </c>
      <c r="CF596" s="1" t="n">
        <f aca="false">SQRT(SUMSQ(BD596:BF596))</f>
        <v>0</v>
      </c>
      <c r="CG596" s="1" t="n">
        <f aca="false">SQRT(SUMSQ(BR596:BT596))</f>
        <v>0</v>
      </c>
      <c r="CH596" s="1" t="n">
        <f aca="false">DEGREES(2*ACOS(AH596))</f>
        <v>0</v>
      </c>
      <c r="CI596" s="1" t="n">
        <f aca="false">DEGREES(2*ACOS(AV596))</f>
        <v>0</v>
      </c>
      <c r="CJ596" s="1" t="n">
        <f aca="false">DEGREES(2*ACOS(BJ596))</f>
        <v>0</v>
      </c>
      <c r="CK596" s="1" t="n">
        <f aca="false">DEGREES(2*ACOS(BX596))</f>
        <v>0</v>
      </c>
      <c r="CL596" s="0" t="n">
        <f aca="false">ABS(AI596-1)</f>
        <v>0</v>
      </c>
      <c r="CM596" s="0" t="n">
        <f aca="false">ABS(AW596-1)</f>
        <v>0</v>
      </c>
      <c r="CN596" s="0" t="n">
        <f aca="false">ABS(BK596-1)</f>
        <v>0</v>
      </c>
      <c r="CO596" s="0" t="n">
        <f aca="false">ABS(BY596-1)</f>
        <v>0</v>
      </c>
      <c r="CP596" s="2" t="n">
        <f aca="false">DEGREES(2*ACOS(AH596))</f>
        <v>0</v>
      </c>
      <c r="CQ596" s="2" t="n">
        <f aca="false">DEGREES(2*ACOS(AV596))</f>
        <v>0</v>
      </c>
      <c r="CR596" s="2" t="n">
        <f aca="false">DEGREES(2*ACOS(BJ596))</f>
        <v>0</v>
      </c>
      <c r="CS596" s="2" t="n">
        <f aca="false">DEGREES(2*ACOS(CC596))</f>
        <v>0</v>
      </c>
      <c r="CT596" s="0" t="n">
        <f aca="false">SUM(CD596:CR596)</f>
        <v>0</v>
      </c>
      <c r="CU596" s="3" t="e">
        <f aca="false">(CT596-MIN($CT$5:$CT$1745))/(MAX($CT$5:$CT$1745)-MIN($CT$5:$CT$1745))</f>
        <v>#VALUE!</v>
      </c>
      <c r="CV596" s="0" t="n">
        <f aca="false">SUM(CD596,CH596,CL596,CP596)</f>
        <v>0</v>
      </c>
      <c r="CW596" s="0" t="n">
        <f aca="false">SUM(CE596,CI596,CM596,CQ596)</f>
        <v>0</v>
      </c>
      <c r="CX596" s="0" t="n">
        <f aca="false">SUM(CF596,CJ596,CN596,CR596)</f>
        <v>0</v>
      </c>
      <c r="CY596" s="0" t="n">
        <f aca="false">SUM(CG596,CK596,CO596)</f>
        <v>0</v>
      </c>
    </row>
    <row r="597" customFormat="false" ht="14.9" hidden="false" customHeight="false" outlineLevel="0" collapsed="false">
      <c r="A597" s="0" t="n">
        <v>178.0186</v>
      </c>
      <c r="B597" s="0" t="n">
        <v>3.567236</v>
      </c>
      <c r="C597" s="0" t="n">
        <v>2.507601</v>
      </c>
      <c r="D597" s="0" t="n">
        <v>1.15984</v>
      </c>
      <c r="E597" s="0" t="n">
        <v>-0.1267052</v>
      </c>
      <c r="F597" s="0" t="n">
        <v>0.08245235</v>
      </c>
      <c r="G597" s="0" t="n">
        <v>-0.05872966</v>
      </c>
      <c r="H597" s="0" t="n">
        <v>0.9867615</v>
      </c>
      <c r="I597" s="0" t="n">
        <v>0.3046995</v>
      </c>
      <c r="J597" s="0" t="n">
        <v>-0.03616935</v>
      </c>
      <c r="K597" s="0" t="n">
        <v>0.9528128</v>
      </c>
      <c r="L597" s="0" t="n">
        <v>-0.2738705</v>
      </c>
      <c r="M597" s="0" t="n">
        <v>-0.1258354</v>
      </c>
      <c r="N597" s="0" t="n">
        <v>1</v>
      </c>
      <c r="O597" s="0" t="n">
        <v>-3.099442E-006</v>
      </c>
      <c r="P597" s="0" t="n">
        <v>-5.960464E-006</v>
      </c>
      <c r="Q597" s="0" t="n">
        <v>3.480911E-005</v>
      </c>
      <c r="R597" s="0" t="n">
        <v>56.71889</v>
      </c>
      <c r="S597" s="0" t="n">
        <v>46.14067</v>
      </c>
      <c r="T597" s="0" t="n">
        <v>22.3316</v>
      </c>
      <c r="U597" s="0" t="n">
        <v>1.937385</v>
      </c>
      <c r="V597" s="0" t="n">
        <v>18.00186</v>
      </c>
      <c r="W597" s="0" t="n">
        <v>21.56516</v>
      </c>
      <c r="X597" s="0" t="n">
        <v>34.25599</v>
      </c>
      <c r="Y597" s="0" t="n">
        <v>39.90379</v>
      </c>
      <c r="Z597" s="0" t="n">
        <v>0</v>
      </c>
      <c r="AA597" s="0" t="n">
        <v>1</v>
      </c>
      <c r="AB597" s="0" t="n">
        <v>0</v>
      </c>
      <c r="AC597" s="0" t="n">
        <v>0</v>
      </c>
      <c r="AD597" s="0" t="n">
        <v>0</v>
      </c>
      <c r="AE597" s="0" t="n">
        <v>1.052965E-008</v>
      </c>
      <c r="AF597" s="0" t="n">
        <v>1.160115E-008</v>
      </c>
      <c r="AG597" s="0" t="n">
        <v>-3.391643E-009</v>
      </c>
      <c r="AH597" s="0" t="n">
        <v>1</v>
      </c>
      <c r="AI597" s="0" t="n">
        <v>1</v>
      </c>
      <c r="AJ597" s="0" t="n">
        <v>1.30738E-009</v>
      </c>
      <c r="AK597" s="0" t="n">
        <v>-4.314678E-009</v>
      </c>
      <c r="AL597" s="0" t="n">
        <v>4.321745E-009</v>
      </c>
      <c r="AM597" s="0" t="n">
        <v>1</v>
      </c>
      <c r="AN597" s="0" t="n">
        <v>1</v>
      </c>
      <c r="AO597" s="0" t="n">
        <v>1</v>
      </c>
      <c r="AP597" s="0" t="n">
        <v>0</v>
      </c>
      <c r="AQ597" s="0" t="n">
        <v>0</v>
      </c>
      <c r="AR597" s="0" t="n">
        <v>0</v>
      </c>
      <c r="AS597" s="0" t="n">
        <v>1.17426E-008</v>
      </c>
      <c r="AT597" s="0" t="n">
        <v>1.018472E-008</v>
      </c>
      <c r="AU597" s="0" t="n">
        <v>-6.637655E-010</v>
      </c>
      <c r="AV597" s="0" t="n">
        <v>1</v>
      </c>
      <c r="AW597" s="0" t="n">
        <v>1</v>
      </c>
      <c r="AX597" s="0" t="n">
        <v>1.30738E-009</v>
      </c>
      <c r="AY597" s="0" t="n">
        <v>-4.314678E-009</v>
      </c>
      <c r="AZ597" s="0" t="n">
        <v>4.321745E-009</v>
      </c>
      <c r="BA597" s="0" t="n">
        <v>1</v>
      </c>
      <c r="BB597" s="0" t="n">
        <v>2</v>
      </c>
      <c r="BC597" s="0" t="n">
        <v>1</v>
      </c>
      <c r="BD597" s="0" t="n">
        <v>0</v>
      </c>
      <c r="BE597" s="0" t="n">
        <v>0</v>
      </c>
      <c r="BF597" s="0" t="n">
        <v>0</v>
      </c>
      <c r="BG597" s="0" t="n">
        <v>1.052965E-008</v>
      </c>
      <c r="BH597" s="0" t="n">
        <v>1.160115E-008</v>
      </c>
      <c r="BI597" s="0" t="n">
        <v>-3.391643E-009</v>
      </c>
      <c r="BJ597" s="0" t="n">
        <v>1</v>
      </c>
      <c r="BK597" s="0" t="n">
        <v>1</v>
      </c>
      <c r="BL597" s="0" t="n">
        <v>0.003965986</v>
      </c>
      <c r="BM597" s="0" t="n">
        <v>-0.0052329</v>
      </c>
      <c r="BN597" s="0" t="n">
        <v>-0.001947339</v>
      </c>
      <c r="BO597" s="0" t="n">
        <v>0.9999765</v>
      </c>
      <c r="BP597" s="0" t="n">
        <v>3</v>
      </c>
      <c r="BQ597" s="0" t="n">
        <v>1</v>
      </c>
      <c r="BR597" s="0" t="n">
        <v>0</v>
      </c>
      <c r="BS597" s="0" t="n">
        <v>0</v>
      </c>
      <c r="BT597" s="0" t="n">
        <v>0</v>
      </c>
      <c r="BU597" s="0" t="n">
        <v>1.532162E-008</v>
      </c>
      <c r="BV597" s="0" t="n">
        <v>8.477437E-009</v>
      </c>
      <c r="BW597" s="0" t="n">
        <v>-1.586124E-009</v>
      </c>
      <c r="BX597" s="0" t="n">
        <v>1</v>
      </c>
      <c r="BY597" s="0" t="n">
        <v>1</v>
      </c>
      <c r="BZ597" s="0" t="n">
        <v>2.614761E-009</v>
      </c>
      <c r="CA597" s="0" t="n">
        <v>-8.629357E-009</v>
      </c>
      <c r="CB597" s="0" t="n">
        <v>8.643489E-009</v>
      </c>
      <c r="CC597" s="0" t="n">
        <v>1</v>
      </c>
      <c r="CD597" s="1" t="n">
        <f aca="false">SQRT(SUMSQ(AB597:AD597))</f>
        <v>0</v>
      </c>
      <c r="CE597" s="1" t="n">
        <f aca="false">SQRT(SUMSQ(AP597:AR597))</f>
        <v>0</v>
      </c>
      <c r="CF597" s="1" t="n">
        <f aca="false">SQRT(SUMSQ(BD597:BF597))</f>
        <v>0</v>
      </c>
      <c r="CG597" s="1" t="n">
        <f aca="false">SQRT(SUMSQ(BR597:BT597))</f>
        <v>0</v>
      </c>
      <c r="CH597" s="1" t="n">
        <f aca="false">DEGREES(2*ACOS(AH597))</f>
        <v>0</v>
      </c>
      <c r="CI597" s="1" t="n">
        <f aca="false">DEGREES(2*ACOS(AV597))</f>
        <v>0</v>
      </c>
      <c r="CJ597" s="1" t="n">
        <f aca="false">DEGREES(2*ACOS(BJ597))</f>
        <v>0</v>
      </c>
      <c r="CK597" s="1" t="n">
        <f aca="false">DEGREES(2*ACOS(BX597))</f>
        <v>0</v>
      </c>
      <c r="CL597" s="0" t="n">
        <f aca="false">ABS(AI597-1)</f>
        <v>0</v>
      </c>
      <c r="CM597" s="0" t="n">
        <f aca="false">ABS(AW597-1)</f>
        <v>0</v>
      </c>
      <c r="CN597" s="0" t="n">
        <f aca="false">ABS(BK597-1)</f>
        <v>0</v>
      </c>
      <c r="CO597" s="0" t="n">
        <f aca="false">ABS(BY597-1)</f>
        <v>0</v>
      </c>
      <c r="CP597" s="2" t="n">
        <f aca="false">DEGREES(2*ACOS(AH597))</f>
        <v>0</v>
      </c>
      <c r="CQ597" s="2" t="n">
        <f aca="false">DEGREES(2*ACOS(AV597))</f>
        <v>0</v>
      </c>
      <c r="CR597" s="2" t="n">
        <f aca="false">DEGREES(2*ACOS(BJ597))</f>
        <v>0</v>
      </c>
      <c r="CS597" s="2" t="n">
        <f aca="false">DEGREES(2*ACOS(CC597))</f>
        <v>0</v>
      </c>
      <c r="CT597" s="0" t="n">
        <f aca="false">SUM(CD597:CR597)</f>
        <v>0</v>
      </c>
      <c r="CU597" s="3" t="e">
        <f aca="false">(CT597-MIN($CT$5:$CT$1745))/(MAX($CT$5:$CT$1745)-MIN($CT$5:$CT$1745))</f>
        <v>#VALUE!</v>
      </c>
      <c r="CV597" s="0" t="n">
        <f aca="false">SUM(CD597,CH597,CL597,CP597)</f>
        <v>0</v>
      </c>
      <c r="CW597" s="0" t="n">
        <f aca="false">SUM(CE597,CI597,CM597,CQ597)</f>
        <v>0</v>
      </c>
      <c r="CX597" s="0" t="n">
        <f aca="false">SUM(CF597,CJ597,CN597,CR597)</f>
        <v>0</v>
      </c>
      <c r="CY597" s="0" t="n">
        <f aca="false">SUM(CG597,CK597,CO597)</f>
        <v>0</v>
      </c>
    </row>
    <row r="598" customFormat="false" ht="14.9" hidden="false" customHeight="false" outlineLevel="0" collapsed="false">
      <c r="A598" s="0" t="n">
        <v>178.0697</v>
      </c>
      <c r="B598" s="0" t="n">
        <v>3.56722</v>
      </c>
      <c r="C598" s="0" t="n">
        <v>2.507571</v>
      </c>
      <c r="D598" s="0" t="n">
        <v>1.160013</v>
      </c>
      <c r="E598" s="0" t="n">
        <v>-0.1267053</v>
      </c>
      <c r="F598" s="0" t="n">
        <v>0.08245237</v>
      </c>
      <c r="G598" s="0" t="n">
        <v>-0.05872968</v>
      </c>
      <c r="H598" s="0" t="n">
        <v>0.9867615</v>
      </c>
      <c r="I598" s="0" t="n">
        <v>0.3046995</v>
      </c>
      <c r="J598" s="0" t="n">
        <v>-0.03059566</v>
      </c>
      <c r="K598" s="0" t="n">
        <v>0.9585915</v>
      </c>
      <c r="L598" s="0" t="n">
        <v>-0.2596245</v>
      </c>
      <c r="M598" s="0" t="n">
        <v>-0.112966</v>
      </c>
      <c r="N598" s="0" t="n">
        <v>1</v>
      </c>
      <c r="O598" s="0" t="n">
        <v>-3.099442E-006</v>
      </c>
      <c r="P598" s="0" t="n">
        <v>-5.960464E-006</v>
      </c>
      <c r="Q598" s="0" t="n">
        <v>3.445148E-005</v>
      </c>
      <c r="R598" s="0" t="n">
        <v>58.98383</v>
      </c>
      <c r="S598" s="0" t="n">
        <v>47.98174</v>
      </c>
      <c r="T598" s="0" t="n">
        <v>23.22054</v>
      </c>
      <c r="U598" s="0" t="n">
        <v>2.018121</v>
      </c>
      <c r="V598" s="0" t="n">
        <v>18.72534</v>
      </c>
      <c r="W598" s="0" t="n">
        <v>22.42969</v>
      </c>
      <c r="X598" s="0" t="n">
        <v>35.62634</v>
      </c>
      <c r="Y598" s="0" t="n">
        <v>41.50014</v>
      </c>
      <c r="Z598" s="0" t="n">
        <v>0</v>
      </c>
      <c r="AA598" s="0" t="n">
        <v>1</v>
      </c>
      <c r="AB598" s="0" t="n">
        <v>0</v>
      </c>
      <c r="AC598" s="0" t="n">
        <v>0</v>
      </c>
      <c r="AD598" s="0" t="n">
        <v>0</v>
      </c>
      <c r="AE598" s="0" t="n">
        <v>-3.242269E-008</v>
      </c>
      <c r="AF598" s="0" t="n">
        <v>4.670053E-009</v>
      </c>
      <c r="AG598" s="0" t="n">
        <v>2.157193E-009</v>
      </c>
      <c r="AH598" s="0" t="n">
        <v>1</v>
      </c>
      <c r="AI598" s="0" t="n">
        <v>1</v>
      </c>
      <c r="AJ598" s="0" t="n">
        <v>-1.733742E-008</v>
      </c>
      <c r="AK598" s="0" t="n">
        <v>-3.102066E-009</v>
      </c>
      <c r="AL598" s="0" t="n">
        <v>1.507165E-008</v>
      </c>
      <c r="AM598" s="0" t="n">
        <v>1</v>
      </c>
      <c r="AN598" s="0" t="n">
        <v>1</v>
      </c>
      <c r="AO598" s="0" t="n">
        <v>1</v>
      </c>
      <c r="AP598" s="0" t="n">
        <v>0</v>
      </c>
      <c r="AQ598" s="0" t="n">
        <v>0</v>
      </c>
      <c r="AR598" s="0" t="n">
        <v>0</v>
      </c>
      <c r="AS598" s="0" t="n">
        <v>-1.947525E-008</v>
      </c>
      <c r="AT598" s="0" t="n">
        <v>-4.52984E-009</v>
      </c>
      <c r="AU598" s="0" t="n">
        <v>3.601053E-009</v>
      </c>
      <c r="AV598" s="0" t="n">
        <v>1</v>
      </c>
      <c r="AW598" s="0" t="n">
        <v>1</v>
      </c>
      <c r="AX598" s="0" t="n">
        <v>-1.362246E-008</v>
      </c>
      <c r="AY598" s="0" t="n">
        <v>9.471073E-009</v>
      </c>
      <c r="AZ598" s="0" t="n">
        <v>1.266577E-008</v>
      </c>
      <c r="BA598" s="0" t="n">
        <v>1</v>
      </c>
      <c r="BB598" s="0" t="n">
        <v>2</v>
      </c>
      <c r="BC598" s="0" t="n">
        <v>1</v>
      </c>
      <c r="BD598" s="0" t="n">
        <v>0</v>
      </c>
      <c r="BE598" s="0" t="n">
        <v>0</v>
      </c>
      <c r="BF598" s="0" t="n">
        <v>0</v>
      </c>
      <c r="BG598" s="0" t="n">
        <v>0</v>
      </c>
      <c r="BH598" s="0" t="n">
        <v>0</v>
      </c>
      <c r="BI598" s="0" t="n">
        <v>0</v>
      </c>
      <c r="BJ598" s="0" t="n">
        <v>1</v>
      </c>
      <c r="BK598" s="0" t="n">
        <v>1</v>
      </c>
      <c r="BL598" s="0" t="n">
        <v>0.01005147</v>
      </c>
      <c r="BM598" s="0" t="n">
        <v>-0.01965065</v>
      </c>
      <c r="BN598" s="0" t="n">
        <v>-0.003316095</v>
      </c>
      <c r="BO598" s="0" t="n">
        <v>0.9997507</v>
      </c>
      <c r="BP598" s="0" t="n">
        <v>3</v>
      </c>
      <c r="BQ598" s="0" t="n">
        <v>1</v>
      </c>
      <c r="BR598" s="0" t="n">
        <v>0</v>
      </c>
      <c r="BS598" s="0" t="n">
        <v>0</v>
      </c>
      <c r="BT598" s="0" t="n">
        <v>0</v>
      </c>
      <c r="BU598" s="0" t="n">
        <v>-2.571394E-008</v>
      </c>
      <c r="BV598" s="0" t="n">
        <v>-5.820934E-009</v>
      </c>
      <c r="BW598" s="0" t="n">
        <v>7.679403E-009</v>
      </c>
      <c r="BX598" s="0" t="n">
        <v>1</v>
      </c>
      <c r="BY598" s="0" t="n">
        <v>1</v>
      </c>
      <c r="BZ598" s="0" t="n">
        <v>-1.780746E-008</v>
      </c>
      <c r="CA598" s="0" t="n">
        <v>8.680015E-009</v>
      </c>
      <c r="CB598" s="0" t="n">
        <v>5.471094E-009</v>
      </c>
      <c r="CC598" s="0" t="n">
        <v>1</v>
      </c>
      <c r="CD598" s="1" t="n">
        <f aca="false">SQRT(SUMSQ(AB598:AD598))</f>
        <v>0</v>
      </c>
      <c r="CE598" s="1" t="n">
        <f aca="false">SQRT(SUMSQ(AP598:AR598))</f>
        <v>0</v>
      </c>
      <c r="CF598" s="1" t="n">
        <f aca="false">SQRT(SUMSQ(BD598:BF598))</f>
        <v>0</v>
      </c>
      <c r="CG598" s="1" t="n">
        <f aca="false">SQRT(SUMSQ(BR598:BT598))</f>
        <v>0</v>
      </c>
      <c r="CH598" s="1" t="n">
        <f aca="false">DEGREES(2*ACOS(AH598))</f>
        <v>0</v>
      </c>
      <c r="CI598" s="1" t="n">
        <f aca="false">DEGREES(2*ACOS(AV598))</f>
        <v>0</v>
      </c>
      <c r="CJ598" s="1" t="n">
        <f aca="false">DEGREES(2*ACOS(BJ598))</f>
        <v>0</v>
      </c>
      <c r="CK598" s="1" t="n">
        <f aca="false">DEGREES(2*ACOS(BX598))</f>
        <v>0</v>
      </c>
      <c r="CL598" s="0" t="n">
        <f aca="false">ABS(AI598-1)</f>
        <v>0</v>
      </c>
      <c r="CM598" s="0" t="n">
        <f aca="false">ABS(AW598-1)</f>
        <v>0</v>
      </c>
      <c r="CN598" s="0" t="n">
        <f aca="false">ABS(BK598-1)</f>
        <v>0</v>
      </c>
      <c r="CO598" s="0" t="n">
        <f aca="false">ABS(BY598-1)</f>
        <v>0</v>
      </c>
      <c r="CP598" s="2" t="n">
        <f aca="false">DEGREES(2*ACOS(AH598))</f>
        <v>0</v>
      </c>
      <c r="CQ598" s="2" t="n">
        <f aca="false">DEGREES(2*ACOS(AV598))</f>
        <v>0</v>
      </c>
      <c r="CR598" s="2" t="n">
        <f aca="false">DEGREES(2*ACOS(BJ598))</f>
        <v>0</v>
      </c>
      <c r="CS598" s="2" t="n">
        <f aca="false">DEGREES(2*ACOS(CC598))</f>
        <v>0</v>
      </c>
      <c r="CT598" s="0" t="n">
        <f aca="false">SUM(CD598:CR598)</f>
        <v>0</v>
      </c>
      <c r="CU598" s="3" t="e">
        <f aca="false">(CT598-MIN($CT$5:$CT$1745))/(MAX($CT$5:$CT$1745)-MIN($CT$5:$CT$1745))</f>
        <v>#VALUE!</v>
      </c>
      <c r="CV598" s="0" t="n">
        <f aca="false">SUM(CD598,CH598,CL598,CP598)</f>
        <v>0</v>
      </c>
      <c r="CW598" s="0" t="n">
        <f aca="false">SUM(CE598,CI598,CM598,CQ598)</f>
        <v>0</v>
      </c>
      <c r="CX598" s="0" t="n">
        <f aca="false">SUM(CF598,CJ598,CN598,CR598)</f>
        <v>0</v>
      </c>
      <c r="CY598" s="0" t="n">
        <f aca="false">SUM(CG598,CK598,CO598)</f>
        <v>0</v>
      </c>
    </row>
    <row r="599" customFormat="false" ht="14.9" hidden="false" customHeight="false" outlineLevel="0" collapsed="false">
      <c r="A599" s="0" t="n">
        <v>178.1185</v>
      </c>
      <c r="B599" s="0" t="n">
        <v>3.567205</v>
      </c>
      <c r="C599" s="0" t="n">
        <v>2.507541</v>
      </c>
      <c r="D599" s="0" t="n">
        <v>1.160185</v>
      </c>
      <c r="E599" s="0" t="n">
        <v>-0.1267053</v>
      </c>
      <c r="F599" s="0" t="n">
        <v>0.08245242</v>
      </c>
      <c r="G599" s="0" t="n">
        <v>-0.0587297</v>
      </c>
      <c r="H599" s="0" t="n">
        <v>0.9867615</v>
      </c>
      <c r="I599" s="0" t="n">
        <v>0.3046995</v>
      </c>
      <c r="J599" s="0" t="n">
        <v>-0.02594662</v>
      </c>
      <c r="K599" s="0" t="n">
        <v>0.9632216</v>
      </c>
      <c r="L599" s="0" t="n">
        <v>-0.2476887</v>
      </c>
      <c r="M599" s="0" t="n">
        <v>-0.1009022</v>
      </c>
      <c r="N599" s="0" t="n">
        <v>1</v>
      </c>
      <c r="O599" s="0" t="n">
        <v>-3.099442E-006</v>
      </c>
      <c r="P599" s="0" t="n">
        <v>-5.960464E-006</v>
      </c>
      <c r="Q599" s="0" t="n">
        <v>3.421307E-005</v>
      </c>
      <c r="R599" s="0" t="n">
        <v>56.71164</v>
      </c>
      <c r="S599" s="0" t="n">
        <v>46.132</v>
      </c>
      <c r="T599" s="0" t="n">
        <v>22.32338</v>
      </c>
      <c r="U599" s="0" t="n">
        <v>1.943553</v>
      </c>
      <c r="V599" s="0" t="n">
        <v>18.00834</v>
      </c>
      <c r="W599" s="0" t="n">
        <v>21.56882</v>
      </c>
      <c r="X599" s="0" t="n">
        <v>34.2562</v>
      </c>
      <c r="Y599" s="0" t="n">
        <v>39.90415</v>
      </c>
      <c r="Z599" s="0" t="n">
        <v>0</v>
      </c>
      <c r="AA599" s="0" t="n">
        <v>1</v>
      </c>
      <c r="AB599" s="0" t="n">
        <v>0</v>
      </c>
      <c r="AC599" s="0" t="n">
        <v>0</v>
      </c>
      <c r="AD599" s="0" t="n">
        <v>0</v>
      </c>
      <c r="AE599" s="0" t="n">
        <v>2.161983E-008</v>
      </c>
      <c r="AF599" s="0" t="n">
        <v>-1.604676E-009</v>
      </c>
      <c r="AG599" s="0" t="n">
        <v>4.283669E-009</v>
      </c>
      <c r="AH599" s="0" t="n">
        <v>1</v>
      </c>
      <c r="AI599" s="0" t="n">
        <v>1</v>
      </c>
      <c r="AJ599" s="0" t="n">
        <v>2.06866E-008</v>
      </c>
      <c r="AK599" s="0" t="n">
        <v>4E-009</v>
      </c>
      <c r="AL599" s="0" t="n">
        <v>-1.63366E-008</v>
      </c>
      <c r="AM599" s="0" t="n">
        <v>1</v>
      </c>
      <c r="AN599" s="0" t="n">
        <v>1</v>
      </c>
      <c r="AO599" s="0" t="n">
        <v>1</v>
      </c>
      <c r="AP599" s="0" t="n">
        <v>0</v>
      </c>
      <c r="AQ599" s="0" t="n">
        <v>0</v>
      </c>
      <c r="AR599" s="0" t="n">
        <v>0</v>
      </c>
      <c r="AS599" s="0" t="n">
        <v>1.253933E-008</v>
      </c>
      <c r="AT599" s="0" t="n">
        <v>6.309231E-009</v>
      </c>
      <c r="AU599" s="0" t="n">
        <v>-2.723016E-009</v>
      </c>
      <c r="AV599" s="0" t="n">
        <v>1</v>
      </c>
      <c r="AW599" s="0" t="n">
        <v>1</v>
      </c>
      <c r="AX599" s="0" t="n">
        <v>1.918688E-008</v>
      </c>
      <c r="AY599" s="0" t="n">
        <v>7E-009</v>
      </c>
      <c r="AZ599" s="0" t="n">
        <v>-1.324009E-008</v>
      </c>
      <c r="BA599" s="0" t="n">
        <v>1</v>
      </c>
      <c r="BB599" s="0" t="n">
        <v>2</v>
      </c>
      <c r="BC599" s="0" t="n">
        <v>1</v>
      </c>
      <c r="BD599" s="0" t="n">
        <v>0</v>
      </c>
      <c r="BE599" s="0" t="n">
        <v>0</v>
      </c>
      <c r="BF599" s="0" t="n">
        <v>0</v>
      </c>
      <c r="BG599" s="0" t="n">
        <v>0</v>
      </c>
      <c r="BH599" s="0" t="n">
        <v>0</v>
      </c>
      <c r="BI599" s="0" t="n">
        <v>0</v>
      </c>
      <c r="BJ599" s="0" t="n">
        <v>1</v>
      </c>
      <c r="BK599" s="0" t="n">
        <v>1</v>
      </c>
      <c r="BL599" s="0" t="n">
        <v>0.00406877</v>
      </c>
      <c r="BM599" s="0" t="n">
        <v>-0.01396373</v>
      </c>
      <c r="BN599" s="0" t="n">
        <v>-0.02370558</v>
      </c>
      <c r="BO599" s="0" t="n">
        <v>0.9996132</v>
      </c>
      <c r="BP599" s="0" t="n">
        <v>3</v>
      </c>
      <c r="BQ599" s="0" t="n">
        <v>1</v>
      </c>
      <c r="BR599" s="0" t="n">
        <v>0</v>
      </c>
      <c r="BS599" s="0" t="n">
        <v>0</v>
      </c>
      <c r="BT599" s="0" t="n">
        <v>0</v>
      </c>
      <c r="BU599" s="0" t="n">
        <v>1.564321E-008</v>
      </c>
      <c r="BV599" s="0" t="n">
        <v>-3.244634E-009</v>
      </c>
      <c r="BW599" s="0" t="n">
        <v>-9.188512E-011</v>
      </c>
      <c r="BX599" s="0" t="n">
        <v>1</v>
      </c>
      <c r="BY599" s="0" t="n">
        <v>1</v>
      </c>
      <c r="BZ599" s="0" t="n">
        <v>2.8E-008</v>
      </c>
      <c r="CA599" s="0" t="n">
        <v>1.679013E-008</v>
      </c>
      <c r="CB599" s="0" t="n">
        <v>-1.492204E-008</v>
      </c>
      <c r="CC599" s="0" t="n">
        <v>1</v>
      </c>
      <c r="CD599" s="1" t="n">
        <f aca="false">SQRT(SUMSQ(AB599:AD599))</f>
        <v>0</v>
      </c>
      <c r="CE599" s="1" t="n">
        <f aca="false">SQRT(SUMSQ(AP599:AR599))</f>
        <v>0</v>
      </c>
      <c r="CF599" s="1" t="n">
        <f aca="false">SQRT(SUMSQ(BD599:BF599))</f>
        <v>0</v>
      </c>
      <c r="CG599" s="1" t="n">
        <f aca="false">SQRT(SUMSQ(BR599:BT599))</f>
        <v>0</v>
      </c>
      <c r="CH599" s="1" t="n">
        <f aca="false">DEGREES(2*ACOS(AH599))</f>
        <v>0</v>
      </c>
      <c r="CI599" s="1" t="n">
        <f aca="false">DEGREES(2*ACOS(AV599))</f>
        <v>0</v>
      </c>
      <c r="CJ599" s="1" t="n">
        <f aca="false">DEGREES(2*ACOS(BJ599))</f>
        <v>0</v>
      </c>
      <c r="CK599" s="1" t="n">
        <f aca="false">DEGREES(2*ACOS(BX599))</f>
        <v>0</v>
      </c>
      <c r="CL599" s="0" t="n">
        <f aca="false">ABS(AI599-1)</f>
        <v>0</v>
      </c>
      <c r="CM599" s="0" t="n">
        <f aca="false">ABS(AW599-1)</f>
        <v>0</v>
      </c>
      <c r="CN599" s="0" t="n">
        <f aca="false">ABS(BK599-1)</f>
        <v>0</v>
      </c>
      <c r="CO599" s="0" t="n">
        <f aca="false">ABS(BY599-1)</f>
        <v>0</v>
      </c>
      <c r="CP599" s="2" t="n">
        <f aca="false">DEGREES(2*ACOS(AH599))</f>
        <v>0</v>
      </c>
      <c r="CQ599" s="2" t="n">
        <f aca="false">DEGREES(2*ACOS(AV599))</f>
        <v>0</v>
      </c>
      <c r="CR599" s="2" t="n">
        <f aca="false">DEGREES(2*ACOS(BJ599))</f>
        <v>0</v>
      </c>
      <c r="CS599" s="2" t="n">
        <f aca="false">DEGREES(2*ACOS(CC599))</f>
        <v>0</v>
      </c>
      <c r="CT599" s="0" t="n">
        <f aca="false">SUM(CD599:CR599)</f>
        <v>0</v>
      </c>
      <c r="CU599" s="3" t="e">
        <f aca="false">(CT599-MIN($CT$5:$CT$1745))/(MAX($CT$5:$CT$1745)-MIN($CT$5:$CT$1745))</f>
        <v>#VALUE!</v>
      </c>
      <c r="CV599" s="0" t="n">
        <f aca="false">SUM(CD599,CH599,CL599,CP599)</f>
        <v>0</v>
      </c>
      <c r="CW599" s="0" t="n">
        <f aca="false">SUM(CE599,CI599,CM599,CQ599)</f>
        <v>0</v>
      </c>
      <c r="CX599" s="0" t="n">
        <f aca="false">SUM(CF599,CJ599,CN599,CR599)</f>
        <v>0</v>
      </c>
      <c r="CY599" s="0" t="n">
        <f aca="false">SUM(CG599,CK599,CO599)</f>
        <v>0</v>
      </c>
    </row>
    <row r="600" customFormat="false" ht="14.9" hidden="false" customHeight="false" outlineLevel="0" collapsed="false">
      <c r="A600" s="0" t="n">
        <v>178.169</v>
      </c>
      <c r="B600" s="0" t="n">
        <v>3.567189</v>
      </c>
      <c r="C600" s="0" t="n">
        <v>2.507511</v>
      </c>
      <c r="D600" s="0" t="n">
        <v>1.160355</v>
      </c>
      <c r="E600" s="0" t="n">
        <v>-0.1267054</v>
      </c>
      <c r="F600" s="0" t="n">
        <v>0.08245242</v>
      </c>
      <c r="G600" s="0" t="n">
        <v>-0.05872971</v>
      </c>
      <c r="H600" s="0" t="n">
        <v>0.9867615</v>
      </c>
      <c r="I600" s="0" t="n">
        <v>0.3046995</v>
      </c>
      <c r="J600" s="0" t="n">
        <v>-0.02276552</v>
      </c>
      <c r="K600" s="0" t="n">
        <v>0.9666477</v>
      </c>
      <c r="L600" s="0" t="n">
        <v>-0.2377041</v>
      </c>
      <c r="M600" s="0" t="n">
        <v>-0.09257829</v>
      </c>
      <c r="N600" s="0" t="n">
        <v>1</v>
      </c>
      <c r="O600" s="0" t="n">
        <v>-3.099442E-006</v>
      </c>
      <c r="P600" s="0" t="n">
        <v>-5.960464E-006</v>
      </c>
      <c r="Q600" s="0" t="n">
        <v>3.397465E-005</v>
      </c>
      <c r="R600" s="0" t="n">
        <v>58.97636</v>
      </c>
      <c r="S600" s="0" t="n">
        <v>47.97282</v>
      </c>
      <c r="T600" s="0" t="n">
        <v>23.21209</v>
      </c>
      <c r="U600" s="0" t="n">
        <v>2.024471</v>
      </c>
      <c r="V600" s="0" t="n">
        <v>18.732</v>
      </c>
      <c r="W600" s="0" t="n">
        <v>22.43345</v>
      </c>
      <c r="X600" s="0" t="n">
        <v>35.62655</v>
      </c>
      <c r="Y600" s="0" t="n">
        <v>41.50049</v>
      </c>
      <c r="Z600" s="0" t="n">
        <v>0</v>
      </c>
      <c r="AA600" s="0" t="n">
        <v>1</v>
      </c>
      <c r="AB600" s="0" t="n">
        <v>0</v>
      </c>
      <c r="AC600" s="0" t="n">
        <v>0</v>
      </c>
      <c r="AD600" s="0" t="n">
        <v>0</v>
      </c>
      <c r="AE600" s="0" t="n">
        <v>1.533499E-008</v>
      </c>
      <c r="AF600" s="0" t="n">
        <v>-1.148478E-009</v>
      </c>
      <c r="AG600" s="0" t="n">
        <v>-1.188137E-009</v>
      </c>
      <c r="AH600" s="0" t="n">
        <v>1</v>
      </c>
      <c r="AI600" s="0" t="n">
        <v>1</v>
      </c>
      <c r="AJ600" s="0" t="n">
        <v>-1.837201E-008</v>
      </c>
      <c r="AK600" s="0" t="n">
        <v>-6.423119E-009</v>
      </c>
      <c r="AL600" s="0" t="n">
        <v>8.488926E-009</v>
      </c>
      <c r="AM600" s="0" t="n">
        <v>1</v>
      </c>
      <c r="AN600" s="0" t="n">
        <v>1</v>
      </c>
      <c r="AO600" s="0" t="n">
        <v>1</v>
      </c>
      <c r="AP600" s="0" t="n">
        <v>0</v>
      </c>
      <c r="AQ600" s="0" t="n">
        <v>0</v>
      </c>
      <c r="AR600" s="0" t="n">
        <v>0</v>
      </c>
      <c r="AS600" s="0" t="n">
        <v>4.253613E-009</v>
      </c>
      <c r="AT600" s="0" t="n">
        <v>-4.742021E-009</v>
      </c>
      <c r="AU600" s="0" t="n">
        <v>2.515638E-009</v>
      </c>
      <c r="AV600" s="0" t="n">
        <v>1</v>
      </c>
      <c r="AW600" s="0" t="n">
        <v>1</v>
      </c>
      <c r="AX600" s="0" t="n">
        <v>-7.290627E-009</v>
      </c>
      <c r="AY600" s="0" t="n">
        <v>-2.829577E-009</v>
      </c>
      <c r="AZ600" s="0" t="n">
        <v>4.78515E-009</v>
      </c>
      <c r="BA600" s="0" t="n">
        <v>1</v>
      </c>
      <c r="BB600" s="0" t="n">
        <v>2</v>
      </c>
      <c r="BC600" s="0" t="n">
        <v>1</v>
      </c>
      <c r="BD600" s="0" t="n">
        <v>0</v>
      </c>
      <c r="BE600" s="0" t="n">
        <v>0</v>
      </c>
      <c r="BF600" s="0" t="n">
        <v>0</v>
      </c>
      <c r="BG600" s="0" t="n">
        <v>0</v>
      </c>
      <c r="BH600" s="0" t="n">
        <v>0</v>
      </c>
      <c r="BI600" s="0" t="n">
        <v>0</v>
      </c>
      <c r="BJ600" s="0" t="n">
        <v>1</v>
      </c>
      <c r="BK600" s="0" t="n">
        <v>1</v>
      </c>
      <c r="BL600" s="0" t="n">
        <v>0.006650602</v>
      </c>
      <c r="BM600" s="0" t="n">
        <v>-0.01013171</v>
      </c>
      <c r="BN600" s="0" t="n">
        <v>-0.003865119</v>
      </c>
      <c r="BO600" s="0" t="n">
        <v>0.9999189</v>
      </c>
      <c r="BP600" s="0" t="n">
        <v>3</v>
      </c>
      <c r="BQ600" s="0" t="n">
        <v>1</v>
      </c>
      <c r="BR600" s="0" t="n">
        <v>0</v>
      </c>
      <c r="BS600" s="0" t="n">
        <v>0</v>
      </c>
      <c r="BT600" s="0" t="n">
        <v>0</v>
      </c>
      <c r="BU600" s="0" t="n">
        <v>-1.913722E-008</v>
      </c>
      <c r="BV600" s="0" t="n">
        <v>-3.338618E-009</v>
      </c>
      <c r="BW600" s="0" t="n">
        <v>5.2226E-009</v>
      </c>
      <c r="BX600" s="0" t="n">
        <v>1</v>
      </c>
      <c r="BY600" s="0" t="n">
        <v>1</v>
      </c>
      <c r="BZ600" s="0" t="n">
        <v>5.332645E-009</v>
      </c>
      <c r="CA600" s="0" t="n">
        <v>-1.681906E-009</v>
      </c>
      <c r="CB600" s="0" t="n">
        <v>2.498189E-009</v>
      </c>
      <c r="CC600" s="0" t="n">
        <v>1</v>
      </c>
      <c r="CD600" s="1" t="n">
        <f aca="false">SQRT(SUMSQ(AB600:AD600))</f>
        <v>0</v>
      </c>
      <c r="CE600" s="1" t="n">
        <f aca="false">SQRT(SUMSQ(AP600:AR600))</f>
        <v>0</v>
      </c>
      <c r="CF600" s="1" t="n">
        <f aca="false">SQRT(SUMSQ(BD600:BF600))</f>
        <v>0</v>
      </c>
      <c r="CG600" s="1" t="n">
        <f aca="false">SQRT(SUMSQ(BR600:BT600))</f>
        <v>0</v>
      </c>
      <c r="CH600" s="1" t="n">
        <f aca="false">DEGREES(2*ACOS(AH600))</f>
        <v>0</v>
      </c>
      <c r="CI600" s="1" t="n">
        <f aca="false">DEGREES(2*ACOS(AV600))</f>
        <v>0</v>
      </c>
      <c r="CJ600" s="1" t="n">
        <f aca="false">DEGREES(2*ACOS(BJ600))</f>
        <v>0</v>
      </c>
      <c r="CK600" s="1" t="n">
        <f aca="false">DEGREES(2*ACOS(BX600))</f>
        <v>0</v>
      </c>
      <c r="CL600" s="0" t="n">
        <f aca="false">ABS(AI600-1)</f>
        <v>0</v>
      </c>
      <c r="CM600" s="0" t="n">
        <f aca="false">ABS(AW600-1)</f>
        <v>0</v>
      </c>
      <c r="CN600" s="0" t="n">
        <f aca="false">ABS(BK600-1)</f>
        <v>0</v>
      </c>
      <c r="CO600" s="0" t="n">
        <f aca="false">ABS(BY600-1)</f>
        <v>0</v>
      </c>
      <c r="CP600" s="2" t="n">
        <f aca="false">DEGREES(2*ACOS(AH600))</f>
        <v>0</v>
      </c>
      <c r="CQ600" s="2" t="n">
        <f aca="false">DEGREES(2*ACOS(AV600))</f>
        <v>0</v>
      </c>
      <c r="CR600" s="2" t="n">
        <f aca="false">DEGREES(2*ACOS(BJ600))</f>
        <v>0</v>
      </c>
      <c r="CS600" s="2" t="n">
        <f aca="false">DEGREES(2*ACOS(CC600))</f>
        <v>0</v>
      </c>
      <c r="CT600" s="0" t="n">
        <f aca="false">SUM(CD600:CR600)</f>
        <v>0</v>
      </c>
      <c r="CU600" s="3" t="e">
        <f aca="false">(CT600-MIN($CT$5:$CT$1745))/(MAX($CT$5:$CT$1745)-MIN($CT$5:$CT$1745))</f>
        <v>#VALUE!</v>
      </c>
      <c r="CV600" s="0" t="n">
        <f aca="false">SUM(CD600,CH600,CL600,CP600)</f>
        <v>0</v>
      </c>
      <c r="CW600" s="0" t="n">
        <f aca="false">SUM(CE600,CI600,CM600,CQ600)</f>
        <v>0</v>
      </c>
      <c r="CX600" s="0" t="n">
        <f aca="false">SUM(CF600,CJ600,CN600,CR600)</f>
        <v>0</v>
      </c>
      <c r="CY600" s="0" t="n">
        <f aca="false">SUM(CG600,CK600,CO600)</f>
        <v>0</v>
      </c>
    </row>
    <row r="601" customFormat="false" ht="14.9" hidden="false" customHeight="false" outlineLevel="0" collapsed="false">
      <c r="A601" s="0" t="n">
        <v>178.219</v>
      </c>
      <c r="B601" s="0" t="n">
        <v>3.567174</v>
      </c>
      <c r="C601" s="0" t="n">
        <v>2.507481</v>
      </c>
      <c r="D601" s="0" t="n">
        <v>1.160524</v>
      </c>
      <c r="E601" s="0" t="n">
        <v>-0.1267054</v>
      </c>
      <c r="F601" s="0" t="n">
        <v>0.08245244</v>
      </c>
      <c r="G601" s="0" t="n">
        <v>-0.0587297</v>
      </c>
      <c r="H601" s="0" t="n">
        <v>0.9867615</v>
      </c>
      <c r="I601" s="0" t="n">
        <v>0.3046995</v>
      </c>
      <c r="J601" s="0" t="n">
        <v>-0.02030262</v>
      </c>
      <c r="K601" s="0" t="n">
        <v>0.9692581</v>
      </c>
      <c r="L601" s="0" t="n">
        <v>-0.2297634</v>
      </c>
      <c r="M601" s="0" t="n">
        <v>-0.08564673</v>
      </c>
      <c r="N601" s="0" t="n">
        <v>1</v>
      </c>
      <c r="O601" s="0" t="n">
        <v>-3.099442E-006</v>
      </c>
      <c r="P601" s="0" t="n">
        <v>-6.198883E-006</v>
      </c>
      <c r="Q601" s="0" t="n">
        <v>3.3617E-005</v>
      </c>
      <c r="R601" s="0" t="n">
        <v>56.70448</v>
      </c>
      <c r="S601" s="0" t="n">
        <v>46.12347</v>
      </c>
      <c r="T601" s="0" t="n">
        <v>22.31529</v>
      </c>
      <c r="U601" s="0" t="n">
        <v>1.949642</v>
      </c>
      <c r="V601" s="0" t="n">
        <v>18.01471</v>
      </c>
      <c r="W601" s="0" t="n">
        <v>21.57242</v>
      </c>
      <c r="X601" s="0" t="n">
        <v>34.25639</v>
      </c>
      <c r="Y601" s="0" t="n">
        <v>39.90447</v>
      </c>
      <c r="Z601" s="0" t="n">
        <v>0</v>
      </c>
      <c r="AA601" s="0" t="n">
        <v>1</v>
      </c>
      <c r="AB601" s="0" t="n">
        <v>0</v>
      </c>
      <c r="AC601" s="0" t="n">
        <v>0</v>
      </c>
      <c r="AD601" s="0" t="n">
        <v>0</v>
      </c>
      <c r="AE601" s="0" t="n">
        <v>-7.183109E-009</v>
      </c>
      <c r="AF601" s="0" t="n">
        <v>4.798235E-009</v>
      </c>
      <c r="AG601" s="0" t="n">
        <v>1E-009</v>
      </c>
      <c r="AH601" s="0" t="n">
        <v>1</v>
      </c>
      <c r="AI601" s="0" t="n">
        <v>1</v>
      </c>
      <c r="AJ601" s="0" t="n">
        <v>-4.703844E-009</v>
      </c>
      <c r="AK601" s="0" t="n">
        <v>1.239755E-008</v>
      </c>
      <c r="AL601" s="0" t="n">
        <v>-1.313788E-008</v>
      </c>
      <c r="AM601" s="0" t="n">
        <v>1</v>
      </c>
      <c r="AN601" s="0" t="n">
        <v>1</v>
      </c>
      <c r="AO601" s="0" t="n">
        <v>1</v>
      </c>
      <c r="AP601" s="0" t="n">
        <v>0</v>
      </c>
      <c r="AQ601" s="0" t="n">
        <v>0</v>
      </c>
      <c r="AR601" s="0" t="n">
        <v>0</v>
      </c>
      <c r="AS601" s="0" t="n">
        <v>-1.4E-008</v>
      </c>
      <c r="AT601" s="0" t="n">
        <v>7.209416E-009</v>
      </c>
      <c r="AU601" s="0" t="n">
        <v>6.04354E-010</v>
      </c>
      <c r="AV601" s="0" t="n">
        <v>1</v>
      </c>
      <c r="AW601" s="0" t="n">
        <v>1</v>
      </c>
      <c r="AX601" s="0" t="n">
        <v>1E-009</v>
      </c>
      <c r="AY601" s="0" t="n">
        <v>1.544394E-008</v>
      </c>
      <c r="AZ601" s="0" t="n">
        <v>-1.409719E-008</v>
      </c>
      <c r="BA601" s="0" t="n">
        <v>1</v>
      </c>
      <c r="BB601" s="0" t="n">
        <v>2</v>
      </c>
      <c r="BC601" s="0" t="n">
        <v>1</v>
      </c>
      <c r="BD601" s="0" t="n">
        <v>0</v>
      </c>
      <c r="BE601" s="0" t="n">
        <v>0</v>
      </c>
      <c r="BF601" s="0" t="n">
        <v>0</v>
      </c>
      <c r="BG601" s="0" t="n">
        <v>0</v>
      </c>
      <c r="BH601" s="0" t="n">
        <v>0</v>
      </c>
      <c r="BI601" s="0" t="n">
        <v>0</v>
      </c>
      <c r="BJ601" s="0" t="n">
        <v>1</v>
      </c>
      <c r="BK601" s="0" t="n">
        <v>1</v>
      </c>
      <c r="BL601" s="0" t="n">
        <v>0.001645584</v>
      </c>
      <c r="BM601" s="0" t="n">
        <v>-0.00831167</v>
      </c>
      <c r="BN601" s="0" t="n">
        <v>-0.01827246</v>
      </c>
      <c r="BO601" s="0" t="n">
        <v>0.999797</v>
      </c>
      <c r="BP601" s="0" t="n">
        <v>3</v>
      </c>
      <c r="BQ601" s="0" t="n">
        <v>1</v>
      </c>
      <c r="BR601" s="0" t="n">
        <v>0</v>
      </c>
      <c r="BS601" s="0" t="n">
        <v>0</v>
      </c>
      <c r="BT601" s="0" t="n">
        <v>0</v>
      </c>
      <c r="BU601" s="0" t="n">
        <v>-6.785051E-009</v>
      </c>
      <c r="BV601" s="0" t="n">
        <v>2.411181E-009</v>
      </c>
      <c r="BW601" s="0" t="n">
        <v>-4.159941E-010</v>
      </c>
      <c r="BX601" s="0" t="n">
        <v>1</v>
      </c>
      <c r="BY601" s="0" t="n">
        <v>1</v>
      </c>
      <c r="BZ601" s="0" t="n">
        <v>7.06752E-009</v>
      </c>
      <c r="CA601" s="0" t="n">
        <v>1.4E-008</v>
      </c>
      <c r="CB601" s="0" t="n">
        <v>-1.613959E-008</v>
      </c>
      <c r="CC601" s="0" t="n">
        <v>1</v>
      </c>
      <c r="CD601" s="1" t="n">
        <f aca="false">SQRT(SUMSQ(AB601:AD601))</f>
        <v>0</v>
      </c>
      <c r="CE601" s="1" t="n">
        <f aca="false">SQRT(SUMSQ(AP601:AR601))</f>
        <v>0</v>
      </c>
      <c r="CF601" s="1" t="n">
        <f aca="false">SQRT(SUMSQ(BD601:BF601))</f>
        <v>0</v>
      </c>
      <c r="CG601" s="1" t="n">
        <f aca="false">SQRT(SUMSQ(BR601:BT601))</f>
        <v>0</v>
      </c>
      <c r="CH601" s="1" t="n">
        <f aca="false">DEGREES(2*ACOS(AH601))</f>
        <v>0</v>
      </c>
      <c r="CI601" s="1" t="n">
        <f aca="false">DEGREES(2*ACOS(AV601))</f>
        <v>0</v>
      </c>
      <c r="CJ601" s="1" t="n">
        <f aca="false">DEGREES(2*ACOS(BJ601))</f>
        <v>0</v>
      </c>
      <c r="CK601" s="1" t="n">
        <f aca="false">DEGREES(2*ACOS(BX601))</f>
        <v>0</v>
      </c>
      <c r="CL601" s="0" t="n">
        <f aca="false">ABS(AI601-1)</f>
        <v>0</v>
      </c>
      <c r="CM601" s="0" t="n">
        <f aca="false">ABS(AW601-1)</f>
        <v>0</v>
      </c>
      <c r="CN601" s="0" t="n">
        <f aca="false">ABS(BK601-1)</f>
        <v>0</v>
      </c>
      <c r="CO601" s="0" t="n">
        <f aca="false">ABS(BY601-1)</f>
        <v>0</v>
      </c>
      <c r="CP601" s="2" t="n">
        <f aca="false">DEGREES(2*ACOS(AH601))</f>
        <v>0</v>
      </c>
      <c r="CQ601" s="2" t="n">
        <f aca="false">DEGREES(2*ACOS(AV601))</f>
        <v>0</v>
      </c>
      <c r="CR601" s="2" t="n">
        <f aca="false">DEGREES(2*ACOS(BJ601))</f>
        <v>0</v>
      </c>
      <c r="CS601" s="2" t="n">
        <f aca="false">DEGREES(2*ACOS(CC601))</f>
        <v>0</v>
      </c>
      <c r="CT601" s="0" t="n">
        <f aca="false">SUM(CD601:CR601)</f>
        <v>0</v>
      </c>
      <c r="CU601" s="3" t="e">
        <f aca="false">(CT601-MIN($CT$5:$CT$1745))/(MAX($CT$5:$CT$1745)-MIN($CT$5:$CT$1745))</f>
        <v>#VALUE!</v>
      </c>
      <c r="CV601" s="0" t="n">
        <f aca="false">SUM(CD601,CH601,CL601,CP601)</f>
        <v>0</v>
      </c>
      <c r="CW601" s="0" t="n">
        <f aca="false">SUM(CE601,CI601,CM601,CQ601)</f>
        <v>0</v>
      </c>
      <c r="CX601" s="0" t="n">
        <f aca="false">SUM(CF601,CJ601,CN601,CR601)</f>
        <v>0</v>
      </c>
      <c r="CY601" s="0" t="n">
        <f aca="false">SUM(CG601,CK601,CO601)</f>
        <v>0</v>
      </c>
    </row>
    <row r="602" customFormat="false" ht="14.9" hidden="false" customHeight="false" outlineLevel="0" collapsed="false">
      <c r="A602" s="0" t="n">
        <v>178.2695</v>
      </c>
      <c r="B602" s="0" t="n">
        <v>3.567159</v>
      </c>
      <c r="C602" s="0" t="n">
        <v>2.50745</v>
      </c>
      <c r="D602" s="0" t="n">
        <v>1.160691</v>
      </c>
      <c r="E602" s="0" t="n">
        <v>-0.1267054</v>
      </c>
      <c r="F602" s="0" t="n">
        <v>0.08245245</v>
      </c>
      <c r="G602" s="0" t="n">
        <v>-0.05872969</v>
      </c>
      <c r="H602" s="0" t="n">
        <v>0.9867615</v>
      </c>
      <c r="I602" s="0" t="n">
        <v>0.3046995</v>
      </c>
      <c r="J602" s="0" t="n">
        <v>-0.01868936</v>
      </c>
      <c r="K602" s="0" t="n">
        <v>0.9708386</v>
      </c>
      <c r="L602" s="0" t="n">
        <v>-0.2249874</v>
      </c>
      <c r="M602" s="0" t="n">
        <v>-0.08064607</v>
      </c>
      <c r="N602" s="0" t="n">
        <v>1</v>
      </c>
      <c r="O602" s="0" t="n">
        <v>-3.099442E-006</v>
      </c>
      <c r="P602" s="0" t="n">
        <v>-6.198883E-006</v>
      </c>
      <c r="Q602" s="0" t="n">
        <v>3.33786E-005</v>
      </c>
      <c r="R602" s="0" t="n">
        <v>58.96892</v>
      </c>
      <c r="S602" s="0" t="n">
        <v>47.964</v>
      </c>
      <c r="T602" s="0" t="n">
        <v>23.20372</v>
      </c>
      <c r="U602" s="0" t="n">
        <v>2.030789</v>
      </c>
      <c r="V602" s="0" t="n">
        <v>18.7386</v>
      </c>
      <c r="W602" s="0" t="n">
        <v>22.43715</v>
      </c>
      <c r="X602" s="0" t="n">
        <v>35.62671</v>
      </c>
      <c r="Y602" s="0" t="n">
        <v>41.5008</v>
      </c>
      <c r="Z602" s="0" t="n">
        <v>0</v>
      </c>
      <c r="AA602" s="0" t="n">
        <v>1</v>
      </c>
      <c r="AB602" s="0" t="n">
        <v>0</v>
      </c>
      <c r="AC602" s="0" t="n">
        <v>0</v>
      </c>
      <c r="AD602" s="0" t="n">
        <v>0</v>
      </c>
      <c r="AE602" s="0" t="n">
        <v>-1.3E-008</v>
      </c>
      <c r="AF602" s="0" t="n">
        <v>1.891994E-009</v>
      </c>
      <c r="AG602" s="0" t="n">
        <v>4.231932E-009</v>
      </c>
      <c r="AH602" s="0" t="n">
        <v>1</v>
      </c>
      <c r="AI602" s="0" t="n">
        <v>1</v>
      </c>
      <c r="AJ602" s="0" t="n">
        <v>-6.920055E-009</v>
      </c>
      <c r="AK602" s="0" t="n">
        <v>-3.305977E-009</v>
      </c>
      <c r="AL602" s="0" t="n">
        <v>-2.209201E-009</v>
      </c>
      <c r="AM602" s="0" t="n">
        <v>1</v>
      </c>
      <c r="AN602" s="0" t="n">
        <v>1</v>
      </c>
      <c r="AO602" s="0" t="n">
        <v>1</v>
      </c>
      <c r="AP602" s="0" t="n">
        <v>0</v>
      </c>
      <c r="AQ602" s="0" t="n">
        <v>0</v>
      </c>
      <c r="AR602" s="0" t="n">
        <v>0</v>
      </c>
      <c r="AS602" s="0" t="n">
        <v>-1.564828E-010</v>
      </c>
      <c r="AT602" s="0" t="n">
        <v>2.425573E-009</v>
      </c>
      <c r="AU602" s="0" t="n">
        <v>1.07945E-009</v>
      </c>
      <c r="AV602" s="0" t="n">
        <v>1</v>
      </c>
      <c r="AW602" s="0" t="n">
        <v>1</v>
      </c>
      <c r="AX602" s="0" t="n">
        <v>-1.354563E-008</v>
      </c>
      <c r="AY602" s="0" t="n">
        <v>-1.592527E-009</v>
      </c>
      <c r="AZ602" s="0" t="n">
        <v>-5.509372E-010</v>
      </c>
      <c r="BA602" s="0" t="n">
        <v>1</v>
      </c>
      <c r="BB602" s="0" t="n">
        <v>2</v>
      </c>
      <c r="BC602" s="0" t="n">
        <v>1</v>
      </c>
      <c r="BD602" s="0" t="n">
        <v>0</v>
      </c>
      <c r="BE602" s="0" t="n">
        <v>0</v>
      </c>
      <c r="BF602" s="0" t="n">
        <v>0</v>
      </c>
      <c r="BG602" s="0" t="n">
        <v>0</v>
      </c>
      <c r="BH602" s="0" t="n">
        <v>0</v>
      </c>
      <c r="BI602" s="0" t="n">
        <v>0</v>
      </c>
      <c r="BJ602" s="0" t="n">
        <v>1</v>
      </c>
      <c r="BK602" s="0" t="n">
        <v>1</v>
      </c>
      <c r="BL602" s="0" t="n">
        <v>-0.001247809</v>
      </c>
      <c r="BM602" s="0" t="n">
        <v>-0.002105818</v>
      </c>
      <c r="BN602" s="0" t="n">
        <v>0.009241188</v>
      </c>
      <c r="BO602" s="0" t="n">
        <v>0.9999543</v>
      </c>
      <c r="BP602" s="0" t="n">
        <v>3</v>
      </c>
      <c r="BQ602" s="0" t="n">
        <v>1</v>
      </c>
      <c r="BR602" s="0" t="n">
        <v>0</v>
      </c>
      <c r="BS602" s="0" t="n">
        <v>0</v>
      </c>
      <c r="BT602" s="0" t="n">
        <v>0</v>
      </c>
      <c r="BU602" s="0" t="n">
        <v>-1.564828E-010</v>
      </c>
      <c r="BV602" s="0" t="n">
        <v>2.425573E-009</v>
      </c>
      <c r="BW602" s="0" t="n">
        <v>1.07945E-009</v>
      </c>
      <c r="BX602" s="0" t="n">
        <v>1</v>
      </c>
      <c r="BY602" s="0" t="n">
        <v>1</v>
      </c>
      <c r="BZ602" s="0" t="n">
        <v>-1.354563E-008</v>
      </c>
      <c r="CA602" s="0" t="n">
        <v>-1.592527E-009</v>
      </c>
      <c r="CB602" s="0" t="n">
        <v>-5.509372E-010</v>
      </c>
      <c r="CC602" s="0" t="n">
        <v>1</v>
      </c>
      <c r="CD602" s="1" t="n">
        <f aca="false">SQRT(SUMSQ(AB602:AD602))</f>
        <v>0</v>
      </c>
      <c r="CE602" s="1" t="n">
        <f aca="false">SQRT(SUMSQ(AP602:AR602))</f>
        <v>0</v>
      </c>
      <c r="CF602" s="1" t="n">
        <f aca="false">SQRT(SUMSQ(BD602:BF602))</f>
        <v>0</v>
      </c>
      <c r="CG602" s="1" t="n">
        <f aca="false">SQRT(SUMSQ(BR602:BT602))</f>
        <v>0</v>
      </c>
      <c r="CH602" s="1" t="n">
        <f aca="false">DEGREES(2*ACOS(AH602))</f>
        <v>0</v>
      </c>
      <c r="CI602" s="1" t="n">
        <f aca="false">DEGREES(2*ACOS(AV602))</f>
        <v>0</v>
      </c>
      <c r="CJ602" s="1" t="n">
        <f aca="false">DEGREES(2*ACOS(BJ602))</f>
        <v>0</v>
      </c>
      <c r="CK602" s="1" t="n">
        <f aca="false">DEGREES(2*ACOS(BX602))</f>
        <v>0</v>
      </c>
      <c r="CL602" s="0" t="n">
        <f aca="false">ABS(AI602-1)</f>
        <v>0</v>
      </c>
      <c r="CM602" s="0" t="n">
        <f aca="false">ABS(AW602-1)</f>
        <v>0</v>
      </c>
      <c r="CN602" s="0" t="n">
        <f aca="false">ABS(BK602-1)</f>
        <v>0</v>
      </c>
      <c r="CO602" s="0" t="n">
        <f aca="false">ABS(BY602-1)</f>
        <v>0</v>
      </c>
      <c r="CP602" s="2" t="n">
        <f aca="false">DEGREES(2*ACOS(AH602))</f>
        <v>0</v>
      </c>
      <c r="CQ602" s="2" t="n">
        <f aca="false">DEGREES(2*ACOS(AV602))</f>
        <v>0</v>
      </c>
      <c r="CR602" s="2" t="n">
        <f aca="false">DEGREES(2*ACOS(BJ602))</f>
        <v>0</v>
      </c>
      <c r="CS602" s="2" t="n">
        <f aca="false">DEGREES(2*ACOS(CC602))</f>
        <v>0</v>
      </c>
      <c r="CT602" s="0" t="n">
        <f aca="false">SUM(CD602:CR602)</f>
        <v>0</v>
      </c>
      <c r="CU602" s="3" t="e">
        <f aca="false">(CT602-MIN($CT$5:$CT$1745))/(MAX($CT$5:$CT$1745)-MIN($CT$5:$CT$1745))</f>
        <v>#VALUE!</v>
      </c>
      <c r="CV602" s="0" t="n">
        <f aca="false">SUM(CD602,CH602,CL602,CP602)</f>
        <v>0</v>
      </c>
      <c r="CW602" s="0" t="n">
        <f aca="false">SUM(CE602,CI602,CM602,CQ602)</f>
        <v>0</v>
      </c>
      <c r="CX602" s="0" t="n">
        <f aca="false">SUM(CF602,CJ602,CN602,CR602)</f>
        <v>0</v>
      </c>
      <c r="CY602" s="0" t="n">
        <f aca="false">SUM(CG602,CK602,CO602)</f>
        <v>0</v>
      </c>
    </row>
    <row r="603" customFormat="false" ht="14.9" hidden="false" customHeight="false" outlineLevel="0" collapsed="false">
      <c r="A603" s="0" t="n">
        <v>178.3179</v>
      </c>
      <c r="B603" s="0" t="n">
        <v>3.567144</v>
      </c>
      <c r="C603" s="0" t="n">
        <v>2.507419</v>
      </c>
      <c r="D603" s="0" t="n">
        <v>1.160858</v>
      </c>
      <c r="E603" s="0" t="n">
        <v>-0.1267054</v>
      </c>
      <c r="F603" s="0" t="n">
        <v>0.08245246</v>
      </c>
      <c r="G603" s="0" t="n">
        <v>-0.0587297</v>
      </c>
      <c r="H603" s="0" t="n">
        <v>0.9867615</v>
      </c>
      <c r="I603" s="0" t="n">
        <v>0.3046995</v>
      </c>
      <c r="J603" s="0" t="n">
        <v>-0.0175717</v>
      </c>
      <c r="K603" s="0" t="n">
        <v>0.9716226</v>
      </c>
      <c r="L603" s="0" t="n">
        <v>-0.2231278</v>
      </c>
      <c r="M603" s="0" t="n">
        <v>-0.07651699</v>
      </c>
      <c r="N603" s="0" t="n">
        <v>1</v>
      </c>
      <c r="O603" s="0" t="n">
        <v>-2.861E-006</v>
      </c>
      <c r="P603" s="0" t="n">
        <v>-6.198883E-006</v>
      </c>
      <c r="Q603" s="0" t="n">
        <v>3.314018E-005</v>
      </c>
      <c r="R603" s="0" t="n">
        <v>56.69737</v>
      </c>
      <c r="S603" s="0" t="n">
        <v>46.11506</v>
      </c>
      <c r="T603" s="0" t="n">
        <v>22.30734</v>
      </c>
      <c r="U603" s="0" t="n">
        <v>1.955656</v>
      </c>
      <c r="V603" s="0" t="n">
        <v>18.02098</v>
      </c>
      <c r="W603" s="0" t="n">
        <v>21.5759</v>
      </c>
      <c r="X603" s="0" t="n">
        <v>34.2565</v>
      </c>
      <c r="Y603" s="0" t="n">
        <v>39.90473</v>
      </c>
      <c r="Z603" s="0" t="n">
        <v>0</v>
      </c>
      <c r="AA603" s="0" t="n">
        <v>1</v>
      </c>
      <c r="AB603" s="0" t="n">
        <v>0</v>
      </c>
      <c r="AC603" s="0" t="n">
        <v>0</v>
      </c>
      <c r="AD603" s="0" t="n">
        <v>0</v>
      </c>
      <c r="AE603" s="0" t="n">
        <v>-5.328354E-009</v>
      </c>
      <c r="AF603" s="0" t="n">
        <v>-1.269558E-009</v>
      </c>
      <c r="AG603" s="0" t="n">
        <v>-1.524134E-009</v>
      </c>
      <c r="AH603" s="0" t="n">
        <v>0.9999999</v>
      </c>
      <c r="AI603" s="0" t="n">
        <v>1</v>
      </c>
      <c r="AJ603" s="0" t="n">
        <v>3.948482E-009</v>
      </c>
      <c r="AK603" s="0" t="n">
        <v>-1.041235E-008</v>
      </c>
      <c r="AL603" s="0" t="n">
        <v>5.899559E-009</v>
      </c>
      <c r="AM603" s="0" t="n">
        <v>0.9999999</v>
      </c>
      <c r="AN603" s="0" t="n">
        <v>1</v>
      </c>
      <c r="AO603" s="0" t="n">
        <v>1</v>
      </c>
      <c r="AP603" s="0" t="n">
        <v>0</v>
      </c>
      <c r="AQ603" s="0" t="n">
        <v>0</v>
      </c>
      <c r="AR603" s="0" t="n">
        <v>0</v>
      </c>
      <c r="AS603" s="0" t="n">
        <v>7.704609E-009</v>
      </c>
      <c r="AT603" s="0" t="n">
        <v>-2.742722E-009</v>
      </c>
      <c r="AU603" s="0" t="n">
        <v>1.154926E-009</v>
      </c>
      <c r="AV603" s="0" t="n">
        <v>0.9999999</v>
      </c>
      <c r="AW603" s="0" t="n">
        <v>1</v>
      </c>
      <c r="AX603" s="0" t="n">
        <v>-1.680062E-009</v>
      </c>
      <c r="AY603" s="0" t="n">
        <v>-1.305981E-008</v>
      </c>
      <c r="AZ603" s="0" t="n">
        <v>5E-009</v>
      </c>
      <c r="BA603" s="0" t="n">
        <v>0.9999999</v>
      </c>
      <c r="BB603" s="0" t="n">
        <v>2</v>
      </c>
      <c r="BC603" s="0" t="n">
        <v>1</v>
      </c>
      <c r="BD603" s="0" t="n">
        <v>0</v>
      </c>
      <c r="BE603" s="0" t="n">
        <v>0</v>
      </c>
      <c r="BF603" s="0" t="n">
        <v>0</v>
      </c>
      <c r="BG603" s="0" t="n">
        <v>0</v>
      </c>
      <c r="BH603" s="0" t="n">
        <v>0</v>
      </c>
      <c r="BI603" s="0" t="n">
        <v>0</v>
      </c>
      <c r="BJ603" s="0" t="n">
        <v>1</v>
      </c>
      <c r="BK603" s="0" t="n">
        <v>1</v>
      </c>
      <c r="BL603" s="0" t="n">
        <v>-0.002217576</v>
      </c>
      <c r="BM603" s="0" t="n">
        <v>-0.0013072</v>
      </c>
      <c r="BN603" s="0" t="n">
        <v>-0.003307068</v>
      </c>
      <c r="BO603" s="0" t="n">
        <v>0.9999911</v>
      </c>
      <c r="BP603" s="0" t="n">
        <v>3</v>
      </c>
      <c r="BQ603" s="0" t="n">
        <v>1</v>
      </c>
      <c r="BR603" s="0" t="n">
        <v>0</v>
      </c>
      <c r="BS603" s="0" t="n">
        <v>0</v>
      </c>
      <c r="BT603" s="0" t="n">
        <v>0</v>
      </c>
      <c r="BU603" s="0" t="n">
        <v>7.704609E-009</v>
      </c>
      <c r="BV603" s="0" t="n">
        <v>-2.742722E-009</v>
      </c>
      <c r="BW603" s="0" t="n">
        <v>1.154926E-009</v>
      </c>
      <c r="BX603" s="0" t="n">
        <v>0.9999999</v>
      </c>
      <c r="BY603" s="0" t="n">
        <v>1</v>
      </c>
      <c r="BZ603" s="0" t="n">
        <v>1.226778E-008</v>
      </c>
      <c r="CA603" s="0" t="n">
        <v>-1.272399E-008</v>
      </c>
      <c r="CB603" s="0" t="n">
        <v>6E-009</v>
      </c>
      <c r="CC603" s="0" t="n">
        <v>0.9999999</v>
      </c>
      <c r="CD603" s="1" t="n">
        <f aca="false">SQRT(SUMSQ(AB603:AD603))</f>
        <v>0</v>
      </c>
      <c r="CE603" s="1" t="n">
        <f aca="false">SQRT(SUMSQ(AP603:AR603))</f>
        <v>0</v>
      </c>
      <c r="CF603" s="1" t="n">
        <f aca="false">SQRT(SUMSQ(BD603:BF603))</f>
        <v>0</v>
      </c>
      <c r="CG603" s="1" t="n">
        <f aca="false">SQRT(SUMSQ(BR603:BT603))</f>
        <v>0</v>
      </c>
      <c r="CH603" s="1" t="n">
        <f aca="false">DEGREES(2*ACOS(AH603))</f>
        <v>0.051246903568055</v>
      </c>
      <c r="CI603" s="1" t="n">
        <f aca="false">DEGREES(2*ACOS(AV603))</f>
        <v>0.051246903568055</v>
      </c>
      <c r="CJ603" s="1" t="n">
        <f aca="false">DEGREES(2*ACOS(BJ603))</f>
        <v>0</v>
      </c>
      <c r="CK603" s="1" t="n">
        <f aca="false">DEGREES(2*ACOS(BX603))</f>
        <v>0.051246903568055</v>
      </c>
      <c r="CL603" s="0" t="n">
        <f aca="false">ABS(AI603-1)</f>
        <v>0</v>
      </c>
      <c r="CM603" s="0" t="n">
        <f aca="false">ABS(AW603-1)</f>
        <v>0</v>
      </c>
      <c r="CN603" s="0" t="n">
        <f aca="false">ABS(BK603-1)</f>
        <v>0</v>
      </c>
      <c r="CO603" s="0" t="n">
        <f aca="false">ABS(BY603-1)</f>
        <v>0</v>
      </c>
      <c r="CP603" s="2" t="n">
        <f aca="false">DEGREES(2*ACOS(AH603))</f>
        <v>0.051246903568055</v>
      </c>
      <c r="CQ603" s="2" t="n">
        <f aca="false">DEGREES(2*ACOS(AV603))</f>
        <v>0.051246903568055</v>
      </c>
      <c r="CR603" s="2" t="n">
        <f aca="false">DEGREES(2*ACOS(BJ603))</f>
        <v>0</v>
      </c>
      <c r="CS603" s="2" t="n">
        <f aca="false">DEGREES(2*ACOS(CC603))</f>
        <v>0.051246903568055</v>
      </c>
      <c r="CT603" s="0" t="n">
        <f aca="false">SUM(CD603:CR603)</f>
        <v>0.256234517840275</v>
      </c>
      <c r="CU603" s="3" t="e">
        <f aca="false">(CT603-MIN($CT$5:$CT$1745))/(MAX($CT$5:$CT$1745)-MIN($CT$5:$CT$1745))</f>
        <v>#VALUE!</v>
      </c>
      <c r="CV603" s="0" t="n">
        <f aca="false">SUM(CD603,CH603,CL603,CP603)</f>
        <v>0.10249380713611</v>
      </c>
      <c r="CW603" s="0" t="n">
        <f aca="false">SUM(CE603,CI603,CM603,CQ603)</f>
        <v>0.10249380713611</v>
      </c>
      <c r="CX603" s="0" t="n">
        <f aca="false">SUM(CF603,CJ603,CN603,CR603)</f>
        <v>0</v>
      </c>
      <c r="CY603" s="0" t="n">
        <f aca="false">SUM(CG603,CK603,CO603)</f>
        <v>0</v>
      </c>
    </row>
    <row r="604" customFormat="false" ht="14.9" hidden="false" customHeight="false" outlineLevel="0" collapsed="false">
      <c r="A604" s="0" t="n">
        <v>178.3684</v>
      </c>
      <c r="B604" s="0" t="n">
        <v>3.567129</v>
      </c>
      <c r="C604" s="0" t="n">
        <v>2.507388</v>
      </c>
      <c r="D604" s="0" t="n">
        <v>1.161022</v>
      </c>
      <c r="E604" s="0" t="n">
        <v>-0.1267054</v>
      </c>
      <c r="F604" s="0" t="n">
        <v>0.08245248</v>
      </c>
      <c r="G604" s="0" t="n">
        <v>-0.05872969</v>
      </c>
      <c r="H604" s="0" t="n">
        <v>0.9867615</v>
      </c>
      <c r="I604" s="0" t="n">
        <v>0.3046995</v>
      </c>
      <c r="J604" s="0" t="n">
        <v>-0.01640833</v>
      </c>
      <c r="K604" s="0" t="n">
        <v>0.9717559</v>
      </c>
      <c r="L604" s="0" t="n">
        <v>-0.2244421</v>
      </c>
      <c r="M604" s="0" t="n">
        <v>-0.07104234</v>
      </c>
      <c r="N604" s="0" t="n">
        <v>1</v>
      </c>
      <c r="O604" s="0" t="n">
        <v>-3.099442E-006</v>
      </c>
      <c r="P604" s="0" t="n">
        <v>-6.198883E-006</v>
      </c>
      <c r="Q604" s="0" t="n">
        <v>3.278255E-005</v>
      </c>
      <c r="R604" s="0" t="n">
        <v>58.96168</v>
      </c>
      <c r="S604" s="0" t="n">
        <v>47.95539</v>
      </c>
      <c r="T604" s="0" t="n">
        <v>23.19562</v>
      </c>
      <c r="U604" s="0" t="n">
        <v>2.036935</v>
      </c>
      <c r="V604" s="0" t="n">
        <v>18.74499</v>
      </c>
      <c r="W604" s="0" t="n">
        <v>22.4407</v>
      </c>
      <c r="X604" s="0" t="n">
        <v>35.62682</v>
      </c>
      <c r="Y604" s="0" t="n">
        <v>41.50104</v>
      </c>
      <c r="Z604" s="0" t="n">
        <v>0</v>
      </c>
      <c r="AA604" s="0" t="n">
        <v>1</v>
      </c>
      <c r="AB604" s="0" t="n">
        <v>0</v>
      </c>
      <c r="AC604" s="0" t="n">
        <v>0</v>
      </c>
      <c r="AD604" s="0" t="n">
        <v>0</v>
      </c>
      <c r="AE604" s="0" t="n">
        <v>1.36281E-008</v>
      </c>
      <c r="AF604" s="0" t="n">
        <v>-1.758922E-009</v>
      </c>
      <c r="AG604" s="0" t="n">
        <v>4.132418E-009</v>
      </c>
      <c r="AH604" s="0" t="n">
        <v>1</v>
      </c>
      <c r="AI604" s="0" t="n">
        <v>1</v>
      </c>
      <c r="AJ604" s="0" t="n">
        <v>-7.913539E-009</v>
      </c>
      <c r="AK604" s="0" t="n">
        <v>-4E-009</v>
      </c>
      <c r="AL604" s="0" t="n">
        <v>8.417073E-009</v>
      </c>
      <c r="AM604" s="0" t="n">
        <v>1</v>
      </c>
      <c r="AN604" s="0" t="n">
        <v>1</v>
      </c>
      <c r="AO604" s="0" t="n">
        <v>1</v>
      </c>
      <c r="AP604" s="0" t="n">
        <v>0</v>
      </c>
      <c r="AQ604" s="0" t="n">
        <v>0</v>
      </c>
      <c r="AR604" s="0" t="n">
        <v>0</v>
      </c>
      <c r="AS604" s="0" t="n">
        <v>8.447273E-009</v>
      </c>
      <c r="AT604" s="0" t="n">
        <v>-1.087922E-009</v>
      </c>
      <c r="AU604" s="0" t="n">
        <v>4.493085E-009</v>
      </c>
      <c r="AV604" s="0" t="n">
        <v>1</v>
      </c>
      <c r="AW604" s="0" t="n">
        <v>1</v>
      </c>
      <c r="AX604" s="0" t="n">
        <v>-2.43641E-009</v>
      </c>
      <c r="AY604" s="0" t="n">
        <v>-5.563729E-009</v>
      </c>
      <c r="AZ604" s="0" t="n">
        <v>5.283937E-009</v>
      </c>
      <c r="BA604" s="0" t="n">
        <v>1</v>
      </c>
      <c r="BB604" s="0" t="n">
        <v>2</v>
      </c>
      <c r="BC604" s="0" t="n">
        <v>1</v>
      </c>
      <c r="BD604" s="0" t="n">
        <v>0</v>
      </c>
      <c r="BE604" s="0" t="n">
        <v>0</v>
      </c>
      <c r="BF604" s="0" t="n">
        <v>0</v>
      </c>
      <c r="BG604" s="0" t="n">
        <v>0</v>
      </c>
      <c r="BH604" s="0" t="n">
        <v>0</v>
      </c>
      <c r="BI604" s="0" t="n">
        <v>0</v>
      </c>
      <c r="BJ604" s="0" t="n">
        <v>1</v>
      </c>
      <c r="BK604" s="0" t="n">
        <v>1</v>
      </c>
      <c r="BL604" s="0" t="n">
        <v>-0.004889605</v>
      </c>
      <c r="BM604" s="0" t="n">
        <v>-0.0005411726</v>
      </c>
      <c r="BN604" s="0" t="n">
        <v>0.02981607</v>
      </c>
      <c r="BO604" s="0" t="n">
        <v>0.9995433</v>
      </c>
      <c r="BP604" s="0" t="n">
        <v>3</v>
      </c>
      <c r="BQ604" s="0" t="n">
        <v>1</v>
      </c>
      <c r="BR604" s="0" t="n">
        <v>0</v>
      </c>
      <c r="BS604" s="0" t="n">
        <v>0</v>
      </c>
      <c r="BT604" s="0" t="n">
        <v>0</v>
      </c>
      <c r="BU604" s="0" t="n">
        <v>-5.180823E-009</v>
      </c>
      <c r="BV604" s="0" t="n">
        <v>6.710006E-010</v>
      </c>
      <c r="BW604" s="0" t="n">
        <v>3.606672E-010</v>
      </c>
      <c r="BX604" s="0" t="n">
        <v>1</v>
      </c>
      <c r="BY604" s="0" t="n">
        <v>1</v>
      </c>
      <c r="BZ604" s="0" t="n">
        <v>4.129438E-009</v>
      </c>
      <c r="CA604" s="0" t="n">
        <v>-6E-009</v>
      </c>
      <c r="CB604" s="0" t="n">
        <v>5.155817E-009</v>
      </c>
      <c r="CC604" s="0" t="n">
        <v>1</v>
      </c>
      <c r="CD604" s="1" t="n">
        <f aca="false">SQRT(SUMSQ(AB604:AD604))</f>
        <v>0</v>
      </c>
      <c r="CE604" s="1" t="n">
        <f aca="false">SQRT(SUMSQ(AP604:AR604))</f>
        <v>0</v>
      </c>
      <c r="CF604" s="1" t="n">
        <f aca="false">SQRT(SUMSQ(BD604:BF604))</f>
        <v>0</v>
      </c>
      <c r="CG604" s="1" t="n">
        <f aca="false">SQRT(SUMSQ(BR604:BT604))</f>
        <v>0</v>
      </c>
      <c r="CH604" s="1" t="n">
        <f aca="false">DEGREES(2*ACOS(AH604))</f>
        <v>0</v>
      </c>
      <c r="CI604" s="1" t="n">
        <f aca="false">DEGREES(2*ACOS(AV604))</f>
        <v>0</v>
      </c>
      <c r="CJ604" s="1" t="n">
        <f aca="false">DEGREES(2*ACOS(BJ604))</f>
        <v>0</v>
      </c>
      <c r="CK604" s="1" t="n">
        <f aca="false">DEGREES(2*ACOS(BX604))</f>
        <v>0</v>
      </c>
      <c r="CL604" s="0" t="n">
        <f aca="false">ABS(AI604-1)</f>
        <v>0</v>
      </c>
      <c r="CM604" s="0" t="n">
        <f aca="false">ABS(AW604-1)</f>
        <v>0</v>
      </c>
      <c r="CN604" s="0" t="n">
        <f aca="false">ABS(BK604-1)</f>
        <v>0</v>
      </c>
      <c r="CO604" s="0" t="n">
        <f aca="false">ABS(BY604-1)</f>
        <v>0</v>
      </c>
      <c r="CP604" s="2" t="n">
        <f aca="false">DEGREES(2*ACOS(AH604))</f>
        <v>0</v>
      </c>
      <c r="CQ604" s="2" t="n">
        <f aca="false">DEGREES(2*ACOS(AV604))</f>
        <v>0</v>
      </c>
      <c r="CR604" s="2" t="n">
        <f aca="false">DEGREES(2*ACOS(BJ604))</f>
        <v>0</v>
      </c>
      <c r="CS604" s="2" t="n">
        <f aca="false">DEGREES(2*ACOS(CC604))</f>
        <v>0</v>
      </c>
      <c r="CT604" s="0" t="n">
        <f aca="false">SUM(CD604:CR604)</f>
        <v>0</v>
      </c>
      <c r="CU604" s="3" t="e">
        <f aca="false">(CT604-MIN($CT$5:$CT$1745))/(MAX($CT$5:$CT$1745)-MIN($CT$5:$CT$1745))</f>
        <v>#VALUE!</v>
      </c>
      <c r="CV604" s="0" t="n">
        <f aca="false">SUM(CD604,CH604,CL604,CP604)</f>
        <v>0</v>
      </c>
      <c r="CW604" s="0" t="n">
        <f aca="false">SUM(CE604,CI604,CM604,CQ604)</f>
        <v>0</v>
      </c>
      <c r="CX604" s="0" t="n">
        <f aca="false">SUM(CF604,CJ604,CN604,CR604)</f>
        <v>0</v>
      </c>
      <c r="CY604" s="0" t="n">
        <f aca="false">SUM(CG604,CK604,CO604)</f>
        <v>0</v>
      </c>
    </row>
    <row r="605" customFormat="false" ht="14.9" hidden="false" customHeight="false" outlineLevel="0" collapsed="false">
      <c r="A605" s="0" t="n">
        <v>178.4189</v>
      </c>
      <c r="B605" s="0" t="n">
        <v>3.567114</v>
      </c>
      <c r="C605" s="0" t="n">
        <v>2.507357</v>
      </c>
      <c r="D605" s="0" t="n">
        <v>1.161186</v>
      </c>
      <c r="E605" s="0" t="n">
        <v>-0.1267054</v>
      </c>
      <c r="F605" s="0" t="n">
        <v>0.08245248</v>
      </c>
      <c r="G605" s="0" t="n">
        <v>-0.05872969</v>
      </c>
      <c r="H605" s="0" t="n">
        <v>0.9867615</v>
      </c>
      <c r="I605" s="0" t="n">
        <v>0.3046995</v>
      </c>
      <c r="J605" s="0" t="n">
        <v>-0.01430166</v>
      </c>
      <c r="K605" s="0" t="n">
        <v>0.9710252</v>
      </c>
      <c r="L605" s="0" t="n">
        <v>-0.2308385</v>
      </c>
      <c r="M605" s="0" t="n">
        <v>-0.06016013</v>
      </c>
      <c r="N605" s="0" t="n">
        <v>1</v>
      </c>
      <c r="O605" s="0" t="n">
        <v>-3.099442E-006</v>
      </c>
      <c r="P605" s="0" t="n">
        <v>-6.198883E-006</v>
      </c>
      <c r="Q605" s="0" t="n">
        <v>3.254414E-005</v>
      </c>
      <c r="R605" s="0" t="n">
        <v>58.95801</v>
      </c>
      <c r="S605" s="0" t="n">
        <v>47.95107</v>
      </c>
      <c r="T605" s="0" t="n">
        <v>23.19153</v>
      </c>
      <c r="U605" s="0" t="n">
        <v>2.040039</v>
      </c>
      <c r="V605" s="0" t="n">
        <v>18.74821</v>
      </c>
      <c r="W605" s="0" t="n">
        <v>22.44247</v>
      </c>
      <c r="X605" s="0" t="n">
        <v>35.62687</v>
      </c>
      <c r="Y605" s="0" t="n">
        <v>41.50115</v>
      </c>
      <c r="Z605" s="0" t="n">
        <v>0</v>
      </c>
      <c r="AA605" s="0" t="n">
        <v>1</v>
      </c>
      <c r="AB605" s="0" t="n">
        <v>0</v>
      </c>
      <c r="AC605" s="0" t="n">
        <v>0</v>
      </c>
      <c r="AD605" s="0" t="n">
        <v>0</v>
      </c>
      <c r="AE605" s="0" t="n">
        <v>0</v>
      </c>
      <c r="AF605" s="0" t="n">
        <v>0</v>
      </c>
      <c r="AG605" s="0" t="n">
        <v>0</v>
      </c>
      <c r="AH605" s="0" t="n">
        <v>1</v>
      </c>
      <c r="AI605" s="0" t="n">
        <v>1</v>
      </c>
      <c r="AJ605" s="0" t="n">
        <v>-3.565629E-008</v>
      </c>
      <c r="AK605" s="0" t="n">
        <v>-1.4E-008</v>
      </c>
      <c r="AL605" s="0" t="n">
        <v>8.138803E-009</v>
      </c>
      <c r="AM605" s="0" t="n">
        <v>1</v>
      </c>
      <c r="AN605" s="0" t="n">
        <v>1</v>
      </c>
      <c r="AO605" s="0" t="n">
        <v>1</v>
      </c>
      <c r="AP605" s="0" t="n">
        <v>0</v>
      </c>
      <c r="AQ605" s="0" t="n">
        <v>0</v>
      </c>
      <c r="AR605" s="0" t="n">
        <v>0</v>
      </c>
      <c r="AS605" s="0" t="n">
        <v>-1.249487E-008</v>
      </c>
      <c r="AT605" s="0" t="n">
        <v>-1.219682E-009</v>
      </c>
      <c r="AU605" s="0" t="n">
        <v>2.574363E-009</v>
      </c>
      <c r="AV605" s="0" t="n">
        <v>1</v>
      </c>
      <c r="AW605" s="0" t="n">
        <v>1</v>
      </c>
      <c r="AX605" s="0" t="n">
        <v>-1.035829E-008</v>
      </c>
      <c r="AY605" s="0" t="n">
        <v>-1.033318E-008</v>
      </c>
      <c r="AZ605" s="0" t="n">
        <v>4.333989E-009</v>
      </c>
      <c r="BA605" s="0" t="n">
        <v>1</v>
      </c>
      <c r="BB605" s="0" t="n">
        <v>2</v>
      </c>
      <c r="BC605" s="0" t="n">
        <v>1</v>
      </c>
      <c r="BD605" s="0" t="n">
        <v>0</v>
      </c>
      <c r="BE605" s="0" t="n">
        <v>0</v>
      </c>
      <c r="BF605" s="0" t="n">
        <v>0</v>
      </c>
      <c r="BG605" s="0" t="n">
        <v>0</v>
      </c>
      <c r="BH605" s="0" t="n">
        <v>0</v>
      </c>
      <c r="BI605" s="0" t="n">
        <v>0</v>
      </c>
      <c r="BJ605" s="0" t="n">
        <v>1</v>
      </c>
      <c r="BK605" s="0" t="n">
        <v>1</v>
      </c>
      <c r="BL605" s="0" t="n">
        <v>-0.01163046</v>
      </c>
      <c r="BM605" s="0" t="n">
        <v>0.002622058</v>
      </c>
      <c r="BN605" s="0" t="n">
        <v>0.03568752</v>
      </c>
      <c r="BO605" s="0" t="n">
        <v>0.9992918</v>
      </c>
      <c r="BP605" s="0" t="n">
        <v>3</v>
      </c>
      <c r="BQ605" s="0" t="n">
        <v>1</v>
      </c>
      <c r="BR605" s="0" t="n">
        <v>0</v>
      </c>
      <c r="BS605" s="0" t="n">
        <v>0</v>
      </c>
      <c r="BT605" s="0" t="n">
        <v>0</v>
      </c>
      <c r="BU605" s="0" t="n">
        <v>9.154291E-010</v>
      </c>
      <c r="BV605" s="0" t="n">
        <v>-4.217227E-009</v>
      </c>
      <c r="BW605" s="0" t="n">
        <v>1.703016E-009</v>
      </c>
      <c r="BX605" s="0" t="n">
        <v>1</v>
      </c>
      <c r="BY605" s="0" t="n">
        <v>1</v>
      </c>
      <c r="BZ605" s="0" t="n">
        <v>-1.161201E-008</v>
      </c>
      <c r="CA605" s="0" t="n">
        <v>-4.113254E-009</v>
      </c>
      <c r="CB605" s="0" t="n">
        <v>2.339569E-009</v>
      </c>
      <c r="CC605" s="0" t="n">
        <v>1</v>
      </c>
      <c r="CD605" s="1" t="n">
        <f aca="false">SQRT(SUMSQ(AB605:AD605))</f>
        <v>0</v>
      </c>
      <c r="CE605" s="1" t="n">
        <f aca="false">SQRT(SUMSQ(AP605:AR605))</f>
        <v>0</v>
      </c>
      <c r="CF605" s="1" t="n">
        <f aca="false">SQRT(SUMSQ(BD605:BF605))</f>
        <v>0</v>
      </c>
      <c r="CG605" s="1" t="n">
        <f aca="false">SQRT(SUMSQ(BR605:BT605))</f>
        <v>0</v>
      </c>
      <c r="CH605" s="1" t="n">
        <f aca="false">DEGREES(2*ACOS(AH605))</f>
        <v>0</v>
      </c>
      <c r="CI605" s="1" t="n">
        <f aca="false">DEGREES(2*ACOS(AV605))</f>
        <v>0</v>
      </c>
      <c r="CJ605" s="1" t="n">
        <f aca="false">DEGREES(2*ACOS(BJ605))</f>
        <v>0</v>
      </c>
      <c r="CK605" s="1" t="n">
        <f aca="false">DEGREES(2*ACOS(BX605))</f>
        <v>0</v>
      </c>
      <c r="CL605" s="0" t="n">
        <f aca="false">ABS(AI605-1)</f>
        <v>0</v>
      </c>
      <c r="CM605" s="0" t="n">
        <f aca="false">ABS(AW605-1)</f>
        <v>0</v>
      </c>
      <c r="CN605" s="0" t="n">
        <f aca="false">ABS(BK605-1)</f>
        <v>0</v>
      </c>
      <c r="CO605" s="0" t="n">
        <f aca="false">ABS(BY605-1)</f>
        <v>0</v>
      </c>
      <c r="CP605" s="2" t="n">
        <f aca="false">DEGREES(2*ACOS(AH605))</f>
        <v>0</v>
      </c>
      <c r="CQ605" s="2" t="n">
        <f aca="false">DEGREES(2*ACOS(AV605))</f>
        <v>0</v>
      </c>
      <c r="CR605" s="2" t="n">
        <f aca="false">DEGREES(2*ACOS(BJ605))</f>
        <v>0</v>
      </c>
      <c r="CS605" s="2" t="n">
        <f aca="false">DEGREES(2*ACOS(CC605))</f>
        <v>0</v>
      </c>
      <c r="CT605" s="0" t="n">
        <f aca="false">SUM(CD605:CR605)</f>
        <v>0</v>
      </c>
      <c r="CU605" s="3" t="e">
        <f aca="false">(CT605-MIN($CT$5:$CT$1745))/(MAX($CT$5:$CT$1745)-MIN($CT$5:$CT$1745))</f>
        <v>#VALUE!</v>
      </c>
      <c r="CV605" s="0" t="n">
        <f aca="false">SUM(CD605,CH605,CL605,CP605)</f>
        <v>0</v>
      </c>
      <c r="CW605" s="0" t="n">
        <f aca="false">SUM(CE605,CI605,CM605,CQ605)</f>
        <v>0</v>
      </c>
      <c r="CX605" s="0" t="n">
        <f aca="false">SUM(CF605,CJ605,CN605,CR605)</f>
        <v>0</v>
      </c>
      <c r="CY605" s="0" t="n">
        <f aca="false">SUM(CG605,CK605,CO605)</f>
        <v>0</v>
      </c>
    </row>
    <row r="606" customFormat="false" ht="14.9" hidden="false" customHeight="false" outlineLevel="0" collapsed="false">
      <c r="A606" s="0" t="n">
        <v>178.4691</v>
      </c>
      <c r="B606" s="0" t="n">
        <v>3.567099</v>
      </c>
      <c r="C606" s="0" t="n">
        <v>2.507325</v>
      </c>
      <c r="D606" s="0" t="n">
        <v>1.161348</v>
      </c>
      <c r="E606" s="0" t="n">
        <v>-0.1267054</v>
      </c>
      <c r="F606" s="0" t="n">
        <v>0.08245248</v>
      </c>
      <c r="G606" s="0" t="n">
        <v>-0.05872969</v>
      </c>
      <c r="H606" s="0" t="n">
        <v>0.9867615</v>
      </c>
      <c r="I606" s="0" t="n">
        <v>0.3046995</v>
      </c>
      <c r="J606" s="0" t="n">
        <v>-0.01241985</v>
      </c>
      <c r="K606" s="0" t="n">
        <v>0.9683493</v>
      </c>
      <c r="L606" s="0" t="n">
        <v>-0.2443838</v>
      </c>
      <c r="M606" s="0" t="n">
        <v>-0.04921256</v>
      </c>
      <c r="N606" s="0" t="n">
        <v>1</v>
      </c>
      <c r="O606" s="0" t="n">
        <v>-3.099442E-006</v>
      </c>
      <c r="P606" s="0" t="n">
        <v>-6.437302E-006</v>
      </c>
      <c r="Q606" s="0" t="n">
        <v>3.230572E-005</v>
      </c>
      <c r="R606" s="0" t="n">
        <v>58.95438</v>
      </c>
      <c r="S606" s="0" t="n">
        <v>47.94676</v>
      </c>
      <c r="T606" s="0" t="n">
        <v>23.18749</v>
      </c>
      <c r="U606" s="0" t="n">
        <v>2.043123</v>
      </c>
      <c r="V606" s="0" t="n">
        <v>18.7514</v>
      </c>
      <c r="W606" s="0" t="n">
        <v>22.44423</v>
      </c>
      <c r="X606" s="0" t="n">
        <v>35.62691</v>
      </c>
      <c r="Y606" s="0" t="n">
        <v>41.50126</v>
      </c>
      <c r="Z606" s="0" t="n">
        <v>0</v>
      </c>
      <c r="AA606" s="0" t="n">
        <v>1</v>
      </c>
      <c r="AB606" s="0" t="n">
        <v>0</v>
      </c>
      <c r="AC606" s="0" t="n">
        <v>0</v>
      </c>
      <c r="AD606" s="0" t="n">
        <v>0</v>
      </c>
      <c r="AE606" s="0" t="n">
        <v>-9.15877E-009</v>
      </c>
      <c r="AF606" s="0" t="n">
        <v>-1.834737E-009</v>
      </c>
      <c r="AG606" s="0" t="n">
        <v>2.845109E-009</v>
      </c>
      <c r="AH606" s="0" t="n">
        <v>1</v>
      </c>
      <c r="AI606" s="0" t="n">
        <v>1</v>
      </c>
      <c r="AJ606" s="0" t="n">
        <v>-1.122589E-008</v>
      </c>
      <c r="AK606" s="0" t="n">
        <v>-6.463826E-009</v>
      </c>
      <c r="AL606" s="0" t="n">
        <v>6.908214E-009</v>
      </c>
      <c r="AM606" s="0" t="n">
        <v>1</v>
      </c>
      <c r="AN606" s="0" t="n">
        <v>1</v>
      </c>
      <c r="AO606" s="0" t="n">
        <v>1</v>
      </c>
      <c r="AP606" s="0" t="n">
        <v>0</v>
      </c>
      <c r="AQ606" s="0" t="n">
        <v>0</v>
      </c>
      <c r="AR606" s="0" t="n">
        <v>0</v>
      </c>
      <c r="AS606" s="0" t="n">
        <v>-2.31323E-009</v>
      </c>
      <c r="AT606" s="0" t="n">
        <v>1.453266E-009</v>
      </c>
      <c r="AU606" s="0" t="n">
        <v>1.18904E-009</v>
      </c>
      <c r="AV606" s="0" t="n">
        <v>1</v>
      </c>
      <c r="AW606" s="0" t="n">
        <v>1</v>
      </c>
      <c r="AX606" s="0" t="n">
        <v>-5.536137E-009</v>
      </c>
      <c r="AY606" s="0" t="n">
        <v>-1.017882E-008</v>
      </c>
      <c r="AZ606" s="0" t="n">
        <v>8.338148E-009</v>
      </c>
      <c r="BA606" s="0" t="n">
        <v>1</v>
      </c>
      <c r="BB606" s="0" t="n">
        <v>2</v>
      </c>
      <c r="BC606" s="0" t="n">
        <v>1</v>
      </c>
      <c r="BD606" s="0" t="n">
        <v>0</v>
      </c>
      <c r="BE606" s="0" t="n">
        <v>0</v>
      </c>
      <c r="BF606" s="0" t="n">
        <v>0</v>
      </c>
      <c r="BG606" s="0" t="n">
        <v>0</v>
      </c>
      <c r="BH606" s="0" t="n">
        <v>0</v>
      </c>
      <c r="BI606" s="0" t="n">
        <v>0</v>
      </c>
      <c r="BJ606" s="0" t="n">
        <v>1</v>
      </c>
      <c r="BK606" s="0" t="n">
        <v>1</v>
      </c>
      <c r="BL606" s="0" t="n">
        <v>-0.02542955</v>
      </c>
      <c r="BM606" s="0" t="n">
        <v>0.02015958</v>
      </c>
      <c r="BN606" s="0" t="n">
        <v>0.06162598</v>
      </c>
      <c r="BO606" s="0" t="n">
        <v>0.9975718</v>
      </c>
      <c r="BP606" s="0" t="n">
        <v>3</v>
      </c>
      <c r="BQ606" s="0" t="n">
        <v>1</v>
      </c>
      <c r="BR606" s="0" t="n">
        <v>0</v>
      </c>
      <c r="BS606" s="0" t="n">
        <v>0</v>
      </c>
      <c r="BT606" s="0" t="n">
        <v>0</v>
      </c>
      <c r="BU606" s="0" t="n">
        <v>-9.446746E-009</v>
      </c>
      <c r="BV606" s="0" t="n">
        <v>1.722981E-009</v>
      </c>
      <c r="BW606" s="0" t="n">
        <v>1.359071E-009</v>
      </c>
      <c r="BX606" s="0" t="n">
        <v>1</v>
      </c>
      <c r="BY606" s="0" t="n">
        <v>1</v>
      </c>
      <c r="BZ606" s="0" t="n">
        <v>-1.155573E-008</v>
      </c>
      <c r="CA606" s="0" t="n">
        <v>-5.430743E-009</v>
      </c>
      <c r="CB606" s="0" t="n">
        <v>6.810203E-009</v>
      </c>
      <c r="CC606" s="0" t="n">
        <v>1</v>
      </c>
      <c r="CD606" s="1" t="n">
        <f aca="false">SQRT(SUMSQ(AB606:AD606))</f>
        <v>0</v>
      </c>
      <c r="CE606" s="1" t="n">
        <f aca="false">SQRT(SUMSQ(AP606:AR606))</f>
        <v>0</v>
      </c>
      <c r="CF606" s="1" t="n">
        <f aca="false">SQRT(SUMSQ(BD606:BF606))</f>
        <v>0</v>
      </c>
      <c r="CG606" s="1" t="n">
        <f aca="false">SQRT(SUMSQ(BR606:BT606))</f>
        <v>0</v>
      </c>
      <c r="CH606" s="1" t="n">
        <f aca="false">DEGREES(2*ACOS(AH606))</f>
        <v>0</v>
      </c>
      <c r="CI606" s="1" t="n">
        <f aca="false">DEGREES(2*ACOS(AV606))</f>
        <v>0</v>
      </c>
      <c r="CJ606" s="1" t="n">
        <f aca="false">DEGREES(2*ACOS(BJ606))</f>
        <v>0</v>
      </c>
      <c r="CK606" s="1" t="n">
        <f aca="false">DEGREES(2*ACOS(BX606))</f>
        <v>0</v>
      </c>
      <c r="CL606" s="0" t="n">
        <f aca="false">ABS(AI606-1)</f>
        <v>0</v>
      </c>
      <c r="CM606" s="0" t="n">
        <f aca="false">ABS(AW606-1)</f>
        <v>0</v>
      </c>
      <c r="CN606" s="0" t="n">
        <f aca="false">ABS(BK606-1)</f>
        <v>0</v>
      </c>
      <c r="CO606" s="0" t="n">
        <f aca="false">ABS(BY606-1)</f>
        <v>0</v>
      </c>
      <c r="CP606" s="2" t="n">
        <f aca="false">DEGREES(2*ACOS(AH606))</f>
        <v>0</v>
      </c>
      <c r="CQ606" s="2" t="n">
        <f aca="false">DEGREES(2*ACOS(AV606))</f>
        <v>0</v>
      </c>
      <c r="CR606" s="2" t="n">
        <f aca="false">DEGREES(2*ACOS(BJ606))</f>
        <v>0</v>
      </c>
      <c r="CS606" s="2" t="n">
        <f aca="false">DEGREES(2*ACOS(CC606))</f>
        <v>0</v>
      </c>
      <c r="CT606" s="0" t="n">
        <f aca="false">SUM(CD606:CR606)</f>
        <v>0</v>
      </c>
      <c r="CU606" s="3" t="e">
        <f aca="false">(CT606-MIN($CT$5:$CT$1745))/(MAX($CT$5:$CT$1745)-MIN($CT$5:$CT$1745))</f>
        <v>#VALUE!</v>
      </c>
      <c r="CV606" s="0" t="n">
        <f aca="false">SUM(CD606,CH606,CL606,CP606)</f>
        <v>0</v>
      </c>
      <c r="CW606" s="0" t="n">
        <f aca="false">SUM(CE606,CI606,CM606,CQ606)</f>
        <v>0</v>
      </c>
      <c r="CX606" s="0" t="n">
        <f aca="false">SUM(CF606,CJ606,CN606,CR606)</f>
        <v>0</v>
      </c>
      <c r="CY606" s="0" t="n">
        <f aca="false">SUM(CG606,CK606,CO606)</f>
        <v>0</v>
      </c>
    </row>
    <row r="607" customFormat="false" ht="14.9" hidden="false" customHeight="false" outlineLevel="0" collapsed="false">
      <c r="A607" s="0" t="n">
        <v>178.5186</v>
      </c>
      <c r="B607" s="0" t="n">
        <v>3.567084</v>
      </c>
      <c r="C607" s="0" t="n">
        <v>2.507293</v>
      </c>
      <c r="D607" s="0" t="n">
        <v>1.161508</v>
      </c>
      <c r="E607" s="0" t="n">
        <v>-0.1267054</v>
      </c>
      <c r="F607" s="0" t="n">
        <v>0.08245248</v>
      </c>
      <c r="G607" s="0" t="n">
        <v>-0.0587297</v>
      </c>
      <c r="H607" s="0" t="n">
        <v>0.9867615</v>
      </c>
      <c r="I607" s="0" t="n">
        <v>0.3046995</v>
      </c>
      <c r="J607" s="0" t="n">
        <v>-0.01165933</v>
      </c>
      <c r="K607" s="0" t="n">
        <v>0.963521</v>
      </c>
      <c r="L607" s="0" t="n">
        <v>-0.2639701</v>
      </c>
      <c r="M607" s="0" t="n">
        <v>-0.04255787</v>
      </c>
      <c r="N607" s="0" t="n">
        <v>1</v>
      </c>
      <c r="O607" s="0" t="n">
        <v>-3.099442E-006</v>
      </c>
      <c r="P607" s="0" t="n">
        <v>-6.437302E-006</v>
      </c>
      <c r="Q607" s="0" t="n">
        <v>3.20673E-005</v>
      </c>
      <c r="R607" s="0" t="n">
        <v>56.68344</v>
      </c>
      <c r="S607" s="0" t="n">
        <v>46.09858</v>
      </c>
      <c r="T607" s="0" t="n">
        <v>22.29184</v>
      </c>
      <c r="U607" s="0" t="n">
        <v>1.967464</v>
      </c>
      <c r="V607" s="0" t="n">
        <v>18.03321</v>
      </c>
      <c r="W607" s="0" t="n">
        <v>21.58265</v>
      </c>
      <c r="X607" s="0" t="n">
        <v>34.25665</v>
      </c>
      <c r="Y607" s="0" t="n">
        <v>39.90514</v>
      </c>
      <c r="Z607" s="0" t="n">
        <v>0</v>
      </c>
      <c r="AA607" s="0" t="n">
        <v>1</v>
      </c>
      <c r="AB607" s="0" t="n">
        <v>0</v>
      </c>
      <c r="AC607" s="0" t="n">
        <v>0</v>
      </c>
      <c r="AD607" s="0" t="n">
        <v>0</v>
      </c>
      <c r="AE607" s="0" t="n">
        <v>2.372249E-008</v>
      </c>
      <c r="AF607" s="0" t="n">
        <v>1.331536E-009</v>
      </c>
      <c r="AG607" s="0" t="n">
        <v>-2.691048E-009</v>
      </c>
      <c r="AH607" s="0" t="n">
        <v>1</v>
      </c>
      <c r="AI607" s="0" t="n">
        <v>1</v>
      </c>
      <c r="AJ607" s="0" t="n">
        <v>3.033982E-008</v>
      </c>
      <c r="AK607" s="0" t="n">
        <v>-2.297611E-009</v>
      </c>
      <c r="AL607" s="0" t="n">
        <v>-1.438206E-009</v>
      </c>
      <c r="AM607" s="0" t="n">
        <v>1</v>
      </c>
      <c r="AN607" s="0" t="n">
        <v>1</v>
      </c>
      <c r="AO607" s="0" t="n">
        <v>1</v>
      </c>
      <c r="AP607" s="0" t="n">
        <v>0</v>
      </c>
      <c r="AQ607" s="0" t="n">
        <v>0</v>
      </c>
      <c r="AR607" s="0" t="n">
        <v>0</v>
      </c>
      <c r="AS607" s="0" t="n">
        <v>1.982702E-008</v>
      </c>
      <c r="AT607" s="0" t="n">
        <v>-1.384873E-009</v>
      </c>
      <c r="AU607" s="0" t="n">
        <v>-1.653028E-009</v>
      </c>
      <c r="AV607" s="0" t="n">
        <v>1</v>
      </c>
      <c r="AW607" s="0" t="n">
        <v>1</v>
      </c>
      <c r="AX607" s="0" t="n">
        <v>2.543266E-008</v>
      </c>
      <c r="AY607" s="0" t="n">
        <v>-2.191141E-009</v>
      </c>
      <c r="AZ607" s="0" t="n">
        <v>1.274634E-009</v>
      </c>
      <c r="BA607" s="0" t="n">
        <v>1</v>
      </c>
      <c r="BB607" s="0" t="n">
        <v>2</v>
      </c>
      <c r="BC607" s="0" t="n">
        <v>1</v>
      </c>
      <c r="BD607" s="0" t="n">
        <v>0</v>
      </c>
      <c r="BE607" s="0" t="n">
        <v>0</v>
      </c>
      <c r="BF607" s="0" t="n">
        <v>0</v>
      </c>
      <c r="BG607" s="0" t="n">
        <v>0</v>
      </c>
      <c r="BH607" s="0" t="n">
        <v>0</v>
      </c>
      <c r="BI607" s="0" t="n">
        <v>0</v>
      </c>
      <c r="BJ607" s="0" t="n">
        <v>1</v>
      </c>
      <c r="BK607" s="0" t="n">
        <v>1</v>
      </c>
      <c r="BL607" s="0" t="n">
        <v>-0.03000113</v>
      </c>
      <c r="BM607" s="0" t="n">
        <v>0.01739231</v>
      </c>
      <c r="BN607" s="0" t="n">
        <v>0.0166034</v>
      </c>
      <c r="BO607" s="0" t="n">
        <v>0.9992603</v>
      </c>
      <c r="BP607" s="0" t="n">
        <v>3</v>
      </c>
      <c r="BQ607" s="0" t="n">
        <v>1</v>
      </c>
      <c r="BR607" s="0" t="n">
        <v>0</v>
      </c>
      <c r="BS607" s="0" t="n">
        <v>0</v>
      </c>
      <c r="BT607" s="0" t="n">
        <v>0</v>
      </c>
      <c r="BU607" s="0" t="n">
        <v>1.6E-008</v>
      </c>
      <c r="BV607" s="0" t="n">
        <v>-1.396668E-010</v>
      </c>
      <c r="BW607" s="0" t="n">
        <v>-1.166362E-009</v>
      </c>
      <c r="BX607" s="0" t="n">
        <v>1</v>
      </c>
      <c r="BY607" s="0" t="n">
        <v>1</v>
      </c>
      <c r="BZ607" s="0" t="n">
        <v>3.316962E-008</v>
      </c>
      <c r="CA607" s="0" t="n">
        <v>-7.199376E-010</v>
      </c>
      <c r="CB607" s="0" t="n">
        <v>-2.500521E-010</v>
      </c>
      <c r="CC607" s="0" t="n">
        <v>1</v>
      </c>
      <c r="CD607" s="1" t="n">
        <f aca="false">SQRT(SUMSQ(AB607:AD607))</f>
        <v>0</v>
      </c>
      <c r="CE607" s="1" t="n">
        <f aca="false">SQRT(SUMSQ(AP607:AR607))</f>
        <v>0</v>
      </c>
      <c r="CF607" s="1" t="n">
        <f aca="false">SQRT(SUMSQ(BD607:BF607))</f>
        <v>0</v>
      </c>
      <c r="CG607" s="1" t="n">
        <f aca="false">SQRT(SUMSQ(BR607:BT607))</f>
        <v>0</v>
      </c>
      <c r="CH607" s="1" t="n">
        <f aca="false">DEGREES(2*ACOS(AH607))</f>
        <v>0</v>
      </c>
      <c r="CI607" s="1" t="n">
        <f aca="false">DEGREES(2*ACOS(AV607))</f>
        <v>0</v>
      </c>
      <c r="CJ607" s="1" t="n">
        <f aca="false">DEGREES(2*ACOS(BJ607))</f>
        <v>0</v>
      </c>
      <c r="CK607" s="1" t="n">
        <f aca="false">DEGREES(2*ACOS(BX607))</f>
        <v>0</v>
      </c>
      <c r="CL607" s="0" t="n">
        <f aca="false">ABS(AI607-1)</f>
        <v>0</v>
      </c>
      <c r="CM607" s="0" t="n">
        <f aca="false">ABS(AW607-1)</f>
        <v>0</v>
      </c>
      <c r="CN607" s="0" t="n">
        <f aca="false">ABS(BK607-1)</f>
        <v>0</v>
      </c>
      <c r="CO607" s="0" t="n">
        <f aca="false">ABS(BY607-1)</f>
        <v>0</v>
      </c>
      <c r="CP607" s="2" t="n">
        <f aca="false">DEGREES(2*ACOS(AH607))</f>
        <v>0</v>
      </c>
      <c r="CQ607" s="2" t="n">
        <f aca="false">DEGREES(2*ACOS(AV607))</f>
        <v>0</v>
      </c>
      <c r="CR607" s="2" t="n">
        <f aca="false">DEGREES(2*ACOS(BJ607))</f>
        <v>0</v>
      </c>
      <c r="CS607" s="2" t="n">
        <f aca="false">DEGREES(2*ACOS(CC607))</f>
        <v>0</v>
      </c>
      <c r="CT607" s="0" t="n">
        <f aca="false">SUM(CD607:CR607)</f>
        <v>0</v>
      </c>
      <c r="CU607" s="3" t="e">
        <f aca="false">(CT607-MIN($CT$5:$CT$1745))/(MAX($CT$5:$CT$1745)-MIN($CT$5:$CT$1745))</f>
        <v>#VALUE!</v>
      </c>
      <c r="CV607" s="0" t="n">
        <f aca="false">SUM(CD607,CH607,CL607,CP607)</f>
        <v>0</v>
      </c>
      <c r="CW607" s="0" t="n">
        <f aca="false">SUM(CE607,CI607,CM607,CQ607)</f>
        <v>0</v>
      </c>
      <c r="CX607" s="0" t="n">
        <f aca="false">SUM(CF607,CJ607,CN607,CR607)</f>
        <v>0</v>
      </c>
      <c r="CY607" s="0" t="n">
        <f aca="false">SUM(CG607,CK607,CO607)</f>
        <v>0</v>
      </c>
    </row>
    <row r="608" customFormat="false" ht="14.9" hidden="false" customHeight="false" outlineLevel="0" collapsed="false">
      <c r="A608" s="0" t="n">
        <v>178.5684</v>
      </c>
      <c r="B608" s="0" t="n">
        <v>3.56707</v>
      </c>
      <c r="C608" s="0" t="n">
        <v>2.50726</v>
      </c>
      <c r="D608" s="0" t="n">
        <v>1.161668</v>
      </c>
      <c r="E608" s="0" t="n">
        <v>-0.1267054</v>
      </c>
      <c r="F608" s="0" t="n">
        <v>0.08245248</v>
      </c>
      <c r="G608" s="0" t="n">
        <v>-0.05872969</v>
      </c>
      <c r="H608" s="0" t="n">
        <v>0.9867615</v>
      </c>
      <c r="I608" s="0" t="n">
        <v>0.3046995</v>
      </c>
      <c r="J608" s="0" t="n">
        <v>-0.01215045</v>
      </c>
      <c r="K608" s="0" t="n">
        <v>0.9566447</v>
      </c>
      <c r="L608" s="0" t="n">
        <v>-0.2881955</v>
      </c>
      <c r="M608" s="0" t="n">
        <v>-0.04033256</v>
      </c>
      <c r="N608" s="0" t="n">
        <v>1</v>
      </c>
      <c r="O608" s="0" t="n">
        <v>-2.861E-006</v>
      </c>
      <c r="P608" s="0" t="n">
        <v>-6.437302E-006</v>
      </c>
      <c r="Q608" s="0" t="n">
        <v>3.182888E-005</v>
      </c>
      <c r="R608" s="0" t="n">
        <v>54.4128</v>
      </c>
      <c r="S608" s="0" t="n">
        <v>44.25075</v>
      </c>
      <c r="T608" s="0" t="n">
        <v>21.39651</v>
      </c>
      <c r="U608" s="0" t="n">
        <v>1.891554</v>
      </c>
      <c r="V608" s="0" t="n">
        <v>17.31477</v>
      </c>
      <c r="W608" s="0" t="n">
        <v>20.72091</v>
      </c>
      <c r="X608" s="0" t="n">
        <v>32.88639</v>
      </c>
      <c r="Y608" s="0" t="n">
        <v>38.30897</v>
      </c>
      <c r="Z608" s="0" t="n">
        <v>0</v>
      </c>
      <c r="AA608" s="0" t="n">
        <v>1</v>
      </c>
      <c r="AB608" s="0" t="n">
        <v>0</v>
      </c>
      <c r="AC608" s="0" t="n">
        <v>0</v>
      </c>
      <c r="AD608" s="0" t="n">
        <v>0</v>
      </c>
      <c r="AE608" s="0" t="n">
        <v>5.629962E-009</v>
      </c>
      <c r="AF608" s="0" t="n">
        <v>-2.109298E-009</v>
      </c>
      <c r="AG608" s="0" t="n">
        <v>1.85333E-009</v>
      </c>
      <c r="AH608" s="0" t="n">
        <v>1</v>
      </c>
      <c r="AI608" s="0" t="n">
        <v>1</v>
      </c>
      <c r="AJ608" s="0" t="n">
        <v>4.521138E-008</v>
      </c>
      <c r="AK608" s="0" t="n">
        <v>-6E-009</v>
      </c>
      <c r="AL608" s="0" t="n">
        <v>1.467301E-009</v>
      </c>
      <c r="AM608" s="0" t="n">
        <v>1</v>
      </c>
      <c r="AN608" s="0" t="n">
        <v>1</v>
      </c>
      <c r="AO608" s="0" t="n">
        <v>1</v>
      </c>
      <c r="AP608" s="0" t="n">
        <v>0</v>
      </c>
      <c r="AQ608" s="0" t="n">
        <v>0</v>
      </c>
      <c r="AR608" s="0" t="n">
        <v>0</v>
      </c>
      <c r="AS608" s="0" t="n">
        <v>5.947349E-010</v>
      </c>
      <c r="AT608" s="0" t="n">
        <v>-8.59982E-010</v>
      </c>
      <c r="AU608" s="0" t="n">
        <v>1.368974E-009</v>
      </c>
      <c r="AV608" s="0" t="n">
        <v>1</v>
      </c>
      <c r="AW608" s="0" t="n">
        <v>1</v>
      </c>
      <c r="AX608" s="0" t="n">
        <v>3.759901E-008</v>
      </c>
      <c r="AY608" s="0" t="n">
        <v>-8.395059E-009</v>
      </c>
      <c r="AZ608" s="0" t="n">
        <v>2.629436E-009</v>
      </c>
      <c r="BA608" s="0" t="n">
        <v>1</v>
      </c>
      <c r="BB608" s="0" t="n">
        <v>2</v>
      </c>
      <c r="BC608" s="0" t="n">
        <v>1</v>
      </c>
      <c r="BD608" s="0" t="n">
        <v>0</v>
      </c>
      <c r="BE608" s="0" t="n">
        <v>0</v>
      </c>
      <c r="BF608" s="0" t="n">
        <v>0</v>
      </c>
      <c r="BG608" s="0" t="n">
        <v>0</v>
      </c>
      <c r="BH608" s="0" t="n">
        <v>0</v>
      </c>
      <c r="BI608" s="0" t="n">
        <v>0</v>
      </c>
      <c r="BJ608" s="0" t="n">
        <v>1</v>
      </c>
      <c r="BK608" s="0" t="n">
        <v>1</v>
      </c>
      <c r="BL608" s="0" t="n">
        <v>-0.02749567</v>
      </c>
      <c r="BM608" s="0" t="n">
        <v>0.01572089</v>
      </c>
      <c r="BN608" s="0" t="n">
        <v>0.02003646</v>
      </c>
      <c r="BO608" s="0" t="n">
        <v>0.9992974</v>
      </c>
      <c r="BP608" s="0" t="n">
        <v>3</v>
      </c>
      <c r="BQ608" s="0" t="n">
        <v>1</v>
      </c>
      <c r="BR608" s="0" t="n">
        <v>0</v>
      </c>
      <c r="BS608" s="0" t="n">
        <v>0</v>
      </c>
      <c r="BT608" s="0" t="n">
        <v>0</v>
      </c>
      <c r="BU608" s="0" t="n">
        <v>3.137471E-009</v>
      </c>
      <c r="BV608" s="0" t="n">
        <v>-4.134061E-009</v>
      </c>
      <c r="BW608" s="0" t="n">
        <v>2.40345E-009</v>
      </c>
      <c r="BX608" s="0" t="n">
        <v>1</v>
      </c>
      <c r="BY608" s="0" t="n">
        <v>1</v>
      </c>
      <c r="BZ608" s="0" t="n">
        <v>4.36623E-008</v>
      </c>
      <c r="CA608" s="0" t="n">
        <v>-3.905721E-009</v>
      </c>
      <c r="CB608" s="0" t="n">
        <v>-8.734402E-010</v>
      </c>
      <c r="CC608" s="0" t="n">
        <v>1</v>
      </c>
      <c r="CD608" s="1" t="n">
        <f aca="false">SQRT(SUMSQ(AB608:AD608))</f>
        <v>0</v>
      </c>
      <c r="CE608" s="1" t="n">
        <f aca="false">SQRT(SUMSQ(AP608:AR608))</f>
        <v>0</v>
      </c>
      <c r="CF608" s="1" t="n">
        <f aca="false">SQRT(SUMSQ(BD608:BF608))</f>
        <v>0</v>
      </c>
      <c r="CG608" s="1" t="n">
        <f aca="false">SQRT(SUMSQ(BR608:BT608))</f>
        <v>0</v>
      </c>
      <c r="CH608" s="1" t="n">
        <f aca="false">DEGREES(2*ACOS(AH608))</f>
        <v>0</v>
      </c>
      <c r="CI608" s="1" t="n">
        <f aca="false">DEGREES(2*ACOS(AV608))</f>
        <v>0</v>
      </c>
      <c r="CJ608" s="1" t="n">
        <f aca="false">DEGREES(2*ACOS(BJ608))</f>
        <v>0</v>
      </c>
      <c r="CK608" s="1" t="n">
        <f aca="false">DEGREES(2*ACOS(BX608))</f>
        <v>0</v>
      </c>
      <c r="CL608" s="0" t="n">
        <f aca="false">ABS(AI608-1)</f>
        <v>0</v>
      </c>
      <c r="CM608" s="0" t="n">
        <f aca="false">ABS(AW608-1)</f>
        <v>0</v>
      </c>
      <c r="CN608" s="0" t="n">
        <f aca="false">ABS(BK608-1)</f>
        <v>0</v>
      </c>
      <c r="CO608" s="0" t="n">
        <f aca="false">ABS(BY608-1)</f>
        <v>0</v>
      </c>
      <c r="CP608" s="2" t="n">
        <f aca="false">DEGREES(2*ACOS(AH608))</f>
        <v>0</v>
      </c>
      <c r="CQ608" s="2" t="n">
        <f aca="false">DEGREES(2*ACOS(AV608))</f>
        <v>0</v>
      </c>
      <c r="CR608" s="2" t="n">
        <f aca="false">DEGREES(2*ACOS(BJ608))</f>
        <v>0</v>
      </c>
      <c r="CS608" s="2" t="n">
        <f aca="false">DEGREES(2*ACOS(CC608))</f>
        <v>0</v>
      </c>
      <c r="CT608" s="0" t="n">
        <f aca="false">SUM(CD608:CR608)</f>
        <v>0</v>
      </c>
      <c r="CU608" s="3" t="e">
        <f aca="false">(CT608-MIN($CT$5:$CT$1745))/(MAX($CT$5:$CT$1745)-MIN($CT$5:$CT$1745))</f>
        <v>#VALUE!</v>
      </c>
      <c r="CV608" s="0" t="n">
        <f aca="false">SUM(CD608,CH608,CL608,CP608)</f>
        <v>0</v>
      </c>
      <c r="CW608" s="0" t="n">
        <f aca="false">SUM(CE608,CI608,CM608,CQ608)</f>
        <v>0</v>
      </c>
      <c r="CX608" s="0" t="n">
        <f aca="false">SUM(CF608,CJ608,CN608,CR608)</f>
        <v>0</v>
      </c>
      <c r="CY608" s="0" t="n">
        <f aca="false">SUM(CG608,CK608,CO608)</f>
        <v>0</v>
      </c>
    </row>
    <row r="609" customFormat="false" ht="14.9" hidden="false" customHeight="false" outlineLevel="0" collapsed="false">
      <c r="A609" s="0" t="n">
        <v>178.6194</v>
      </c>
      <c r="B609" s="0" t="n">
        <v>3.567055</v>
      </c>
      <c r="C609" s="0" t="n">
        <v>2.507228</v>
      </c>
      <c r="D609" s="0" t="n">
        <v>1.161826</v>
      </c>
      <c r="E609" s="0" t="n">
        <v>-0.1267053</v>
      </c>
      <c r="F609" s="0" t="n">
        <v>0.08245246</v>
      </c>
      <c r="G609" s="0" t="n">
        <v>-0.05872969</v>
      </c>
      <c r="H609" s="0" t="n">
        <v>0.9867615</v>
      </c>
      <c r="I609" s="0" t="n">
        <v>0.3046995</v>
      </c>
      <c r="J609" s="0" t="n">
        <v>-0.01520953</v>
      </c>
      <c r="K609" s="0" t="n">
        <v>0.9492175</v>
      </c>
      <c r="L609" s="0" t="n">
        <v>-0.3108009</v>
      </c>
      <c r="M609" s="0" t="n">
        <v>-0.04645145</v>
      </c>
      <c r="N609" s="0" t="n">
        <v>1</v>
      </c>
      <c r="O609" s="0" t="n">
        <v>-2.861E-006</v>
      </c>
      <c r="P609" s="0" t="n">
        <v>-6.437302E-006</v>
      </c>
      <c r="Q609" s="0" t="n">
        <v>3.147125E-005</v>
      </c>
      <c r="R609" s="0" t="n">
        <v>58.94363</v>
      </c>
      <c r="S609" s="0" t="n">
        <v>47.9341</v>
      </c>
      <c r="T609" s="0" t="n">
        <v>23.17562</v>
      </c>
      <c r="U609" s="0" t="n">
        <v>2.052209</v>
      </c>
      <c r="V609" s="0" t="n">
        <v>18.76078</v>
      </c>
      <c r="W609" s="0" t="n">
        <v>22.44932</v>
      </c>
      <c r="X609" s="0" t="n">
        <v>35.62692</v>
      </c>
      <c r="Y609" s="0" t="n">
        <v>41.50146</v>
      </c>
      <c r="Z609" s="0" t="n">
        <v>0</v>
      </c>
      <c r="AA609" s="0" t="n">
        <v>1</v>
      </c>
      <c r="AB609" s="0" t="n">
        <v>0</v>
      </c>
      <c r="AC609" s="0" t="n">
        <v>0</v>
      </c>
      <c r="AD609" s="0" t="n">
        <v>0</v>
      </c>
      <c r="AE609" s="0" t="n">
        <v>2.066388E-008</v>
      </c>
      <c r="AF609" s="0" t="n">
        <v>-1.700266E-009</v>
      </c>
      <c r="AG609" s="0" t="n">
        <v>-5.504971E-010</v>
      </c>
      <c r="AH609" s="0" t="n">
        <v>1</v>
      </c>
      <c r="AI609" s="0" t="n">
        <v>1</v>
      </c>
      <c r="AJ609" s="0" t="n">
        <v>4.62995E-009</v>
      </c>
      <c r="AK609" s="0" t="n">
        <v>-8.141073E-009</v>
      </c>
      <c r="AL609" s="0" t="n">
        <v>3E-009</v>
      </c>
      <c r="AM609" s="0" t="n">
        <v>1</v>
      </c>
      <c r="AN609" s="0" t="n">
        <v>1</v>
      </c>
      <c r="AO609" s="0" t="n">
        <v>1</v>
      </c>
      <c r="AP609" s="0" t="n">
        <v>0</v>
      </c>
      <c r="AQ609" s="0" t="n">
        <v>0</v>
      </c>
      <c r="AR609" s="0" t="n">
        <v>0</v>
      </c>
      <c r="AS609" s="0" t="n">
        <v>4.107078E-009</v>
      </c>
      <c r="AT609" s="0" t="n">
        <v>-3.617993E-010</v>
      </c>
      <c r="AU609" s="0" t="n">
        <v>-1.256992E-009</v>
      </c>
      <c r="AV609" s="0" t="n">
        <v>1</v>
      </c>
      <c r="AW609" s="0" t="n">
        <v>1</v>
      </c>
      <c r="AX609" s="0" t="n">
        <v>-5.137665E-009</v>
      </c>
      <c r="AY609" s="0" t="n">
        <v>-8.794617E-009</v>
      </c>
      <c r="AZ609" s="0" t="n">
        <v>2.879526E-009</v>
      </c>
      <c r="BA609" s="0" t="n">
        <v>1</v>
      </c>
      <c r="BB609" s="0" t="n">
        <v>2</v>
      </c>
      <c r="BC609" s="0" t="n">
        <v>1</v>
      </c>
      <c r="BD609" s="0" t="n">
        <v>0</v>
      </c>
      <c r="BE609" s="0" t="n">
        <v>0</v>
      </c>
      <c r="BF609" s="0" t="n">
        <v>0</v>
      </c>
      <c r="BG609" s="0" t="n">
        <v>0</v>
      </c>
      <c r="BH609" s="0" t="n">
        <v>0</v>
      </c>
      <c r="BI609" s="0" t="n">
        <v>0</v>
      </c>
      <c r="BJ609" s="0" t="n">
        <v>1</v>
      </c>
      <c r="BK609" s="0" t="n">
        <v>1</v>
      </c>
      <c r="BL609" s="0" t="n">
        <v>-0.02673489</v>
      </c>
      <c r="BM609" s="0" t="n">
        <v>0.0121767</v>
      </c>
      <c r="BN609" s="0" t="n">
        <v>-0.02180465</v>
      </c>
      <c r="BO609" s="0" t="n">
        <v>0.9993305</v>
      </c>
      <c r="BP609" s="0" t="n">
        <v>3</v>
      </c>
      <c r="BQ609" s="0" t="n">
        <v>1</v>
      </c>
      <c r="BR609" s="0" t="n">
        <v>0</v>
      </c>
      <c r="BS609" s="0" t="n">
        <v>0</v>
      </c>
      <c r="BT609" s="0" t="n">
        <v>0</v>
      </c>
      <c r="BU609" s="0" t="n">
        <v>0</v>
      </c>
      <c r="BV609" s="0" t="n">
        <v>0</v>
      </c>
      <c r="BW609" s="0" t="n">
        <v>0</v>
      </c>
      <c r="BX609" s="0" t="n">
        <v>1</v>
      </c>
      <c r="BY609" s="0" t="n">
        <v>1</v>
      </c>
      <c r="BZ609" s="0" t="n">
        <v>3.472749E-009</v>
      </c>
      <c r="CA609" s="0" t="n">
        <v>-7.687856E-009</v>
      </c>
      <c r="CB609" s="0" t="n">
        <v>2.733944E-009</v>
      </c>
      <c r="CC609" s="0" t="n">
        <v>1</v>
      </c>
      <c r="CD609" s="1" t="n">
        <f aca="false">SQRT(SUMSQ(AB609:AD609))</f>
        <v>0</v>
      </c>
      <c r="CE609" s="1" t="n">
        <f aca="false">SQRT(SUMSQ(AP609:AR609))</f>
        <v>0</v>
      </c>
      <c r="CF609" s="1" t="n">
        <f aca="false">SQRT(SUMSQ(BD609:BF609))</f>
        <v>0</v>
      </c>
      <c r="CG609" s="1" t="n">
        <f aca="false">SQRT(SUMSQ(BR609:BT609))</f>
        <v>0</v>
      </c>
      <c r="CH609" s="1" t="n">
        <f aca="false">DEGREES(2*ACOS(AH609))</f>
        <v>0</v>
      </c>
      <c r="CI609" s="1" t="n">
        <f aca="false">DEGREES(2*ACOS(AV609))</f>
        <v>0</v>
      </c>
      <c r="CJ609" s="1" t="n">
        <f aca="false">DEGREES(2*ACOS(BJ609))</f>
        <v>0</v>
      </c>
      <c r="CK609" s="1" t="n">
        <f aca="false">DEGREES(2*ACOS(BX609))</f>
        <v>0</v>
      </c>
      <c r="CL609" s="0" t="n">
        <f aca="false">ABS(AI609-1)</f>
        <v>0</v>
      </c>
      <c r="CM609" s="0" t="n">
        <f aca="false">ABS(AW609-1)</f>
        <v>0</v>
      </c>
      <c r="CN609" s="0" t="n">
        <f aca="false">ABS(BK609-1)</f>
        <v>0</v>
      </c>
      <c r="CO609" s="0" t="n">
        <f aca="false">ABS(BY609-1)</f>
        <v>0</v>
      </c>
      <c r="CP609" s="2" t="n">
        <f aca="false">DEGREES(2*ACOS(AH609))</f>
        <v>0</v>
      </c>
      <c r="CQ609" s="2" t="n">
        <f aca="false">DEGREES(2*ACOS(AV609))</f>
        <v>0</v>
      </c>
      <c r="CR609" s="2" t="n">
        <f aca="false">DEGREES(2*ACOS(BJ609))</f>
        <v>0</v>
      </c>
      <c r="CS609" s="2" t="n">
        <f aca="false">DEGREES(2*ACOS(CC609))</f>
        <v>0</v>
      </c>
      <c r="CT609" s="0" t="n">
        <f aca="false">SUM(CD609:CR609)</f>
        <v>0</v>
      </c>
      <c r="CU609" s="3" t="e">
        <f aca="false">(CT609-MIN($CT$5:$CT$1745))/(MAX($CT$5:$CT$1745)-MIN($CT$5:$CT$1745))</f>
        <v>#VALUE!</v>
      </c>
      <c r="CV609" s="0" t="n">
        <f aca="false">SUM(CD609,CH609,CL609,CP609)</f>
        <v>0</v>
      </c>
      <c r="CW609" s="0" t="n">
        <f aca="false">SUM(CE609,CI609,CM609,CQ609)</f>
        <v>0</v>
      </c>
      <c r="CX609" s="0" t="n">
        <f aca="false">SUM(CF609,CJ609,CN609,CR609)</f>
        <v>0</v>
      </c>
      <c r="CY609" s="0" t="n">
        <f aca="false">SUM(CG609,CK609,CO609)</f>
        <v>0</v>
      </c>
    </row>
    <row r="610" customFormat="false" ht="14.9" hidden="false" customHeight="false" outlineLevel="0" collapsed="false">
      <c r="A610" s="0" t="n">
        <v>178.6685</v>
      </c>
      <c r="B610" s="0" t="n">
        <v>3.56704</v>
      </c>
      <c r="C610" s="0" t="n">
        <v>2.507196</v>
      </c>
      <c r="D610" s="0" t="n">
        <v>1.161983</v>
      </c>
      <c r="E610" s="0" t="n">
        <v>-0.1267053</v>
      </c>
      <c r="F610" s="0" t="n">
        <v>0.08245247</v>
      </c>
      <c r="G610" s="0" t="n">
        <v>-0.0587297</v>
      </c>
      <c r="H610" s="0" t="n">
        <v>0.9867615</v>
      </c>
      <c r="I610" s="0" t="n">
        <v>0.3046995</v>
      </c>
      <c r="J610" s="0" t="n">
        <v>-0.02076267</v>
      </c>
      <c r="K610" s="0" t="n">
        <v>0.9396265</v>
      </c>
      <c r="L610" s="0" t="n">
        <v>-0.3366187</v>
      </c>
      <c r="M610" s="0" t="n">
        <v>-0.05795624</v>
      </c>
      <c r="N610" s="0" t="n">
        <v>1</v>
      </c>
      <c r="O610" s="0" t="n">
        <v>-2.861E-006</v>
      </c>
      <c r="P610" s="0" t="n">
        <v>-6.437302E-006</v>
      </c>
      <c r="Q610" s="0" t="n">
        <v>3.123283E-005</v>
      </c>
      <c r="R610" s="0" t="n">
        <v>54.4063</v>
      </c>
      <c r="S610" s="0" t="n">
        <v>44.24313</v>
      </c>
      <c r="T610" s="0" t="n">
        <v>21.38938</v>
      </c>
      <c r="U610" s="0" t="n">
        <v>1.897032</v>
      </c>
      <c r="V610" s="0" t="n">
        <v>17.3204</v>
      </c>
      <c r="W610" s="0" t="n">
        <v>20.72394</v>
      </c>
      <c r="X610" s="0" t="n">
        <v>32.88638</v>
      </c>
      <c r="Y610" s="0" t="n">
        <v>38.30908</v>
      </c>
      <c r="Z610" s="0" t="n">
        <v>0</v>
      </c>
      <c r="AA610" s="0" t="n">
        <v>1</v>
      </c>
      <c r="AB610" s="0" t="n">
        <v>0</v>
      </c>
      <c r="AC610" s="0" t="n">
        <v>0</v>
      </c>
      <c r="AD610" s="0" t="n">
        <v>0</v>
      </c>
      <c r="AE610" s="0" t="n">
        <v>1.154207E-008</v>
      </c>
      <c r="AF610" s="0" t="n">
        <v>-2.698794E-009</v>
      </c>
      <c r="AG610" s="0" t="n">
        <v>-1.968616E-010</v>
      </c>
      <c r="AH610" s="0" t="n">
        <v>1</v>
      </c>
      <c r="AI610" s="0" t="n">
        <v>1</v>
      </c>
      <c r="AJ610" s="0" t="n">
        <v>1.061455E-008</v>
      </c>
      <c r="AK610" s="0" t="n">
        <v>-3.815314E-009</v>
      </c>
      <c r="AL610" s="0" t="n">
        <v>-1.718904E-009</v>
      </c>
      <c r="AM610" s="0" t="n">
        <v>1</v>
      </c>
      <c r="AN610" s="0" t="n">
        <v>1</v>
      </c>
      <c r="AO610" s="0" t="n">
        <v>1</v>
      </c>
      <c r="AP610" s="0" t="n">
        <v>0</v>
      </c>
      <c r="AQ610" s="0" t="n">
        <v>0</v>
      </c>
      <c r="AR610" s="0" t="n">
        <v>0</v>
      </c>
      <c r="AS610" s="0" t="n">
        <v>1.680056E-008</v>
      </c>
      <c r="AT610" s="0" t="n">
        <v>-1.771424E-009</v>
      </c>
      <c r="AU610" s="0" t="n">
        <v>-1.700459E-009</v>
      </c>
      <c r="AV610" s="0" t="n">
        <v>1</v>
      </c>
      <c r="AW610" s="0" t="n">
        <v>1</v>
      </c>
      <c r="AX610" s="0" t="n">
        <v>1.406818E-008</v>
      </c>
      <c r="AY610" s="0" t="n">
        <v>-7E-009</v>
      </c>
      <c r="AZ610" s="0" t="n">
        <v>1.737298E-010</v>
      </c>
      <c r="BA610" s="0" t="n">
        <v>1</v>
      </c>
      <c r="BB610" s="0" t="n">
        <v>2</v>
      </c>
      <c r="BC610" s="0" t="n">
        <v>1</v>
      </c>
      <c r="BD610" s="0" t="n">
        <v>0</v>
      </c>
      <c r="BE610" s="0" t="n">
        <v>0</v>
      </c>
      <c r="BF610" s="0" t="n">
        <v>0</v>
      </c>
      <c r="BG610" s="0" t="n">
        <v>0</v>
      </c>
      <c r="BH610" s="0" t="n">
        <v>0</v>
      </c>
      <c r="BI610" s="0" t="n">
        <v>0</v>
      </c>
      <c r="BJ610" s="0" t="n">
        <v>1</v>
      </c>
      <c r="BK610" s="0" t="n">
        <v>1</v>
      </c>
      <c r="BL610" s="0" t="n">
        <v>-0.02778142</v>
      </c>
      <c r="BM610" s="0" t="n">
        <v>0.01722579</v>
      </c>
      <c r="BN610" s="0" t="n">
        <v>0.009908171</v>
      </c>
      <c r="BO610" s="0" t="n">
        <v>0.9994162</v>
      </c>
      <c r="BP610" s="0" t="n">
        <v>3</v>
      </c>
      <c r="BQ610" s="0" t="n">
        <v>1</v>
      </c>
      <c r="BR610" s="0" t="n">
        <v>0</v>
      </c>
      <c r="BS610" s="0" t="n">
        <v>0</v>
      </c>
      <c r="BT610" s="0" t="n">
        <v>0</v>
      </c>
      <c r="BU610" s="0" t="n">
        <v>3.116705E-009</v>
      </c>
      <c r="BV610" s="0" t="n">
        <v>-8.943373E-010</v>
      </c>
      <c r="BW610" s="0" t="n">
        <v>-2.56679E-009</v>
      </c>
      <c r="BX610" s="0" t="n">
        <v>1</v>
      </c>
      <c r="BY610" s="0" t="n">
        <v>1</v>
      </c>
      <c r="BZ610" s="0" t="n">
        <v>1.692448E-008</v>
      </c>
      <c r="CA610" s="0" t="n">
        <v>-5.570597E-009</v>
      </c>
      <c r="CB610" s="0" t="n">
        <v>-7.708473E-010</v>
      </c>
      <c r="CC610" s="0" t="n">
        <v>1</v>
      </c>
      <c r="CD610" s="1" t="n">
        <f aca="false">SQRT(SUMSQ(AB610:AD610))</f>
        <v>0</v>
      </c>
      <c r="CE610" s="1" t="n">
        <f aca="false">SQRT(SUMSQ(AP610:AR610))</f>
        <v>0</v>
      </c>
      <c r="CF610" s="1" t="n">
        <f aca="false">SQRT(SUMSQ(BD610:BF610))</f>
        <v>0</v>
      </c>
      <c r="CG610" s="1" t="n">
        <f aca="false">SQRT(SUMSQ(BR610:BT610))</f>
        <v>0</v>
      </c>
      <c r="CH610" s="1" t="n">
        <f aca="false">DEGREES(2*ACOS(AH610))</f>
        <v>0</v>
      </c>
      <c r="CI610" s="1" t="n">
        <f aca="false">DEGREES(2*ACOS(AV610))</f>
        <v>0</v>
      </c>
      <c r="CJ610" s="1" t="n">
        <f aca="false">DEGREES(2*ACOS(BJ610))</f>
        <v>0</v>
      </c>
      <c r="CK610" s="1" t="n">
        <f aca="false">DEGREES(2*ACOS(BX610))</f>
        <v>0</v>
      </c>
      <c r="CL610" s="0" t="n">
        <f aca="false">ABS(AI610-1)</f>
        <v>0</v>
      </c>
      <c r="CM610" s="0" t="n">
        <f aca="false">ABS(AW610-1)</f>
        <v>0</v>
      </c>
      <c r="CN610" s="0" t="n">
        <f aca="false">ABS(BK610-1)</f>
        <v>0</v>
      </c>
      <c r="CO610" s="0" t="n">
        <f aca="false">ABS(BY610-1)</f>
        <v>0</v>
      </c>
      <c r="CP610" s="2" t="n">
        <f aca="false">DEGREES(2*ACOS(AH610))</f>
        <v>0</v>
      </c>
      <c r="CQ610" s="2" t="n">
        <f aca="false">DEGREES(2*ACOS(AV610))</f>
        <v>0</v>
      </c>
      <c r="CR610" s="2" t="n">
        <f aca="false">DEGREES(2*ACOS(BJ610))</f>
        <v>0</v>
      </c>
      <c r="CS610" s="2" t="n">
        <f aca="false">DEGREES(2*ACOS(CC610))</f>
        <v>0</v>
      </c>
      <c r="CT610" s="0" t="n">
        <f aca="false">SUM(CD610:CR610)</f>
        <v>0</v>
      </c>
      <c r="CU610" s="3" t="e">
        <f aca="false">(CT610-MIN($CT$5:$CT$1745))/(MAX($CT$5:$CT$1745)-MIN($CT$5:$CT$1745))</f>
        <v>#VALUE!</v>
      </c>
      <c r="CV610" s="0" t="n">
        <f aca="false">SUM(CD610,CH610,CL610,CP610)</f>
        <v>0</v>
      </c>
      <c r="CW610" s="0" t="n">
        <f aca="false">SUM(CE610,CI610,CM610,CQ610)</f>
        <v>0</v>
      </c>
      <c r="CX610" s="0" t="n">
        <f aca="false">SUM(CF610,CJ610,CN610,CR610)</f>
        <v>0</v>
      </c>
      <c r="CY610" s="0" t="n">
        <f aca="false">SUM(CG610,CK610,CO610)</f>
        <v>0</v>
      </c>
    </row>
    <row r="611" customFormat="false" ht="14.9" hidden="false" customHeight="false" outlineLevel="0" collapsed="false">
      <c r="A611" s="0" t="n">
        <v>178.719</v>
      </c>
      <c r="B611" s="0" t="n">
        <v>3.567026</v>
      </c>
      <c r="C611" s="0" t="n">
        <v>2.507163</v>
      </c>
      <c r="D611" s="0" t="n">
        <v>1.162138</v>
      </c>
      <c r="E611" s="0" t="n">
        <v>-0.1267054</v>
      </c>
      <c r="F611" s="0" t="n">
        <v>0.08245248</v>
      </c>
      <c r="G611" s="0" t="n">
        <v>-0.05872971</v>
      </c>
      <c r="H611" s="0" t="n">
        <v>0.9867615</v>
      </c>
      <c r="I611" s="0" t="n">
        <v>0.3046995</v>
      </c>
      <c r="J611" s="0" t="n">
        <v>-0.0279415</v>
      </c>
      <c r="K611" s="0" t="n">
        <v>0.9296865</v>
      </c>
      <c r="L611" s="0" t="n">
        <v>-0.3601382</v>
      </c>
      <c r="M611" s="0" t="n">
        <v>-0.07213019</v>
      </c>
      <c r="N611" s="0" t="n">
        <v>1</v>
      </c>
      <c r="O611" s="0" t="n">
        <v>-2.861E-006</v>
      </c>
      <c r="P611" s="0" t="n">
        <v>-6.67572E-006</v>
      </c>
      <c r="Q611" s="0" t="n">
        <v>3.099442E-005</v>
      </c>
      <c r="R611" s="0" t="n">
        <v>58.93658</v>
      </c>
      <c r="S611" s="0" t="n">
        <v>47.92582</v>
      </c>
      <c r="T611" s="0" t="n">
        <v>23.16788</v>
      </c>
      <c r="U611" s="0" t="n">
        <v>2.058152</v>
      </c>
      <c r="V611" s="0" t="n">
        <v>18.76689</v>
      </c>
      <c r="W611" s="0" t="n">
        <v>22.45262</v>
      </c>
      <c r="X611" s="0" t="n">
        <v>35.62691</v>
      </c>
      <c r="Y611" s="0" t="n">
        <v>41.50154</v>
      </c>
      <c r="Z611" s="0" t="n">
        <v>0</v>
      </c>
      <c r="AA611" s="0" t="n">
        <v>1</v>
      </c>
      <c r="AB611" s="0" t="n">
        <v>0</v>
      </c>
      <c r="AC611" s="0" t="n">
        <v>0</v>
      </c>
      <c r="AD611" s="0" t="n">
        <v>0</v>
      </c>
      <c r="AE611" s="0" t="n">
        <v>-1.213157E-008</v>
      </c>
      <c r="AF611" s="0" t="n">
        <v>-5.11258E-010</v>
      </c>
      <c r="AG611" s="0" t="n">
        <v>5.61672E-011</v>
      </c>
      <c r="AH611" s="0" t="n">
        <v>1</v>
      </c>
      <c r="AI611" s="0" t="n">
        <v>1</v>
      </c>
      <c r="AJ611" s="0" t="n">
        <v>-1.151225E-008</v>
      </c>
      <c r="AK611" s="0" t="n">
        <v>-2.498507E-009</v>
      </c>
      <c r="AL611" s="0" t="n">
        <v>-7.537011E-009</v>
      </c>
      <c r="AM611" s="0" t="n">
        <v>1</v>
      </c>
      <c r="AN611" s="0" t="n">
        <v>1</v>
      </c>
      <c r="AO611" s="0" t="n">
        <v>1</v>
      </c>
      <c r="AP611" s="0" t="n">
        <v>0</v>
      </c>
      <c r="AQ611" s="0" t="n">
        <v>0</v>
      </c>
      <c r="AR611" s="0" t="n">
        <v>0</v>
      </c>
      <c r="AS611" s="0" t="n">
        <v>-2.521089E-008</v>
      </c>
      <c r="AT611" s="0" t="n">
        <v>7.528686E-010</v>
      </c>
      <c r="AU611" s="0" t="n">
        <v>9.223317E-010</v>
      </c>
      <c r="AV611" s="0" t="n">
        <v>1</v>
      </c>
      <c r="AW611" s="0" t="n">
        <v>1</v>
      </c>
      <c r="AX611" s="0" t="n">
        <v>-1.3E-008</v>
      </c>
      <c r="AY611" s="0" t="n">
        <v>-4.118931E-009</v>
      </c>
      <c r="AZ611" s="0" t="n">
        <v>-6.147509E-009</v>
      </c>
      <c r="BA611" s="0" t="n">
        <v>1</v>
      </c>
      <c r="BB611" s="0" t="n">
        <v>2</v>
      </c>
      <c r="BC611" s="0" t="n">
        <v>1</v>
      </c>
      <c r="BD611" s="0" t="n">
        <v>0</v>
      </c>
      <c r="BE611" s="0" t="n">
        <v>0</v>
      </c>
      <c r="BF611" s="0" t="n">
        <v>0</v>
      </c>
      <c r="BG611" s="0" t="n">
        <v>0</v>
      </c>
      <c r="BH611" s="0" t="n">
        <v>0</v>
      </c>
      <c r="BI611" s="0" t="n">
        <v>0</v>
      </c>
      <c r="BJ611" s="0" t="n">
        <v>1</v>
      </c>
      <c r="BK611" s="0" t="n">
        <v>1</v>
      </c>
      <c r="BL611" s="0" t="n">
        <v>-0.02332523</v>
      </c>
      <c r="BM611" s="0" t="n">
        <v>0.01295405</v>
      </c>
      <c r="BN611" s="0" t="n">
        <v>-0.008909741</v>
      </c>
      <c r="BO611" s="0" t="n">
        <v>0.9996043</v>
      </c>
      <c r="BP611" s="0" t="n">
        <v>3</v>
      </c>
      <c r="BQ611" s="0" t="n">
        <v>1</v>
      </c>
      <c r="BR611" s="0" t="n">
        <v>0</v>
      </c>
      <c r="BS611" s="0" t="n">
        <v>0</v>
      </c>
      <c r="BT611" s="0" t="n">
        <v>0</v>
      </c>
      <c r="BU611" s="0" t="n">
        <v>1.163915E-008</v>
      </c>
      <c r="BV611" s="0" t="n">
        <v>-2.88455E-009</v>
      </c>
      <c r="BW611" s="0" t="n">
        <v>5.233372E-010</v>
      </c>
      <c r="BX611" s="0" t="n">
        <v>1</v>
      </c>
      <c r="BY611" s="0" t="n">
        <v>1</v>
      </c>
      <c r="BZ611" s="0" t="n">
        <v>-1.3E-008</v>
      </c>
      <c r="CA611" s="0" t="n">
        <v>-4.118931E-009</v>
      </c>
      <c r="CB611" s="0" t="n">
        <v>-6.147509E-009</v>
      </c>
      <c r="CC611" s="0" t="n">
        <v>1</v>
      </c>
      <c r="CD611" s="1" t="n">
        <f aca="false">SQRT(SUMSQ(AB611:AD611))</f>
        <v>0</v>
      </c>
      <c r="CE611" s="1" t="n">
        <f aca="false">SQRT(SUMSQ(AP611:AR611))</f>
        <v>0</v>
      </c>
      <c r="CF611" s="1" t="n">
        <f aca="false">SQRT(SUMSQ(BD611:BF611))</f>
        <v>0</v>
      </c>
      <c r="CG611" s="1" t="n">
        <f aca="false">SQRT(SUMSQ(BR611:BT611))</f>
        <v>0</v>
      </c>
      <c r="CH611" s="1" t="n">
        <f aca="false">DEGREES(2*ACOS(AH611))</f>
        <v>0</v>
      </c>
      <c r="CI611" s="1" t="n">
        <f aca="false">DEGREES(2*ACOS(AV611))</f>
        <v>0</v>
      </c>
      <c r="CJ611" s="1" t="n">
        <f aca="false">DEGREES(2*ACOS(BJ611))</f>
        <v>0</v>
      </c>
      <c r="CK611" s="1" t="n">
        <f aca="false">DEGREES(2*ACOS(BX611))</f>
        <v>0</v>
      </c>
      <c r="CL611" s="0" t="n">
        <f aca="false">ABS(AI611-1)</f>
        <v>0</v>
      </c>
      <c r="CM611" s="0" t="n">
        <f aca="false">ABS(AW611-1)</f>
        <v>0</v>
      </c>
      <c r="CN611" s="0" t="n">
        <f aca="false">ABS(BK611-1)</f>
        <v>0</v>
      </c>
      <c r="CO611" s="0" t="n">
        <f aca="false">ABS(BY611-1)</f>
        <v>0</v>
      </c>
      <c r="CP611" s="2" t="n">
        <f aca="false">DEGREES(2*ACOS(AH611))</f>
        <v>0</v>
      </c>
      <c r="CQ611" s="2" t="n">
        <f aca="false">DEGREES(2*ACOS(AV611))</f>
        <v>0</v>
      </c>
      <c r="CR611" s="2" t="n">
        <f aca="false">DEGREES(2*ACOS(BJ611))</f>
        <v>0</v>
      </c>
      <c r="CS611" s="2" t="n">
        <f aca="false">DEGREES(2*ACOS(CC611))</f>
        <v>0</v>
      </c>
      <c r="CT611" s="0" t="n">
        <f aca="false">SUM(CD611:CR611)</f>
        <v>0</v>
      </c>
      <c r="CU611" s="3" t="e">
        <f aca="false">(CT611-MIN($CT$5:$CT$1745))/(MAX($CT$5:$CT$1745)-MIN($CT$5:$CT$1745))</f>
        <v>#VALUE!</v>
      </c>
      <c r="CV611" s="0" t="n">
        <f aca="false">SUM(CD611,CH611,CL611,CP611)</f>
        <v>0</v>
      </c>
      <c r="CW611" s="0" t="n">
        <f aca="false">SUM(CE611,CI611,CM611,CQ611)</f>
        <v>0</v>
      </c>
      <c r="CX611" s="0" t="n">
        <f aca="false">SUM(CF611,CJ611,CN611,CR611)</f>
        <v>0</v>
      </c>
      <c r="CY611" s="0" t="n">
        <f aca="false">SUM(CG611,CK611,CO611)</f>
        <v>0</v>
      </c>
    </row>
    <row r="612" customFormat="false" ht="14.9" hidden="false" customHeight="false" outlineLevel="0" collapsed="false">
      <c r="A612" s="0" t="n">
        <v>178.7683</v>
      </c>
      <c r="B612" s="0" t="n">
        <v>3.567012</v>
      </c>
      <c r="C612" s="0" t="n">
        <v>2.50713</v>
      </c>
      <c r="D612" s="0" t="n">
        <v>1.162293</v>
      </c>
      <c r="E612" s="0" t="n">
        <v>-0.1267054</v>
      </c>
      <c r="F612" s="0" t="n">
        <v>0.08245247</v>
      </c>
      <c r="G612" s="0" t="n">
        <v>-0.05872974</v>
      </c>
      <c r="H612" s="0" t="n">
        <v>0.9867615</v>
      </c>
      <c r="I612" s="0" t="n">
        <v>0.3046995</v>
      </c>
      <c r="J612" s="0" t="n">
        <v>-0.03593247</v>
      </c>
      <c r="K612" s="0" t="n">
        <v>0.9203628</v>
      </c>
      <c r="L612" s="0" t="n">
        <v>-0.3795376</v>
      </c>
      <c r="M612" s="0" t="n">
        <v>-0.08713473</v>
      </c>
      <c r="N612" s="0" t="n">
        <v>1</v>
      </c>
      <c r="O612" s="0" t="n">
        <v>-2.861E-006</v>
      </c>
      <c r="P612" s="0" t="n">
        <v>-6.67572E-006</v>
      </c>
      <c r="Q612" s="0" t="n">
        <v>3.0756E-005</v>
      </c>
      <c r="R612" s="0" t="n">
        <v>56.66647</v>
      </c>
      <c r="S612" s="0" t="n">
        <v>46.07863</v>
      </c>
      <c r="T612" s="0" t="n">
        <v>22.27317</v>
      </c>
      <c r="U612" s="0" t="n">
        <v>1.981802</v>
      </c>
      <c r="V612" s="0" t="n">
        <v>18.04795</v>
      </c>
      <c r="W612" s="0" t="n">
        <v>21.59059</v>
      </c>
      <c r="X612" s="0" t="n">
        <v>34.2566</v>
      </c>
      <c r="Y612" s="0" t="n">
        <v>39.90535</v>
      </c>
      <c r="Z612" s="0" t="n">
        <v>0</v>
      </c>
      <c r="AA612" s="0" t="n">
        <v>1</v>
      </c>
      <c r="AB612" s="0" t="n">
        <v>0</v>
      </c>
      <c r="AC612" s="0" t="n">
        <v>0</v>
      </c>
      <c r="AD612" s="0" t="n">
        <v>0</v>
      </c>
      <c r="AE612" s="0" t="n">
        <v>2.390825E-008</v>
      </c>
      <c r="AF612" s="0" t="n">
        <v>4.415294E-009</v>
      </c>
      <c r="AG612" s="0" t="n">
        <v>-1.058466E-008</v>
      </c>
      <c r="AH612" s="0" t="n">
        <v>1</v>
      </c>
      <c r="AI612" s="0" t="n">
        <v>1</v>
      </c>
      <c r="AJ612" s="0" t="n">
        <v>-1.232906E-008</v>
      </c>
      <c r="AK612" s="0" t="n">
        <v>2E-008</v>
      </c>
      <c r="AL612" s="0" t="n">
        <v>-2.082703E-008</v>
      </c>
      <c r="AM612" s="0" t="n">
        <v>1</v>
      </c>
      <c r="AN612" s="0" t="n">
        <v>1</v>
      </c>
      <c r="AO612" s="0" t="n">
        <v>1</v>
      </c>
      <c r="AP612" s="0" t="n">
        <v>0</v>
      </c>
      <c r="AQ612" s="0" t="n">
        <v>0</v>
      </c>
      <c r="AR612" s="0" t="n">
        <v>0</v>
      </c>
      <c r="AS612" s="0" t="n">
        <v>-1.921348E-008</v>
      </c>
      <c r="AT612" s="0" t="n">
        <v>6.75574E-009</v>
      </c>
      <c r="AU612" s="0" t="n">
        <v>-4.09649E-009</v>
      </c>
      <c r="AV612" s="0" t="n">
        <v>1</v>
      </c>
      <c r="AW612" s="0" t="n">
        <v>1</v>
      </c>
      <c r="AX612" s="0" t="n">
        <v>3.2E-008</v>
      </c>
      <c r="AY612" s="0" t="n">
        <v>1.363216E-008</v>
      </c>
      <c r="AZ612" s="0" t="n">
        <v>-2.465046E-008</v>
      </c>
      <c r="BA612" s="0" t="n">
        <v>1</v>
      </c>
      <c r="BB612" s="0" t="n">
        <v>2</v>
      </c>
      <c r="BC612" s="0" t="n">
        <v>1</v>
      </c>
      <c r="BD612" s="0" t="n">
        <v>0</v>
      </c>
      <c r="BE612" s="0" t="n">
        <v>0</v>
      </c>
      <c r="BF612" s="0" t="n">
        <v>0</v>
      </c>
      <c r="BG612" s="0" t="n">
        <v>0</v>
      </c>
      <c r="BH612" s="0" t="n">
        <v>0</v>
      </c>
      <c r="BI612" s="0" t="n">
        <v>0</v>
      </c>
      <c r="BJ612" s="0" t="n">
        <v>1</v>
      </c>
      <c r="BK612" s="0" t="n">
        <v>1</v>
      </c>
      <c r="BL612" s="0" t="n">
        <v>-0.01048692</v>
      </c>
      <c r="BM612" s="0" t="n">
        <v>0.01908341</v>
      </c>
      <c r="BN612" s="0" t="n">
        <v>0.009913532</v>
      </c>
      <c r="BO612" s="0" t="n">
        <v>0.9997137</v>
      </c>
      <c r="BP612" s="0" t="n">
        <v>3</v>
      </c>
      <c r="BQ612" s="0" t="n">
        <v>1</v>
      </c>
      <c r="BR612" s="0" t="n">
        <v>0</v>
      </c>
      <c r="BS612" s="0" t="n">
        <v>0</v>
      </c>
      <c r="BT612" s="0" t="n">
        <v>0</v>
      </c>
      <c r="BU612" s="0" t="n">
        <v>1.424371E-008</v>
      </c>
      <c r="BV612" s="0" t="n">
        <v>3.947187E-009</v>
      </c>
      <c r="BW612" s="0" t="n">
        <v>-1.133587E-008</v>
      </c>
      <c r="BX612" s="0" t="n">
        <v>1</v>
      </c>
      <c r="BY612" s="0" t="n">
        <v>1</v>
      </c>
      <c r="BZ612" s="0" t="n">
        <v>6.884413E-009</v>
      </c>
      <c r="CA612" s="0" t="n">
        <v>1.327739E-008</v>
      </c>
      <c r="CB612" s="0" t="n">
        <v>-1.673054E-008</v>
      </c>
      <c r="CC612" s="0" t="n">
        <v>1</v>
      </c>
      <c r="CD612" s="1" t="n">
        <f aca="false">SQRT(SUMSQ(AB612:AD612))</f>
        <v>0</v>
      </c>
      <c r="CE612" s="1" t="n">
        <f aca="false">SQRT(SUMSQ(AP612:AR612))</f>
        <v>0</v>
      </c>
      <c r="CF612" s="1" t="n">
        <f aca="false">SQRT(SUMSQ(BD612:BF612))</f>
        <v>0</v>
      </c>
      <c r="CG612" s="1" t="n">
        <f aca="false">SQRT(SUMSQ(BR612:BT612))</f>
        <v>0</v>
      </c>
      <c r="CH612" s="1" t="n">
        <f aca="false">DEGREES(2*ACOS(AH612))</f>
        <v>0</v>
      </c>
      <c r="CI612" s="1" t="n">
        <f aca="false">DEGREES(2*ACOS(AV612))</f>
        <v>0</v>
      </c>
      <c r="CJ612" s="1" t="n">
        <f aca="false">DEGREES(2*ACOS(BJ612))</f>
        <v>0</v>
      </c>
      <c r="CK612" s="1" t="n">
        <f aca="false">DEGREES(2*ACOS(BX612))</f>
        <v>0</v>
      </c>
      <c r="CL612" s="0" t="n">
        <f aca="false">ABS(AI612-1)</f>
        <v>0</v>
      </c>
      <c r="CM612" s="0" t="n">
        <f aca="false">ABS(AW612-1)</f>
        <v>0</v>
      </c>
      <c r="CN612" s="0" t="n">
        <f aca="false">ABS(BK612-1)</f>
        <v>0</v>
      </c>
      <c r="CO612" s="0" t="n">
        <f aca="false">ABS(BY612-1)</f>
        <v>0</v>
      </c>
      <c r="CP612" s="2" t="n">
        <f aca="false">DEGREES(2*ACOS(AH612))</f>
        <v>0</v>
      </c>
      <c r="CQ612" s="2" t="n">
        <f aca="false">DEGREES(2*ACOS(AV612))</f>
        <v>0</v>
      </c>
      <c r="CR612" s="2" t="n">
        <f aca="false">DEGREES(2*ACOS(BJ612))</f>
        <v>0</v>
      </c>
      <c r="CS612" s="2" t="n">
        <f aca="false">DEGREES(2*ACOS(CC612))</f>
        <v>0</v>
      </c>
      <c r="CT612" s="0" t="n">
        <f aca="false">SUM(CD612:CR612)</f>
        <v>0</v>
      </c>
      <c r="CU612" s="3" t="e">
        <f aca="false">(CT612-MIN($CT$5:$CT$1745))/(MAX($CT$5:$CT$1745)-MIN($CT$5:$CT$1745))</f>
        <v>#VALUE!</v>
      </c>
      <c r="CV612" s="0" t="n">
        <f aca="false">SUM(CD612,CH612,CL612,CP612)</f>
        <v>0</v>
      </c>
      <c r="CW612" s="0" t="n">
        <f aca="false">SUM(CE612,CI612,CM612,CQ612)</f>
        <v>0</v>
      </c>
      <c r="CX612" s="0" t="n">
        <f aca="false">SUM(CF612,CJ612,CN612,CR612)</f>
        <v>0</v>
      </c>
      <c r="CY612" s="0" t="n">
        <f aca="false">SUM(CG612,CK612,CO612)</f>
        <v>0</v>
      </c>
    </row>
    <row r="613" customFormat="false" ht="14.9" hidden="false" customHeight="false" outlineLevel="0" collapsed="false">
      <c r="A613" s="0" t="n">
        <v>178.8185</v>
      </c>
      <c r="B613" s="0" t="n">
        <v>3.566998</v>
      </c>
      <c r="C613" s="0" t="n">
        <v>2.507096</v>
      </c>
      <c r="D613" s="0" t="n">
        <v>1.162446</v>
      </c>
      <c r="E613" s="0" t="n">
        <v>-0.1267054</v>
      </c>
      <c r="F613" s="0" t="n">
        <v>0.08245249</v>
      </c>
      <c r="G613" s="0" t="n">
        <v>-0.05872972</v>
      </c>
      <c r="H613" s="0" t="n">
        <v>0.9867615</v>
      </c>
      <c r="I613" s="0" t="n">
        <v>0.3046995</v>
      </c>
      <c r="J613" s="0" t="n">
        <v>-0.04174079</v>
      </c>
      <c r="K613" s="0" t="n">
        <v>0.91361</v>
      </c>
      <c r="L613" s="0" t="n">
        <v>-0.3926064</v>
      </c>
      <c r="M613" s="0" t="n">
        <v>-0.09713239</v>
      </c>
      <c r="N613" s="0" t="n">
        <v>1</v>
      </c>
      <c r="O613" s="0" t="n">
        <v>-2.861E-006</v>
      </c>
      <c r="P613" s="0" t="n">
        <v>-6.67572E-006</v>
      </c>
      <c r="Q613" s="0" t="n">
        <v>3.051758E-005</v>
      </c>
      <c r="R613" s="0" t="n">
        <v>56.66313</v>
      </c>
      <c r="S613" s="0" t="n">
        <v>46.07471</v>
      </c>
      <c r="T613" s="0" t="n">
        <v>22.26953</v>
      </c>
      <c r="U613" s="0" t="n">
        <v>1.984614</v>
      </c>
      <c r="V613" s="0" t="n">
        <v>18.05083</v>
      </c>
      <c r="W613" s="0" t="n">
        <v>21.59211</v>
      </c>
      <c r="X613" s="0" t="n">
        <v>34.25656</v>
      </c>
      <c r="Y613" s="0" t="n">
        <v>39.90535</v>
      </c>
      <c r="Z613" s="0" t="n">
        <v>0</v>
      </c>
      <c r="AA613" s="0" t="n">
        <v>1</v>
      </c>
      <c r="AB613" s="0" t="n">
        <v>0</v>
      </c>
      <c r="AC613" s="0" t="n">
        <v>0</v>
      </c>
      <c r="AD613" s="0" t="n">
        <v>0</v>
      </c>
      <c r="AE613" s="0" t="n">
        <v>4.667342E-010</v>
      </c>
      <c r="AF613" s="0" t="n">
        <v>6.912693E-009</v>
      </c>
      <c r="AG613" s="0" t="n">
        <v>-1.157305E-010</v>
      </c>
      <c r="AH613" s="0" t="n">
        <v>1</v>
      </c>
      <c r="AI613" s="0" t="n">
        <v>1</v>
      </c>
      <c r="AJ613" s="0" t="n">
        <v>1.247384E-008</v>
      </c>
      <c r="AK613" s="0" t="n">
        <v>2.152063E-008</v>
      </c>
      <c r="AL613" s="0" t="n">
        <v>1.5E-008</v>
      </c>
      <c r="AM613" s="0" t="n">
        <v>1</v>
      </c>
      <c r="AN613" s="0" t="n">
        <v>1</v>
      </c>
      <c r="AO613" s="0" t="n">
        <v>1</v>
      </c>
      <c r="AP613" s="0" t="n">
        <v>0</v>
      </c>
      <c r="AQ613" s="0" t="n">
        <v>0</v>
      </c>
      <c r="AR613" s="0" t="n">
        <v>0</v>
      </c>
      <c r="AS613" s="0" t="n">
        <v>1.484159E-009</v>
      </c>
      <c r="AT613" s="0" t="n">
        <v>1.082213E-008</v>
      </c>
      <c r="AU613" s="0" t="n">
        <v>4.367237E-009</v>
      </c>
      <c r="AV613" s="0" t="n">
        <v>1</v>
      </c>
      <c r="AW613" s="0" t="n">
        <v>1</v>
      </c>
      <c r="AX613" s="0" t="n">
        <v>1.185019E-008</v>
      </c>
      <c r="AY613" s="0" t="n">
        <v>1.539214E-008</v>
      </c>
      <c r="AZ613" s="0" t="n">
        <v>9.857117E-009</v>
      </c>
      <c r="BA613" s="0" t="n">
        <v>1</v>
      </c>
      <c r="BB613" s="0" t="n">
        <v>2</v>
      </c>
      <c r="BC613" s="0" t="n">
        <v>1</v>
      </c>
      <c r="BD613" s="0" t="n">
        <v>0</v>
      </c>
      <c r="BE613" s="0" t="n">
        <v>0</v>
      </c>
      <c r="BF613" s="0" t="n">
        <v>0</v>
      </c>
      <c r="BG613" s="0" t="n">
        <v>0</v>
      </c>
      <c r="BH613" s="0" t="n">
        <v>0</v>
      </c>
      <c r="BI613" s="0" t="n">
        <v>0</v>
      </c>
      <c r="BJ613" s="0" t="n">
        <v>1</v>
      </c>
      <c r="BK613" s="0" t="n">
        <v>1</v>
      </c>
      <c r="BL613" s="0" t="n">
        <v>-0.004530753</v>
      </c>
      <c r="BM613" s="0" t="n">
        <v>0.006384692</v>
      </c>
      <c r="BN613" s="0" t="n">
        <v>0.0005696623</v>
      </c>
      <c r="BO613" s="0" t="n">
        <v>0.9999691</v>
      </c>
      <c r="BP613" s="0" t="n">
        <v>3</v>
      </c>
      <c r="BQ613" s="0" t="n">
        <v>1</v>
      </c>
      <c r="BR613" s="0" t="n">
        <v>0</v>
      </c>
      <c r="BS613" s="0" t="n">
        <v>0</v>
      </c>
      <c r="BT613" s="0" t="n">
        <v>0</v>
      </c>
      <c r="BU613" s="0" t="n">
        <v>-1.046293E-008</v>
      </c>
      <c r="BV613" s="0" t="n">
        <v>2.379782E-009</v>
      </c>
      <c r="BW613" s="0" t="n">
        <v>5.709107E-009</v>
      </c>
      <c r="BX613" s="0" t="n">
        <v>1</v>
      </c>
      <c r="BY613" s="0" t="n">
        <v>1</v>
      </c>
      <c r="BZ613" s="0" t="n">
        <v>1.286762E-008</v>
      </c>
      <c r="CA613" s="0" t="n">
        <v>1.930158E-008</v>
      </c>
      <c r="CB613" s="0" t="n">
        <v>1.434008E-008</v>
      </c>
      <c r="CC613" s="0" t="n">
        <v>1</v>
      </c>
      <c r="CD613" s="1" t="n">
        <f aca="false">SQRT(SUMSQ(AB613:AD613))</f>
        <v>0</v>
      </c>
      <c r="CE613" s="1" t="n">
        <f aca="false">SQRT(SUMSQ(AP613:AR613))</f>
        <v>0</v>
      </c>
      <c r="CF613" s="1" t="n">
        <f aca="false">SQRT(SUMSQ(BD613:BF613))</f>
        <v>0</v>
      </c>
      <c r="CG613" s="1" t="n">
        <f aca="false">SQRT(SUMSQ(BR613:BT613))</f>
        <v>0</v>
      </c>
      <c r="CH613" s="1" t="n">
        <f aca="false">DEGREES(2*ACOS(AH613))</f>
        <v>0</v>
      </c>
      <c r="CI613" s="1" t="n">
        <f aca="false">DEGREES(2*ACOS(AV613))</f>
        <v>0</v>
      </c>
      <c r="CJ613" s="1" t="n">
        <f aca="false">DEGREES(2*ACOS(BJ613))</f>
        <v>0</v>
      </c>
      <c r="CK613" s="1" t="n">
        <f aca="false">DEGREES(2*ACOS(BX613))</f>
        <v>0</v>
      </c>
      <c r="CL613" s="0" t="n">
        <f aca="false">ABS(AI613-1)</f>
        <v>0</v>
      </c>
      <c r="CM613" s="0" t="n">
        <f aca="false">ABS(AW613-1)</f>
        <v>0</v>
      </c>
      <c r="CN613" s="0" t="n">
        <f aca="false">ABS(BK613-1)</f>
        <v>0</v>
      </c>
      <c r="CO613" s="0" t="n">
        <f aca="false">ABS(BY613-1)</f>
        <v>0</v>
      </c>
      <c r="CP613" s="2" t="n">
        <f aca="false">DEGREES(2*ACOS(AH613))</f>
        <v>0</v>
      </c>
      <c r="CQ613" s="2" t="n">
        <f aca="false">DEGREES(2*ACOS(AV613))</f>
        <v>0</v>
      </c>
      <c r="CR613" s="2" t="n">
        <f aca="false">DEGREES(2*ACOS(BJ613))</f>
        <v>0</v>
      </c>
      <c r="CS613" s="2" t="n">
        <f aca="false">DEGREES(2*ACOS(CC613))</f>
        <v>0</v>
      </c>
      <c r="CT613" s="0" t="n">
        <f aca="false">SUM(CD613:CR613)</f>
        <v>0</v>
      </c>
      <c r="CU613" s="3" t="e">
        <f aca="false">(CT613-MIN($CT$5:$CT$1745))/(MAX($CT$5:$CT$1745)-MIN($CT$5:$CT$1745))</f>
        <v>#VALUE!</v>
      </c>
      <c r="CV613" s="0" t="n">
        <f aca="false">SUM(CD613,CH613,CL613,CP613)</f>
        <v>0</v>
      </c>
      <c r="CW613" s="0" t="n">
        <f aca="false">SUM(CE613,CI613,CM613,CQ613)</f>
        <v>0</v>
      </c>
      <c r="CX613" s="0" t="n">
        <f aca="false">SUM(CF613,CJ613,CN613,CR613)</f>
        <v>0</v>
      </c>
      <c r="CY613" s="0" t="n">
        <f aca="false">SUM(CG613,CK613,CO613)</f>
        <v>0</v>
      </c>
    </row>
    <row r="614" customFormat="false" ht="14.9" hidden="false" customHeight="false" outlineLevel="0" collapsed="false">
      <c r="A614" s="0" t="n">
        <v>178.868</v>
      </c>
      <c r="B614" s="0" t="n">
        <v>3.566983</v>
      </c>
      <c r="C614" s="0" t="n">
        <v>2.507063</v>
      </c>
      <c r="D614" s="0" t="n">
        <v>1.162598</v>
      </c>
      <c r="E614" s="0" t="n">
        <v>-0.1267054</v>
      </c>
      <c r="F614" s="0" t="n">
        <v>0.08245252</v>
      </c>
      <c r="G614" s="0" t="n">
        <v>-0.05872973</v>
      </c>
      <c r="H614" s="0" t="n">
        <v>0.9867615</v>
      </c>
      <c r="I614" s="0" t="n">
        <v>0.3046995</v>
      </c>
      <c r="J614" s="0" t="n">
        <v>-0.0469045</v>
      </c>
      <c r="K614" s="0" t="n">
        <v>0.9085429</v>
      </c>
      <c r="L614" s="0" t="n">
        <v>-0.4013422</v>
      </c>
      <c r="M614" s="0" t="n">
        <v>-0.1061806</v>
      </c>
      <c r="N614" s="0" t="n">
        <v>1</v>
      </c>
      <c r="O614" s="0" t="n">
        <v>-2.861E-006</v>
      </c>
      <c r="P614" s="0" t="n">
        <v>-6.67572E-006</v>
      </c>
      <c r="Q614" s="0" t="n">
        <v>3.027916E-005</v>
      </c>
      <c r="R614" s="0" t="n">
        <v>56.65979</v>
      </c>
      <c r="S614" s="0" t="n">
        <v>46.07084</v>
      </c>
      <c r="T614" s="0" t="n">
        <v>22.26591</v>
      </c>
      <c r="U614" s="0" t="n">
        <v>1.987407</v>
      </c>
      <c r="V614" s="0" t="n">
        <v>18.05368</v>
      </c>
      <c r="W614" s="0" t="n">
        <v>21.59362</v>
      </c>
      <c r="X614" s="0" t="n">
        <v>34.2565</v>
      </c>
      <c r="Y614" s="0" t="n">
        <v>39.90535</v>
      </c>
      <c r="Z614" s="0" t="n">
        <v>0</v>
      </c>
      <c r="AA614" s="0" t="n">
        <v>1</v>
      </c>
      <c r="AB614" s="0" t="n">
        <v>0</v>
      </c>
      <c r="AC614" s="0" t="n">
        <v>0</v>
      </c>
      <c r="AD614" s="0" t="n">
        <v>0</v>
      </c>
      <c r="AE614" s="0" t="n">
        <v>-1.803557E-009</v>
      </c>
      <c r="AF614" s="0" t="n">
        <v>1.154018E-008</v>
      </c>
      <c r="AG614" s="0" t="n">
        <v>-5.749881E-009</v>
      </c>
      <c r="AH614" s="0" t="n">
        <v>1</v>
      </c>
      <c r="AI614" s="0" t="n">
        <v>1</v>
      </c>
      <c r="AJ614" s="0" t="n">
        <v>3.045373E-008</v>
      </c>
      <c r="AK614" s="0" t="n">
        <v>3.713159E-009</v>
      </c>
      <c r="AL614" s="0" t="n">
        <v>-8.258501E-009</v>
      </c>
      <c r="AM614" s="0" t="n">
        <v>1</v>
      </c>
      <c r="AN614" s="0" t="n">
        <v>1</v>
      </c>
      <c r="AO614" s="0" t="n">
        <v>1</v>
      </c>
      <c r="AP614" s="0" t="n">
        <v>0</v>
      </c>
      <c r="AQ614" s="0" t="n">
        <v>0</v>
      </c>
      <c r="AR614" s="0" t="n">
        <v>0</v>
      </c>
      <c r="AS614" s="0" t="n">
        <v>1.41277E-008</v>
      </c>
      <c r="AT614" s="0" t="n">
        <v>7.65739E-009</v>
      </c>
      <c r="AU614" s="0" t="n">
        <v>-7.249975E-009</v>
      </c>
      <c r="AV614" s="0" t="n">
        <v>1</v>
      </c>
      <c r="AW614" s="0" t="n">
        <v>1</v>
      </c>
      <c r="AX614" s="0" t="n">
        <v>1.280957E-008</v>
      </c>
      <c r="AY614" s="0" t="n">
        <v>3.549077E-009</v>
      </c>
      <c r="AZ614" s="0" t="n">
        <v>-8.085292E-009</v>
      </c>
      <c r="BA614" s="0" t="n">
        <v>1</v>
      </c>
      <c r="BB614" s="0" t="n">
        <v>2</v>
      </c>
      <c r="BC614" s="0" t="n">
        <v>1</v>
      </c>
      <c r="BD614" s="0" t="n">
        <v>0</v>
      </c>
      <c r="BE614" s="0" t="n">
        <v>0</v>
      </c>
      <c r="BF614" s="0" t="n">
        <v>0</v>
      </c>
      <c r="BG614" s="0" t="n">
        <v>0</v>
      </c>
      <c r="BH614" s="0" t="n">
        <v>0</v>
      </c>
      <c r="BI614" s="0" t="n">
        <v>0</v>
      </c>
      <c r="BJ614" s="0" t="n">
        <v>1</v>
      </c>
      <c r="BK614" s="0" t="n">
        <v>1</v>
      </c>
      <c r="BL614" s="0" t="n">
        <v>-0.002368079</v>
      </c>
      <c r="BM614" s="0" t="n">
        <v>4.715808E-005</v>
      </c>
      <c r="BN614" s="0" t="n">
        <v>-0.002529798</v>
      </c>
      <c r="BO614" s="0" t="n">
        <v>0.999994</v>
      </c>
      <c r="BP614" s="0" t="n">
        <v>3</v>
      </c>
      <c r="BQ614" s="0" t="n">
        <v>1</v>
      </c>
      <c r="BR614" s="0" t="n">
        <v>0</v>
      </c>
      <c r="BS614" s="0" t="n">
        <v>0</v>
      </c>
      <c r="BT614" s="0" t="n">
        <v>0</v>
      </c>
      <c r="BU614" s="0" t="n">
        <v>-2.65499E-009</v>
      </c>
      <c r="BV614" s="0" t="n">
        <v>5.119354E-009</v>
      </c>
      <c r="BW614" s="0" t="n">
        <v>8.398104E-010</v>
      </c>
      <c r="BX614" s="0" t="n">
        <v>1</v>
      </c>
      <c r="BY614" s="0" t="n">
        <v>1</v>
      </c>
      <c r="BZ614" s="0" t="n">
        <v>1.41277E-008</v>
      </c>
      <c r="CA614" s="0" t="n">
        <v>7.65739E-009</v>
      </c>
      <c r="CB614" s="0" t="n">
        <v>-7.249975E-009</v>
      </c>
      <c r="CC614" s="0" t="n">
        <v>1</v>
      </c>
      <c r="CD614" s="1" t="n">
        <f aca="false">SQRT(SUMSQ(AB614:AD614))</f>
        <v>0</v>
      </c>
      <c r="CE614" s="1" t="n">
        <f aca="false">SQRT(SUMSQ(AP614:AR614))</f>
        <v>0</v>
      </c>
      <c r="CF614" s="1" t="n">
        <f aca="false">SQRT(SUMSQ(BD614:BF614))</f>
        <v>0</v>
      </c>
      <c r="CG614" s="1" t="n">
        <f aca="false">SQRT(SUMSQ(BR614:BT614))</f>
        <v>0</v>
      </c>
      <c r="CH614" s="1" t="n">
        <f aca="false">DEGREES(2*ACOS(AH614))</f>
        <v>0</v>
      </c>
      <c r="CI614" s="1" t="n">
        <f aca="false">DEGREES(2*ACOS(AV614))</f>
        <v>0</v>
      </c>
      <c r="CJ614" s="1" t="n">
        <f aca="false">DEGREES(2*ACOS(BJ614))</f>
        <v>0</v>
      </c>
      <c r="CK614" s="1" t="n">
        <f aca="false">DEGREES(2*ACOS(BX614))</f>
        <v>0</v>
      </c>
      <c r="CL614" s="0" t="n">
        <f aca="false">ABS(AI614-1)</f>
        <v>0</v>
      </c>
      <c r="CM614" s="0" t="n">
        <f aca="false">ABS(AW614-1)</f>
        <v>0</v>
      </c>
      <c r="CN614" s="0" t="n">
        <f aca="false">ABS(BK614-1)</f>
        <v>0</v>
      </c>
      <c r="CO614" s="0" t="n">
        <f aca="false">ABS(BY614-1)</f>
        <v>0</v>
      </c>
      <c r="CP614" s="2" t="n">
        <f aca="false">DEGREES(2*ACOS(AH614))</f>
        <v>0</v>
      </c>
      <c r="CQ614" s="2" t="n">
        <f aca="false">DEGREES(2*ACOS(AV614))</f>
        <v>0</v>
      </c>
      <c r="CR614" s="2" t="n">
        <f aca="false">DEGREES(2*ACOS(BJ614))</f>
        <v>0</v>
      </c>
      <c r="CS614" s="2" t="n">
        <f aca="false">DEGREES(2*ACOS(CC614))</f>
        <v>0</v>
      </c>
      <c r="CT614" s="0" t="n">
        <f aca="false">SUM(CD614:CR614)</f>
        <v>0</v>
      </c>
      <c r="CU614" s="3" t="e">
        <f aca="false">(CT614-MIN($CT$5:$CT$1745))/(MAX($CT$5:$CT$1745)-MIN($CT$5:$CT$1745))</f>
        <v>#VALUE!</v>
      </c>
      <c r="CV614" s="0" t="n">
        <f aca="false">SUM(CD614,CH614,CL614,CP614)</f>
        <v>0</v>
      </c>
      <c r="CW614" s="0" t="n">
        <f aca="false">SUM(CE614,CI614,CM614,CQ614)</f>
        <v>0</v>
      </c>
      <c r="CX614" s="0" t="n">
        <f aca="false">SUM(CF614,CJ614,CN614,CR614)</f>
        <v>0</v>
      </c>
      <c r="CY614" s="0" t="n">
        <f aca="false">SUM(CG614,CK614,CO614)</f>
        <v>0</v>
      </c>
    </row>
    <row r="615" customFormat="false" ht="14.9" hidden="false" customHeight="false" outlineLevel="0" collapsed="false">
      <c r="A615" s="0" t="n">
        <v>178.9182</v>
      </c>
      <c r="B615" s="0" t="n">
        <v>3.566969</v>
      </c>
      <c r="C615" s="0" t="n">
        <v>2.50703</v>
      </c>
      <c r="D615" s="0" t="n">
        <v>1.162748</v>
      </c>
      <c r="E615" s="0" t="n">
        <v>-0.1267055</v>
      </c>
      <c r="F615" s="0" t="n">
        <v>0.08245251</v>
      </c>
      <c r="G615" s="0" t="n">
        <v>-0.05872973</v>
      </c>
      <c r="H615" s="0" t="n">
        <v>0.9867615</v>
      </c>
      <c r="I615" s="0" t="n">
        <v>0.3046995</v>
      </c>
      <c r="J615" s="0" t="n">
        <v>-0.05171549</v>
      </c>
      <c r="K615" s="0" t="n">
        <v>0.903856</v>
      </c>
      <c r="L615" s="0" t="n">
        <v>-0.4090362</v>
      </c>
      <c r="M615" s="0" t="n">
        <v>-0.1142768</v>
      </c>
      <c r="N615" s="0" t="n">
        <v>1</v>
      </c>
      <c r="O615" s="0" t="n">
        <v>-2.861E-006</v>
      </c>
      <c r="P615" s="0" t="n">
        <v>-6.67572E-006</v>
      </c>
      <c r="Q615" s="0" t="n">
        <v>3.004074E-005</v>
      </c>
      <c r="R615" s="0" t="n">
        <v>56.65659</v>
      </c>
      <c r="S615" s="0" t="n">
        <v>46.06707</v>
      </c>
      <c r="T615" s="0" t="n">
        <v>22.26242</v>
      </c>
      <c r="U615" s="0" t="n">
        <v>1.990112</v>
      </c>
      <c r="V615" s="0" t="n">
        <v>18.05644</v>
      </c>
      <c r="W615" s="0" t="n">
        <v>21.59507</v>
      </c>
      <c r="X615" s="0" t="n">
        <v>34.25642</v>
      </c>
      <c r="Y615" s="0" t="n">
        <v>39.90534</v>
      </c>
      <c r="Z615" s="0" t="n">
        <v>0</v>
      </c>
      <c r="AA615" s="0" t="n">
        <v>1</v>
      </c>
      <c r="AB615" s="0" t="n">
        <v>0</v>
      </c>
      <c r="AC615" s="0" t="n">
        <v>0</v>
      </c>
      <c r="AD615" s="0" t="n">
        <v>0</v>
      </c>
      <c r="AE615" s="0" t="n">
        <v>2.9E-008</v>
      </c>
      <c r="AF615" s="0" t="n">
        <v>5.178413E-009</v>
      </c>
      <c r="AG615" s="0" t="n">
        <v>-2.106859E-010</v>
      </c>
      <c r="AH615" s="0" t="n">
        <v>1</v>
      </c>
      <c r="AI615" s="0" t="n">
        <v>1</v>
      </c>
      <c r="AJ615" s="0" t="n">
        <v>-8.27894E-008</v>
      </c>
      <c r="AK615" s="0" t="n">
        <v>-6E-009</v>
      </c>
      <c r="AL615" s="0" t="n">
        <v>6.405413E-010</v>
      </c>
      <c r="AM615" s="0" t="n">
        <v>1</v>
      </c>
      <c r="AN615" s="0" t="n">
        <v>1</v>
      </c>
      <c r="AO615" s="0" t="n">
        <v>1</v>
      </c>
      <c r="AP615" s="0" t="n">
        <v>0</v>
      </c>
      <c r="AQ615" s="0" t="n">
        <v>0</v>
      </c>
      <c r="AR615" s="0" t="n">
        <v>0</v>
      </c>
      <c r="AS615" s="0" t="n">
        <v>-1.238375E-008</v>
      </c>
      <c r="AT615" s="0" t="n">
        <v>-3.058102E-009</v>
      </c>
      <c r="AU615" s="0" t="n">
        <v>2.081335E-009</v>
      </c>
      <c r="AV615" s="0" t="n">
        <v>1</v>
      </c>
      <c r="AW615" s="0" t="n">
        <v>1</v>
      </c>
      <c r="AX615" s="0" t="n">
        <v>-6.244652E-008</v>
      </c>
      <c r="AY615" s="0" t="n">
        <v>1.92841E-009</v>
      </c>
      <c r="AZ615" s="0" t="n">
        <v>-3E-009</v>
      </c>
      <c r="BA615" s="0" t="n">
        <v>1</v>
      </c>
      <c r="BB615" s="0" t="n">
        <v>2</v>
      </c>
      <c r="BC615" s="0" t="n">
        <v>1</v>
      </c>
      <c r="BD615" s="0" t="n">
        <v>0</v>
      </c>
      <c r="BE615" s="0" t="n">
        <v>0</v>
      </c>
      <c r="BF615" s="0" t="n">
        <v>0</v>
      </c>
      <c r="BG615" s="0" t="n">
        <v>0</v>
      </c>
      <c r="BH615" s="0" t="n">
        <v>0</v>
      </c>
      <c r="BI615" s="0" t="n">
        <v>0</v>
      </c>
      <c r="BJ615" s="0" t="n">
        <v>1</v>
      </c>
      <c r="BK615" s="0" t="n">
        <v>1</v>
      </c>
      <c r="BL615" s="0" t="n">
        <v>-0.01879238</v>
      </c>
      <c r="BM615" s="0" t="n">
        <v>0.0003579033</v>
      </c>
      <c r="BN615" s="0" t="n">
        <v>-0.0108324</v>
      </c>
      <c r="BO615" s="0" t="n">
        <v>0.9997646</v>
      </c>
      <c r="BP615" s="0" t="n">
        <v>3</v>
      </c>
      <c r="BQ615" s="0" t="n">
        <v>1</v>
      </c>
      <c r="BR615" s="0" t="n">
        <v>0</v>
      </c>
      <c r="BS615" s="0" t="n">
        <v>0</v>
      </c>
      <c r="BT615" s="0" t="n">
        <v>0</v>
      </c>
      <c r="BU615" s="0" t="n">
        <v>-3.344993E-008</v>
      </c>
      <c r="BV615" s="0" t="n">
        <v>-3.392287E-009</v>
      </c>
      <c r="BW615" s="0" t="n">
        <v>6.944568E-010</v>
      </c>
      <c r="BX615" s="0" t="n">
        <v>1</v>
      </c>
      <c r="BY615" s="0" t="n">
        <v>1</v>
      </c>
      <c r="BZ615" s="0" t="n">
        <v>-4.138035E-008</v>
      </c>
      <c r="CA615" s="0" t="n">
        <v>2.262596E-009</v>
      </c>
      <c r="CB615" s="0" t="n">
        <v>-1.651479E-009</v>
      </c>
      <c r="CC615" s="0" t="n">
        <v>1</v>
      </c>
      <c r="CD615" s="1" t="n">
        <f aca="false">SQRT(SUMSQ(AB615:AD615))</f>
        <v>0</v>
      </c>
      <c r="CE615" s="1" t="n">
        <f aca="false">SQRT(SUMSQ(AP615:AR615))</f>
        <v>0</v>
      </c>
      <c r="CF615" s="1" t="n">
        <f aca="false">SQRT(SUMSQ(BD615:BF615))</f>
        <v>0</v>
      </c>
      <c r="CG615" s="1" t="n">
        <f aca="false">SQRT(SUMSQ(BR615:BT615))</f>
        <v>0</v>
      </c>
      <c r="CH615" s="1" t="n">
        <f aca="false">DEGREES(2*ACOS(AH615))</f>
        <v>0</v>
      </c>
      <c r="CI615" s="1" t="n">
        <f aca="false">DEGREES(2*ACOS(AV615))</f>
        <v>0</v>
      </c>
      <c r="CJ615" s="1" t="n">
        <f aca="false">DEGREES(2*ACOS(BJ615))</f>
        <v>0</v>
      </c>
      <c r="CK615" s="1" t="n">
        <f aca="false">DEGREES(2*ACOS(BX615))</f>
        <v>0</v>
      </c>
      <c r="CL615" s="0" t="n">
        <f aca="false">ABS(AI615-1)</f>
        <v>0</v>
      </c>
      <c r="CM615" s="0" t="n">
        <f aca="false">ABS(AW615-1)</f>
        <v>0</v>
      </c>
      <c r="CN615" s="0" t="n">
        <f aca="false">ABS(BK615-1)</f>
        <v>0</v>
      </c>
      <c r="CO615" s="0" t="n">
        <f aca="false">ABS(BY615-1)</f>
        <v>0</v>
      </c>
      <c r="CP615" s="2" t="n">
        <f aca="false">DEGREES(2*ACOS(AH615))</f>
        <v>0</v>
      </c>
      <c r="CQ615" s="2" t="n">
        <f aca="false">DEGREES(2*ACOS(AV615))</f>
        <v>0</v>
      </c>
      <c r="CR615" s="2" t="n">
        <f aca="false">DEGREES(2*ACOS(BJ615))</f>
        <v>0</v>
      </c>
      <c r="CS615" s="2" t="n">
        <f aca="false">DEGREES(2*ACOS(CC615))</f>
        <v>0</v>
      </c>
      <c r="CT615" s="0" t="n">
        <f aca="false">SUM(CD615:CR615)</f>
        <v>0</v>
      </c>
      <c r="CU615" s="3" t="e">
        <f aca="false">(CT615-MIN($CT$5:$CT$1745))/(MAX($CT$5:$CT$1745)-MIN($CT$5:$CT$1745))</f>
        <v>#VALUE!</v>
      </c>
      <c r="CV615" s="0" t="n">
        <f aca="false">SUM(CD615,CH615,CL615,CP615)</f>
        <v>0</v>
      </c>
      <c r="CW615" s="0" t="n">
        <f aca="false">SUM(CE615,CI615,CM615,CQ615)</f>
        <v>0</v>
      </c>
      <c r="CX615" s="0" t="n">
        <f aca="false">SUM(CF615,CJ615,CN615,CR615)</f>
        <v>0</v>
      </c>
      <c r="CY615" s="0" t="n">
        <f aca="false">SUM(CG615,CK615,CO615)</f>
        <v>0</v>
      </c>
    </row>
    <row r="616" customFormat="false" ht="14.9" hidden="false" customHeight="false" outlineLevel="0" collapsed="false">
      <c r="A616" s="0" t="n">
        <v>178.9697</v>
      </c>
      <c r="B616" s="0" t="n">
        <v>3.566956</v>
      </c>
      <c r="C616" s="0" t="n">
        <v>2.506996</v>
      </c>
      <c r="D616" s="0" t="n">
        <v>1.162898</v>
      </c>
      <c r="E616" s="0" t="n">
        <v>-0.1267055</v>
      </c>
      <c r="F616" s="0" t="n">
        <v>0.08245253</v>
      </c>
      <c r="G616" s="0" t="n">
        <v>-0.0587297</v>
      </c>
      <c r="H616" s="0" t="n">
        <v>0.9867615</v>
      </c>
      <c r="I616" s="0" t="n">
        <v>0.3046995</v>
      </c>
      <c r="J616" s="0" t="n">
        <v>-0.05965162</v>
      </c>
      <c r="K616" s="0" t="n">
        <v>0.8968236</v>
      </c>
      <c r="L616" s="0" t="n">
        <v>-0.4193766</v>
      </c>
      <c r="M616" s="0" t="n">
        <v>-0.1275631</v>
      </c>
      <c r="N616" s="0" t="n">
        <v>1</v>
      </c>
      <c r="O616" s="0" t="n">
        <v>-2.861E-006</v>
      </c>
      <c r="P616" s="0" t="n">
        <v>-6.914139E-006</v>
      </c>
      <c r="Q616" s="0" t="n">
        <v>2.980232E-005</v>
      </c>
      <c r="R616" s="0" t="n">
        <v>56.65326</v>
      </c>
      <c r="S616" s="0" t="n">
        <v>46.06321</v>
      </c>
      <c r="T616" s="0" t="n">
        <v>22.25884</v>
      </c>
      <c r="U616" s="0" t="n">
        <v>1.99289</v>
      </c>
      <c r="V616" s="0" t="n">
        <v>18.05927</v>
      </c>
      <c r="W616" s="0" t="n">
        <v>21.59655</v>
      </c>
      <c r="X616" s="0" t="n">
        <v>34.25637</v>
      </c>
      <c r="Y616" s="0" t="n">
        <v>39.90531</v>
      </c>
      <c r="Z616" s="0" t="n">
        <v>0</v>
      </c>
      <c r="AA616" s="0" t="n">
        <v>1</v>
      </c>
      <c r="AB616" s="0" t="n">
        <v>0</v>
      </c>
      <c r="AC616" s="0" t="n">
        <v>0</v>
      </c>
      <c r="AD616" s="0" t="n">
        <v>0</v>
      </c>
      <c r="AE616" s="0" t="n">
        <v>1.140093E-008</v>
      </c>
      <c r="AF616" s="0" t="n">
        <v>2.452873E-009</v>
      </c>
      <c r="AG616" s="0" t="n">
        <v>9.432336E-010</v>
      </c>
      <c r="AH616" s="0" t="n">
        <v>1</v>
      </c>
      <c r="AI616" s="0" t="n">
        <v>1</v>
      </c>
      <c r="AJ616" s="0" t="n">
        <v>5.345947E-008</v>
      </c>
      <c r="AK616" s="0" t="n">
        <v>3.388198E-008</v>
      </c>
      <c r="AL616" s="0" t="n">
        <v>1.360015E-008</v>
      </c>
      <c r="AM616" s="0" t="n">
        <v>1</v>
      </c>
      <c r="AN616" s="0" t="n">
        <v>1</v>
      </c>
      <c r="AO616" s="0" t="n">
        <v>1</v>
      </c>
      <c r="AP616" s="0" t="n">
        <v>0</v>
      </c>
      <c r="AQ616" s="0" t="n">
        <v>0</v>
      </c>
      <c r="AR616" s="0" t="n">
        <v>0</v>
      </c>
      <c r="AS616" s="0" t="n">
        <v>0</v>
      </c>
      <c r="AT616" s="0" t="n">
        <v>0</v>
      </c>
      <c r="AU616" s="0" t="n">
        <v>0</v>
      </c>
      <c r="AV616" s="0" t="n">
        <v>1</v>
      </c>
      <c r="AW616" s="0" t="n">
        <v>1</v>
      </c>
      <c r="AX616" s="0" t="n">
        <v>5.857564E-008</v>
      </c>
      <c r="AY616" s="0" t="n">
        <v>4.35694E-008</v>
      </c>
      <c r="AZ616" s="0" t="n">
        <v>2.306704E-008</v>
      </c>
      <c r="BA616" s="0" t="n">
        <v>1</v>
      </c>
      <c r="BB616" s="0" t="n">
        <v>2</v>
      </c>
      <c r="BC616" s="0" t="n">
        <v>1</v>
      </c>
      <c r="BD616" s="0" t="n">
        <v>0</v>
      </c>
      <c r="BE616" s="0" t="n">
        <v>0</v>
      </c>
      <c r="BF616" s="0" t="n">
        <v>0</v>
      </c>
      <c r="BG616" s="0" t="n">
        <v>0</v>
      </c>
      <c r="BH616" s="0" t="n">
        <v>0</v>
      </c>
      <c r="BI616" s="0" t="n">
        <v>0</v>
      </c>
      <c r="BJ616" s="0" t="n">
        <v>1</v>
      </c>
      <c r="BK616" s="0" t="n">
        <v>1</v>
      </c>
      <c r="BL616" s="0" t="n">
        <v>-0.01124568</v>
      </c>
      <c r="BM616" s="0" t="n">
        <v>0.007151191</v>
      </c>
      <c r="BN616" s="0" t="n">
        <v>-0.002143515</v>
      </c>
      <c r="BO616" s="0" t="n">
        <v>0.9999087</v>
      </c>
      <c r="BP616" s="0" t="n">
        <v>3</v>
      </c>
      <c r="BQ616" s="0" t="n">
        <v>1</v>
      </c>
      <c r="BR616" s="0" t="n">
        <v>0</v>
      </c>
      <c r="BS616" s="0" t="n">
        <v>0</v>
      </c>
      <c r="BT616" s="0" t="n">
        <v>0</v>
      </c>
      <c r="BU616" s="0" t="n">
        <v>1.647152E-008</v>
      </c>
      <c r="BV616" s="0" t="n">
        <v>2.6E-008</v>
      </c>
      <c r="BW616" s="0" t="n">
        <v>1.37457E-008</v>
      </c>
      <c r="BX616" s="0" t="n">
        <v>1</v>
      </c>
      <c r="BY616" s="0" t="n">
        <v>1</v>
      </c>
      <c r="BZ616" s="0" t="n">
        <v>7.236906E-008</v>
      </c>
      <c r="CA616" s="0" t="n">
        <v>2.930308E-008</v>
      </c>
      <c r="CB616" s="0" t="n">
        <v>9E-009</v>
      </c>
      <c r="CC616" s="0" t="n">
        <v>1</v>
      </c>
      <c r="CD616" s="1" t="n">
        <f aca="false">SQRT(SUMSQ(AB616:AD616))</f>
        <v>0</v>
      </c>
      <c r="CE616" s="1" t="n">
        <f aca="false">SQRT(SUMSQ(AP616:AR616))</f>
        <v>0</v>
      </c>
      <c r="CF616" s="1" t="n">
        <f aca="false">SQRT(SUMSQ(BD616:BF616))</f>
        <v>0</v>
      </c>
      <c r="CG616" s="1" t="n">
        <f aca="false">SQRT(SUMSQ(BR616:BT616))</f>
        <v>0</v>
      </c>
      <c r="CH616" s="1" t="n">
        <f aca="false">DEGREES(2*ACOS(AH616))</f>
        <v>0</v>
      </c>
      <c r="CI616" s="1" t="n">
        <f aca="false">DEGREES(2*ACOS(AV616))</f>
        <v>0</v>
      </c>
      <c r="CJ616" s="1" t="n">
        <f aca="false">DEGREES(2*ACOS(BJ616))</f>
        <v>0</v>
      </c>
      <c r="CK616" s="1" t="n">
        <f aca="false">DEGREES(2*ACOS(BX616))</f>
        <v>0</v>
      </c>
      <c r="CL616" s="0" t="n">
        <f aca="false">ABS(AI616-1)</f>
        <v>0</v>
      </c>
      <c r="CM616" s="0" t="n">
        <f aca="false">ABS(AW616-1)</f>
        <v>0</v>
      </c>
      <c r="CN616" s="0" t="n">
        <f aca="false">ABS(BK616-1)</f>
        <v>0</v>
      </c>
      <c r="CO616" s="0" t="n">
        <f aca="false">ABS(BY616-1)</f>
        <v>0</v>
      </c>
      <c r="CP616" s="2" t="n">
        <f aca="false">DEGREES(2*ACOS(AH616))</f>
        <v>0</v>
      </c>
      <c r="CQ616" s="2" t="n">
        <f aca="false">DEGREES(2*ACOS(AV616))</f>
        <v>0</v>
      </c>
      <c r="CR616" s="2" t="n">
        <f aca="false">DEGREES(2*ACOS(BJ616))</f>
        <v>0</v>
      </c>
      <c r="CS616" s="2" t="n">
        <f aca="false">DEGREES(2*ACOS(CC616))</f>
        <v>0</v>
      </c>
      <c r="CT616" s="0" t="n">
        <f aca="false">SUM(CD616:CR616)</f>
        <v>0</v>
      </c>
      <c r="CU616" s="3" t="e">
        <f aca="false">(CT616-MIN($CT$5:$CT$1745))/(MAX($CT$5:$CT$1745)-MIN($CT$5:$CT$1745))</f>
        <v>#VALUE!</v>
      </c>
      <c r="CV616" s="0" t="n">
        <f aca="false">SUM(CD616,CH616,CL616,CP616)</f>
        <v>0</v>
      </c>
      <c r="CW616" s="0" t="n">
        <f aca="false">SUM(CE616,CI616,CM616,CQ616)</f>
        <v>0</v>
      </c>
      <c r="CX616" s="0" t="n">
        <f aca="false">SUM(CF616,CJ616,CN616,CR616)</f>
        <v>0</v>
      </c>
      <c r="CY616" s="0" t="n">
        <f aca="false">SUM(CG616,CK616,CO616)</f>
        <v>0</v>
      </c>
    </row>
    <row r="617" customFormat="false" ht="14.9" hidden="false" customHeight="false" outlineLevel="0" collapsed="false">
      <c r="A617" s="0" t="n">
        <v>179.018</v>
      </c>
      <c r="B617" s="0" t="n">
        <v>3.566941</v>
      </c>
      <c r="C617" s="0" t="n">
        <v>2.506961</v>
      </c>
      <c r="D617" s="0" t="n">
        <v>1.163054</v>
      </c>
      <c r="E617" s="0" t="n">
        <v>-0.1267055</v>
      </c>
      <c r="F617" s="0" t="n">
        <v>0.0824525</v>
      </c>
      <c r="G617" s="0" t="n">
        <v>-0.05872973</v>
      </c>
      <c r="H617" s="0" t="n">
        <v>0.9867615</v>
      </c>
      <c r="I617" s="0" t="n">
        <v>0.3046995</v>
      </c>
      <c r="J617" s="0" t="n">
        <v>-0.06513679</v>
      </c>
      <c r="K617" s="0" t="n">
        <v>0.891394</v>
      </c>
      <c r="L617" s="0" t="n">
        <v>-0.4274622</v>
      </c>
      <c r="M617" s="0" t="n">
        <v>-0.1358308</v>
      </c>
      <c r="N617" s="0" t="n">
        <v>1</v>
      </c>
      <c r="O617" s="0" t="n">
        <v>-3.099442E-006</v>
      </c>
      <c r="P617" s="0" t="n">
        <v>-6.914139E-006</v>
      </c>
      <c r="Q617" s="0" t="n">
        <v>3.314018E-005</v>
      </c>
      <c r="R617" s="0" t="n">
        <v>49.85201</v>
      </c>
      <c r="S617" s="0" t="n">
        <v>40.53229</v>
      </c>
      <c r="T617" s="0" t="n">
        <v>19.58467</v>
      </c>
      <c r="U617" s="0" t="n">
        <v>1.756157</v>
      </c>
      <c r="V617" s="0" t="n">
        <v>15.89461</v>
      </c>
      <c r="W617" s="0" t="n">
        <v>19.00625</v>
      </c>
      <c r="X617" s="0" t="n">
        <v>30.14554</v>
      </c>
      <c r="Y617" s="0" t="n">
        <v>35.11665</v>
      </c>
      <c r="Z617" s="0" t="n">
        <v>0</v>
      </c>
      <c r="AA617" s="0" t="n">
        <v>1</v>
      </c>
      <c r="AB617" s="0" t="n">
        <v>0</v>
      </c>
      <c r="AC617" s="0" t="n">
        <v>0</v>
      </c>
      <c r="AD617" s="0" t="n">
        <v>0</v>
      </c>
      <c r="AE617" s="0" t="n">
        <v>-1.18291E-008</v>
      </c>
      <c r="AF617" s="0" t="n">
        <v>-1.454433E-008</v>
      </c>
      <c r="AG617" s="0" t="n">
        <v>9.893136E-011</v>
      </c>
      <c r="AH617" s="0" t="n">
        <v>0.9999999</v>
      </c>
      <c r="AI617" s="0" t="n">
        <v>1</v>
      </c>
      <c r="AJ617" s="0" t="n">
        <v>-3.731248E-008</v>
      </c>
      <c r="AK617" s="0" t="n">
        <v>-1.6E-008</v>
      </c>
      <c r="AL617" s="0" t="n">
        <v>5E-009</v>
      </c>
      <c r="AM617" s="0" t="n">
        <v>0.9999999</v>
      </c>
      <c r="AN617" s="0" t="n">
        <v>1</v>
      </c>
      <c r="AO617" s="0" t="n">
        <v>1</v>
      </c>
      <c r="AP617" s="0" t="n">
        <v>0</v>
      </c>
      <c r="AQ617" s="0" t="n">
        <v>0</v>
      </c>
      <c r="AR617" s="0" t="n">
        <v>0</v>
      </c>
      <c r="AS617" s="0" t="n">
        <v>-1.3E-008</v>
      </c>
      <c r="AT617" s="0" t="n">
        <v>-4.822778E-009</v>
      </c>
      <c r="AU617" s="0" t="n">
        <v>1.097439E-009</v>
      </c>
      <c r="AV617" s="0" t="n">
        <v>1</v>
      </c>
      <c r="AW617" s="0" t="n">
        <v>1</v>
      </c>
      <c r="AX617" s="0" t="n">
        <v>-3.753358E-008</v>
      </c>
      <c r="AY617" s="0" t="n">
        <v>-2.578536E-008</v>
      </c>
      <c r="AZ617" s="0" t="n">
        <v>6.05672E-009</v>
      </c>
      <c r="BA617" s="0" t="n">
        <v>0.9999999</v>
      </c>
      <c r="BB617" s="0" t="n">
        <v>2</v>
      </c>
      <c r="BC617" s="0" t="n">
        <v>1</v>
      </c>
      <c r="BD617" s="0" t="n">
        <v>0</v>
      </c>
      <c r="BE617" s="0" t="n">
        <v>0</v>
      </c>
      <c r="BF617" s="0" t="n">
        <v>0</v>
      </c>
      <c r="BG617" s="0" t="n">
        <v>0</v>
      </c>
      <c r="BH617" s="0" t="n">
        <v>0</v>
      </c>
      <c r="BI617" s="0" t="n">
        <v>0</v>
      </c>
      <c r="BJ617" s="0" t="n">
        <v>1</v>
      </c>
      <c r="BK617" s="0" t="n">
        <v>1</v>
      </c>
      <c r="BL617" s="0" t="n">
        <v>-0.01323108</v>
      </c>
      <c r="BM617" s="0" t="n">
        <v>0.00185028</v>
      </c>
      <c r="BN617" s="0" t="n">
        <v>-0.001352425</v>
      </c>
      <c r="BO617" s="0" t="n">
        <v>0.9999099</v>
      </c>
      <c r="BP617" s="0" t="n">
        <v>3</v>
      </c>
      <c r="BQ617" s="0" t="n">
        <v>1</v>
      </c>
      <c r="BR617" s="0" t="n">
        <v>0</v>
      </c>
      <c r="BS617" s="0" t="n">
        <v>0</v>
      </c>
      <c r="BT617" s="0" t="n">
        <v>0</v>
      </c>
      <c r="BU617" s="0" t="n">
        <v>-2.211045E-010</v>
      </c>
      <c r="BV617" s="0" t="n">
        <v>-9.758394E-009</v>
      </c>
      <c r="BW617" s="0" t="n">
        <v>1.085791E-009</v>
      </c>
      <c r="BX617" s="0" t="n">
        <v>0.9999999</v>
      </c>
      <c r="BY617" s="0" t="n">
        <v>1</v>
      </c>
      <c r="BZ617" s="0" t="n">
        <v>-3.87481E-008</v>
      </c>
      <c r="CA617" s="0" t="n">
        <v>-1.606381E-008</v>
      </c>
      <c r="CB617" s="0" t="n">
        <v>7.055228E-009</v>
      </c>
      <c r="CC617" s="0" t="n">
        <v>0.9999999</v>
      </c>
      <c r="CD617" s="1" t="n">
        <f aca="false">SQRT(SUMSQ(AB617:AD617))</f>
        <v>0</v>
      </c>
      <c r="CE617" s="1" t="n">
        <f aca="false">SQRT(SUMSQ(AP617:AR617))</f>
        <v>0</v>
      </c>
      <c r="CF617" s="1" t="n">
        <f aca="false">SQRT(SUMSQ(BD617:BF617))</f>
        <v>0</v>
      </c>
      <c r="CG617" s="1" t="n">
        <f aca="false">SQRT(SUMSQ(BR617:BT617))</f>
        <v>0</v>
      </c>
      <c r="CH617" s="1" t="n">
        <f aca="false">DEGREES(2*ACOS(AH617))</f>
        <v>0.051246903568055</v>
      </c>
      <c r="CI617" s="1" t="n">
        <f aca="false">DEGREES(2*ACOS(AV617))</f>
        <v>0</v>
      </c>
      <c r="CJ617" s="1" t="n">
        <f aca="false">DEGREES(2*ACOS(BJ617))</f>
        <v>0</v>
      </c>
      <c r="CK617" s="1" t="n">
        <f aca="false">DEGREES(2*ACOS(BX617))</f>
        <v>0.051246903568055</v>
      </c>
      <c r="CL617" s="0" t="n">
        <f aca="false">ABS(AI617-1)</f>
        <v>0</v>
      </c>
      <c r="CM617" s="0" t="n">
        <f aca="false">ABS(AW617-1)</f>
        <v>0</v>
      </c>
      <c r="CN617" s="0" t="n">
        <f aca="false">ABS(BK617-1)</f>
        <v>0</v>
      </c>
      <c r="CO617" s="0" t="n">
        <f aca="false">ABS(BY617-1)</f>
        <v>0</v>
      </c>
      <c r="CP617" s="2" t="n">
        <f aca="false">DEGREES(2*ACOS(AH617))</f>
        <v>0.051246903568055</v>
      </c>
      <c r="CQ617" s="2" t="n">
        <f aca="false">DEGREES(2*ACOS(AV617))</f>
        <v>0</v>
      </c>
      <c r="CR617" s="2" t="n">
        <f aca="false">DEGREES(2*ACOS(BJ617))</f>
        <v>0</v>
      </c>
      <c r="CS617" s="2" t="n">
        <f aca="false">DEGREES(2*ACOS(CC617))</f>
        <v>0.051246903568055</v>
      </c>
      <c r="CT617" s="0" t="n">
        <f aca="false">SUM(CD617:CR617)</f>
        <v>0.153740710704165</v>
      </c>
      <c r="CU617" s="3" t="e">
        <f aca="false">(CT617-MIN($CT$5:$CT$1745))/(MAX($CT$5:$CT$1745)-MIN($CT$5:$CT$1745))</f>
        <v>#VALUE!</v>
      </c>
      <c r="CV617" s="0" t="n">
        <f aca="false">SUM(CD617,CH617,CL617,CP617)</f>
        <v>0.10249380713611</v>
      </c>
      <c r="CW617" s="0" t="n">
        <f aca="false">SUM(CE617,CI617,CM617,CQ617)</f>
        <v>0</v>
      </c>
      <c r="CX617" s="0" t="n">
        <f aca="false">SUM(CF617,CJ617,CN617,CR617)</f>
        <v>0</v>
      </c>
      <c r="CY617" s="0" t="n">
        <f aca="false">SUM(CG617,CK617,CO617)</f>
        <v>0</v>
      </c>
    </row>
    <row r="618" customFormat="false" ht="14.9" hidden="false" customHeight="false" outlineLevel="0" collapsed="false">
      <c r="A618" s="0" t="n">
        <v>179.0747</v>
      </c>
      <c r="B618" s="0" t="n">
        <v>3.566925</v>
      </c>
      <c r="C618" s="0" t="n">
        <v>2.506927</v>
      </c>
      <c r="D618" s="0" t="n">
        <v>1.163235</v>
      </c>
      <c r="E618" s="0" t="n">
        <v>-0.1267056</v>
      </c>
      <c r="F618" s="0" t="n">
        <v>0.08245248</v>
      </c>
      <c r="G618" s="0" t="n">
        <v>-0.05872973</v>
      </c>
      <c r="H618" s="0" t="n">
        <v>0.9867615</v>
      </c>
      <c r="I618" s="0" t="n">
        <v>0.3046995</v>
      </c>
      <c r="J618" s="0" t="n">
        <v>-0.07207873</v>
      </c>
      <c r="K618" s="0" t="n">
        <v>0.8852397</v>
      </c>
      <c r="L618" s="0" t="n">
        <v>-0.4355373</v>
      </c>
      <c r="M618" s="0" t="n">
        <v>-0.1465017</v>
      </c>
      <c r="N618" s="0" t="n">
        <v>1</v>
      </c>
      <c r="O618" s="0" t="n">
        <v>-3.33786E-006</v>
      </c>
      <c r="P618" s="0" t="n">
        <v>-6.914139E-006</v>
      </c>
      <c r="Q618" s="0" t="n">
        <v>3.826618E-005</v>
      </c>
      <c r="R618" s="0" t="n">
        <v>54.38078</v>
      </c>
      <c r="S618" s="0" t="n">
        <v>44.21327</v>
      </c>
      <c r="T618" s="0" t="n">
        <v>21.36159</v>
      </c>
      <c r="U618" s="0" t="n">
        <v>1.918532</v>
      </c>
      <c r="V618" s="0" t="n">
        <v>17.34234</v>
      </c>
      <c r="W618" s="0" t="n">
        <v>20.73555</v>
      </c>
      <c r="X618" s="0" t="n">
        <v>32.88598</v>
      </c>
      <c r="Y618" s="0" t="n">
        <v>38.30908</v>
      </c>
      <c r="Z618" s="0" t="n">
        <v>0</v>
      </c>
      <c r="AA618" s="0" t="n">
        <v>1</v>
      </c>
      <c r="AB618" s="0" t="n">
        <v>0</v>
      </c>
      <c r="AC618" s="0" t="n">
        <v>0</v>
      </c>
      <c r="AD618" s="0" t="n">
        <v>0</v>
      </c>
      <c r="AE618" s="0" t="n">
        <v>-1.1E-008</v>
      </c>
      <c r="AF618" s="0" t="n">
        <v>-1.683838E-009</v>
      </c>
      <c r="AG618" s="0" t="n">
        <v>5.675346E-009</v>
      </c>
      <c r="AH618" s="0" t="n">
        <v>1</v>
      </c>
      <c r="AI618" s="0" t="n">
        <v>1</v>
      </c>
      <c r="AJ618" s="0" t="n">
        <v>-1.507419E-007</v>
      </c>
      <c r="AK618" s="0" t="n">
        <v>-2.025519E-008</v>
      </c>
      <c r="AL618" s="0" t="n">
        <v>3.459799E-008</v>
      </c>
      <c r="AM618" s="0" t="n">
        <v>0.9999999</v>
      </c>
      <c r="AN618" s="0" t="n">
        <v>1</v>
      </c>
      <c r="AO618" s="0" t="n">
        <v>1</v>
      </c>
      <c r="AP618" s="0" t="n">
        <v>0</v>
      </c>
      <c r="AQ618" s="0" t="n">
        <v>0</v>
      </c>
      <c r="AR618" s="0" t="n">
        <v>0</v>
      </c>
      <c r="AS618" s="0" t="n">
        <v>-4.162446E-008</v>
      </c>
      <c r="AT618" s="0" t="n">
        <v>-9.639869E-009</v>
      </c>
      <c r="AU618" s="0" t="n">
        <v>8.748193E-009</v>
      </c>
      <c r="AV618" s="0" t="n">
        <v>1</v>
      </c>
      <c r="AW618" s="0" t="n">
        <v>1</v>
      </c>
      <c r="AX618" s="0" t="n">
        <v>-1.167663E-007</v>
      </c>
      <c r="AY618" s="0" t="n">
        <v>-1.673736E-008</v>
      </c>
      <c r="AZ618" s="0" t="n">
        <v>2.510689E-008</v>
      </c>
      <c r="BA618" s="0" t="n">
        <v>0.9999999</v>
      </c>
      <c r="BB618" s="0" t="n">
        <v>2</v>
      </c>
      <c r="BC618" s="0" t="n">
        <v>1</v>
      </c>
      <c r="BD618" s="0" t="n">
        <v>0</v>
      </c>
      <c r="BE618" s="0" t="n">
        <v>0</v>
      </c>
      <c r="BF618" s="0" t="n">
        <v>0</v>
      </c>
      <c r="BG618" s="0" t="n">
        <v>0</v>
      </c>
      <c r="BH618" s="0" t="n">
        <v>0</v>
      </c>
      <c r="BI618" s="0" t="n">
        <v>0</v>
      </c>
      <c r="BJ618" s="0" t="n">
        <v>1</v>
      </c>
      <c r="BK618" s="0" t="n">
        <v>1</v>
      </c>
      <c r="BL618" s="0" t="n">
        <v>-0.003066311</v>
      </c>
      <c r="BM618" s="0" t="n">
        <v>0.0004870665</v>
      </c>
      <c r="BN618" s="0" t="n">
        <v>-0.004446248</v>
      </c>
      <c r="BO618" s="0" t="n">
        <v>0.9999852</v>
      </c>
      <c r="BP618" s="0" t="n">
        <v>3</v>
      </c>
      <c r="BQ618" s="0" t="n">
        <v>1</v>
      </c>
      <c r="BR618" s="0" t="n">
        <v>0</v>
      </c>
      <c r="BS618" s="0" t="n">
        <v>0</v>
      </c>
      <c r="BT618" s="0" t="n">
        <v>0</v>
      </c>
      <c r="BU618" s="0" t="n">
        <v>-3.444002E-008</v>
      </c>
      <c r="BV618" s="0" t="n">
        <v>-1.110166E-008</v>
      </c>
      <c r="BW618" s="0" t="n">
        <v>3.12033E-009</v>
      </c>
      <c r="BX618" s="0" t="n">
        <v>1</v>
      </c>
      <c r="BY618" s="0" t="n">
        <v>1</v>
      </c>
      <c r="BZ618" s="0" t="n">
        <v>-1.24E-007</v>
      </c>
      <c r="CA618" s="0" t="n">
        <v>-1.527557E-008</v>
      </c>
      <c r="CB618" s="0" t="n">
        <v>3.073475E-008</v>
      </c>
      <c r="CC618" s="0" t="n">
        <v>0.9999999</v>
      </c>
      <c r="CD618" s="1" t="n">
        <f aca="false">SQRT(SUMSQ(AB618:AD618))</f>
        <v>0</v>
      </c>
      <c r="CE618" s="1" t="n">
        <f aca="false">SQRT(SUMSQ(AP618:AR618))</f>
        <v>0</v>
      </c>
      <c r="CF618" s="1" t="n">
        <f aca="false">SQRT(SUMSQ(BD618:BF618))</f>
        <v>0</v>
      </c>
      <c r="CG618" s="1" t="n">
        <f aca="false">SQRT(SUMSQ(BR618:BT618))</f>
        <v>0</v>
      </c>
      <c r="CH618" s="1" t="n">
        <f aca="false">DEGREES(2*ACOS(AH618))</f>
        <v>0</v>
      </c>
      <c r="CI618" s="1" t="n">
        <f aca="false">DEGREES(2*ACOS(AV618))</f>
        <v>0</v>
      </c>
      <c r="CJ618" s="1" t="n">
        <f aca="false">DEGREES(2*ACOS(BJ618))</f>
        <v>0</v>
      </c>
      <c r="CK618" s="1" t="n">
        <f aca="false">DEGREES(2*ACOS(BX618))</f>
        <v>0</v>
      </c>
      <c r="CL618" s="0" t="n">
        <f aca="false">ABS(AI618-1)</f>
        <v>0</v>
      </c>
      <c r="CM618" s="0" t="n">
        <f aca="false">ABS(AW618-1)</f>
        <v>0</v>
      </c>
      <c r="CN618" s="0" t="n">
        <f aca="false">ABS(BK618-1)</f>
        <v>0</v>
      </c>
      <c r="CO618" s="0" t="n">
        <f aca="false">ABS(BY618-1)</f>
        <v>0</v>
      </c>
      <c r="CP618" s="2" t="n">
        <f aca="false">DEGREES(2*ACOS(AH618))</f>
        <v>0</v>
      </c>
      <c r="CQ618" s="2" t="n">
        <f aca="false">DEGREES(2*ACOS(AV618))</f>
        <v>0</v>
      </c>
      <c r="CR618" s="2" t="n">
        <f aca="false">DEGREES(2*ACOS(BJ618))</f>
        <v>0</v>
      </c>
      <c r="CS618" s="2" t="n">
        <f aca="false">DEGREES(2*ACOS(CC618))</f>
        <v>0.051246903568055</v>
      </c>
      <c r="CT618" s="0" t="n">
        <f aca="false">SUM(CD618:CR618)</f>
        <v>0</v>
      </c>
      <c r="CU618" s="3" t="e">
        <f aca="false">(CT618-MIN($CT$5:$CT$1745))/(MAX($CT$5:$CT$1745)-MIN($CT$5:$CT$1745))</f>
        <v>#VALUE!</v>
      </c>
      <c r="CV618" s="0" t="n">
        <f aca="false">SUM(CD618,CH618,CL618,CP618)</f>
        <v>0</v>
      </c>
      <c r="CW618" s="0" t="n">
        <f aca="false">SUM(CE618,CI618,CM618,CQ618)</f>
        <v>0</v>
      </c>
      <c r="CX618" s="0" t="n">
        <f aca="false">SUM(CF618,CJ618,CN618,CR618)</f>
        <v>0</v>
      </c>
      <c r="CY618" s="0" t="n">
        <f aca="false">SUM(CG618,CK618,CO618)</f>
        <v>0</v>
      </c>
    </row>
    <row r="619" customFormat="false" ht="14.9" hidden="false" customHeight="false" outlineLevel="0" collapsed="false">
      <c r="A619" s="0" t="n">
        <v>179.1189</v>
      </c>
      <c r="B619" s="0" t="n">
        <v>3.566906</v>
      </c>
      <c r="C619" s="0" t="n">
        <v>2.506892</v>
      </c>
      <c r="D619" s="0" t="n">
        <v>1.163443</v>
      </c>
      <c r="E619" s="0" t="n">
        <v>-0.1267058</v>
      </c>
      <c r="F619" s="0" t="n">
        <v>0.08245243</v>
      </c>
      <c r="G619" s="0" t="n">
        <v>-0.05872978</v>
      </c>
      <c r="H619" s="0" t="n">
        <v>0.9867615</v>
      </c>
      <c r="I619" s="0" t="n">
        <v>0.3046995</v>
      </c>
      <c r="J619" s="0" t="n">
        <v>-0.07565548</v>
      </c>
      <c r="K619" s="0" t="n">
        <v>0.8823645</v>
      </c>
      <c r="L619" s="0" t="n">
        <v>-0.4388254</v>
      </c>
      <c r="M619" s="0" t="n">
        <v>-0.1521236</v>
      </c>
      <c r="N619" s="0" t="n">
        <v>1</v>
      </c>
      <c r="O619" s="0" t="n">
        <v>-4.053116E-006</v>
      </c>
      <c r="P619" s="0" t="n">
        <v>-6.914139E-006</v>
      </c>
      <c r="Q619" s="0" t="n">
        <v>4.410744E-005</v>
      </c>
      <c r="R619" s="0" t="n">
        <v>49.84538</v>
      </c>
      <c r="S619" s="0" t="n">
        <v>40.52451</v>
      </c>
      <c r="T619" s="0" t="n">
        <v>19.5774</v>
      </c>
      <c r="U619" s="0" t="n">
        <v>1.761814</v>
      </c>
      <c r="V619" s="0" t="n">
        <v>15.90037</v>
      </c>
      <c r="W619" s="0" t="n">
        <v>19.00937</v>
      </c>
      <c r="X619" s="0" t="n">
        <v>30.14553</v>
      </c>
      <c r="Y619" s="0" t="n">
        <v>35.11674</v>
      </c>
      <c r="Z619" s="0" t="n">
        <v>0</v>
      </c>
      <c r="AA619" s="0" t="n">
        <v>1</v>
      </c>
      <c r="AB619" s="0" t="n">
        <v>0</v>
      </c>
      <c r="AC619" s="0" t="n">
        <v>0</v>
      </c>
      <c r="AD619" s="0" t="n">
        <v>0</v>
      </c>
      <c r="AE619" s="0" t="n">
        <v>-8.259918E-010</v>
      </c>
      <c r="AF619" s="0" t="n">
        <v>-8.386154E-009</v>
      </c>
      <c r="AG619" s="0" t="n">
        <v>3.141874E-009</v>
      </c>
      <c r="AH619" s="0" t="n">
        <v>1</v>
      </c>
      <c r="AI619" s="0" t="n">
        <v>1</v>
      </c>
      <c r="AJ619" s="0" t="n">
        <v>0</v>
      </c>
      <c r="AK619" s="0" t="n">
        <v>0</v>
      </c>
      <c r="AL619" s="0" t="n">
        <v>0</v>
      </c>
      <c r="AM619" s="0" t="n">
        <v>1</v>
      </c>
      <c r="AN619" s="0" t="n">
        <v>1</v>
      </c>
      <c r="AO619" s="0" t="n">
        <v>1</v>
      </c>
      <c r="AP619" s="0" t="n">
        <v>0</v>
      </c>
      <c r="AQ619" s="0" t="n">
        <v>0</v>
      </c>
      <c r="AR619" s="0" t="n">
        <v>0</v>
      </c>
      <c r="AS619" s="0" t="n">
        <v>-4.05624E-008</v>
      </c>
      <c r="AT619" s="0" t="n">
        <v>-1.950996E-008</v>
      </c>
      <c r="AU619" s="0" t="n">
        <v>1.172971E-008</v>
      </c>
      <c r="AV619" s="0" t="n">
        <v>1</v>
      </c>
      <c r="AW619" s="0" t="n">
        <v>1</v>
      </c>
      <c r="AX619" s="0" t="n">
        <v>1.717392E-008</v>
      </c>
      <c r="AY619" s="0" t="n">
        <v>-3.545242E-009</v>
      </c>
      <c r="AZ619" s="0" t="n">
        <v>-8E-009</v>
      </c>
      <c r="BA619" s="0" t="n">
        <v>1</v>
      </c>
      <c r="BB619" s="0" t="n">
        <v>2</v>
      </c>
      <c r="BC619" s="0" t="n">
        <v>1</v>
      </c>
      <c r="BD619" s="0" t="n">
        <v>0</v>
      </c>
      <c r="BE619" s="0" t="n">
        <v>0</v>
      </c>
      <c r="BF619" s="0" t="n">
        <v>0</v>
      </c>
      <c r="BG619" s="0" t="n">
        <v>-6.293968E-008</v>
      </c>
      <c r="BH619" s="0" t="n">
        <v>-3.6E-008</v>
      </c>
      <c r="BI619" s="0" t="n">
        <v>1.535631E-008</v>
      </c>
      <c r="BJ619" s="0" t="n">
        <v>1</v>
      </c>
      <c r="BK619" s="0" t="n">
        <v>1</v>
      </c>
      <c r="BL619" s="0" t="n">
        <v>0.001920398</v>
      </c>
      <c r="BM619" s="0" t="n">
        <v>-0.0005387984</v>
      </c>
      <c r="BN619" s="0" t="n">
        <v>0.0002952912</v>
      </c>
      <c r="BO619" s="0" t="n">
        <v>0.999998</v>
      </c>
      <c r="BP619" s="0" t="n">
        <v>3</v>
      </c>
      <c r="BQ619" s="0" t="n">
        <v>1</v>
      </c>
      <c r="BR619" s="0" t="n">
        <v>0</v>
      </c>
      <c r="BS619" s="0" t="n">
        <v>0</v>
      </c>
      <c r="BT619" s="0" t="n">
        <v>0</v>
      </c>
      <c r="BU619" s="0" t="n">
        <v>-8.096251E-009</v>
      </c>
      <c r="BV619" s="0" t="n">
        <v>-1.626362E-008</v>
      </c>
      <c r="BW619" s="0" t="n">
        <v>9.717968E-009</v>
      </c>
      <c r="BX619" s="0" t="n">
        <v>1</v>
      </c>
      <c r="BY619" s="0" t="n">
        <v>1</v>
      </c>
      <c r="BZ619" s="0" t="n">
        <v>0</v>
      </c>
      <c r="CA619" s="0" t="n">
        <v>0</v>
      </c>
      <c r="CB619" s="0" t="n">
        <v>0</v>
      </c>
      <c r="CC619" s="0" t="n">
        <v>1</v>
      </c>
      <c r="CD619" s="1" t="n">
        <f aca="false">SQRT(SUMSQ(AB619:AD619))</f>
        <v>0</v>
      </c>
      <c r="CE619" s="1" t="n">
        <f aca="false">SQRT(SUMSQ(AP619:AR619))</f>
        <v>0</v>
      </c>
      <c r="CF619" s="1" t="n">
        <f aca="false">SQRT(SUMSQ(BD619:BF619))</f>
        <v>0</v>
      </c>
      <c r="CG619" s="1" t="n">
        <f aca="false">SQRT(SUMSQ(BR619:BT619))</f>
        <v>0</v>
      </c>
      <c r="CH619" s="1" t="n">
        <f aca="false">DEGREES(2*ACOS(AH619))</f>
        <v>0</v>
      </c>
      <c r="CI619" s="1" t="n">
        <f aca="false">DEGREES(2*ACOS(AV619))</f>
        <v>0</v>
      </c>
      <c r="CJ619" s="1" t="n">
        <f aca="false">DEGREES(2*ACOS(BJ619))</f>
        <v>0</v>
      </c>
      <c r="CK619" s="1" t="n">
        <f aca="false">DEGREES(2*ACOS(BX619))</f>
        <v>0</v>
      </c>
      <c r="CL619" s="0" t="n">
        <f aca="false">ABS(AI619-1)</f>
        <v>0</v>
      </c>
      <c r="CM619" s="0" t="n">
        <f aca="false">ABS(AW619-1)</f>
        <v>0</v>
      </c>
      <c r="CN619" s="0" t="n">
        <f aca="false">ABS(BK619-1)</f>
        <v>0</v>
      </c>
      <c r="CO619" s="0" t="n">
        <f aca="false">ABS(BY619-1)</f>
        <v>0</v>
      </c>
      <c r="CP619" s="2" t="n">
        <f aca="false">DEGREES(2*ACOS(AH619))</f>
        <v>0</v>
      </c>
      <c r="CQ619" s="2" t="n">
        <f aca="false">DEGREES(2*ACOS(AV619))</f>
        <v>0</v>
      </c>
      <c r="CR619" s="2" t="n">
        <f aca="false">DEGREES(2*ACOS(BJ619))</f>
        <v>0</v>
      </c>
      <c r="CS619" s="2" t="n">
        <f aca="false">DEGREES(2*ACOS(CC619))</f>
        <v>0</v>
      </c>
      <c r="CT619" s="0" t="n">
        <f aca="false">SUM(CD619:CR619)</f>
        <v>0</v>
      </c>
      <c r="CU619" s="3" t="e">
        <f aca="false">(CT619-MIN($CT$5:$CT$1745))/(MAX($CT$5:$CT$1745)-MIN($CT$5:$CT$1745))</f>
        <v>#VALUE!</v>
      </c>
      <c r="CV619" s="0" t="n">
        <f aca="false">SUM(CD619,CH619,CL619,CP619)</f>
        <v>0</v>
      </c>
      <c r="CW619" s="0" t="n">
        <f aca="false">SUM(CE619,CI619,CM619,CQ619)</f>
        <v>0</v>
      </c>
      <c r="CX619" s="0" t="n">
        <f aca="false">SUM(CF619,CJ619,CN619,CR619)</f>
        <v>0</v>
      </c>
      <c r="CY619" s="0" t="n">
        <f aca="false">SUM(CG619,CK619,CO619)</f>
        <v>0</v>
      </c>
    </row>
    <row r="620" customFormat="false" ht="14.9" hidden="false" customHeight="false" outlineLevel="0" collapsed="false">
      <c r="A620" s="0" t="n">
        <v>179.1688</v>
      </c>
      <c r="B620" s="0" t="n">
        <v>3.566885</v>
      </c>
      <c r="C620" s="0" t="n">
        <v>2.506858</v>
      </c>
      <c r="D620" s="0" t="n">
        <v>1.163684</v>
      </c>
      <c r="E620" s="0" t="n">
        <v>-0.1267057</v>
      </c>
      <c r="F620" s="0" t="n">
        <v>0.0824524</v>
      </c>
      <c r="G620" s="0" t="n">
        <v>-0.0587298</v>
      </c>
      <c r="H620" s="0" t="n">
        <v>0.9867615</v>
      </c>
      <c r="I620" s="0" t="n">
        <v>0.3046995</v>
      </c>
      <c r="J620" s="0" t="n">
        <v>-0.07774983</v>
      </c>
      <c r="K620" s="0" t="n">
        <v>0.8807033</v>
      </c>
      <c r="L620" s="0" t="n">
        <v>-0.440646</v>
      </c>
      <c r="M620" s="0" t="n">
        <v>-0.1553958</v>
      </c>
      <c r="N620" s="0" t="n">
        <v>1</v>
      </c>
      <c r="O620" s="0" t="n">
        <v>-4.53E-006</v>
      </c>
      <c r="P620" s="0" t="n">
        <v>-6.914139E-006</v>
      </c>
      <c r="Q620" s="0" t="n">
        <v>5.090237E-005</v>
      </c>
      <c r="R620" s="0" t="n">
        <v>56.63837</v>
      </c>
      <c r="S620" s="0" t="n">
        <v>46.04564</v>
      </c>
      <c r="T620" s="0" t="n">
        <v>22.24235</v>
      </c>
      <c r="U620" s="0" t="n">
        <v>2.005698</v>
      </c>
      <c r="V620" s="0" t="n">
        <v>18.07231</v>
      </c>
      <c r="W620" s="0" t="n">
        <v>21.60368</v>
      </c>
      <c r="X620" s="0" t="n">
        <v>34.25644</v>
      </c>
      <c r="Y620" s="0" t="n">
        <v>39.90563</v>
      </c>
      <c r="Z620" s="0" t="n">
        <v>0</v>
      </c>
      <c r="AA620" s="0" t="n">
        <v>1</v>
      </c>
      <c r="AB620" s="0" t="n">
        <v>0</v>
      </c>
      <c r="AC620" s="0" t="n">
        <v>0</v>
      </c>
      <c r="AD620" s="0" t="n">
        <v>0</v>
      </c>
      <c r="AE620" s="0" t="n">
        <v>2.527334E-008</v>
      </c>
      <c r="AF620" s="0" t="n">
        <v>-1.267131E-008</v>
      </c>
      <c r="AG620" s="0" t="n">
        <v>-4.71433E-009</v>
      </c>
      <c r="AH620" s="0" t="n">
        <v>1</v>
      </c>
      <c r="AI620" s="0" t="n">
        <v>1</v>
      </c>
      <c r="AJ620" s="0" t="n">
        <v>0</v>
      </c>
      <c r="AK620" s="0" t="n">
        <v>0</v>
      </c>
      <c r="AL620" s="0" t="n">
        <v>0</v>
      </c>
      <c r="AM620" s="0" t="n">
        <v>1</v>
      </c>
      <c r="AN620" s="0" t="n">
        <v>1</v>
      </c>
      <c r="AO620" s="0" t="n">
        <v>1</v>
      </c>
      <c r="AP620" s="0" t="n">
        <v>0</v>
      </c>
      <c r="AQ620" s="0" t="n">
        <v>0</v>
      </c>
      <c r="AR620" s="0" t="n">
        <v>0</v>
      </c>
      <c r="AS620" s="0" t="n">
        <v>4.55517E-008</v>
      </c>
      <c r="AT620" s="0" t="n">
        <v>-6.744055E-009</v>
      </c>
      <c r="AU620" s="0" t="n">
        <v>-9.933967E-009</v>
      </c>
      <c r="AV620" s="0" t="n">
        <v>1</v>
      </c>
      <c r="AW620" s="0" t="n">
        <v>1</v>
      </c>
      <c r="AX620" s="0" t="n">
        <v>0</v>
      </c>
      <c r="AY620" s="0" t="n">
        <v>0</v>
      </c>
      <c r="AZ620" s="0" t="n">
        <v>0</v>
      </c>
      <c r="BA620" s="0" t="n">
        <v>1</v>
      </c>
      <c r="BB620" s="0" t="n">
        <v>2</v>
      </c>
      <c r="BC620" s="0" t="n">
        <v>1</v>
      </c>
      <c r="BD620" s="0" t="n">
        <v>0</v>
      </c>
      <c r="BE620" s="0" t="n">
        <v>0</v>
      </c>
      <c r="BF620" s="0" t="n">
        <v>0</v>
      </c>
      <c r="BG620" s="0" t="n">
        <v>4.374412E-008</v>
      </c>
      <c r="BH620" s="0" t="n">
        <v>-8.381576E-009</v>
      </c>
      <c r="BI620" s="0" t="n">
        <v>-1.065743E-009</v>
      </c>
      <c r="BJ620" s="0" t="n">
        <v>1</v>
      </c>
      <c r="BK620" s="0" t="n">
        <v>1</v>
      </c>
      <c r="BL620" s="0" t="n">
        <v>0</v>
      </c>
      <c r="BM620" s="0" t="n">
        <v>0</v>
      </c>
      <c r="BN620" s="0" t="n">
        <v>0</v>
      </c>
      <c r="BO620" s="0" t="n">
        <v>1</v>
      </c>
      <c r="BP620" s="0" t="n">
        <v>3</v>
      </c>
      <c r="BQ620" s="0" t="n">
        <v>1</v>
      </c>
      <c r="BR620" s="0" t="n">
        <v>0</v>
      </c>
      <c r="BS620" s="0" t="n">
        <v>0</v>
      </c>
      <c r="BT620" s="0" t="n">
        <v>0</v>
      </c>
      <c r="BU620" s="0" t="n">
        <v>4.55517E-008</v>
      </c>
      <c r="BV620" s="0" t="n">
        <v>-6.744055E-009</v>
      </c>
      <c r="BW620" s="0" t="n">
        <v>-9.933967E-009</v>
      </c>
      <c r="BX620" s="0" t="n">
        <v>1</v>
      </c>
      <c r="BY620" s="0" t="n">
        <v>1</v>
      </c>
      <c r="BZ620" s="0" t="n">
        <v>0</v>
      </c>
      <c r="CA620" s="0" t="n">
        <v>0</v>
      </c>
      <c r="CB620" s="0" t="n">
        <v>0</v>
      </c>
      <c r="CC620" s="0" t="n">
        <v>1</v>
      </c>
      <c r="CD620" s="1" t="n">
        <f aca="false">SQRT(SUMSQ(AB620:AD620))</f>
        <v>0</v>
      </c>
      <c r="CE620" s="1" t="n">
        <f aca="false">SQRT(SUMSQ(AP620:AR620))</f>
        <v>0</v>
      </c>
      <c r="CF620" s="1" t="n">
        <f aca="false">SQRT(SUMSQ(BD620:BF620))</f>
        <v>0</v>
      </c>
      <c r="CG620" s="1" t="n">
        <f aca="false">SQRT(SUMSQ(BR620:BT620))</f>
        <v>0</v>
      </c>
      <c r="CH620" s="1" t="n">
        <f aca="false">DEGREES(2*ACOS(AH620))</f>
        <v>0</v>
      </c>
      <c r="CI620" s="1" t="n">
        <f aca="false">DEGREES(2*ACOS(AV620))</f>
        <v>0</v>
      </c>
      <c r="CJ620" s="1" t="n">
        <f aca="false">DEGREES(2*ACOS(BJ620))</f>
        <v>0</v>
      </c>
      <c r="CK620" s="1" t="n">
        <f aca="false">DEGREES(2*ACOS(BX620))</f>
        <v>0</v>
      </c>
      <c r="CL620" s="0" t="n">
        <f aca="false">ABS(AI620-1)</f>
        <v>0</v>
      </c>
      <c r="CM620" s="0" t="n">
        <f aca="false">ABS(AW620-1)</f>
        <v>0</v>
      </c>
      <c r="CN620" s="0" t="n">
        <f aca="false">ABS(BK620-1)</f>
        <v>0</v>
      </c>
      <c r="CO620" s="0" t="n">
        <f aca="false">ABS(BY620-1)</f>
        <v>0</v>
      </c>
      <c r="CP620" s="2" t="n">
        <f aca="false">DEGREES(2*ACOS(AH620))</f>
        <v>0</v>
      </c>
      <c r="CQ620" s="2" t="n">
        <f aca="false">DEGREES(2*ACOS(AV620))</f>
        <v>0</v>
      </c>
      <c r="CR620" s="2" t="n">
        <f aca="false">DEGREES(2*ACOS(BJ620))</f>
        <v>0</v>
      </c>
      <c r="CS620" s="2" t="n">
        <f aca="false">DEGREES(2*ACOS(CC620))</f>
        <v>0</v>
      </c>
      <c r="CT620" s="0" t="n">
        <f aca="false">SUM(CD620:CR620)</f>
        <v>0</v>
      </c>
      <c r="CU620" s="3" t="e">
        <f aca="false">(CT620-MIN($CT$5:$CT$1745))/(MAX($CT$5:$CT$1745)-MIN($CT$5:$CT$1745))</f>
        <v>#VALUE!</v>
      </c>
      <c r="CV620" s="0" t="n">
        <f aca="false">SUM(CD620,CH620,CL620,CP620)</f>
        <v>0</v>
      </c>
      <c r="CW620" s="0" t="n">
        <f aca="false">SUM(CE620,CI620,CM620,CQ620)</f>
        <v>0</v>
      </c>
      <c r="CX620" s="0" t="n">
        <f aca="false">SUM(CF620,CJ620,CN620,CR620)</f>
        <v>0</v>
      </c>
      <c r="CY620" s="0" t="n">
        <f aca="false">SUM(CG620,CK620,CO620)</f>
        <v>0</v>
      </c>
    </row>
    <row r="621" customFormat="false" ht="14.9" hidden="false" customHeight="false" outlineLevel="0" collapsed="false">
      <c r="A621" s="0" t="n">
        <v>179.2184</v>
      </c>
      <c r="B621" s="0" t="n">
        <v>3.566861</v>
      </c>
      <c r="C621" s="0" t="n">
        <v>2.506823</v>
      </c>
      <c r="D621" s="0" t="n">
        <v>1.163949</v>
      </c>
      <c r="E621" s="0" t="n">
        <v>-0.1267057</v>
      </c>
      <c r="F621" s="0" t="n">
        <v>0.08245248</v>
      </c>
      <c r="G621" s="0" t="n">
        <v>-0.05872985</v>
      </c>
      <c r="H621" s="0" t="n">
        <v>0.9867615</v>
      </c>
      <c r="I621" s="0" t="n">
        <v>0.3046995</v>
      </c>
      <c r="J621" s="0" t="n">
        <v>-0.07900698</v>
      </c>
      <c r="K621" s="0" t="n">
        <v>0.8797084</v>
      </c>
      <c r="L621" s="0" t="n">
        <v>-0.4417156</v>
      </c>
      <c r="M621" s="0" t="n">
        <v>-0.1573481</v>
      </c>
      <c r="N621" s="0" t="n">
        <v>1</v>
      </c>
      <c r="O621" s="0" t="n">
        <v>-4.768372E-006</v>
      </c>
      <c r="P621" s="0" t="n">
        <v>-6.914139E-006</v>
      </c>
      <c r="Q621" s="0" t="n">
        <v>5.340576E-005</v>
      </c>
      <c r="R621" s="0" t="n">
        <v>56.63347</v>
      </c>
      <c r="S621" s="0" t="n">
        <v>46.03977</v>
      </c>
      <c r="T621" s="0" t="n">
        <v>22.23671</v>
      </c>
      <c r="U621" s="0" t="n">
        <v>2.010065</v>
      </c>
      <c r="V621" s="0" t="n">
        <v>18.07678</v>
      </c>
      <c r="W621" s="0" t="n">
        <v>21.60632</v>
      </c>
      <c r="X621" s="0" t="n">
        <v>34.25674</v>
      </c>
      <c r="Y621" s="0" t="n">
        <v>39.90604</v>
      </c>
      <c r="Z621" s="0" t="n">
        <v>0</v>
      </c>
      <c r="AA621" s="0" t="n">
        <v>1</v>
      </c>
      <c r="AB621" s="0" t="n">
        <v>0</v>
      </c>
      <c r="AC621" s="0" t="n">
        <v>0</v>
      </c>
      <c r="AD621" s="0" t="n">
        <v>0</v>
      </c>
      <c r="AE621" s="0" t="n">
        <v>5.420462E-008</v>
      </c>
      <c r="AF621" s="0" t="n">
        <v>1.507976E-008</v>
      </c>
      <c r="AG621" s="0" t="n">
        <v>-2.050223E-008</v>
      </c>
      <c r="AH621" s="0" t="n">
        <v>0.9999999</v>
      </c>
      <c r="AI621" s="0" t="n">
        <v>1</v>
      </c>
      <c r="AJ621" s="0" t="n">
        <v>0</v>
      </c>
      <c r="AK621" s="0" t="n">
        <v>0</v>
      </c>
      <c r="AL621" s="0" t="n">
        <v>0</v>
      </c>
      <c r="AM621" s="0" t="n">
        <v>1</v>
      </c>
      <c r="AN621" s="0" t="n">
        <v>1</v>
      </c>
      <c r="AO621" s="0" t="n">
        <v>1</v>
      </c>
      <c r="AP621" s="0" t="n">
        <v>0</v>
      </c>
      <c r="AQ621" s="0" t="n">
        <v>0</v>
      </c>
      <c r="AR621" s="0" t="n">
        <v>0</v>
      </c>
      <c r="AS621" s="0" t="n">
        <v>1.582025E-008</v>
      </c>
      <c r="AT621" s="0" t="n">
        <v>1.1E-008</v>
      </c>
      <c r="AU621" s="0" t="n">
        <v>-1.278431E-008</v>
      </c>
      <c r="AV621" s="0" t="n">
        <v>0.9999999</v>
      </c>
      <c r="AW621" s="0" t="n">
        <v>1</v>
      </c>
      <c r="AX621" s="0" t="n">
        <v>0</v>
      </c>
      <c r="AY621" s="0" t="n">
        <v>0</v>
      </c>
      <c r="AZ621" s="0" t="n">
        <v>0</v>
      </c>
      <c r="BA621" s="0" t="n">
        <v>1</v>
      </c>
      <c r="BB621" s="0" t="n">
        <v>2</v>
      </c>
      <c r="BC621" s="0" t="n">
        <v>1</v>
      </c>
      <c r="BD621" s="0" t="n">
        <v>0</v>
      </c>
      <c r="BE621" s="0" t="n">
        <v>0</v>
      </c>
      <c r="BF621" s="0" t="n">
        <v>0</v>
      </c>
      <c r="BG621" s="0" t="n">
        <v>2.862146E-008</v>
      </c>
      <c r="BH621" s="0" t="n">
        <v>2.01546E-008</v>
      </c>
      <c r="BI621" s="0" t="n">
        <v>-1.335323E-008</v>
      </c>
      <c r="BJ621" s="0" t="n">
        <v>0.9999999</v>
      </c>
      <c r="BK621" s="0" t="n">
        <v>1</v>
      </c>
      <c r="BL621" s="0" t="n">
        <v>0</v>
      </c>
      <c r="BM621" s="0" t="n">
        <v>0</v>
      </c>
      <c r="BN621" s="0" t="n">
        <v>0</v>
      </c>
      <c r="BO621" s="0" t="n">
        <v>1</v>
      </c>
      <c r="BP621" s="0" t="n">
        <v>3</v>
      </c>
      <c r="BQ621" s="0" t="n">
        <v>1</v>
      </c>
      <c r="BR621" s="0" t="n">
        <v>0</v>
      </c>
      <c r="BS621" s="0" t="n">
        <v>0</v>
      </c>
      <c r="BT621" s="0" t="n">
        <v>0</v>
      </c>
      <c r="BU621" s="0" t="n">
        <v>-8.264343E-009</v>
      </c>
      <c r="BV621" s="0" t="n">
        <v>1.173597E-008</v>
      </c>
      <c r="BW621" s="0" t="n">
        <v>-3.751743E-009</v>
      </c>
      <c r="BX621" s="0" t="n">
        <v>0.9999999</v>
      </c>
      <c r="BY621" s="0" t="n">
        <v>1</v>
      </c>
      <c r="BZ621" s="0" t="n">
        <v>0</v>
      </c>
      <c r="CA621" s="0" t="n">
        <v>0</v>
      </c>
      <c r="CB621" s="0" t="n">
        <v>0</v>
      </c>
      <c r="CC621" s="0" t="n">
        <v>1</v>
      </c>
      <c r="CD621" s="1" t="n">
        <f aca="false">SQRT(SUMSQ(AB621:AD621))</f>
        <v>0</v>
      </c>
      <c r="CE621" s="1" t="n">
        <f aca="false">SQRT(SUMSQ(AP621:AR621))</f>
        <v>0</v>
      </c>
      <c r="CF621" s="1" t="n">
        <f aca="false">SQRT(SUMSQ(BD621:BF621))</f>
        <v>0</v>
      </c>
      <c r="CG621" s="1" t="n">
        <f aca="false">SQRT(SUMSQ(BR621:BT621))</f>
        <v>0</v>
      </c>
      <c r="CH621" s="1" t="n">
        <f aca="false">DEGREES(2*ACOS(AH621))</f>
        <v>0.051246903568055</v>
      </c>
      <c r="CI621" s="1" t="n">
        <f aca="false">DEGREES(2*ACOS(AV621))</f>
        <v>0.051246903568055</v>
      </c>
      <c r="CJ621" s="1" t="n">
        <f aca="false">DEGREES(2*ACOS(BJ621))</f>
        <v>0.051246903568055</v>
      </c>
      <c r="CK621" s="1" t="n">
        <f aca="false">DEGREES(2*ACOS(BX621))</f>
        <v>0.051246903568055</v>
      </c>
      <c r="CL621" s="0" t="n">
        <f aca="false">ABS(AI621-1)</f>
        <v>0</v>
      </c>
      <c r="CM621" s="0" t="n">
        <f aca="false">ABS(AW621-1)</f>
        <v>0</v>
      </c>
      <c r="CN621" s="0" t="n">
        <f aca="false">ABS(BK621-1)</f>
        <v>0</v>
      </c>
      <c r="CO621" s="0" t="n">
        <f aca="false">ABS(BY621-1)</f>
        <v>0</v>
      </c>
      <c r="CP621" s="2" t="n">
        <f aca="false">DEGREES(2*ACOS(AH621))</f>
        <v>0.051246903568055</v>
      </c>
      <c r="CQ621" s="2" t="n">
        <f aca="false">DEGREES(2*ACOS(AV621))</f>
        <v>0.051246903568055</v>
      </c>
      <c r="CR621" s="2" t="n">
        <f aca="false">DEGREES(2*ACOS(BJ621))</f>
        <v>0.051246903568055</v>
      </c>
      <c r="CS621" s="2" t="n">
        <f aca="false">DEGREES(2*ACOS(CC621))</f>
        <v>0</v>
      </c>
      <c r="CT621" s="0" t="n">
        <f aca="false">SUM(CD621:CR621)</f>
        <v>0.358728324976385</v>
      </c>
      <c r="CU621" s="3" t="e">
        <f aca="false">(CT621-MIN($CT$5:$CT$1745))/(MAX($CT$5:$CT$1745)-MIN($CT$5:$CT$1745))</f>
        <v>#VALUE!</v>
      </c>
      <c r="CV621" s="0" t="n">
        <f aca="false">SUM(CD621,CH621,CL621,CP621)</f>
        <v>0.10249380713611</v>
      </c>
      <c r="CW621" s="0" t="n">
        <f aca="false">SUM(CE621,CI621,CM621,CQ621)</f>
        <v>0.10249380713611</v>
      </c>
      <c r="CX621" s="0" t="n">
        <f aca="false">SUM(CF621,CJ621,CN621,CR621)</f>
        <v>0.10249380713611</v>
      </c>
      <c r="CY621" s="0" t="n">
        <f aca="false">SUM(CG621,CK621,CO621)</f>
        <v>0</v>
      </c>
    </row>
    <row r="622" customFormat="false" ht="14.9" hidden="false" customHeight="false" outlineLevel="0" collapsed="false">
      <c r="A622" s="0" t="n">
        <v>179.2681</v>
      </c>
      <c r="B622" s="0" t="n">
        <v>3.566837</v>
      </c>
      <c r="C622" s="0" t="n">
        <v>2.506788</v>
      </c>
      <c r="D622" s="0" t="n">
        <v>1.164218</v>
      </c>
      <c r="E622" s="0" t="n">
        <v>-0.1267057</v>
      </c>
      <c r="F622" s="0" t="n">
        <v>0.08245257</v>
      </c>
      <c r="G622" s="0" t="n">
        <v>-0.05872991</v>
      </c>
      <c r="H622" s="0" t="n">
        <v>0.9867615</v>
      </c>
      <c r="I622" s="0" t="n">
        <v>0.3046995</v>
      </c>
      <c r="J622" s="0" t="n">
        <v>-0.07975981</v>
      </c>
      <c r="K622" s="0" t="n">
        <v>0.8791128</v>
      </c>
      <c r="L622" s="0" t="n">
        <v>-0.4423492</v>
      </c>
      <c r="M622" s="0" t="n">
        <v>-0.1585125</v>
      </c>
      <c r="N622" s="0" t="n">
        <v>1</v>
      </c>
      <c r="O622" s="0" t="n">
        <v>-4.768372E-006</v>
      </c>
      <c r="P622" s="0" t="n">
        <v>-6.914139E-006</v>
      </c>
      <c r="Q622" s="0" t="n">
        <v>5.38826E-005</v>
      </c>
      <c r="R622" s="0" t="n">
        <v>56.62822</v>
      </c>
      <c r="S622" s="0" t="n">
        <v>46.03337</v>
      </c>
      <c r="T622" s="0" t="n">
        <v>22.23054</v>
      </c>
      <c r="U622" s="0" t="n">
        <v>2.014843</v>
      </c>
      <c r="V622" s="0" t="n">
        <v>18.08166</v>
      </c>
      <c r="W622" s="0" t="n">
        <v>21.60926</v>
      </c>
      <c r="X622" s="0" t="n">
        <v>34.25714</v>
      </c>
      <c r="Y622" s="0" t="n">
        <v>39.90657</v>
      </c>
      <c r="Z622" s="0" t="n">
        <v>0</v>
      </c>
      <c r="AA622" s="0" t="n">
        <v>1</v>
      </c>
      <c r="AB622" s="0" t="n">
        <v>0</v>
      </c>
      <c r="AC622" s="0" t="n">
        <v>0</v>
      </c>
      <c r="AD622" s="0" t="n">
        <v>0</v>
      </c>
      <c r="AE622" s="0" t="n">
        <v>4.805523E-008</v>
      </c>
      <c r="AF622" s="0" t="n">
        <v>1.686459E-008</v>
      </c>
      <c r="AG622" s="0" t="n">
        <v>-2.027776E-008</v>
      </c>
      <c r="AH622" s="0" t="n">
        <v>1</v>
      </c>
      <c r="AI622" s="0" t="n">
        <v>1</v>
      </c>
      <c r="AJ622" s="0" t="n">
        <v>0</v>
      </c>
      <c r="AK622" s="0" t="n">
        <v>0</v>
      </c>
      <c r="AL622" s="0" t="n">
        <v>0</v>
      </c>
      <c r="AM622" s="0" t="n">
        <v>1</v>
      </c>
      <c r="AN622" s="0" t="n">
        <v>1</v>
      </c>
      <c r="AO622" s="0" t="n">
        <v>1</v>
      </c>
      <c r="AP622" s="0" t="n">
        <v>0</v>
      </c>
      <c r="AQ622" s="0" t="n">
        <v>0</v>
      </c>
      <c r="AR622" s="0" t="n">
        <v>0</v>
      </c>
      <c r="AS622" s="0" t="n">
        <v>4.114287E-008</v>
      </c>
      <c r="AT622" s="0" t="n">
        <v>6.092617E-009</v>
      </c>
      <c r="AU622" s="0" t="n">
        <v>-2.880339E-008</v>
      </c>
      <c r="AV622" s="0" t="n">
        <v>1</v>
      </c>
      <c r="AW622" s="0" t="n">
        <v>1</v>
      </c>
      <c r="AX622" s="0" t="n">
        <v>0</v>
      </c>
      <c r="AY622" s="0" t="n">
        <v>0</v>
      </c>
      <c r="AZ622" s="0" t="n">
        <v>0</v>
      </c>
      <c r="BA622" s="0" t="n">
        <v>1</v>
      </c>
      <c r="BB622" s="0" t="n">
        <v>2</v>
      </c>
      <c r="BC622" s="0" t="n">
        <v>1</v>
      </c>
      <c r="BD622" s="0" t="n">
        <v>0</v>
      </c>
      <c r="BE622" s="0" t="n">
        <v>0</v>
      </c>
      <c r="BF622" s="0" t="n">
        <v>0</v>
      </c>
      <c r="BG622" s="0" t="n">
        <v>4.114287E-008</v>
      </c>
      <c r="BH622" s="0" t="n">
        <v>6.092617E-009</v>
      </c>
      <c r="BI622" s="0" t="n">
        <v>-2.880339E-008</v>
      </c>
      <c r="BJ622" s="0" t="n">
        <v>1</v>
      </c>
      <c r="BK622" s="0" t="n">
        <v>1</v>
      </c>
      <c r="BL622" s="0" t="n">
        <v>0</v>
      </c>
      <c r="BM622" s="0" t="n">
        <v>0</v>
      </c>
      <c r="BN622" s="0" t="n">
        <v>0</v>
      </c>
      <c r="BO622" s="0" t="n">
        <v>1</v>
      </c>
      <c r="BP622" s="0" t="n">
        <v>3</v>
      </c>
      <c r="BQ622" s="0" t="n">
        <v>1</v>
      </c>
      <c r="BR622" s="0" t="n">
        <v>0</v>
      </c>
      <c r="BS622" s="0" t="n">
        <v>0</v>
      </c>
      <c r="BT622" s="0" t="n">
        <v>0</v>
      </c>
      <c r="BU622" s="0" t="n">
        <v>2.692316E-008</v>
      </c>
      <c r="BV622" s="0" t="n">
        <v>2.535937E-008</v>
      </c>
      <c r="BW622" s="0" t="n">
        <v>-9.684191E-009</v>
      </c>
      <c r="BX622" s="0" t="n">
        <v>1</v>
      </c>
      <c r="BY622" s="0" t="n">
        <v>1</v>
      </c>
      <c r="BZ622" s="0" t="n">
        <v>0</v>
      </c>
      <c r="CA622" s="0" t="n">
        <v>0</v>
      </c>
      <c r="CB622" s="0" t="n">
        <v>0</v>
      </c>
      <c r="CC622" s="0" t="n">
        <v>1</v>
      </c>
      <c r="CD622" s="1" t="n">
        <f aca="false">SQRT(SUMSQ(AB622:AD622))</f>
        <v>0</v>
      </c>
      <c r="CE622" s="1" t="n">
        <f aca="false">SQRT(SUMSQ(AP622:AR622))</f>
        <v>0</v>
      </c>
      <c r="CF622" s="1" t="n">
        <f aca="false">SQRT(SUMSQ(BD622:BF622))</f>
        <v>0</v>
      </c>
      <c r="CG622" s="1" t="n">
        <f aca="false">SQRT(SUMSQ(BR622:BT622))</f>
        <v>0</v>
      </c>
      <c r="CH622" s="1" t="n">
        <f aca="false">DEGREES(2*ACOS(AH622))</f>
        <v>0</v>
      </c>
      <c r="CI622" s="1" t="n">
        <f aca="false">DEGREES(2*ACOS(AV622))</f>
        <v>0</v>
      </c>
      <c r="CJ622" s="1" t="n">
        <f aca="false">DEGREES(2*ACOS(BJ622))</f>
        <v>0</v>
      </c>
      <c r="CK622" s="1" t="n">
        <f aca="false">DEGREES(2*ACOS(BX622))</f>
        <v>0</v>
      </c>
      <c r="CL622" s="0" t="n">
        <f aca="false">ABS(AI622-1)</f>
        <v>0</v>
      </c>
      <c r="CM622" s="0" t="n">
        <f aca="false">ABS(AW622-1)</f>
        <v>0</v>
      </c>
      <c r="CN622" s="0" t="n">
        <f aca="false">ABS(BK622-1)</f>
        <v>0</v>
      </c>
      <c r="CO622" s="0" t="n">
        <f aca="false">ABS(BY622-1)</f>
        <v>0</v>
      </c>
      <c r="CP622" s="2" t="n">
        <f aca="false">DEGREES(2*ACOS(AH622))</f>
        <v>0</v>
      </c>
      <c r="CQ622" s="2" t="n">
        <f aca="false">DEGREES(2*ACOS(AV622))</f>
        <v>0</v>
      </c>
      <c r="CR622" s="2" t="n">
        <f aca="false">DEGREES(2*ACOS(BJ622))</f>
        <v>0</v>
      </c>
      <c r="CS622" s="2" t="n">
        <f aca="false">DEGREES(2*ACOS(CC622))</f>
        <v>0</v>
      </c>
      <c r="CT622" s="0" t="n">
        <f aca="false">SUM(CD622:CR622)</f>
        <v>0</v>
      </c>
      <c r="CU622" s="3" t="e">
        <f aca="false">(CT622-MIN($CT$5:$CT$1745))/(MAX($CT$5:$CT$1745)-MIN($CT$5:$CT$1745))</f>
        <v>#VALUE!</v>
      </c>
      <c r="CV622" s="0" t="n">
        <f aca="false">SUM(CD622,CH622,CL622,CP622)</f>
        <v>0</v>
      </c>
      <c r="CW622" s="0" t="n">
        <f aca="false">SUM(CE622,CI622,CM622,CQ622)</f>
        <v>0</v>
      </c>
      <c r="CX622" s="0" t="n">
        <f aca="false">SUM(CF622,CJ622,CN622,CR622)</f>
        <v>0</v>
      </c>
      <c r="CY622" s="0" t="n">
        <f aca="false">SUM(CG622,CK622,CO622)</f>
        <v>0</v>
      </c>
    </row>
    <row r="623" customFormat="false" ht="14.9" hidden="false" customHeight="false" outlineLevel="0" collapsed="false">
      <c r="A623" s="0" t="n">
        <v>179.3182</v>
      </c>
      <c r="B623" s="0" t="n">
        <v>3.566813</v>
      </c>
      <c r="C623" s="0" t="n">
        <v>2.506753</v>
      </c>
      <c r="D623" s="0" t="n">
        <v>1.164489</v>
      </c>
      <c r="E623" s="0" t="n">
        <v>-0.1267057</v>
      </c>
      <c r="F623" s="0" t="n">
        <v>0.08245269</v>
      </c>
      <c r="G623" s="0" t="n">
        <v>-0.05872989</v>
      </c>
      <c r="H623" s="0" t="n">
        <v>0.9867614</v>
      </c>
      <c r="I623" s="0" t="n">
        <v>0.3046995</v>
      </c>
      <c r="J623" s="0" t="n">
        <v>-0.0802109</v>
      </c>
      <c r="K623" s="0" t="n">
        <v>0.8787553</v>
      </c>
      <c r="L623" s="0" t="n">
        <v>-0.4427283</v>
      </c>
      <c r="M623" s="0" t="n">
        <v>-0.1592077</v>
      </c>
      <c r="N623" s="0" t="n">
        <v>1</v>
      </c>
      <c r="O623" s="0" t="n">
        <v>-4.768372E-006</v>
      </c>
      <c r="P623" s="0" t="n">
        <v>-7.152557E-006</v>
      </c>
      <c r="Q623" s="0" t="n">
        <v>5.435944E-005</v>
      </c>
      <c r="R623" s="0" t="n">
        <v>61.15275</v>
      </c>
      <c r="S623" s="0" t="n">
        <v>49.70905</v>
      </c>
      <c r="T623" s="0" t="n">
        <v>24.00225</v>
      </c>
      <c r="U623" s="0" t="n">
        <v>2.181255</v>
      </c>
      <c r="V623" s="0" t="n">
        <v>19.53352</v>
      </c>
      <c r="W623" s="0" t="n">
        <v>23.34124</v>
      </c>
      <c r="X623" s="0" t="n">
        <v>36.99817</v>
      </c>
      <c r="Y623" s="0" t="n">
        <v>43.09969</v>
      </c>
      <c r="Z623" s="0" t="n">
        <v>0</v>
      </c>
      <c r="AA623" s="0" t="n">
        <v>1</v>
      </c>
      <c r="AB623" s="0" t="n">
        <v>0</v>
      </c>
      <c r="AC623" s="0" t="n">
        <v>0</v>
      </c>
      <c r="AD623" s="0" t="n">
        <v>0</v>
      </c>
      <c r="AE623" s="0" t="n">
        <v>-1.324516E-009</v>
      </c>
      <c r="AF623" s="0" t="n">
        <v>2.155654E-008</v>
      </c>
      <c r="AG623" s="0" t="n">
        <v>1.1E-008</v>
      </c>
      <c r="AH623" s="0" t="n">
        <v>1</v>
      </c>
      <c r="AI623" s="0" t="n">
        <v>1</v>
      </c>
      <c r="AJ623" s="0" t="n">
        <v>0</v>
      </c>
      <c r="AK623" s="0" t="n">
        <v>0</v>
      </c>
      <c r="AL623" s="0" t="n">
        <v>0</v>
      </c>
      <c r="AM623" s="0" t="n">
        <v>1</v>
      </c>
      <c r="AN623" s="0" t="n">
        <v>1</v>
      </c>
      <c r="AO623" s="0" t="n">
        <v>1</v>
      </c>
      <c r="AP623" s="0" t="n">
        <v>0</v>
      </c>
      <c r="AQ623" s="0" t="n">
        <v>0</v>
      </c>
      <c r="AR623" s="0" t="n">
        <v>0</v>
      </c>
      <c r="AS623" s="0" t="n">
        <v>-1.324516E-009</v>
      </c>
      <c r="AT623" s="0" t="n">
        <v>2.155654E-008</v>
      </c>
      <c r="AU623" s="0" t="n">
        <v>1.1E-008</v>
      </c>
      <c r="AV623" s="0" t="n">
        <v>1</v>
      </c>
      <c r="AW623" s="0" t="n">
        <v>1</v>
      </c>
      <c r="AX623" s="0" t="n">
        <v>0</v>
      </c>
      <c r="AY623" s="0" t="n">
        <v>0</v>
      </c>
      <c r="AZ623" s="0" t="n">
        <v>0</v>
      </c>
      <c r="BA623" s="0" t="n">
        <v>1</v>
      </c>
      <c r="BB623" s="0" t="n">
        <v>2</v>
      </c>
      <c r="BC623" s="0" t="n">
        <v>1</v>
      </c>
      <c r="BD623" s="0" t="n">
        <v>0</v>
      </c>
      <c r="BE623" s="0" t="n">
        <v>0</v>
      </c>
      <c r="BF623" s="0" t="n">
        <v>0</v>
      </c>
      <c r="BG623" s="0" t="n">
        <v>4.524401E-008</v>
      </c>
      <c r="BH623" s="0" t="n">
        <v>1.760477E-008</v>
      </c>
      <c r="BI623" s="0" t="n">
        <v>-2.718013E-008</v>
      </c>
      <c r="BJ623" s="0" t="n">
        <v>1</v>
      </c>
      <c r="BK623" s="0" t="n">
        <v>1</v>
      </c>
      <c r="BL623" s="0" t="n">
        <v>0</v>
      </c>
      <c r="BM623" s="0" t="n">
        <v>0</v>
      </c>
      <c r="BN623" s="0" t="n">
        <v>0</v>
      </c>
      <c r="BO623" s="0" t="n">
        <v>1</v>
      </c>
      <c r="BP623" s="0" t="n">
        <v>3</v>
      </c>
      <c r="BQ623" s="0" t="n">
        <v>1</v>
      </c>
      <c r="BR623" s="0" t="n">
        <v>0</v>
      </c>
      <c r="BS623" s="0" t="n">
        <v>0</v>
      </c>
      <c r="BT623" s="0" t="n">
        <v>0</v>
      </c>
      <c r="BU623" s="0" t="n">
        <v>1.480934E-008</v>
      </c>
      <c r="BV623" s="0" t="n">
        <v>2.868337E-008</v>
      </c>
      <c r="BW623" s="0" t="n">
        <v>5.088507E-009</v>
      </c>
      <c r="BX623" s="0" t="n">
        <v>1</v>
      </c>
      <c r="BY623" s="0" t="n">
        <v>1</v>
      </c>
      <c r="BZ623" s="0" t="n">
        <v>0</v>
      </c>
      <c r="CA623" s="0" t="n">
        <v>0</v>
      </c>
      <c r="CB623" s="0" t="n">
        <v>0</v>
      </c>
      <c r="CC623" s="0" t="n">
        <v>1</v>
      </c>
      <c r="CD623" s="1" t="n">
        <f aca="false">SQRT(SUMSQ(AB623:AD623))</f>
        <v>0</v>
      </c>
      <c r="CE623" s="1" t="n">
        <f aca="false">SQRT(SUMSQ(AP623:AR623))</f>
        <v>0</v>
      </c>
      <c r="CF623" s="1" t="n">
        <f aca="false">SQRT(SUMSQ(BD623:BF623))</f>
        <v>0</v>
      </c>
      <c r="CG623" s="1" t="n">
        <f aca="false">SQRT(SUMSQ(BR623:BT623))</f>
        <v>0</v>
      </c>
      <c r="CH623" s="1" t="n">
        <f aca="false">DEGREES(2*ACOS(AH623))</f>
        <v>0</v>
      </c>
      <c r="CI623" s="1" t="n">
        <f aca="false">DEGREES(2*ACOS(AV623))</f>
        <v>0</v>
      </c>
      <c r="CJ623" s="1" t="n">
        <f aca="false">DEGREES(2*ACOS(BJ623))</f>
        <v>0</v>
      </c>
      <c r="CK623" s="1" t="n">
        <f aca="false">DEGREES(2*ACOS(BX623))</f>
        <v>0</v>
      </c>
      <c r="CL623" s="0" t="n">
        <f aca="false">ABS(AI623-1)</f>
        <v>0</v>
      </c>
      <c r="CM623" s="0" t="n">
        <f aca="false">ABS(AW623-1)</f>
        <v>0</v>
      </c>
      <c r="CN623" s="0" t="n">
        <f aca="false">ABS(BK623-1)</f>
        <v>0</v>
      </c>
      <c r="CO623" s="0" t="n">
        <f aca="false">ABS(BY623-1)</f>
        <v>0</v>
      </c>
      <c r="CP623" s="2" t="n">
        <f aca="false">DEGREES(2*ACOS(AH623))</f>
        <v>0</v>
      </c>
      <c r="CQ623" s="2" t="n">
        <f aca="false">DEGREES(2*ACOS(AV623))</f>
        <v>0</v>
      </c>
      <c r="CR623" s="2" t="n">
        <f aca="false">DEGREES(2*ACOS(BJ623))</f>
        <v>0</v>
      </c>
      <c r="CS623" s="2" t="n">
        <f aca="false">DEGREES(2*ACOS(CC623))</f>
        <v>0</v>
      </c>
      <c r="CT623" s="0" t="n">
        <f aca="false">SUM(CD623:CR623)</f>
        <v>0</v>
      </c>
      <c r="CU623" s="3" t="e">
        <f aca="false">(CT623-MIN($CT$5:$CT$1745))/(MAX($CT$5:$CT$1745)-MIN($CT$5:$CT$1745))</f>
        <v>#VALUE!</v>
      </c>
      <c r="CV623" s="0" t="n">
        <f aca="false">SUM(CD623,CH623,CL623,CP623)</f>
        <v>0</v>
      </c>
      <c r="CW623" s="0" t="n">
        <f aca="false">SUM(CE623,CI623,CM623,CQ623)</f>
        <v>0</v>
      </c>
      <c r="CX623" s="0" t="n">
        <f aca="false">SUM(CF623,CJ623,CN623,CR623)</f>
        <v>0</v>
      </c>
      <c r="CY623" s="0" t="n">
        <f aca="false">SUM(CG623,CK623,CO623)</f>
        <v>0</v>
      </c>
    </row>
    <row r="624" customFormat="false" ht="14.9" hidden="false" customHeight="false" outlineLevel="0" collapsed="false">
      <c r="A624" s="0" t="n">
        <v>179.3693</v>
      </c>
      <c r="B624" s="0" t="n">
        <v>3.566789</v>
      </c>
      <c r="C624" s="0" t="n">
        <v>2.506717</v>
      </c>
      <c r="D624" s="0" t="n">
        <v>1.164762</v>
      </c>
      <c r="E624" s="0" t="n">
        <v>-0.1267058</v>
      </c>
      <c r="F624" s="0" t="n">
        <v>0.08245253</v>
      </c>
      <c r="G624" s="0" t="n">
        <v>-0.05872995</v>
      </c>
      <c r="H624" s="0" t="n">
        <v>0.9867614</v>
      </c>
      <c r="I624" s="0" t="n">
        <v>0.3046995</v>
      </c>
      <c r="J624" s="0" t="n">
        <v>-0.08048268</v>
      </c>
      <c r="K624" s="0" t="n">
        <v>0.8785388</v>
      </c>
      <c r="L624" s="0" t="n">
        <v>-0.4429583</v>
      </c>
      <c r="M624" s="0" t="n">
        <v>-0.1596249</v>
      </c>
      <c r="N624" s="0" t="n">
        <v>1</v>
      </c>
      <c r="O624" s="0" t="n">
        <v>-4.768372E-006</v>
      </c>
      <c r="P624" s="0" t="n">
        <v>-7.152557E-006</v>
      </c>
      <c r="Q624" s="0" t="n">
        <v>5.483627E-005</v>
      </c>
      <c r="R624" s="0" t="n">
        <v>61.14677</v>
      </c>
      <c r="S624" s="0" t="n">
        <v>49.70177</v>
      </c>
      <c r="T624" s="0" t="n">
        <v>23.99522</v>
      </c>
      <c r="U624" s="0" t="n">
        <v>2.186719</v>
      </c>
      <c r="V624" s="0" t="n">
        <v>19.53909</v>
      </c>
      <c r="W624" s="0" t="n">
        <v>23.3446</v>
      </c>
      <c r="X624" s="0" t="n">
        <v>36.99866</v>
      </c>
      <c r="Y624" s="0" t="n">
        <v>43.10031</v>
      </c>
      <c r="Z624" s="0" t="n">
        <v>0</v>
      </c>
      <c r="AA624" s="0" t="n">
        <v>1</v>
      </c>
      <c r="AB624" s="0" t="n">
        <v>0</v>
      </c>
      <c r="AC624" s="0" t="n">
        <v>0</v>
      </c>
      <c r="AD624" s="0" t="n">
        <v>0</v>
      </c>
      <c r="AE624" s="0" t="n">
        <v>-2.819654E-008</v>
      </c>
      <c r="AF624" s="0" t="n">
        <v>-2.733385E-008</v>
      </c>
      <c r="AG624" s="0" t="n">
        <v>-3.299242E-009</v>
      </c>
      <c r="AH624" s="0" t="n">
        <v>1</v>
      </c>
      <c r="AI624" s="0" t="n">
        <v>1</v>
      </c>
      <c r="AJ624" s="0" t="n">
        <v>0</v>
      </c>
      <c r="AK624" s="0" t="n">
        <v>0</v>
      </c>
      <c r="AL624" s="0" t="n">
        <v>0</v>
      </c>
      <c r="AM624" s="0" t="n">
        <v>1</v>
      </c>
      <c r="AN624" s="0" t="n">
        <v>1</v>
      </c>
      <c r="AO624" s="0" t="n">
        <v>1</v>
      </c>
      <c r="AP624" s="0" t="n">
        <v>0</v>
      </c>
      <c r="AQ624" s="0" t="n">
        <v>0</v>
      </c>
      <c r="AR624" s="0" t="n">
        <v>0</v>
      </c>
      <c r="AS624" s="0" t="n">
        <v>-2.819654E-008</v>
      </c>
      <c r="AT624" s="0" t="n">
        <v>-2.733385E-008</v>
      </c>
      <c r="AU624" s="0" t="n">
        <v>-3.299242E-009</v>
      </c>
      <c r="AV624" s="0" t="n">
        <v>1</v>
      </c>
      <c r="AW624" s="0" t="n">
        <v>1</v>
      </c>
      <c r="AX624" s="0" t="n">
        <v>0</v>
      </c>
      <c r="AY624" s="0" t="n">
        <v>0</v>
      </c>
      <c r="AZ624" s="0" t="n">
        <v>0</v>
      </c>
      <c r="BA624" s="0" t="n">
        <v>1</v>
      </c>
      <c r="BB624" s="0" t="n">
        <v>2</v>
      </c>
      <c r="BC624" s="0" t="n">
        <v>1</v>
      </c>
      <c r="BD624" s="0" t="n">
        <v>0</v>
      </c>
      <c r="BE624" s="0" t="n">
        <v>0</v>
      </c>
      <c r="BF624" s="0" t="n">
        <v>0</v>
      </c>
      <c r="BG624" s="0" t="n">
        <v>7.832949E-009</v>
      </c>
      <c r="BH624" s="0" t="n">
        <v>-1.375055E-008</v>
      </c>
      <c r="BI624" s="0" t="n">
        <v>-5.160551E-009</v>
      </c>
      <c r="BJ624" s="0" t="n">
        <v>1</v>
      </c>
      <c r="BK624" s="0" t="n">
        <v>1</v>
      </c>
      <c r="BL624" s="0" t="n">
        <v>0</v>
      </c>
      <c r="BM624" s="0" t="n">
        <v>0</v>
      </c>
      <c r="BN624" s="0" t="n">
        <v>0</v>
      </c>
      <c r="BO624" s="0" t="n">
        <v>1</v>
      </c>
      <c r="BP624" s="0" t="n">
        <v>3</v>
      </c>
      <c r="BQ624" s="0" t="n">
        <v>1</v>
      </c>
      <c r="BR624" s="0" t="n">
        <v>0</v>
      </c>
      <c r="BS624" s="0" t="n">
        <v>0</v>
      </c>
      <c r="BT624" s="0" t="n">
        <v>0</v>
      </c>
      <c r="BU624" s="0" t="n">
        <v>-2.561197E-008</v>
      </c>
      <c r="BV624" s="0" t="n">
        <v>-2.556899E-008</v>
      </c>
      <c r="BW624" s="0" t="n">
        <v>-8.621891E-009</v>
      </c>
      <c r="BX624" s="0" t="n">
        <v>1</v>
      </c>
      <c r="BY624" s="0" t="n">
        <v>1</v>
      </c>
      <c r="BZ624" s="0" t="n">
        <v>0</v>
      </c>
      <c r="CA624" s="0" t="n">
        <v>0</v>
      </c>
      <c r="CB624" s="0" t="n">
        <v>0</v>
      </c>
      <c r="CC624" s="0" t="n">
        <v>1</v>
      </c>
      <c r="CD624" s="1" t="n">
        <f aca="false">SQRT(SUMSQ(AB624:AD624))</f>
        <v>0</v>
      </c>
      <c r="CE624" s="1" t="n">
        <f aca="false">SQRT(SUMSQ(AP624:AR624))</f>
        <v>0</v>
      </c>
      <c r="CF624" s="1" t="n">
        <f aca="false">SQRT(SUMSQ(BD624:BF624))</f>
        <v>0</v>
      </c>
      <c r="CG624" s="1" t="n">
        <f aca="false">SQRT(SUMSQ(BR624:BT624))</f>
        <v>0</v>
      </c>
      <c r="CH624" s="1" t="n">
        <f aca="false">DEGREES(2*ACOS(AH624))</f>
        <v>0</v>
      </c>
      <c r="CI624" s="1" t="n">
        <f aca="false">DEGREES(2*ACOS(AV624))</f>
        <v>0</v>
      </c>
      <c r="CJ624" s="1" t="n">
        <f aca="false">DEGREES(2*ACOS(BJ624))</f>
        <v>0</v>
      </c>
      <c r="CK624" s="1" t="n">
        <f aca="false">DEGREES(2*ACOS(BX624))</f>
        <v>0</v>
      </c>
      <c r="CL624" s="0" t="n">
        <f aca="false">ABS(AI624-1)</f>
        <v>0</v>
      </c>
      <c r="CM624" s="0" t="n">
        <f aca="false">ABS(AW624-1)</f>
        <v>0</v>
      </c>
      <c r="CN624" s="0" t="n">
        <f aca="false">ABS(BK624-1)</f>
        <v>0</v>
      </c>
      <c r="CO624" s="0" t="n">
        <f aca="false">ABS(BY624-1)</f>
        <v>0</v>
      </c>
      <c r="CP624" s="2" t="n">
        <f aca="false">DEGREES(2*ACOS(AH624))</f>
        <v>0</v>
      </c>
      <c r="CQ624" s="2" t="n">
        <f aca="false">DEGREES(2*ACOS(AV624))</f>
        <v>0</v>
      </c>
      <c r="CR624" s="2" t="n">
        <f aca="false">DEGREES(2*ACOS(BJ624))</f>
        <v>0</v>
      </c>
      <c r="CS624" s="2" t="n">
        <f aca="false">DEGREES(2*ACOS(CC624))</f>
        <v>0</v>
      </c>
      <c r="CT624" s="0" t="n">
        <f aca="false">SUM(CD624:CR624)</f>
        <v>0</v>
      </c>
      <c r="CU624" s="3" t="e">
        <f aca="false">(CT624-MIN($CT$5:$CT$1745))/(MAX($CT$5:$CT$1745)-MIN($CT$5:$CT$1745))</f>
        <v>#VALUE!</v>
      </c>
      <c r="CV624" s="0" t="n">
        <f aca="false">SUM(CD624,CH624,CL624,CP624)</f>
        <v>0</v>
      </c>
      <c r="CW624" s="0" t="n">
        <f aca="false">SUM(CE624,CI624,CM624,CQ624)</f>
        <v>0</v>
      </c>
      <c r="CX624" s="0" t="n">
        <f aca="false">SUM(CF624,CJ624,CN624,CR624)</f>
        <v>0</v>
      </c>
      <c r="CY624" s="0" t="n">
        <f aca="false">SUM(CG624,CK624,CO624)</f>
        <v>0</v>
      </c>
    </row>
    <row r="625" customFormat="false" ht="14.9" hidden="false" customHeight="false" outlineLevel="0" collapsed="false">
      <c r="A625" s="0" t="n">
        <v>179.4196</v>
      </c>
      <c r="B625" s="0" t="n">
        <v>3.566765</v>
      </c>
      <c r="C625" s="0" t="n">
        <v>2.506682</v>
      </c>
      <c r="D625" s="0" t="n">
        <v>1.165038</v>
      </c>
      <c r="E625" s="0" t="n">
        <v>-0.1267057</v>
      </c>
      <c r="F625" s="0" t="n">
        <v>0.08245264</v>
      </c>
      <c r="G625" s="0" t="n">
        <v>-0.05872994</v>
      </c>
      <c r="H625" s="0" t="n">
        <v>0.9867614</v>
      </c>
      <c r="I625" s="0" t="n">
        <v>0.3046995</v>
      </c>
      <c r="J625" s="0" t="n">
        <v>-0.08064821</v>
      </c>
      <c r="K625" s="0" t="n">
        <v>0.8784059</v>
      </c>
      <c r="L625" s="0" t="n">
        <v>-0.4431007</v>
      </c>
      <c r="M625" s="0" t="n">
        <v>-0.1598776</v>
      </c>
      <c r="N625" s="0" t="n">
        <v>1</v>
      </c>
      <c r="O625" s="0" t="n">
        <v>-5.00679E-006</v>
      </c>
      <c r="P625" s="0" t="n">
        <v>-7.152557E-006</v>
      </c>
      <c r="Q625" s="0" t="n">
        <v>5.531311E-005</v>
      </c>
      <c r="R625" s="0" t="n">
        <v>61.14072</v>
      </c>
      <c r="S625" s="0" t="n">
        <v>49.69444</v>
      </c>
      <c r="T625" s="0" t="n">
        <v>23.98813</v>
      </c>
      <c r="U625" s="0" t="n">
        <v>2.192247</v>
      </c>
      <c r="V625" s="0" t="n">
        <v>19.54471</v>
      </c>
      <c r="W625" s="0" t="n">
        <v>23.34801</v>
      </c>
      <c r="X625" s="0" t="n">
        <v>36.99915</v>
      </c>
      <c r="Y625" s="0" t="n">
        <v>43.10093</v>
      </c>
      <c r="Z625" s="0" t="n">
        <v>0</v>
      </c>
      <c r="AA625" s="0" t="n">
        <v>1</v>
      </c>
      <c r="AB625" s="0" t="n">
        <v>0</v>
      </c>
      <c r="AC625" s="0" t="n">
        <v>0</v>
      </c>
      <c r="AD625" s="0" t="n">
        <v>0</v>
      </c>
      <c r="AE625" s="0" t="n">
        <v>2.615394E-008</v>
      </c>
      <c r="AF625" s="0" t="n">
        <v>-1E-009</v>
      </c>
      <c r="AG625" s="0" t="n">
        <v>-2.337336E-009</v>
      </c>
      <c r="AH625" s="0" t="n">
        <v>1</v>
      </c>
      <c r="AI625" s="0" t="n">
        <v>1</v>
      </c>
      <c r="AJ625" s="0" t="n">
        <v>0</v>
      </c>
      <c r="AK625" s="0" t="n">
        <v>0</v>
      </c>
      <c r="AL625" s="0" t="n">
        <v>0</v>
      </c>
      <c r="AM625" s="0" t="n">
        <v>1</v>
      </c>
      <c r="AN625" s="0" t="n">
        <v>1</v>
      </c>
      <c r="AO625" s="0" t="n">
        <v>1</v>
      </c>
      <c r="AP625" s="0" t="n">
        <v>0</v>
      </c>
      <c r="AQ625" s="0" t="n">
        <v>0</v>
      </c>
      <c r="AR625" s="0" t="n">
        <v>0</v>
      </c>
      <c r="AS625" s="0" t="n">
        <v>6.117933E-008</v>
      </c>
      <c r="AT625" s="0" t="n">
        <v>1.046297E-008</v>
      </c>
      <c r="AU625" s="0" t="n">
        <v>-8.175202E-009</v>
      </c>
      <c r="AV625" s="0" t="n">
        <v>1</v>
      </c>
      <c r="AW625" s="0" t="n">
        <v>1</v>
      </c>
      <c r="AX625" s="0" t="n">
        <v>0</v>
      </c>
      <c r="AY625" s="0" t="n">
        <v>0</v>
      </c>
      <c r="AZ625" s="0" t="n">
        <v>0</v>
      </c>
      <c r="BA625" s="0" t="n">
        <v>1</v>
      </c>
      <c r="BB625" s="0" t="n">
        <v>2</v>
      </c>
      <c r="BC625" s="0" t="n">
        <v>1</v>
      </c>
      <c r="BD625" s="0" t="n">
        <v>0</v>
      </c>
      <c r="BE625" s="0" t="n">
        <v>0</v>
      </c>
      <c r="BF625" s="0" t="n">
        <v>0</v>
      </c>
      <c r="BG625" s="0" t="n">
        <v>4.95455E-008</v>
      </c>
      <c r="BH625" s="0" t="n">
        <v>2.224862E-008</v>
      </c>
      <c r="BI625" s="0" t="n">
        <v>-1.052209E-008</v>
      </c>
      <c r="BJ625" s="0" t="n">
        <v>1</v>
      </c>
      <c r="BK625" s="0" t="n">
        <v>1</v>
      </c>
      <c r="BL625" s="0" t="n">
        <v>0</v>
      </c>
      <c r="BM625" s="0" t="n">
        <v>0</v>
      </c>
      <c r="BN625" s="0" t="n">
        <v>0</v>
      </c>
      <c r="BO625" s="0" t="n">
        <v>1</v>
      </c>
      <c r="BP625" s="0" t="n">
        <v>3</v>
      </c>
      <c r="BQ625" s="0" t="n">
        <v>1</v>
      </c>
      <c r="BR625" s="0" t="n">
        <v>0</v>
      </c>
      <c r="BS625" s="0" t="n">
        <v>0</v>
      </c>
      <c r="BT625" s="0" t="n">
        <v>0</v>
      </c>
      <c r="BU625" s="0" t="n">
        <v>1.58027E-008</v>
      </c>
      <c r="BV625" s="0" t="n">
        <v>-1.676513E-009</v>
      </c>
      <c r="BW625" s="0" t="n">
        <v>5E-009</v>
      </c>
      <c r="BX625" s="0" t="n">
        <v>1</v>
      </c>
      <c r="BY625" s="0" t="n">
        <v>1</v>
      </c>
      <c r="BZ625" s="0" t="n">
        <v>0</v>
      </c>
      <c r="CA625" s="0" t="n">
        <v>0</v>
      </c>
      <c r="CB625" s="0" t="n">
        <v>0</v>
      </c>
      <c r="CC625" s="0" t="n">
        <v>1</v>
      </c>
      <c r="CD625" s="1" t="n">
        <f aca="false">SQRT(SUMSQ(AB625:AD625))</f>
        <v>0</v>
      </c>
      <c r="CE625" s="1" t="n">
        <f aca="false">SQRT(SUMSQ(AP625:AR625))</f>
        <v>0</v>
      </c>
      <c r="CF625" s="1" t="n">
        <f aca="false">SQRT(SUMSQ(BD625:BF625))</f>
        <v>0</v>
      </c>
      <c r="CG625" s="1" t="n">
        <f aca="false">SQRT(SUMSQ(BR625:BT625))</f>
        <v>0</v>
      </c>
      <c r="CH625" s="1" t="n">
        <f aca="false">DEGREES(2*ACOS(AH625))</f>
        <v>0</v>
      </c>
      <c r="CI625" s="1" t="n">
        <f aca="false">DEGREES(2*ACOS(AV625))</f>
        <v>0</v>
      </c>
      <c r="CJ625" s="1" t="n">
        <f aca="false">DEGREES(2*ACOS(BJ625))</f>
        <v>0</v>
      </c>
      <c r="CK625" s="1" t="n">
        <f aca="false">DEGREES(2*ACOS(BX625))</f>
        <v>0</v>
      </c>
      <c r="CL625" s="0" t="n">
        <f aca="false">ABS(AI625-1)</f>
        <v>0</v>
      </c>
      <c r="CM625" s="0" t="n">
        <f aca="false">ABS(AW625-1)</f>
        <v>0</v>
      </c>
      <c r="CN625" s="0" t="n">
        <f aca="false">ABS(BK625-1)</f>
        <v>0</v>
      </c>
      <c r="CO625" s="0" t="n">
        <f aca="false">ABS(BY625-1)</f>
        <v>0</v>
      </c>
      <c r="CP625" s="2" t="n">
        <f aca="false">DEGREES(2*ACOS(AH625))</f>
        <v>0</v>
      </c>
      <c r="CQ625" s="2" t="n">
        <f aca="false">DEGREES(2*ACOS(AV625))</f>
        <v>0</v>
      </c>
      <c r="CR625" s="2" t="n">
        <f aca="false">DEGREES(2*ACOS(BJ625))</f>
        <v>0</v>
      </c>
      <c r="CS625" s="2" t="n">
        <f aca="false">DEGREES(2*ACOS(CC625))</f>
        <v>0</v>
      </c>
      <c r="CT625" s="0" t="n">
        <f aca="false">SUM(CD625:CR625)</f>
        <v>0</v>
      </c>
      <c r="CU625" s="3" t="e">
        <f aca="false">(CT625-MIN($CT$5:$CT$1745))/(MAX($CT$5:$CT$1745)-MIN($CT$5:$CT$1745))</f>
        <v>#VALUE!</v>
      </c>
      <c r="CV625" s="0" t="n">
        <f aca="false">SUM(CD625,CH625,CL625,CP625)</f>
        <v>0</v>
      </c>
      <c r="CW625" s="0" t="n">
        <f aca="false">SUM(CE625,CI625,CM625,CQ625)</f>
        <v>0</v>
      </c>
      <c r="CX625" s="0" t="n">
        <f aca="false">SUM(CF625,CJ625,CN625,CR625)</f>
        <v>0</v>
      </c>
      <c r="CY625" s="0" t="n">
        <f aca="false">SUM(CG625,CK625,CO625)</f>
        <v>0</v>
      </c>
    </row>
    <row r="626" customFormat="false" ht="14.9" hidden="false" customHeight="false" outlineLevel="0" collapsed="false">
      <c r="A626" s="0" t="n">
        <v>179.4686</v>
      </c>
      <c r="B626" s="0" t="n">
        <v>3.566741</v>
      </c>
      <c r="C626" s="0" t="n">
        <v>2.506645</v>
      </c>
      <c r="D626" s="0" t="n">
        <v>1.165315</v>
      </c>
      <c r="E626" s="0" t="n">
        <v>-0.1267056</v>
      </c>
      <c r="F626" s="0" t="n">
        <v>0.08245277</v>
      </c>
      <c r="G626" s="0" t="n">
        <v>-0.05872993</v>
      </c>
      <c r="H626" s="0" t="n">
        <v>0.9867614</v>
      </c>
      <c r="I626" s="0" t="n">
        <v>0.3046995</v>
      </c>
      <c r="J626" s="0" t="n">
        <v>-0.08075093</v>
      </c>
      <c r="K626" s="0" t="n">
        <v>0.8783222</v>
      </c>
      <c r="L626" s="0" t="n">
        <v>-0.4431917</v>
      </c>
      <c r="M626" s="0" t="n">
        <v>-0.1600331</v>
      </c>
      <c r="N626" s="0" t="n">
        <v>1</v>
      </c>
      <c r="O626" s="0" t="n">
        <v>-4.768372E-006</v>
      </c>
      <c r="P626" s="0" t="n">
        <v>-7.391E-006</v>
      </c>
      <c r="Q626" s="0" t="n">
        <v>5.579E-005</v>
      </c>
      <c r="R626" s="0" t="n">
        <v>58.87058</v>
      </c>
      <c r="S626" s="0" t="n">
        <v>47.84698</v>
      </c>
      <c r="T626" s="0" t="n">
        <v>23.093</v>
      </c>
      <c r="U626" s="0" t="n">
        <v>2.116275</v>
      </c>
      <c r="V626" s="0" t="n">
        <v>18.82614</v>
      </c>
      <c r="W626" s="0" t="n">
        <v>22.48647</v>
      </c>
      <c r="X626" s="0" t="n">
        <v>35.62926</v>
      </c>
      <c r="Y626" s="0" t="n">
        <v>41.50519</v>
      </c>
      <c r="Z626" s="0" t="n">
        <v>0</v>
      </c>
      <c r="AA626" s="0" t="n">
        <v>1</v>
      </c>
      <c r="AB626" s="0" t="n">
        <v>0</v>
      </c>
      <c r="AC626" s="0" t="n">
        <v>0</v>
      </c>
      <c r="AD626" s="0" t="n">
        <v>0</v>
      </c>
      <c r="AE626" s="0" t="n">
        <v>1.869659E-008</v>
      </c>
      <c r="AF626" s="0" t="n">
        <v>1.608127E-008</v>
      </c>
      <c r="AG626" s="0" t="n">
        <v>1.660143E-009</v>
      </c>
      <c r="AH626" s="0" t="n">
        <v>1</v>
      </c>
      <c r="AI626" s="0" t="n">
        <v>1</v>
      </c>
      <c r="AJ626" s="0" t="n">
        <v>0</v>
      </c>
      <c r="AK626" s="0" t="n">
        <v>0</v>
      </c>
      <c r="AL626" s="0" t="n">
        <v>0</v>
      </c>
      <c r="AM626" s="0" t="n">
        <v>1</v>
      </c>
      <c r="AN626" s="0" t="n">
        <v>1</v>
      </c>
      <c r="AO626" s="0" t="n">
        <v>1</v>
      </c>
      <c r="AP626" s="0" t="n">
        <v>0</v>
      </c>
      <c r="AQ626" s="0" t="n">
        <v>0</v>
      </c>
      <c r="AR626" s="0" t="n">
        <v>0</v>
      </c>
      <c r="AS626" s="0" t="n">
        <v>4.619112E-008</v>
      </c>
      <c r="AT626" s="0" t="n">
        <v>3.808079E-008</v>
      </c>
      <c r="AU626" s="0" t="n">
        <v>3.522338E-009</v>
      </c>
      <c r="AV626" s="0" t="n">
        <v>1</v>
      </c>
      <c r="AW626" s="0" t="n">
        <v>1</v>
      </c>
      <c r="AX626" s="0" t="n">
        <v>0</v>
      </c>
      <c r="AY626" s="0" t="n">
        <v>0</v>
      </c>
      <c r="AZ626" s="0" t="n">
        <v>0</v>
      </c>
      <c r="BA626" s="0" t="n">
        <v>1</v>
      </c>
      <c r="BB626" s="0" t="n">
        <v>2</v>
      </c>
      <c r="BC626" s="0" t="n">
        <v>1</v>
      </c>
      <c r="BD626" s="0" t="n">
        <v>0</v>
      </c>
      <c r="BE626" s="0" t="n">
        <v>0</v>
      </c>
      <c r="BF626" s="0" t="n">
        <v>0</v>
      </c>
      <c r="BG626" s="0" t="n">
        <v>2.594093E-008</v>
      </c>
      <c r="BH626" s="0" t="n">
        <v>3.140763E-008</v>
      </c>
      <c r="BI626" s="0" t="n">
        <v>5.939643E-009</v>
      </c>
      <c r="BJ626" s="0" t="n">
        <v>1</v>
      </c>
      <c r="BK626" s="0" t="n">
        <v>1</v>
      </c>
      <c r="BL626" s="0" t="n">
        <v>0</v>
      </c>
      <c r="BM626" s="0" t="n">
        <v>0</v>
      </c>
      <c r="BN626" s="0" t="n">
        <v>0</v>
      </c>
      <c r="BO626" s="0" t="n">
        <v>1</v>
      </c>
      <c r="BP626" s="0" t="n">
        <v>3</v>
      </c>
      <c r="BQ626" s="0" t="n">
        <v>1</v>
      </c>
      <c r="BR626" s="0" t="n">
        <v>0</v>
      </c>
      <c r="BS626" s="0" t="n">
        <v>0</v>
      </c>
      <c r="BT626" s="0" t="n">
        <v>0</v>
      </c>
      <c r="BU626" s="0" t="n">
        <v>4.566024E-008</v>
      </c>
      <c r="BV626" s="0" t="n">
        <v>2.550478E-008</v>
      </c>
      <c r="BW626" s="0" t="n">
        <v>9.458597E-010</v>
      </c>
      <c r="BX626" s="0" t="n">
        <v>1</v>
      </c>
      <c r="BY626" s="0" t="n">
        <v>1</v>
      </c>
      <c r="BZ626" s="0" t="n">
        <v>0</v>
      </c>
      <c r="CA626" s="0" t="n">
        <v>0</v>
      </c>
      <c r="CB626" s="0" t="n">
        <v>0</v>
      </c>
      <c r="CC626" s="0" t="n">
        <v>1</v>
      </c>
      <c r="CD626" s="1" t="n">
        <f aca="false">SQRT(SUMSQ(AB626:AD626))</f>
        <v>0</v>
      </c>
      <c r="CE626" s="1" t="n">
        <f aca="false">SQRT(SUMSQ(AP626:AR626))</f>
        <v>0</v>
      </c>
      <c r="CF626" s="1" t="n">
        <f aca="false">SQRT(SUMSQ(BD626:BF626))</f>
        <v>0</v>
      </c>
      <c r="CG626" s="1" t="n">
        <f aca="false">SQRT(SUMSQ(BR626:BT626))</f>
        <v>0</v>
      </c>
      <c r="CH626" s="1" t="n">
        <f aca="false">DEGREES(2*ACOS(AH626))</f>
        <v>0</v>
      </c>
      <c r="CI626" s="1" t="n">
        <f aca="false">DEGREES(2*ACOS(AV626))</f>
        <v>0</v>
      </c>
      <c r="CJ626" s="1" t="n">
        <f aca="false">DEGREES(2*ACOS(BJ626))</f>
        <v>0</v>
      </c>
      <c r="CK626" s="1" t="n">
        <f aca="false">DEGREES(2*ACOS(BX626))</f>
        <v>0</v>
      </c>
      <c r="CL626" s="0" t="n">
        <f aca="false">ABS(AI626-1)</f>
        <v>0</v>
      </c>
      <c r="CM626" s="0" t="n">
        <f aca="false">ABS(AW626-1)</f>
        <v>0</v>
      </c>
      <c r="CN626" s="0" t="n">
        <f aca="false">ABS(BK626-1)</f>
        <v>0</v>
      </c>
      <c r="CO626" s="0" t="n">
        <f aca="false">ABS(BY626-1)</f>
        <v>0</v>
      </c>
      <c r="CP626" s="2" t="n">
        <f aca="false">DEGREES(2*ACOS(AH626))</f>
        <v>0</v>
      </c>
      <c r="CQ626" s="2" t="n">
        <f aca="false">DEGREES(2*ACOS(AV626))</f>
        <v>0</v>
      </c>
      <c r="CR626" s="2" t="n">
        <f aca="false">DEGREES(2*ACOS(BJ626))</f>
        <v>0</v>
      </c>
      <c r="CS626" s="2" t="n">
        <f aca="false">DEGREES(2*ACOS(CC626))</f>
        <v>0</v>
      </c>
      <c r="CT626" s="0" t="n">
        <f aca="false">SUM(CD626:CR626)</f>
        <v>0</v>
      </c>
      <c r="CU626" s="3" t="e">
        <f aca="false">(CT626-MIN($CT$5:$CT$1745))/(MAX($CT$5:$CT$1745)-MIN($CT$5:$CT$1745))</f>
        <v>#VALUE!</v>
      </c>
      <c r="CV626" s="0" t="n">
        <f aca="false">SUM(CD626,CH626,CL626,CP626)</f>
        <v>0</v>
      </c>
      <c r="CW626" s="0" t="n">
        <f aca="false">SUM(CE626,CI626,CM626,CQ626)</f>
        <v>0</v>
      </c>
      <c r="CX626" s="0" t="n">
        <f aca="false">SUM(CF626,CJ626,CN626,CR626)</f>
        <v>0</v>
      </c>
      <c r="CY626" s="0" t="n">
        <f aca="false">SUM(CG626,CK626,CO626)</f>
        <v>0</v>
      </c>
    </row>
    <row r="627" customFormat="false" ht="14.9" hidden="false" customHeight="false" outlineLevel="0" collapsed="false">
      <c r="A627" s="0" t="n">
        <v>179.5197</v>
      </c>
      <c r="B627" s="0" t="n">
        <v>3.566716</v>
      </c>
      <c r="C627" s="0" t="n">
        <v>2.506608</v>
      </c>
      <c r="D627" s="0" t="n">
        <v>1.165595</v>
      </c>
      <c r="E627" s="0" t="n">
        <v>-0.1267055</v>
      </c>
      <c r="F627" s="0" t="n">
        <v>0.08245283</v>
      </c>
      <c r="G627" s="0" t="n">
        <v>-0.05873002</v>
      </c>
      <c r="H627" s="0" t="n">
        <v>0.9867614</v>
      </c>
      <c r="I627" s="0" t="n">
        <v>0.3046995</v>
      </c>
      <c r="J627" s="0" t="n">
        <v>-0.08081657</v>
      </c>
      <c r="K627" s="0" t="n">
        <v>0.8782676</v>
      </c>
      <c r="L627" s="0" t="n">
        <v>-0.4432525</v>
      </c>
      <c r="M627" s="0" t="n">
        <v>-0.1601312</v>
      </c>
      <c r="N627" s="0" t="n">
        <v>1</v>
      </c>
      <c r="O627" s="0" t="n">
        <v>-5.00679E-006</v>
      </c>
      <c r="P627" s="0" t="n">
        <v>-7.391E-006</v>
      </c>
      <c r="Q627" s="0" t="n">
        <v>5.614758E-005</v>
      </c>
      <c r="R627" s="0" t="n">
        <v>61.12874</v>
      </c>
      <c r="S627" s="0" t="n">
        <v>49.67985</v>
      </c>
      <c r="T627" s="0" t="n">
        <v>23.97404</v>
      </c>
      <c r="U627" s="0" t="n">
        <v>2.20327</v>
      </c>
      <c r="V627" s="0" t="n">
        <v>19.55588</v>
      </c>
      <c r="W627" s="0" t="n">
        <v>23.35477</v>
      </c>
      <c r="X627" s="0" t="n">
        <v>37.00011</v>
      </c>
      <c r="Y627" s="0" t="n">
        <v>43.10217</v>
      </c>
      <c r="Z627" s="0" t="n">
        <v>0</v>
      </c>
      <c r="AA627" s="0" t="n">
        <v>1</v>
      </c>
      <c r="AB627" s="0" t="n">
        <v>0</v>
      </c>
      <c r="AC627" s="0" t="n">
        <v>0</v>
      </c>
      <c r="AD627" s="0" t="n">
        <v>0</v>
      </c>
      <c r="AE627" s="0" t="n">
        <v>2.515523E-008</v>
      </c>
      <c r="AF627" s="0" t="n">
        <v>-2.505459E-010</v>
      </c>
      <c r="AG627" s="0" t="n">
        <v>-1.550652E-008</v>
      </c>
      <c r="AH627" s="0" t="n">
        <v>1</v>
      </c>
      <c r="AI627" s="0" t="n">
        <v>1</v>
      </c>
      <c r="AJ627" s="0" t="n">
        <v>0</v>
      </c>
      <c r="AK627" s="0" t="n">
        <v>0</v>
      </c>
      <c r="AL627" s="0" t="n">
        <v>0</v>
      </c>
      <c r="AM627" s="0" t="n">
        <v>1</v>
      </c>
      <c r="AN627" s="0" t="n">
        <v>1</v>
      </c>
      <c r="AO627" s="0" t="n">
        <v>1</v>
      </c>
      <c r="AP627" s="0" t="n">
        <v>0</v>
      </c>
      <c r="AQ627" s="0" t="n">
        <v>0</v>
      </c>
      <c r="AR627" s="0" t="n">
        <v>0</v>
      </c>
      <c r="AS627" s="0" t="n">
        <v>2.515523E-008</v>
      </c>
      <c r="AT627" s="0" t="n">
        <v>-2.505459E-010</v>
      </c>
      <c r="AU627" s="0" t="n">
        <v>-1.550652E-008</v>
      </c>
      <c r="AV627" s="0" t="n">
        <v>1</v>
      </c>
      <c r="AW627" s="0" t="n">
        <v>1</v>
      </c>
      <c r="AX627" s="0" t="n">
        <v>0</v>
      </c>
      <c r="AY627" s="0" t="n">
        <v>0</v>
      </c>
      <c r="AZ627" s="0" t="n">
        <v>0</v>
      </c>
      <c r="BA627" s="0" t="n">
        <v>1</v>
      </c>
      <c r="BB627" s="0" t="n">
        <v>2</v>
      </c>
      <c r="BC627" s="0" t="n">
        <v>1</v>
      </c>
      <c r="BD627" s="0" t="n">
        <v>0</v>
      </c>
      <c r="BE627" s="0" t="n">
        <v>0</v>
      </c>
      <c r="BF627" s="0" t="n">
        <v>0</v>
      </c>
      <c r="BG627" s="0" t="n">
        <v>2.471982E-009</v>
      </c>
      <c r="BH627" s="0" t="n">
        <v>-1.684591E-008</v>
      </c>
      <c r="BI627" s="0" t="n">
        <v>-2.026317E-008</v>
      </c>
      <c r="BJ627" s="0" t="n">
        <v>1</v>
      </c>
      <c r="BK627" s="0" t="n">
        <v>1</v>
      </c>
      <c r="BL627" s="0" t="n">
        <v>0</v>
      </c>
      <c r="BM627" s="0" t="n">
        <v>0</v>
      </c>
      <c r="BN627" s="0" t="n">
        <v>0</v>
      </c>
      <c r="BO627" s="0" t="n">
        <v>1</v>
      </c>
      <c r="BP627" s="0" t="n">
        <v>3</v>
      </c>
      <c r="BQ627" s="0" t="n">
        <v>1</v>
      </c>
      <c r="BR627" s="0" t="n">
        <v>0</v>
      </c>
      <c r="BS627" s="0" t="n">
        <v>0</v>
      </c>
      <c r="BT627" s="0" t="n">
        <v>0</v>
      </c>
      <c r="BU627" s="0" t="n">
        <v>3.965972E-008</v>
      </c>
      <c r="BV627" s="0" t="n">
        <v>-1.36714E-010</v>
      </c>
      <c r="BW627" s="0" t="n">
        <v>-2.246617E-008</v>
      </c>
      <c r="BX627" s="0" t="n">
        <v>1</v>
      </c>
      <c r="BY627" s="0" t="n">
        <v>1</v>
      </c>
      <c r="BZ627" s="0" t="n">
        <v>0</v>
      </c>
      <c r="CA627" s="0" t="n">
        <v>0</v>
      </c>
      <c r="CB627" s="0" t="n">
        <v>0</v>
      </c>
      <c r="CC627" s="0" t="n">
        <v>1</v>
      </c>
      <c r="CD627" s="1" t="n">
        <f aca="false">SQRT(SUMSQ(AB627:AD627))</f>
        <v>0</v>
      </c>
      <c r="CE627" s="1" t="n">
        <f aca="false">SQRT(SUMSQ(AP627:AR627))</f>
        <v>0</v>
      </c>
      <c r="CF627" s="1" t="n">
        <f aca="false">SQRT(SUMSQ(BD627:BF627))</f>
        <v>0</v>
      </c>
      <c r="CG627" s="1" t="n">
        <f aca="false">SQRT(SUMSQ(BR627:BT627))</f>
        <v>0</v>
      </c>
      <c r="CH627" s="1" t="n">
        <f aca="false">DEGREES(2*ACOS(AH627))</f>
        <v>0</v>
      </c>
      <c r="CI627" s="1" t="n">
        <f aca="false">DEGREES(2*ACOS(AV627))</f>
        <v>0</v>
      </c>
      <c r="CJ627" s="1" t="n">
        <f aca="false">DEGREES(2*ACOS(BJ627))</f>
        <v>0</v>
      </c>
      <c r="CK627" s="1" t="n">
        <f aca="false">DEGREES(2*ACOS(BX627))</f>
        <v>0</v>
      </c>
      <c r="CL627" s="0" t="n">
        <f aca="false">ABS(AI627-1)</f>
        <v>0</v>
      </c>
      <c r="CM627" s="0" t="n">
        <f aca="false">ABS(AW627-1)</f>
        <v>0</v>
      </c>
      <c r="CN627" s="0" t="n">
        <f aca="false">ABS(BK627-1)</f>
        <v>0</v>
      </c>
      <c r="CO627" s="0" t="n">
        <f aca="false">ABS(BY627-1)</f>
        <v>0</v>
      </c>
      <c r="CP627" s="2" t="n">
        <f aca="false">DEGREES(2*ACOS(AH627))</f>
        <v>0</v>
      </c>
      <c r="CQ627" s="2" t="n">
        <f aca="false">DEGREES(2*ACOS(AV627))</f>
        <v>0</v>
      </c>
      <c r="CR627" s="2" t="n">
        <f aca="false">DEGREES(2*ACOS(BJ627))</f>
        <v>0</v>
      </c>
      <c r="CS627" s="2" t="n">
        <f aca="false">DEGREES(2*ACOS(CC627))</f>
        <v>0</v>
      </c>
      <c r="CT627" s="0" t="n">
        <f aca="false">SUM(CD627:CR627)</f>
        <v>0</v>
      </c>
      <c r="CU627" s="3" t="e">
        <f aca="false">(CT627-MIN($CT$5:$CT$1745))/(MAX($CT$5:$CT$1745)-MIN($CT$5:$CT$1745))</f>
        <v>#VALUE!</v>
      </c>
      <c r="CV627" s="0" t="n">
        <f aca="false">SUM(CD627,CH627,CL627,CP627)</f>
        <v>0</v>
      </c>
      <c r="CW627" s="0" t="n">
        <f aca="false">SUM(CE627,CI627,CM627,CQ627)</f>
        <v>0</v>
      </c>
      <c r="CX627" s="0" t="n">
        <f aca="false">SUM(CF627,CJ627,CN627,CR627)</f>
        <v>0</v>
      </c>
      <c r="CY627" s="0" t="n">
        <f aca="false">SUM(CG627,CK627,CO627)</f>
        <v>0</v>
      </c>
    </row>
    <row r="628" customFormat="false" ht="14.9" hidden="false" customHeight="false" outlineLevel="0" collapsed="false">
      <c r="A628" s="0" t="n">
        <v>179.5696</v>
      </c>
      <c r="B628" s="0" t="n">
        <v>3.566691</v>
      </c>
      <c r="C628" s="0" t="n">
        <v>2.506572</v>
      </c>
      <c r="D628" s="0" t="n">
        <v>1.165877</v>
      </c>
      <c r="E628" s="0" t="n">
        <v>-0.1267054</v>
      </c>
      <c r="F628" s="0" t="n">
        <v>0.08245286</v>
      </c>
      <c r="G628" s="0" t="n">
        <v>-0.05873005</v>
      </c>
      <c r="H628" s="0" t="n">
        <v>0.9867614</v>
      </c>
      <c r="I628" s="0" t="n">
        <v>0.3046995</v>
      </c>
      <c r="J628" s="0" t="n">
        <v>-0.08086046</v>
      </c>
      <c r="K628" s="0" t="n">
        <v>0.87823</v>
      </c>
      <c r="L628" s="0" t="n">
        <v>-0.4432956</v>
      </c>
      <c r="M628" s="0" t="n">
        <v>-0.1601958</v>
      </c>
      <c r="N628" s="0" t="n">
        <v>1</v>
      </c>
      <c r="O628" s="0" t="n">
        <v>-5.00679E-006</v>
      </c>
      <c r="P628" s="0" t="n">
        <v>-7.391E-006</v>
      </c>
      <c r="Q628" s="0" t="n">
        <v>5.65052E-005</v>
      </c>
      <c r="R628" s="0" t="n">
        <v>58.85888</v>
      </c>
      <c r="S628" s="0" t="n">
        <v>47.83277</v>
      </c>
      <c r="T628" s="0" t="n">
        <v>23.07928</v>
      </c>
      <c r="U628" s="0" t="n">
        <v>2.127029</v>
      </c>
      <c r="V628" s="0" t="n">
        <v>18.83701</v>
      </c>
      <c r="W628" s="0" t="n">
        <v>22.49306</v>
      </c>
      <c r="X628" s="0" t="n">
        <v>35.63019</v>
      </c>
      <c r="Y628" s="0" t="n">
        <v>41.50638</v>
      </c>
      <c r="Z628" s="0" t="n">
        <v>0</v>
      </c>
      <c r="AA628" s="0" t="n">
        <v>1</v>
      </c>
      <c r="AB628" s="0" t="n">
        <v>0</v>
      </c>
      <c r="AC628" s="0" t="n">
        <v>0</v>
      </c>
      <c r="AD628" s="0" t="n">
        <v>0</v>
      </c>
      <c r="AE628" s="0" t="n">
        <v>2.494595E-008</v>
      </c>
      <c r="AF628" s="0" t="n">
        <v>-3.085625E-009</v>
      </c>
      <c r="AG628" s="0" t="n">
        <v>-3.207818E-008</v>
      </c>
      <c r="AH628" s="0" t="n">
        <v>1</v>
      </c>
      <c r="AI628" s="0" t="n">
        <v>1</v>
      </c>
      <c r="AJ628" s="0" t="n">
        <v>0</v>
      </c>
      <c r="AK628" s="0" t="n">
        <v>0</v>
      </c>
      <c r="AL628" s="0" t="n">
        <v>0</v>
      </c>
      <c r="AM628" s="0" t="n">
        <v>1</v>
      </c>
      <c r="AN628" s="0" t="n">
        <v>1</v>
      </c>
      <c r="AO628" s="0" t="n">
        <v>1</v>
      </c>
      <c r="AP628" s="0" t="n">
        <v>0</v>
      </c>
      <c r="AQ628" s="0" t="n">
        <v>0</v>
      </c>
      <c r="AR628" s="0" t="n">
        <v>0</v>
      </c>
      <c r="AS628" s="0" t="n">
        <v>2.6E-008</v>
      </c>
      <c r="AT628" s="0" t="n">
        <v>2.476872E-009</v>
      </c>
      <c r="AU628" s="0" t="n">
        <v>-2.337102E-008</v>
      </c>
      <c r="AV628" s="0" t="n">
        <v>1</v>
      </c>
      <c r="AW628" s="0" t="n">
        <v>1</v>
      </c>
      <c r="AX628" s="0" t="n">
        <v>0</v>
      </c>
      <c r="AY628" s="0" t="n">
        <v>0</v>
      </c>
      <c r="AZ628" s="0" t="n">
        <v>0</v>
      </c>
      <c r="BA628" s="0" t="n">
        <v>1</v>
      </c>
      <c r="BB628" s="0" t="n">
        <v>2</v>
      </c>
      <c r="BC628" s="0" t="n">
        <v>1</v>
      </c>
      <c r="BD628" s="0" t="n">
        <v>0</v>
      </c>
      <c r="BE628" s="0" t="n">
        <v>0</v>
      </c>
      <c r="BF628" s="0" t="n">
        <v>0</v>
      </c>
      <c r="BG628" s="0" t="n">
        <v>2.961883E-008</v>
      </c>
      <c r="BH628" s="0" t="n">
        <v>7.779116E-009</v>
      </c>
      <c r="BI628" s="0" t="n">
        <v>-2.376814E-008</v>
      </c>
      <c r="BJ628" s="0" t="n">
        <v>1</v>
      </c>
      <c r="BK628" s="0" t="n">
        <v>1</v>
      </c>
      <c r="BL628" s="0" t="n">
        <v>0</v>
      </c>
      <c r="BM628" s="0" t="n">
        <v>0</v>
      </c>
      <c r="BN628" s="0" t="n">
        <v>0</v>
      </c>
      <c r="BO628" s="0" t="n">
        <v>1</v>
      </c>
      <c r="BP628" s="0" t="n">
        <v>3</v>
      </c>
      <c r="BQ628" s="0" t="n">
        <v>1</v>
      </c>
      <c r="BR628" s="0" t="n">
        <v>0</v>
      </c>
      <c r="BS628" s="0" t="n">
        <v>0</v>
      </c>
      <c r="BT628" s="0" t="n">
        <v>0</v>
      </c>
      <c r="BU628" s="0" t="n">
        <v>2.448486E-008</v>
      </c>
      <c r="BV628" s="0" t="n">
        <v>-4.447757E-009</v>
      </c>
      <c r="BW628" s="0" t="n">
        <v>-2.662478E-008</v>
      </c>
      <c r="BX628" s="0" t="n">
        <v>1</v>
      </c>
      <c r="BY628" s="0" t="n">
        <v>1</v>
      </c>
      <c r="BZ628" s="0" t="n">
        <v>0</v>
      </c>
      <c r="CA628" s="0" t="n">
        <v>0</v>
      </c>
      <c r="CB628" s="0" t="n">
        <v>0</v>
      </c>
      <c r="CC628" s="0" t="n">
        <v>1</v>
      </c>
      <c r="CD628" s="1" t="n">
        <f aca="false">SQRT(SUMSQ(AB628:AD628))</f>
        <v>0</v>
      </c>
      <c r="CE628" s="1" t="n">
        <f aca="false">SQRT(SUMSQ(AP628:AR628))</f>
        <v>0</v>
      </c>
      <c r="CF628" s="1" t="n">
        <f aca="false">SQRT(SUMSQ(BD628:BF628))</f>
        <v>0</v>
      </c>
      <c r="CG628" s="1" t="n">
        <f aca="false">SQRT(SUMSQ(BR628:BT628))</f>
        <v>0</v>
      </c>
      <c r="CH628" s="1" t="n">
        <f aca="false">DEGREES(2*ACOS(AH628))</f>
        <v>0</v>
      </c>
      <c r="CI628" s="1" t="n">
        <f aca="false">DEGREES(2*ACOS(AV628))</f>
        <v>0</v>
      </c>
      <c r="CJ628" s="1" t="n">
        <f aca="false">DEGREES(2*ACOS(BJ628))</f>
        <v>0</v>
      </c>
      <c r="CK628" s="1" t="n">
        <f aca="false">DEGREES(2*ACOS(BX628))</f>
        <v>0</v>
      </c>
      <c r="CL628" s="0" t="n">
        <f aca="false">ABS(AI628-1)</f>
        <v>0</v>
      </c>
      <c r="CM628" s="0" t="n">
        <f aca="false">ABS(AW628-1)</f>
        <v>0</v>
      </c>
      <c r="CN628" s="0" t="n">
        <f aca="false">ABS(BK628-1)</f>
        <v>0</v>
      </c>
      <c r="CO628" s="0" t="n">
        <f aca="false">ABS(BY628-1)</f>
        <v>0</v>
      </c>
      <c r="CP628" s="2" t="n">
        <f aca="false">DEGREES(2*ACOS(AH628))</f>
        <v>0</v>
      </c>
      <c r="CQ628" s="2" t="n">
        <f aca="false">DEGREES(2*ACOS(AV628))</f>
        <v>0</v>
      </c>
      <c r="CR628" s="2" t="n">
        <f aca="false">DEGREES(2*ACOS(BJ628))</f>
        <v>0</v>
      </c>
      <c r="CS628" s="2" t="n">
        <f aca="false">DEGREES(2*ACOS(CC628))</f>
        <v>0</v>
      </c>
      <c r="CT628" s="0" t="n">
        <f aca="false">SUM(CD628:CR628)</f>
        <v>0</v>
      </c>
      <c r="CU628" s="3" t="e">
        <f aca="false">(CT628-MIN($CT$5:$CT$1745))/(MAX($CT$5:$CT$1745)-MIN($CT$5:$CT$1745))</f>
        <v>#VALUE!</v>
      </c>
      <c r="CV628" s="0" t="n">
        <f aca="false">SUM(CD628,CH628,CL628,CP628)</f>
        <v>0</v>
      </c>
      <c r="CW628" s="0" t="n">
        <f aca="false">SUM(CE628,CI628,CM628,CQ628)</f>
        <v>0</v>
      </c>
      <c r="CX628" s="0" t="n">
        <f aca="false">SUM(CF628,CJ628,CN628,CR628)</f>
        <v>0</v>
      </c>
      <c r="CY628" s="0" t="n">
        <f aca="false">SUM(CG628,CK628,CO628)</f>
        <v>0</v>
      </c>
    </row>
    <row r="629" customFormat="false" ht="14.9" hidden="false" customHeight="false" outlineLevel="0" collapsed="false">
      <c r="A629" s="0" t="n">
        <v>179.6189</v>
      </c>
      <c r="B629" s="0" t="n">
        <v>3.566666</v>
      </c>
      <c r="C629" s="0" t="n">
        <v>2.506535</v>
      </c>
      <c r="D629" s="0" t="n">
        <v>1.166161</v>
      </c>
      <c r="E629" s="0" t="n">
        <v>-0.1267056</v>
      </c>
      <c r="F629" s="0" t="n">
        <v>0.08245271</v>
      </c>
      <c r="G629" s="0" t="n">
        <v>-0.05873005</v>
      </c>
      <c r="H629" s="0" t="n">
        <v>0.9867614</v>
      </c>
      <c r="I629" s="0" t="n">
        <v>0.3046995</v>
      </c>
      <c r="J629" s="0" t="n">
        <v>-0.08089151</v>
      </c>
      <c r="K629" s="0" t="n">
        <v>0.8782025</v>
      </c>
      <c r="L629" s="0" t="n">
        <v>-0.4433283</v>
      </c>
      <c r="M629" s="0" t="n">
        <v>-0.1602405</v>
      </c>
      <c r="N629" s="0" t="n">
        <v>1</v>
      </c>
      <c r="O629" s="0" t="n">
        <v>-5.245209E-006</v>
      </c>
      <c r="P629" s="0" t="n">
        <v>-7.391E-006</v>
      </c>
      <c r="Q629" s="0" t="n">
        <v>5.6982E-005</v>
      </c>
      <c r="R629" s="0" t="n">
        <v>56.58941</v>
      </c>
      <c r="S629" s="0" t="n">
        <v>45.98612</v>
      </c>
      <c r="T629" s="0" t="n">
        <v>22.18495</v>
      </c>
      <c r="U629" s="0" t="n">
        <v>2.050465</v>
      </c>
      <c r="V629" s="0" t="n">
        <v>18.1178</v>
      </c>
      <c r="W629" s="0" t="n">
        <v>21.63115</v>
      </c>
      <c r="X629" s="0" t="n">
        <v>34.26027</v>
      </c>
      <c r="Y629" s="0" t="n">
        <v>39.91056</v>
      </c>
      <c r="Z629" s="0" t="n">
        <v>0</v>
      </c>
      <c r="AA629" s="0" t="n">
        <v>1</v>
      </c>
      <c r="AB629" s="0" t="n">
        <v>0</v>
      </c>
      <c r="AC629" s="0" t="n">
        <v>0</v>
      </c>
      <c r="AD629" s="0" t="n">
        <v>0</v>
      </c>
      <c r="AE629" s="0" t="n">
        <v>-2.429927E-008</v>
      </c>
      <c r="AF629" s="0" t="n">
        <v>-2.269647E-008</v>
      </c>
      <c r="AG629" s="0" t="n">
        <v>6.647923E-009</v>
      </c>
      <c r="AH629" s="0" t="n">
        <v>1</v>
      </c>
      <c r="AI629" s="0" t="n">
        <v>1</v>
      </c>
      <c r="AJ629" s="0" t="n">
        <v>0</v>
      </c>
      <c r="AK629" s="0" t="n">
        <v>0</v>
      </c>
      <c r="AL629" s="0" t="n">
        <v>0</v>
      </c>
      <c r="AM629" s="0" t="n">
        <v>1</v>
      </c>
      <c r="AN629" s="0" t="n">
        <v>1</v>
      </c>
      <c r="AO629" s="0" t="n">
        <v>1</v>
      </c>
      <c r="AP629" s="0" t="n">
        <v>0</v>
      </c>
      <c r="AQ629" s="0" t="n">
        <v>0</v>
      </c>
      <c r="AR629" s="0" t="n">
        <v>0</v>
      </c>
      <c r="AS629" s="0" t="n">
        <v>-4.251727E-008</v>
      </c>
      <c r="AT629" s="0" t="n">
        <v>-3.242217E-008</v>
      </c>
      <c r="AU629" s="0" t="n">
        <v>4.621894E-009</v>
      </c>
      <c r="AV629" s="0" t="n">
        <v>1</v>
      </c>
      <c r="AW629" s="0" t="n">
        <v>1</v>
      </c>
      <c r="AX629" s="0" t="n">
        <v>6.633988E-009</v>
      </c>
      <c r="AY629" s="0" t="n">
        <v>5.167784E-009</v>
      </c>
      <c r="AZ629" s="0" t="n">
        <v>1.073703E-009</v>
      </c>
      <c r="BA629" s="0" t="n">
        <v>1</v>
      </c>
      <c r="BB629" s="0" t="n">
        <v>2</v>
      </c>
      <c r="BC629" s="0" t="n">
        <v>1</v>
      </c>
      <c r="BD629" s="0" t="n">
        <v>0</v>
      </c>
      <c r="BE629" s="0" t="n">
        <v>0</v>
      </c>
      <c r="BF629" s="0" t="n">
        <v>0</v>
      </c>
      <c r="BG629" s="0" t="n">
        <v>-6.8E-008</v>
      </c>
      <c r="BH629" s="0" t="n">
        <v>-3.91362E-008</v>
      </c>
      <c r="BI629" s="0" t="n">
        <v>6.329441E-010</v>
      </c>
      <c r="BJ629" s="0" t="n">
        <v>1</v>
      </c>
      <c r="BK629" s="0" t="n">
        <v>1</v>
      </c>
      <c r="BL629" s="0" t="n">
        <v>1.438355E-008</v>
      </c>
      <c r="BM629" s="0" t="n">
        <v>-4.579948E-009</v>
      </c>
      <c r="BN629" s="0" t="n">
        <v>-1.883329E-009</v>
      </c>
      <c r="BO629" s="0" t="n">
        <v>1</v>
      </c>
      <c r="BP629" s="0" t="n">
        <v>3</v>
      </c>
      <c r="BQ629" s="0" t="n">
        <v>1</v>
      </c>
      <c r="BR629" s="0" t="n">
        <v>0</v>
      </c>
      <c r="BS629" s="0" t="n">
        <v>0</v>
      </c>
      <c r="BT629" s="0" t="n">
        <v>0</v>
      </c>
      <c r="BU629" s="0" t="n">
        <v>-1.178826E-008</v>
      </c>
      <c r="BV629" s="0" t="n">
        <v>-1.417283E-008</v>
      </c>
      <c r="BW629" s="0" t="n">
        <v>8.608792E-009</v>
      </c>
      <c r="BX629" s="0" t="n">
        <v>1</v>
      </c>
      <c r="BY629" s="0" t="n">
        <v>1</v>
      </c>
      <c r="BZ629" s="0" t="n">
        <v>0</v>
      </c>
      <c r="CA629" s="0" t="n">
        <v>0</v>
      </c>
      <c r="CB629" s="0" t="n">
        <v>0</v>
      </c>
      <c r="CC629" s="0" t="n">
        <v>1</v>
      </c>
      <c r="CD629" s="1" t="n">
        <f aca="false">SQRT(SUMSQ(AB629:AD629))</f>
        <v>0</v>
      </c>
      <c r="CE629" s="1" t="n">
        <f aca="false">SQRT(SUMSQ(AP629:AR629))</f>
        <v>0</v>
      </c>
      <c r="CF629" s="1" t="n">
        <f aca="false">SQRT(SUMSQ(BD629:BF629))</f>
        <v>0</v>
      </c>
      <c r="CG629" s="1" t="n">
        <f aca="false">SQRT(SUMSQ(BR629:BT629))</f>
        <v>0</v>
      </c>
      <c r="CH629" s="1" t="n">
        <f aca="false">DEGREES(2*ACOS(AH629))</f>
        <v>0</v>
      </c>
      <c r="CI629" s="1" t="n">
        <f aca="false">DEGREES(2*ACOS(AV629))</f>
        <v>0</v>
      </c>
      <c r="CJ629" s="1" t="n">
        <f aca="false">DEGREES(2*ACOS(BJ629))</f>
        <v>0</v>
      </c>
      <c r="CK629" s="1" t="n">
        <f aca="false">DEGREES(2*ACOS(BX629))</f>
        <v>0</v>
      </c>
      <c r="CL629" s="0" t="n">
        <f aca="false">ABS(AI629-1)</f>
        <v>0</v>
      </c>
      <c r="CM629" s="0" t="n">
        <f aca="false">ABS(AW629-1)</f>
        <v>0</v>
      </c>
      <c r="CN629" s="0" t="n">
        <f aca="false">ABS(BK629-1)</f>
        <v>0</v>
      </c>
      <c r="CO629" s="0" t="n">
        <f aca="false">ABS(BY629-1)</f>
        <v>0</v>
      </c>
      <c r="CP629" s="2" t="n">
        <f aca="false">DEGREES(2*ACOS(AH629))</f>
        <v>0</v>
      </c>
      <c r="CQ629" s="2" t="n">
        <f aca="false">DEGREES(2*ACOS(AV629))</f>
        <v>0</v>
      </c>
      <c r="CR629" s="2" t="n">
        <f aca="false">DEGREES(2*ACOS(BJ629))</f>
        <v>0</v>
      </c>
      <c r="CS629" s="2" t="n">
        <f aca="false">DEGREES(2*ACOS(CC629))</f>
        <v>0</v>
      </c>
      <c r="CT629" s="0" t="n">
        <f aca="false">SUM(CD629:CR629)</f>
        <v>0</v>
      </c>
      <c r="CU629" s="3" t="e">
        <f aca="false">(CT629-MIN($CT$5:$CT$1745))/(MAX($CT$5:$CT$1745)-MIN($CT$5:$CT$1745))</f>
        <v>#VALUE!</v>
      </c>
      <c r="CV629" s="0" t="n">
        <f aca="false">SUM(CD629,CH629,CL629,CP629)</f>
        <v>0</v>
      </c>
      <c r="CW629" s="0" t="n">
        <f aca="false">SUM(CE629,CI629,CM629,CQ629)</f>
        <v>0</v>
      </c>
      <c r="CX629" s="0" t="n">
        <f aca="false">SUM(CF629,CJ629,CN629,CR629)</f>
        <v>0</v>
      </c>
      <c r="CY629" s="0" t="n">
        <f aca="false">SUM(CG629,CK629,CO629)</f>
        <v>0</v>
      </c>
    </row>
    <row r="630" customFormat="false" ht="14.9" hidden="false" customHeight="false" outlineLevel="0" collapsed="false">
      <c r="A630" s="0" t="n">
        <v>179.6688</v>
      </c>
      <c r="B630" s="0" t="n">
        <v>3.566641</v>
      </c>
      <c r="C630" s="0" t="n">
        <v>2.506496</v>
      </c>
      <c r="D630" s="0" t="n">
        <v>1.166447</v>
      </c>
      <c r="E630" s="0" t="n">
        <v>-0.1267055</v>
      </c>
      <c r="F630" s="0" t="n">
        <v>0.0824527</v>
      </c>
      <c r="G630" s="0" t="n">
        <v>-0.05873007</v>
      </c>
      <c r="H630" s="0" t="n">
        <v>0.9867614</v>
      </c>
      <c r="I630" s="0" t="n">
        <v>0.3046995</v>
      </c>
      <c r="J630" s="0" t="n">
        <v>-0.08684375</v>
      </c>
      <c r="K630" s="0" t="n">
        <v>0.8694384</v>
      </c>
      <c r="L630" s="0" t="n">
        <v>-0.4574888</v>
      </c>
      <c r="M630" s="0" t="n">
        <v>-0.165043</v>
      </c>
      <c r="N630" s="0" t="n">
        <v>1</v>
      </c>
      <c r="O630" s="0" t="n">
        <v>-5.00679E-006</v>
      </c>
      <c r="P630" s="0" t="n">
        <v>-7.629395E-006</v>
      </c>
      <c r="Q630" s="0" t="n">
        <v>5.745888E-005</v>
      </c>
      <c r="R630" s="0" t="n">
        <v>58.84708</v>
      </c>
      <c r="S630" s="0" t="n">
        <v>47.81839</v>
      </c>
      <c r="T630" s="0" t="n">
        <v>23.06541</v>
      </c>
      <c r="U630" s="0" t="n">
        <v>2.13795</v>
      </c>
      <c r="V630" s="0" t="n">
        <v>18.84802</v>
      </c>
      <c r="W630" s="0" t="n">
        <v>22.49973</v>
      </c>
      <c r="X630" s="0" t="n">
        <v>35.63115</v>
      </c>
      <c r="Y630" s="0" t="n">
        <v>41.5076</v>
      </c>
      <c r="Z630" s="0" t="n">
        <v>0</v>
      </c>
      <c r="AA630" s="0" t="n">
        <v>1</v>
      </c>
      <c r="AB630" s="0" t="n">
        <v>0</v>
      </c>
      <c r="AC630" s="0" t="n">
        <v>0</v>
      </c>
      <c r="AD630" s="0" t="n">
        <v>0</v>
      </c>
      <c r="AE630" s="0" t="n">
        <v>1.034861E-008</v>
      </c>
      <c r="AF630" s="0" t="n">
        <v>-2.532099E-009</v>
      </c>
      <c r="AG630" s="0" t="n">
        <v>-6.60133E-010</v>
      </c>
      <c r="AH630" s="0" t="n">
        <v>1</v>
      </c>
      <c r="AI630" s="0" t="n">
        <v>1</v>
      </c>
      <c r="AJ630" s="0" t="n">
        <v>2.484896E-008</v>
      </c>
      <c r="AK630" s="0" t="n">
        <v>1.313143E-008</v>
      </c>
      <c r="AL630" s="0" t="n">
        <v>1E-009</v>
      </c>
      <c r="AM630" s="0" t="n">
        <v>1</v>
      </c>
      <c r="AN630" s="0" t="n">
        <v>1</v>
      </c>
      <c r="AO630" s="0" t="n">
        <v>1</v>
      </c>
      <c r="AP630" s="0" t="n">
        <v>0</v>
      </c>
      <c r="AQ630" s="0" t="n">
        <v>0</v>
      </c>
      <c r="AR630" s="0" t="n">
        <v>0</v>
      </c>
      <c r="AS630" s="0" t="n">
        <v>-5.258486E-009</v>
      </c>
      <c r="AT630" s="0" t="n">
        <v>-1.916466E-009</v>
      </c>
      <c r="AU630" s="0" t="n">
        <v>6.40798E-009</v>
      </c>
      <c r="AV630" s="0" t="n">
        <v>1</v>
      </c>
      <c r="AW630" s="0" t="n">
        <v>1</v>
      </c>
      <c r="AX630" s="0" t="n">
        <v>2.954499E-008</v>
      </c>
      <c r="AY630" s="0" t="n">
        <v>1.110339E-008</v>
      </c>
      <c r="AZ630" s="0" t="n">
        <v>-4.385778E-009</v>
      </c>
      <c r="BA630" s="0" t="n">
        <v>1</v>
      </c>
      <c r="BB630" s="0" t="n">
        <v>2</v>
      </c>
      <c r="BC630" s="0" t="n">
        <v>1</v>
      </c>
      <c r="BD630" s="0" t="n">
        <v>0</v>
      </c>
      <c r="BE630" s="0" t="n">
        <v>0</v>
      </c>
      <c r="BF630" s="0" t="n">
        <v>0</v>
      </c>
      <c r="BG630" s="0" t="n">
        <v>0</v>
      </c>
      <c r="BH630" s="0" t="n">
        <v>0</v>
      </c>
      <c r="BI630" s="0" t="n">
        <v>0</v>
      </c>
      <c r="BJ630" s="0" t="n">
        <v>1</v>
      </c>
      <c r="BK630" s="0" t="n">
        <v>1</v>
      </c>
      <c r="BL630" s="0" t="n">
        <v>-0.0546567</v>
      </c>
      <c r="BM630" s="0" t="n">
        <v>0.02667568</v>
      </c>
      <c r="BN630" s="0" t="n">
        <v>0.01867456</v>
      </c>
      <c r="BO630" s="0" t="n">
        <v>0.9979742</v>
      </c>
      <c r="BP630" s="0" t="n">
        <v>3</v>
      </c>
      <c r="BQ630" s="0" t="n">
        <v>1</v>
      </c>
      <c r="BR630" s="0" t="n">
        <v>0</v>
      </c>
      <c r="BS630" s="0" t="n">
        <v>0</v>
      </c>
      <c r="BT630" s="0" t="n">
        <v>0</v>
      </c>
      <c r="BU630" s="0" t="n">
        <v>-1.619431E-008</v>
      </c>
      <c r="BV630" s="0" t="n">
        <v>-1.290975E-008</v>
      </c>
      <c r="BW630" s="0" t="n">
        <v>6.265786E-009</v>
      </c>
      <c r="BX630" s="0" t="n">
        <v>1</v>
      </c>
      <c r="BY630" s="0" t="n">
        <v>1</v>
      </c>
      <c r="BZ630" s="0" t="n">
        <v>3.310952E-008</v>
      </c>
      <c r="CA630" s="0" t="n">
        <v>1.577363E-008</v>
      </c>
      <c r="CB630" s="0" t="n">
        <v>-2.872489E-009</v>
      </c>
      <c r="CC630" s="0" t="n">
        <v>1</v>
      </c>
      <c r="CD630" s="1" t="n">
        <f aca="false">SQRT(SUMSQ(AB630:AD630))</f>
        <v>0</v>
      </c>
      <c r="CE630" s="1" t="n">
        <f aca="false">SQRT(SUMSQ(AP630:AR630))</f>
        <v>0</v>
      </c>
      <c r="CF630" s="1" t="n">
        <f aca="false">SQRT(SUMSQ(BD630:BF630))</f>
        <v>0</v>
      </c>
      <c r="CG630" s="1" t="n">
        <f aca="false">SQRT(SUMSQ(BR630:BT630))</f>
        <v>0</v>
      </c>
      <c r="CH630" s="1" t="n">
        <f aca="false">DEGREES(2*ACOS(AH630))</f>
        <v>0</v>
      </c>
      <c r="CI630" s="1" t="n">
        <f aca="false">DEGREES(2*ACOS(AV630))</f>
        <v>0</v>
      </c>
      <c r="CJ630" s="1" t="n">
        <f aca="false">DEGREES(2*ACOS(BJ630))</f>
        <v>0</v>
      </c>
      <c r="CK630" s="1" t="n">
        <f aca="false">DEGREES(2*ACOS(BX630))</f>
        <v>0</v>
      </c>
      <c r="CL630" s="0" t="n">
        <f aca="false">ABS(AI630-1)</f>
        <v>0</v>
      </c>
      <c r="CM630" s="0" t="n">
        <f aca="false">ABS(AW630-1)</f>
        <v>0</v>
      </c>
      <c r="CN630" s="0" t="n">
        <f aca="false">ABS(BK630-1)</f>
        <v>0</v>
      </c>
      <c r="CO630" s="0" t="n">
        <f aca="false">ABS(BY630-1)</f>
        <v>0</v>
      </c>
      <c r="CP630" s="2" t="n">
        <f aca="false">DEGREES(2*ACOS(AH630))</f>
        <v>0</v>
      </c>
      <c r="CQ630" s="2" t="n">
        <f aca="false">DEGREES(2*ACOS(AV630))</f>
        <v>0</v>
      </c>
      <c r="CR630" s="2" t="n">
        <f aca="false">DEGREES(2*ACOS(BJ630))</f>
        <v>0</v>
      </c>
      <c r="CS630" s="2" t="n">
        <f aca="false">DEGREES(2*ACOS(CC630))</f>
        <v>0</v>
      </c>
      <c r="CT630" s="0" t="n">
        <f aca="false">SUM(CD630:CR630)</f>
        <v>0</v>
      </c>
      <c r="CU630" s="3" t="e">
        <f aca="false">(CT630-MIN($CT$5:$CT$1745))/(MAX($CT$5:$CT$1745)-MIN($CT$5:$CT$1745))</f>
        <v>#VALUE!</v>
      </c>
      <c r="CV630" s="0" t="n">
        <f aca="false">SUM(CD630,CH630,CL630,CP630)</f>
        <v>0</v>
      </c>
      <c r="CW630" s="0" t="n">
        <f aca="false">SUM(CE630,CI630,CM630,CQ630)</f>
        <v>0</v>
      </c>
      <c r="CX630" s="0" t="n">
        <f aca="false">SUM(CF630,CJ630,CN630,CR630)</f>
        <v>0</v>
      </c>
      <c r="CY630" s="0" t="n">
        <f aca="false">SUM(CG630,CK630,CO630)</f>
        <v>0</v>
      </c>
    </row>
    <row r="631" customFormat="false" ht="14.9" hidden="false" customHeight="false" outlineLevel="0" collapsed="false">
      <c r="A631" s="0" t="n">
        <v>179.7189</v>
      </c>
      <c r="B631" s="0" t="n">
        <v>3.566615</v>
      </c>
      <c r="C631" s="0" t="n">
        <v>2.506458</v>
      </c>
      <c r="D631" s="0" t="n">
        <v>1.166735</v>
      </c>
      <c r="E631" s="0" t="n">
        <v>-0.1267055</v>
      </c>
      <c r="F631" s="0" t="n">
        <v>0.08245268</v>
      </c>
      <c r="G631" s="0" t="n">
        <v>-0.05873012</v>
      </c>
      <c r="H631" s="0" t="n">
        <v>0.9867614</v>
      </c>
      <c r="I631" s="0" t="n">
        <v>0.3046995</v>
      </c>
      <c r="J631" s="0" t="n">
        <v>-0.1012775</v>
      </c>
      <c r="K631" s="0" t="n">
        <v>0.8542219</v>
      </c>
      <c r="L631" s="0" t="n">
        <v>-0.4765384</v>
      </c>
      <c r="M631" s="0" t="n">
        <v>-0.1815457</v>
      </c>
      <c r="N631" s="0" t="n">
        <v>1</v>
      </c>
      <c r="O631" s="0" t="n">
        <v>-5.245209E-006</v>
      </c>
      <c r="P631" s="0" t="n">
        <v>-7.629395E-006</v>
      </c>
      <c r="Q631" s="0" t="n">
        <v>5.781651E-005</v>
      </c>
      <c r="R631" s="0" t="n">
        <v>56.57789</v>
      </c>
      <c r="S631" s="0" t="n">
        <v>45.97214</v>
      </c>
      <c r="T631" s="0" t="n">
        <v>22.17145</v>
      </c>
      <c r="U631" s="0" t="n">
        <v>2.061117</v>
      </c>
      <c r="V631" s="0" t="n">
        <v>18.12852</v>
      </c>
      <c r="W631" s="0" t="n">
        <v>21.63764</v>
      </c>
      <c r="X631" s="0" t="n">
        <v>34.26118</v>
      </c>
      <c r="Y631" s="0" t="n">
        <v>39.91173</v>
      </c>
      <c r="Z631" s="0" t="n">
        <v>0</v>
      </c>
      <c r="AA631" s="0" t="n">
        <v>1</v>
      </c>
      <c r="AB631" s="0" t="n">
        <v>0</v>
      </c>
      <c r="AC631" s="0" t="n">
        <v>0</v>
      </c>
      <c r="AD631" s="0" t="n">
        <v>0</v>
      </c>
      <c r="AE631" s="0" t="n">
        <v>8.815654E-009</v>
      </c>
      <c r="AF631" s="0" t="n">
        <v>-1.122488E-008</v>
      </c>
      <c r="AG631" s="0" t="n">
        <v>-8E-009</v>
      </c>
      <c r="AH631" s="0" t="n">
        <v>1</v>
      </c>
      <c r="AI631" s="0" t="n">
        <v>1</v>
      </c>
      <c r="AJ631" s="0" t="n">
        <v>1.293261E-008</v>
      </c>
      <c r="AK631" s="0" t="n">
        <v>-5.681145E-008</v>
      </c>
      <c r="AL631" s="0" t="n">
        <v>-5.989455E-008</v>
      </c>
      <c r="AM631" s="0" t="n">
        <v>0.9999999</v>
      </c>
      <c r="AN631" s="0" t="n">
        <v>1</v>
      </c>
      <c r="AO631" s="0" t="n">
        <v>1</v>
      </c>
      <c r="AP631" s="0" t="n">
        <v>0</v>
      </c>
      <c r="AQ631" s="0" t="n">
        <v>0</v>
      </c>
      <c r="AR631" s="0" t="n">
        <v>0</v>
      </c>
      <c r="AS631" s="0" t="n">
        <v>1.477377E-008</v>
      </c>
      <c r="AT631" s="0" t="n">
        <v>-1.13445E-008</v>
      </c>
      <c r="AU631" s="0" t="n">
        <v>-1.722619E-008</v>
      </c>
      <c r="AV631" s="0" t="n">
        <v>1</v>
      </c>
      <c r="AW631" s="0" t="n">
        <v>1</v>
      </c>
      <c r="AX631" s="0" t="n">
        <v>1.562337E-009</v>
      </c>
      <c r="AY631" s="0" t="n">
        <v>-5.523956E-008</v>
      </c>
      <c r="AZ631" s="0" t="n">
        <v>-5.357161E-008</v>
      </c>
      <c r="BA631" s="0" t="n">
        <v>0.9999999</v>
      </c>
      <c r="BB631" s="0" t="n">
        <v>2</v>
      </c>
      <c r="BC631" s="0" t="n">
        <v>1</v>
      </c>
      <c r="BD631" s="0" t="n">
        <v>0</v>
      </c>
      <c r="BE631" s="0" t="n">
        <v>0</v>
      </c>
      <c r="BF631" s="0" t="n">
        <v>0</v>
      </c>
      <c r="BG631" s="0" t="n">
        <v>0</v>
      </c>
      <c r="BH631" s="0" t="n">
        <v>0</v>
      </c>
      <c r="BI631" s="0" t="n">
        <v>0</v>
      </c>
      <c r="BJ631" s="0" t="n">
        <v>1</v>
      </c>
      <c r="BK631" s="0" t="n">
        <v>1</v>
      </c>
      <c r="BL631" s="0" t="n">
        <v>-0.03942512</v>
      </c>
      <c r="BM631" s="0" t="n">
        <v>0.003522265</v>
      </c>
      <c r="BN631" s="0" t="n">
        <v>-0.01317915</v>
      </c>
      <c r="BO631" s="0" t="n">
        <v>0.9991293</v>
      </c>
      <c r="BP631" s="0" t="n">
        <v>3</v>
      </c>
      <c r="BQ631" s="0" t="n">
        <v>1</v>
      </c>
      <c r="BR631" s="0" t="n">
        <v>0</v>
      </c>
      <c r="BS631" s="0" t="n">
        <v>0</v>
      </c>
      <c r="BT631" s="0" t="n">
        <v>0</v>
      </c>
      <c r="BU631" s="0" t="n">
        <v>3.568654E-009</v>
      </c>
      <c r="BV631" s="0" t="n">
        <v>-2.379368E-008</v>
      </c>
      <c r="BW631" s="0" t="n">
        <v>-2.5E-008</v>
      </c>
      <c r="BX631" s="0" t="n">
        <v>0.9999999</v>
      </c>
      <c r="BY631" s="0" t="n">
        <v>1</v>
      </c>
      <c r="BZ631" s="0" t="n">
        <v>1.385319E-008</v>
      </c>
      <c r="CA631" s="0" t="n">
        <v>-3.407798E-008</v>
      </c>
      <c r="CB631" s="0" t="n">
        <v>-3.856037E-008</v>
      </c>
      <c r="CC631" s="0" t="n">
        <v>0.9999999</v>
      </c>
      <c r="CD631" s="1" t="n">
        <f aca="false">SQRT(SUMSQ(AB631:AD631))</f>
        <v>0</v>
      </c>
      <c r="CE631" s="1" t="n">
        <f aca="false">SQRT(SUMSQ(AP631:AR631))</f>
        <v>0</v>
      </c>
      <c r="CF631" s="1" t="n">
        <f aca="false">SQRT(SUMSQ(BD631:BF631))</f>
        <v>0</v>
      </c>
      <c r="CG631" s="1" t="n">
        <f aca="false">SQRT(SUMSQ(BR631:BT631))</f>
        <v>0</v>
      </c>
      <c r="CH631" s="1" t="n">
        <f aca="false">DEGREES(2*ACOS(AH631))</f>
        <v>0</v>
      </c>
      <c r="CI631" s="1" t="n">
        <f aca="false">DEGREES(2*ACOS(AV631))</f>
        <v>0</v>
      </c>
      <c r="CJ631" s="1" t="n">
        <f aca="false">DEGREES(2*ACOS(BJ631))</f>
        <v>0</v>
      </c>
      <c r="CK631" s="1" t="n">
        <f aca="false">DEGREES(2*ACOS(BX631))</f>
        <v>0.051246903568055</v>
      </c>
      <c r="CL631" s="0" t="n">
        <f aca="false">ABS(AI631-1)</f>
        <v>0</v>
      </c>
      <c r="CM631" s="0" t="n">
        <f aca="false">ABS(AW631-1)</f>
        <v>0</v>
      </c>
      <c r="CN631" s="0" t="n">
        <f aca="false">ABS(BK631-1)</f>
        <v>0</v>
      </c>
      <c r="CO631" s="0" t="n">
        <f aca="false">ABS(BY631-1)</f>
        <v>0</v>
      </c>
      <c r="CP631" s="2" t="n">
        <f aca="false">DEGREES(2*ACOS(AH631))</f>
        <v>0</v>
      </c>
      <c r="CQ631" s="2" t="n">
        <f aca="false">DEGREES(2*ACOS(AV631))</f>
        <v>0</v>
      </c>
      <c r="CR631" s="2" t="n">
        <f aca="false">DEGREES(2*ACOS(BJ631))</f>
        <v>0</v>
      </c>
      <c r="CS631" s="2" t="n">
        <f aca="false">DEGREES(2*ACOS(CC631))</f>
        <v>0.051246903568055</v>
      </c>
      <c r="CT631" s="0" t="n">
        <f aca="false">SUM(CD631:CR631)</f>
        <v>0.051246903568055</v>
      </c>
      <c r="CU631" s="3" t="e">
        <f aca="false">(CT631-MIN($CT$5:$CT$1745))/(MAX($CT$5:$CT$1745)-MIN($CT$5:$CT$1745))</f>
        <v>#VALUE!</v>
      </c>
      <c r="CV631" s="0" t="n">
        <f aca="false">SUM(CD631,CH631,CL631,CP631)</f>
        <v>0</v>
      </c>
      <c r="CW631" s="0" t="n">
        <f aca="false">SUM(CE631,CI631,CM631,CQ631)</f>
        <v>0</v>
      </c>
      <c r="CX631" s="0" t="n">
        <f aca="false">SUM(CF631,CJ631,CN631,CR631)</f>
        <v>0</v>
      </c>
      <c r="CY631" s="0" t="n">
        <f aca="false">SUM(CG631,CK631,CO631)</f>
        <v>0</v>
      </c>
    </row>
    <row r="632" customFormat="false" ht="14.9" hidden="false" customHeight="false" outlineLevel="0" collapsed="false">
      <c r="A632" s="0" t="n">
        <v>179.7693</v>
      </c>
      <c r="B632" s="0" t="n">
        <v>3.56659</v>
      </c>
      <c r="C632" s="0" t="n">
        <v>2.50642</v>
      </c>
      <c r="D632" s="0" t="n">
        <v>1.167026</v>
      </c>
      <c r="E632" s="0" t="n">
        <v>-0.1267055</v>
      </c>
      <c r="F632" s="0" t="n">
        <v>0.08245274</v>
      </c>
      <c r="G632" s="0" t="n">
        <v>-0.0587301</v>
      </c>
      <c r="H632" s="0" t="n">
        <v>0.9867614</v>
      </c>
      <c r="I632" s="0" t="n">
        <v>0.3046995</v>
      </c>
      <c r="J632" s="0" t="n">
        <v>-0.1204162</v>
      </c>
      <c r="K632" s="0" t="n">
        <v>0.8371384</v>
      </c>
      <c r="L632" s="0" t="n">
        <v>-0.4928056</v>
      </c>
      <c r="M632" s="0" t="n">
        <v>-0.2045532</v>
      </c>
      <c r="N632" s="0" t="n">
        <v>1</v>
      </c>
      <c r="O632" s="0" t="n">
        <v>-5.245209E-006</v>
      </c>
      <c r="P632" s="0" t="n">
        <v>-7.629395E-006</v>
      </c>
      <c r="Q632" s="0" t="n">
        <v>5.829334E-005</v>
      </c>
      <c r="R632" s="0" t="n">
        <v>54.30924</v>
      </c>
      <c r="S632" s="0" t="n">
        <v>44.12652</v>
      </c>
      <c r="T632" s="0" t="n">
        <v>21.27811</v>
      </c>
      <c r="U632" s="0" t="n">
        <v>1.983814</v>
      </c>
      <c r="V632" s="0" t="n">
        <v>17.40853</v>
      </c>
      <c r="W632" s="0" t="n">
        <v>20.77525</v>
      </c>
      <c r="X632" s="0" t="n">
        <v>32.89118</v>
      </c>
      <c r="Y632" s="0" t="n">
        <v>38.31583</v>
      </c>
      <c r="Z632" s="0" t="n">
        <v>0</v>
      </c>
      <c r="AA632" s="0" t="n">
        <v>1</v>
      </c>
      <c r="AB632" s="0" t="n">
        <v>0</v>
      </c>
      <c r="AC632" s="0" t="n">
        <v>0</v>
      </c>
      <c r="AD632" s="0" t="n">
        <v>0</v>
      </c>
      <c r="AE632" s="0" t="n">
        <v>1.534493E-008</v>
      </c>
      <c r="AF632" s="0" t="n">
        <v>2.131566E-008</v>
      </c>
      <c r="AG632" s="0" t="n">
        <v>4.694133E-009</v>
      </c>
      <c r="AH632" s="0" t="n">
        <v>1</v>
      </c>
      <c r="AI632" s="0" t="n">
        <v>1</v>
      </c>
      <c r="AJ632" s="0" t="n">
        <v>-8.117574E-009</v>
      </c>
      <c r="AK632" s="0" t="n">
        <v>1.93146E-008</v>
      </c>
      <c r="AL632" s="0" t="n">
        <v>1.464833E-008</v>
      </c>
      <c r="AM632" s="0" t="n">
        <v>1</v>
      </c>
      <c r="AN632" s="0" t="n">
        <v>1</v>
      </c>
      <c r="AO632" s="0" t="n">
        <v>1</v>
      </c>
      <c r="AP632" s="0" t="n">
        <v>0</v>
      </c>
      <c r="AQ632" s="0" t="n">
        <v>0</v>
      </c>
      <c r="AR632" s="0" t="n">
        <v>0</v>
      </c>
      <c r="AS632" s="0" t="n">
        <v>1.534493E-008</v>
      </c>
      <c r="AT632" s="0" t="n">
        <v>2.131566E-008</v>
      </c>
      <c r="AU632" s="0" t="n">
        <v>4.694133E-009</v>
      </c>
      <c r="AV632" s="0" t="n">
        <v>1</v>
      </c>
      <c r="AW632" s="0" t="n">
        <v>1</v>
      </c>
      <c r="AX632" s="0" t="n">
        <v>-1.38206E-008</v>
      </c>
      <c r="AY632" s="0" t="n">
        <v>1.193368E-008</v>
      </c>
      <c r="AZ632" s="0" t="n">
        <v>1.706218E-008</v>
      </c>
      <c r="BA632" s="0" t="n">
        <v>1</v>
      </c>
      <c r="BB632" s="0" t="n">
        <v>2</v>
      </c>
      <c r="BC632" s="0" t="n">
        <v>1</v>
      </c>
      <c r="BD632" s="0" t="n">
        <v>0</v>
      </c>
      <c r="BE632" s="0" t="n">
        <v>0</v>
      </c>
      <c r="BF632" s="0" t="n">
        <v>0</v>
      </c>
      <c r="BG632" s="0" t="n">
        <v>0</v>
      </c>
      <c r="BH632" s="0" t="n">
        <v>0</v>
      </c>
      <c r="BI632" s="0" t="n">
        <v>0</v>
      </c>
      <c r="BJ632" s="0" t="n">
        <v>1</v>
      </c>
      <c r="BK632" s="0" t="n">
        <v>1</v>
      </c>
      <c r="BL632" s="0" t="n">
        <v>-0.02175256</v>
      </c>
      <c r="BM632" s="0" t="n">
        <v>0.01188803</v>
      </c>
      <c r="BN632" s="0" t="n">
        <v>-0.0002097863</v>
      </c>
      <c r="BO632" s="0" t="n">
        <v>0.9996926</v>
      </c>
      <c r="BP632" s="0" t="n">
        <v>3</v>
      </c>
      <c r="BQ632" s="0" t="n">
        <v>1</v>
      </c>
      <c r="BR632" s="0" t="n">
        <v>0</v>
      </c>
      <c r="BS632" s="0" t="n">
        <v>0</v>
      </c>
      <c r="BT632" s="0" t="n">
        <v>0</v>
      </c>
      <c r="BU632" s="0" t="n">
        <v>7E-009</v>
      </c>
      <c r="BV632" s="0" t="n">
        <v>9E-009</v>
      </c>
      <c r="BW632" s="0" t="n">
        <v>-2.126001E-009</v>
      </c>
      <c r="BX632" s="0" t="n">
        <v>1</v>
      </c>
      <c r="BY632" s="0" t="n">
        <v>1</v>
      </c>
      <c r="BZ632" s="0" t="n">
        <v>-4.892254E-009</v>
      </c>
      <c r="CA632" s="0" t="n">
        <v>1.854031E-008</v>
      </c>
      <c r="CB632" s="0" t="n">
        <v>1.351355E-008</v>
      </c>
      <c r="CC632" s="0" t="n">
        <v>1</v>
      </c>
      <c r="CD632" s="1" t="n">
        <f aca="false">SQRT(SUMSQ(AB632:AD632))</f>
        <v>0</v>
      </c>
      <c r="CE632" s="1" t="n">
        <f aca="false">SQRT(SUMSQ(AP632:AR632))</f>
        <v>0</v>
      </c>
      <c r="CF632" s="1" t="n">
        <f aca="false">SQRT(SUMSQ(BD632:BF632))</f>
        <v>0</v>
      </c>
      <c r="CG632" s="1" t="n">
        <f aca="false">SQRT(SUMSQ(BR632:BT632))</f>
        <v>0</v>
      </c>
      <c r="CH632" s="1" t="n">
        <f aca="false">DEGREES(2*ACOS(AH632))</f>
        <v>0</v>
      </c>
      <c r="CI632" s="1" t="n">
        <f aca="false">DEGREES(2*ACOS(AV632))</f>
        <v>0</v>
      </c>
      <c r="CJ632" s="1" t="n">
        <f aca="false">DEGREES(2*ACOS(BJ632))</f>
        <v>0</v>
      </c>
      <c r="CK632" s="1" t="n">
        <f aca="false">DEGREES(2*ACOS(BX632))</f>
        <v>0</v>
      </c>
      <c r="CL632" s="0" t="n">
        <f aca="false">ABS(AI632-1)</f>
        <v>0</v>
      </c>
      <c r="CM632" s="0" t="n">
        <f aca="false">ABS(AW632-1)</f>
        <v>0</v>
      </c>
      <c r="CN632" s="0" t="n">
        <f aca="false">ABS(BK632-1)</f>
        <v>0</v>
      </c>
      <c r="CO632" s="0" t="n">
        <f aca="false">ABS(BY632-1)</f>
        <v>0</v>
      </c>
      <c r="CP632" s="2" t="n">
        <f aca="false">DEGREES(2*ACOS(AH632))</f>
        <v>0</v>
      </c>
      <c r="CQ632" s="2" t="n">
        <f aca="false">DEGREES(2*ACOS(AV632))</f>
        <v>0</v>
      </c>
      <c r="CR632" s="2" t="n">
        <f aca="false">DEGREES(2*ACOS(BJ632))</f>
        <v>0</v>
      </c>
      <c r="CS632" s="2" t="n">
        <f aca="false">DEGREES(2*ACOS(CC632))</f>
        <v>0</v>
      </c>
      <c r="CT632" s="0" t="n">
        <f aca="false">SUM(CD632:CR632)</f>
        <v>0</v>
      </c>
      <c r="CU632" s="3" t="e">
        <f aca="false">(CT632-MIN($CT$5:$CT$1745))/(MAX($CT$5:$CT$1745)-MIN($CT$5:$CT$1745))</f>
        <v>#VALUE!</v>
      </c>
      <c r="CV632" s="0" t="n">
        <f aca="false">SUM(CD632,CH632,CL632,CP632)</f>
        <v>0</v>
      </c>
      <c r="CW632" s="0" t="n">
        <f aca="false">SUM(CE632,CI632,CM632,CQ632)</f>
        <v>0</v>
      </c>
      <c r="CX632" s="0" t="n">
        <f aca="false">SUM(CF632,CJ632,CN632,CR632)</f>
        <v>0</v>
      </c>
      <c r="CY632" s="0" t="n">
        <f aca="false">SUM(CG632,CK632,CO632)</f>
        <v>0</v>
      </c>
    </row>
    <row r="633" customFormat="false" ht="14.9" hidden="false" customHeight="false" outlineLevel="0" collapsed="false">
      <c r="A633" s="0" t="n">
        <v>179.8185</v>
      </c>
      <c r="B633" s="0" t="n">
        <v>3.566564</v>
      </c>
      <c r="C633" s="0" t="n">
        <v>2.506381</v>
      </c>
      <c r="D633" s="0" t="n">
        <v>1.167319</v>
      </c>
      <c r="E633" s="0" t="n">
        <v>-0.1267055</v>
      </c>
      <c r="F633" s="0" t="n">
        <v>0.08245274</v>
      </c>
      <c r="G633" s="0" t="n">
        <v>-0.05873007</v>
      </c>
      <c r="H633" s="0" t="n">
        <v>0.9867614</v>
      </c>
      <c r="I633" s="0" t="n">
        <v>0.3046995</v>
      </c>
      <c r="J633" s="0" t="n">
        <v>-0.1473874</v>
      </c>
      <c r="K633" s="0" t="n">
        <v>0.8147844</v>
      </c>
      <c r="L633" s="0" t="n">
        <v>-0.5085728</v>
      </c>
      <c r="M633" s="0" t="n">
        <v>-0.2361294</v>
      </c>
      <c r="N633" s="0" t="n">
        <v>1</v>
      </c>
      <c r="O633" s="0" t="n">
        <v>-5.245209E-006</v>
      </c>
      <c r="P633" s="0" t="n">
        <v>-7.867813E-006</v>
      </c>
      <c r="Q633" s="0" t="n">
        <v>5.877018E-005</v>
      </c>
      <c r="R633" s="0" t="n">
        <v>47.5157</v>
      </c>
      <c r="S633" s="0" t="n">
        <v>38.60479</v>
      </c>
      <c r="T633" s="0" t="n">
        <v>18.61263</v>
      </c>
      <c r="U633" s="0" t="n">
        <v>1.740367</v>
      </c>
      <c r="V633" s="0" t="n">
        <v>15.237</v>
      </c>
      <c r="W633" s="0" t="n">
        <v>18.18109</v>
      </c>
      <c r="X633" s="0" t="n">
        <v>28.78017</v>
      </c>
      <c r="Y633" s="0" t="n">
        <v>33.52686</v>
      </c>
      <c r="Z633" s="0" t="n">
        <v>0</v>
      </c>
      <c r="AA633" s="0" t="n">
        <v>1</v>
      </c>
      <c r="AB633" s="0" t="n">
        <v>0</v>
      </c>
      <c r="AC633" s="0" t="n">
        <v>0</v>
      </c>
      <c r="AD633" s="0" t="n">
        <v>0</v>
      </c>
      <c r="AE633" s="0" t="n">
        <v>8.398232E-009</v>
      </c>
      <c r="AF633" s="0" t="n">
        <v>1.808097E-008</v>
      </c>
      <c r="AG633" s="0" t="n">
        <v>5.880735E-009</v>
      </c>
      <c r="AH633" s="0" t="n">
        <v>1</v>
      </c>
      <c r="AI633" s="0" t="n">
        <v>1</v>
      </c>
      <c r="AJ633" s="0" t="n">
        <v>-1.35932E-009</v>
      </c>
      <c r="AK633" s="0" t="n">
        <v>-1.481819E-009</v>
      </c>
      <c r="AL633" s="0" t="n">
        <v>1.688275E-008</v>
      </c>
      <c r="AM633" s="0" t="n">
        <v>1</v>
      </c>
      <c r="AN633" s="0" t="n">
        <v>1</v>
      </c>
      <c r="AO633" s="0" t="n">
        <v>1</v>
      </c>
      <c r="AP633" s="0" t="n">
        <v>0</v>
      </c>
      <c r="AQ633" s="0" t="n">
        <v>0</v>
      </c>
      <c r="AR633" s="0" t="n">
        <v>0</v>
      </c>
      <c r="AS633" s="0" t="n">
        <v>2.055189E-009</v>
      </c>
      <c r="AT633" s="0" t="n">
        <v>-9.668737E-009</v>
      </c>
      <c r="AU633" s="0" t="n">
        <v>1E-009</v>
      </c>
      <c r="AV633" s="0" t="n">
        <v>1</v>
      </c>
      <c r="AW633" s="0" t="n">
        <v>1</v>
      </c>
      <c r="AX633" s="0" t="n">
        <v>-1.340187E-008</v>
      </c>
      <c r="AY633" s="0" t="n">
        <v>-8.257217E-010</v>
      </c>
      <c r="AZ633" s="0" t="n">
        <v>2.5E-008</v>
      </c>
      <c r="BA633" s="0" t="n">
        <v>1</v>
      </c>
      <c r="BB633" s="0" t="n">
        <v>2</v>
      </c>
      <c r="BC633" s="0" t="n">
        <v>1</v>
      </c>
      <c r="BD633" s="0" t="n">
        <v>0</v>
      </c>
      <c r="BE633" s="0" t="n">
        <v>0</v>
      </c>
      <c r="BF633" s="0" t="n">
        <v>0</v>
      </c>
      <c r="BG633" s="0" t="n">
        <v>0</v>
      </c>
      <c r="BH633" s="0" t="n">
        <v>0</v>
      </c>
      <c r="BI633" s="0" t="n">
        <v>0</v>
      </c>
      <c r="BJ633" s="0" t="n">
        <v>1</v>
      </c>
      <c r="BK633" s="0" t="n">
        <v>1</v>
      </c>
      <c r="BL633" s="0" t="n">
        <v>-0.04290586</v>
      </c>
      <c r="BM633" s="0" t="n">
        <v>0.01371111</v>
      </c>
      <c r="BN633" s="0" t="n">
        <v>0.0004393979</v>
      </c>
      <c r="BO633" s="0" t="n">
        <v>0.9989849</v>
      </c>
      <c r="BP633" s="0" t="n">
        <v>3</v>
      </c>
      <c r="BQ633" s="0" t="n">
        <v>1</v>
      </c>
      <c r="BR633" s="0" t="n">
        <v>0</v>
      </c>
      <c r="BS633" s="0" t="n">
        <v>0</v>
      </c>
      <c r="BT633" s="0" t="n">
        <v>0</v>
      </c>
      <c r="BU633" s="0" t="n">
        <v>7.070697E-009</v>
      </c>
      <c r="BV633" s="0" t="n">
        <v>9.14718E-009</v>
      </c>
      <c r="BW633" s="0" t="n">
        <v>3.651041E-009</v>
      </c>
      <c r="BX633" s="0" t="n">
        <v>1</v>
      </c>
      <c r="BY633" s="0" t="n">
        <v>1</v>
      </c>
      <c r="BZ633" s="0" t="n">
        <v>-1.578891E-008</v>
      </c>
      <c r="CA633" s="0" t="n">
        <v>-1.619553E-008</v>
      </c>
      <c r="CB633" s="0" t="n">
        <v>1.571153E-008</v>
      </c>
      <c r="CC633" s="0" t="n">
        <v>1</v>
      </c>
      <c r="CD633" s="1" t="n">
        <f aca="false">SQRT(SUMSQ(AB633:AD633))</f>
        <v>0</v>
      </c>
      <c r="CE633" s="1" t="n">
        <f aca="false">SQRT(SUMSQ(AP633:AR633))</f>
        <v>0</v>
      </c>
      <c r="CF633" s="1" t="n">
        <f aca="false">SQRT(SUMSQ(BD633:BF633))</f>
        <v>0</v>
      </c>
      <c r="CG633" s="1" t="n">
        <f aca="false">SQRT(SUMSQ(BR633:BT633))</f>
        <v>0</v>
      </c>
      <c r="CH633" s="1" t="n">
        <f aca="false">DEGREES(2*ACOS(AH633))</f>
        <v>0</v>
      </c>
      <c r="CI633" s="1" t="n">
        <f aca="false">DEGREES(2*ACOS(AV633))</f>
        <v>0</v>
      </c>
      <c r="CJ633" s="1" t="n">
        <f aca="false">DEGREES(2*ACOS(BJ633))</f>
        <v>0</v>
      </c>
      <c r="CK633" s="1" t="n">
        <f aca="false">DEGREES(2*ACOS(BX633))</f>
        <v>0</v>
      </c>
      <c r="CL633" s="0" t="n">
        <f aca="false">ABS(AI633-1)</f>
        <v>0</v>
      </c>
      <c r="CM633" s="0" t="n">
        <f aca="false">ABS(AW633-1)</f>
        <v>0</v>
      </c>
      <c r="CN633" s="0" t="n">
        <f aca="false">ABS(BK633-1)</f>
        <v>0</v>
      </c>
      <c r="CO633" s="0" t="n">
        <f aca="false">ABS(BY633-1)</f>
        <v>0</v>
      </c>
      <c r="CP633" s="2" t="n">
        <f aca="false">DEGREES(2*ACOS(AH633))</f>
        <v>0</v>
      </c>
      <c r="CQ633" s="2" t="n">
        <f aca="false">DEGREES(2*ACOS(AV633))</f>
        <v>0</v>
      </c>
      <c r="CR633" s="2" t="n">
        <f aca="false">DEGREES(2*ACOS(BJ633))</f>
        <v>0</v>
      </c>
      <c r="CS633" s="2" t="n">
        <f aca="false">DEGREES(2*ACOS(CC633))</f>
        <v>0</v>
      </c>
      <c r="CT633" s="0" t="n">
        <f aca="false">SUM(CD633:CR633)</f>
        <v>0</v>
      </c>
      <c r="CU633" s="3" t="e">
        <f aca="false">(CT633-MIN($CT$5:$CT$1745))/(MAX($CT$5:$CT$1745)-MIN($CT$5:$CT$1745))</f>
        <v>#VALUE!</v>
      </c>
      <c r="CV633" s="0" t="n">
        <f aca="false">SUM(CD633,CH633,CL633,CP633)</f>
        <v>0</v>
      </c>
      <c r="CW633" s="0" t="n">
        <f aca="false">SUM(CE633,CI633,CM633,CQ633)</f>
        <v>0</v>
      </c>
      <c r="CX633" s="0" t="n">
        <f aca="false">SUM(CF633,CJ633,CN633,CR633)</f>
        <v>0</v>
      </c>
      <c r="CY633" s="0" t="n">
        <f aca="false">SUM(CG633,CK633,CO633)</f>
        <v>0</v>
      </c>
    </row>
    <row r="634" customFormat="false" ht="14.9" hidden="false" customHeight="false" outlineLevel="0" collapsed="false">
      <c r="A634" s="0" t="n">
        <v>179.8688</v>
      </c>
      <c r="B634" s="0" t="n">
        <v>3.566538</v>
      </c>
      <c r="C634" s="0" t="n">
        <v>2.506341</v>
      </c>
      <c r="D634" s="0" t="n">
        <v>1.167614</v>
      </c>
      <c r="E634" s="0" t="n">
        <v>-0.1267055</v>
      </c>
      <c r="F634" s="0" t="n">
        <v>0.08245276</v>
      </c>
      <c r="G634" s="0" t="n">
        <v>-0.05873004</v>
      </c>
      <c r="H634" s="0" t="n">
        <v>0.9867614</v>
      </c>
      <c r="I634" s="0" t="n">
        <v>0.3046995</v>
      </c>
      <c r="J634" s="0" t="n">
        <v>-0.1792104</v>
      </c>
      <c r="K634" s="0" t="n">
        <v>0.7874461</v>
      </c>
      <c r="L634" s="0" t="n">
        <v>-0.5249164</v>
      </c>
      <c r="M634" s="0" t="n">
        <v>-0.26884</v>
      </c>
      <c r="N634" s="0" t="n">
        <v>1</v>
      </c>
      <c r="O634" s="0" t="n">
        <v>-5.245209E-006</v>
      </c>
      <c r="P634" s="0" t="n">
        <v>-7.867813E-006</v>
      </c>
      <c r="Q634" s="0" t="n">
        <v>5.912781E-005</v>
      </c>
      <c r="R634" s="0" t="n">
        <v>54.29792</v>
      </c>
      <c r="S634" s="0" t="n">
        <v>44.11277</v>
      </c>
      <c r="T634" s="0" t="n">
        <v>21.26485</v>
      </c>
      <c r="U634" s="0" t="n">
        <v>1.994335</v>
      </c>
      <c r="V634" s="0" t="n">
        <v>17.41905</v>
      </c>
      <c r="W634" s="0" t="n">
        <v>20.78162</v>
      </c>
      <c r="X634" s="0" t="n">
        <v>32.89207</v>
      </c>
      <c r="Y634" s="0" t="n">
        <v>38.31698</v>
      </c>
      <c r="Z634" s="0" t="n">
        <v>0</v>
      </c>
      <c r="AA634" s="0" t="n">
        <v>1</v>
      </c>
      <c r="AB634" s="0" t="n">
        <v>0</v>
      </c>
      <c r="AC634" s="0" t="n">
        <v>0</v>
      </c>
      <c r="AD634" s="0" t="n">
        <v>0</v>
      </c>
      <c r="AE634" s="0" t="n">
        <v>-4.8673E-009</v>
      </c>
      <c r="AF634" s="0" t="n">
        <v>7.361754E-009</v>
      </c>
      <c r="AG634" s="0" t="n">
        <v>2.405803E-009</v>
      </c>
      <c r="AH634" s="0" t="n">
        <v>1</v>
      </c>
      <c r="AI634" s="0" t="n">
        <v>1</v>
      </c>
      <c r="AJ634" s="0" t="n">
        <v>1.3E-008</v>
      </c>
      <c r="AK634" s="0" t="n">
        <v>4.54613E-008</v>
      </c>
      <c r="AL634" s="0" t="n">
        <v>1.436729E-008</v>
      </c>
      <c r="AM634" s="0" t="n">
        <v>1</v>
      </c>
      <c r="AN634" s="0" t="n">
        <v>1</v>
      </c>
      <c r="AO634" s="0" t="n">
        <v>1</v>
      </c>
      <c r="AP634" s="0" t="n">
        <v>0</v>
      </c>
      <c r="AQ634" s="0" t="n">
        <v>0</v>
      </c>
      <c r="AR634" s="0" t="n">
        <v>0</v>
      </c>
      <c r="AS634" s="0" t="n">
        <v>-3.639286E-009</v>
      </c>
      <c r="AT634" s="0" t="n">
        <v>-2.448912E-009</v>
      </c>
      <c r="AU634" s="0" t="n">
        <v>1E-009</v>
      </c>
      <c r="AV634" s="0" t="n">
        <v>1</v>
      </c>
      <c r="AW634" s="0" t="n">
        <v>1</v>
      </c>
      <c r="AX634" s="0" t="n">
        <v>7.42963E-009</v>
      </c>
      <c r="AY634" s="0" t="n">
        <v>3.975406E-008</v>
      </c>
      <c r="AZ634" s="0" t="n">
        <v>8.15691E-009</v>
      </c>
      <c r="BA634" s="0" t="n">
        <v>1</v>
      </c>
      <c r="BB634" s="0" t="n">
        <v>2</v>
      </c>
      <c r="BC634" s="0" t="n">
        <v>1</v>
      </c>
      <c r="BD634" s="0" t="n">
        <v>0</v>
      </c>
      <c r="BE634" s="0" t="n">
        <v>0</v>
      </c>
      <c r="BF634" s="0" t="n">
        <v>0</v>
      </c>
      <c r="BG634" s="0" t="n">
        <v>0</v>
      </c>
      <c r="BH634" s="0" t="n">
        <v>0</v>
      </c>
      <c r="BI634" s="0" t="n">
        <v>0</v>
      </c>
      <c r="BJ634" s="0" t="n">
        <v>1</v>
      </c>
      <c r="BK634" s="0" t="n">
        <v>1</v>
      </c>
      <c r="BL634" s="0" t="n">
        <v>-0.0395713</v>
      </c>
      <c r="BM634" s="0" t="n">
        <v>0.006667851</v>
      </c>
      <c r="BN634" s="0" t="n">
        <v>0.01385245</v>
      </c>
      <c r="BO634" s="0" t="n">
        <v>0.9990985</v>
      </c>
      <c r="BP634" s="0" t="n">
        <v>3</v>
      </c>
      <c r="BQ634" s="0" t="n">
        <v>1</v>
      </c>
      <c r="BR634" s="0" t="n">
        <v>0</v>
      </c>
      <c r="BS634" s="0" t="n">
        <v>0</v>
      </c>
      <c r="BT634" s="0" t="n">
        <v>0</v>
      </c>
      <c r="BU634" s="0" t="n">
        <v>-4.584209E-009</v>
      </c>
      <c r="BV634" s="0" t="n">
        <v>1.5E-008</v>
      </c>
      <c r="BW634" s="0" t="n">
        <v>3.355205E-009</v>
      </c>
      <c r="BX634" s="0" t="n">
        <v>1</v>
      </c>
      <c r="BY634" s="0" t="n">
        <v>1</v>
      </c>
      <c r="BZ634" s="0" t="n">
        <v>1.324185E-008</v>
      </c>
      <c r="CA634" s="0" t="n">
        <v>1.5E-008</v>
      </c>
      <c r="CB634" s="0" t="n">
        <v>3.441052E-009</v>
      </c>
      <c r="CC634" s="0" t="n">
        <v>1</v>
      </c>
      <c r="CD634" s="1" t="n">
        <f aca="false">SQRT(SUMSQ(AB634:AD634))</f>
        <v>0</v>
      </c>
      <c r="CE634" s="1" t="n">
        <f aca="false">SQRT(SUMSQ(AP634:AR634))</f>
        <v>0</v>
      </c>
      <c r="CF634" s="1" t="n">
        <f aca="false">SQRT(SUMSQ(BD634:BF634))</f>
        <v>0</v>
      </c>
      <c r="CG634" s="1" t="n">
        <f aca="false">SQRT(SUMSQ(BR634:BT634))</f>
        <v>0</v>
      </c>
      <c r="CH634" s="1" t="n">
        <f aca="false">DEGREES(2*ACOS(AH634))</f>
        <v>0</v>
      </c>
      <c r="CI634" s="1" t="n">
        <f aca="false">DEGREES(2*ACOS(AV634))</f>
        <v>0</v>
      </c>
      <c r="CJ634" s="1" t="n">
        <f aca="false">DEGREES(2*ACOS(BJ634))</f>
        <v>0</v>
      </c>
      <c r="CK634" s="1" t="n">
        <f aca="false">DEGREES(2*ACOS(BX634))</f>
        <v>0</v>
      </c>
      <c r="CL634" s="0" t="n">
        <f aca="false">ABS(AI634-1)</f>
        <v>0</v>
      </c>
      <c r="CM634" s="0" t="n">
        <f aca="false">ABS(AW634-1)</f>
        <v>0</v>
      </c>
      <c r="CN634" s="0" t="n">
        <f aca="false">ABS(BK634-1)</f>
        <v>0</v>
      </c>
      <c r="CO634" s="0" t="n">
        <f aca="false">ABS(BY634-1)</f>
        <v>0</v>
      </c>
      <c r="CP634" s="2" t="n">
        <f aca="false">DEGREES(2*ACOS(AH634))</f>
        <v>0</v>
      </c>
      <c r="CQ634" s="2" t="n">
        <f aca="false">DEGREES(2*ACOS(AV634))</f>
        <v>0</v>
      </c>
      <c r="CR634" s="2" t="n">
        <f aca="false">DEGREES(2*ACOS(BJ634))</f>
        <v>0</v>
      </c>
      <c r="CS634" s="2" t="n">
        <f aca="false">DEGREES(2*ACOS(CC634))</f>
        <v>0</v>
      </c>
      <c r="CT634" s="0" t="n">
        <f aca="false">SUM(CD634:CR634)</f>
        <v>0</v>
      </c>
      <c r="CU634" s="3" t="e">
        <f aca="false">(CT634-MIN($CT$5:$CT$1745))/(MAX($CT$5:$CT$1745)-MIN($CT$5:$CT$1745))</f>
        <v>#VALUE!</v>
      </c>
      <c r="CV634" s="0" t="n">
        <f aca="false">SUM(CD634,CH634,CL634,CP634)</f>
        <v>0</v>
      </c>
      <c r="CW634" s="0" t="n">
        <f aca="false">SUM(CE634,CI634,CM634,CQ634)</f>
        <v>0</v>
      </c>
      <c r="CX634" s="0" t="n">
        <f aca="false">SUM(CF634,CJ634,CN634,CR634)</f>
        <v>0</v>
      </c>
      <c r="CY634" s="0" t="n">
        <f aca="false">SUM(CG634,CK634,CO634)</f>
        <v>0</v>
      </c>
    </row>
    <row r="635" customFormat="false" ht="14.9" hidden="false" customHeight="false" outlineLevel="0" collapsed="false">
      <c r="A635" s="0" t="n">
        <v>179.9193</v>
      </c>
      <c r="B635" s="0" t="n">
        <v>3.566511</v>
      </c>
      <c r="C635" s="0" t="n">
        <v>2.506302</v>
      </c>
      <c r="D635" s="0" t="n">
        <v>1.167911</v>
      </c>
      <c r="E635" s="0" t="n">
        <v>-0.1267055</v>
      </c>
      <c r="F635" s="0" t="n">
        <v>0.08245275</v>
      </c>
      <c r="G635" s="0" t="n">
        <v>-0.05873006</v>
      </c>
      <c r="H635" s="0" t="n">
        <v>0.9867614</v>
      </c>
      <c r="I635" s="0" t="n">
        <v>0.3046995</v>
      </c>
      <c r="J635" s="0" t="n">
        <v>-0.2253395</v>
      </c>
      <c r="K635" s="0" t="n">
        <v>0.7493121</v>
      </c>
      <c r="L635" s="0" t="n">
        <v>-0.5377317</v>
      </c>
      <c r="M635" s="0" t="n">
        <v>-0.3140034</v>
      </c>
      <c r="N635" s="0" t="n">
        <v>1</v>
      </c>
      <c r="O635" s="0" t="n">
        <v>-5.245209E-006</v>
      </c>
      <c r="P635" s="0" t="n">
        <v>-7.867813E-006</v>
      </c>
      <c r="Q635" s="0" t="n">
        <v>5.960464E-005</v>
      </c>
      <c r="R635" s="0" t="n">
        <v>52.02998</v>
      </c>
      <c r="S635" s="0" t="n">
        <v>42.26803</v>
      </c>
      <c r="T635" s="0" t="n">
        <v>20.37234</v>
      </c>
      <c r="U635" s="0" t="n">
        <v>1.916397</v>
      </c>
      <c r="V635" s="0" t="n">
        <v>16.6984</v>
      </c>
      <c r="W635" s="0" t="n">
        <v>19.91883</v>
      </c>
      <c r="X635" s="0" t="n">
        <v>31.522</v>
      </c>
      <c r="Y635" s="0" t="n">
        <v>36.72101</v>
      </c>
      <c r="Z635" s="0" t="n">
        <v>0</v>
      </c>
      <c r="AA635" s="0" t="n">
        <v>1</v>
      </c>
      <c r="AB635" s="0" t="n">
        <v>0</v>
      </c>
      <c r="AC635" s="0" t="n">
        <v>0</v>
      </c>
      <c r="AD635" s="0" t="n">
        <v>0</v>
      </c>
      <c r="AE635" s="0" t="n">
        <v>2.177072E-009</v>
      </c>
      <c r="AF635" s="0" t="n">
        <v>6.582685E-009</v>
      </c>
      <c r="AG635" s="0" t="n">
        <v>2.902979E-010</v>
      </c>
      <c r="AH635" s="0" t="n">
        <v>1</v>
      </c>
      <c r="AI635" s="0" t="n">
        <v>1</v>
      </c>
      <c r="AJ635" s="0" t="n">
        <v>-3.823119E-009</v>
      </c>
      <c r="AK635" s="0" t="n">
        <v>-3.7E-008</v>
      </c>
      <c r="AL635" s="0" t="n">
        <v>-2.488903E-008</v>
      </c>
      <c r="AM635" s="0" t="n">
        <v>1</v>
      </c>
      <c r="AN635" s="0" t="n">
        <v>1</v>
      </c>
      <c r="AO635" s="0" t="n">
        <v>1</v>
      </c>
      <c r="AP635" s="0" t="n">
        <v>0</v>
      </c>
      <c r="AQ635" s="0" t="n">
        <v>0</v>
      </c>
      <c r="AR635" s="0" t="n">
        <v>0</v>
      </c>
      <c r="AS635" s="0" t="n">
        <v>0</v>
      </c>
      <c r="AT635" s="0" t="n">
        <v>0</v>
      </c>
      <c r="AU635" s="0" t="n">
        <v>0</v>
      </c>
      <c r="AV635" s="0" t="n">
        <v>1</v>
      </c>
      <c r="AW635" s="0" t="n">
        <v>1</v>
      </c>
      <c r="AX635" s="0" t="n">
        <v>-4.552943E-009</v>
      </c>
      <c r="AY635" s="0" t="n">
        <v>-6.039557E-008</v>
      </c>
      <c r="AZ635" s="0" t="n">
        <v>-4.238624E-008</v>
      </c>
      <c r="BA635" s="0" t="n">
        <v>1</v>
      </c>
      <c r="BB635" s="0" t="n">
        <v>2</v>
      </c>
      <c r="BC635" s="0" t="n">
        <v>1</v>
      </c>
      <c r="BD635" s="0" t="n">
        <v>0</v>
      </c>
      <c r="BE635" s="0" t="n">
        <v>0</v>
      </c>
      <c r="BF635" s="0" t="n">
        <v>0</v>
      </c>
      <c r="BG635" s="0" t="n">
        <v>0</v>
      </c>
      <c r="BH635" s="0" t="n">
        <v>0</v>
      </c>
      <c r="BI635" s="0" t="n">
        <v>0</v>
      </c>
      <c r="BJ635" s="0" t="n">
        <v>1</v>
      </c>
      <c r="BK635" s="0" t="n">
        <v>1</v>
      </c>
      <c r="BL635" s="0" t="n">
        <v>-0.04358456</v>
      </c>
      <c r="BM635" s="0" t="n">
        <v>0.01294666</v>
      </c>
      <c r="BN635" s="0" t="n">
        <v>0.00861821</v>
      </c>
      <c r="BO635" s="0" t="n">
        <v>0.9989287</v>
      </c>
      <c r="BP635" s="0" t="n">
        <v>3</v>
      </c>
      <c r="BQ635" s="0" t="n">
        <v>1</v>
      </c>
      <c r="BR635" s="0" t="n">
        <v>0</v>
      </c>
      <c r="BS635" s="0" t="n">
        <v>0</v>
      </c>
      <c r="BT635" s="0" t="n">
        <v>0</v>
      </c>
      <c r="BU635" s="0" t="n">
        <v>-8.727459E-009</v>
      </c>
      <c r="BV635" s="0" t="n">
        <v>-1.129798E-008</v>
      </c>
      <c r="BW635" s="0" t="n">
        <v>-9.334398E-009</v>
      </c>
      <c r="BX635" s="0" t="n">
        <v>1</v>
      </c>
      <c r="BY635" s="0" t="n">
        <v>1</v>
      </c>
      <c r="BZ635" s="0" t="n">
        <v>3.273842E-010</v>
      </c>
      <c r="CA635" s="0" t="n">
        <v>-5.291104E-008</v>
      </c>
      <c r="CB635" s="0" t="n">
        <v>-3.316224E-008</v>
      </c>
      <c r="CC635" s="0" t="n">
        <v>1</v>
      </c>
      <c r="CD635" s="1" t="n">
        <f aca="false">SQRT(SUMSQ(AB635:AD635))</f>
        <v>0</v>
      </c>
      <c r="CE635" s="1" t="n">
        <f aca="false">SQRT(SUMSQ(AP635:AR635))</f>
        <v>0</v>
      </c>
      <c r="CF635" s="1" t="n">
        <f aca="false">SQRT(SUMSQ(BD635:BF635))</f>
        <v>0</v>
      </c>
      <c r="CG635" s="1" t="n">
        <f aca="false">SQRT(SUMSQ(BR635:BT635))</f>
        <v>0</v>
      </c>
      <c r="CH635" s="1" t="n">
        <f aca="false">DEGREES(2*ACOS(AH635))</f>
        <v>0</v>
      </c>
      <c r="CI635" s="1" t="n">
        <f aca="false">DEGREES(2*ACOS(AV635))</f>
        <v>0</v>
      </c>
      <c r="CJ635" s="1" t="n">
        <f aca="false">DEGREES(2*ACOS(BJ635))</f>
        <v>0</v>
      </c>
      <c r="CK635" s="1" t="n">
        <f aca="false">DEGREES(2*ACOS(BX635))</f>
        <v>0</v>
      </c>
      <c r="CL635" s="0" t="n">
        <f aca="false">ABS(AI635-1)</f>
        <v>0</v>
      </c>
      <c r="CM635" s="0" t="n">
        <f aca="false">ABS(AW635-1)</f>
        <v>0</v>
      </c>
      <c r="CN635" s="0" t="n">
        <f aca="false">ABS(BK635-1)</f>
        <v>0</v>
      </c>
      <c r="CO635" s="0" t="n">
        <f aca="false">ABS(BY635-1)</f>
        <v>0</v>
      </c>
      <c r="CP635" s="2" t="n">
        <f aca="false">DEGREES(2*ACOS(AH635))</f>
        <v>0</v>
      </c>
      <c r="CQ635" s="2" t="n">
        <f aca="false">DEGREES(2*ACOS(AV635))</f>
        <v>0</v>
      </c>
      <c r="CR635" s="2" t="n">
        <f aca="false">DEGREES(2*ACOS(BJ635))</f>
        <v>0</v>
      </c>
      <c r="CS635" s="2" t="n">
        <f aca="false">DEGREES(2*ACOS(CC635))</f>
        <v>0</v>
      </c>
      <c r="CT635" s="0" t="n">
        <f aca="false">SUM(CD635:CR635)</f>
        <v>0</v>
      </c>
      <c r="CU635" s="3" t="e">
        <f aca="false">(CT635-MIN($CT$5:$CT$1745))/(MAX($CT$5:$CT$1745)-MIN($CT$5:$CT$1745))</f>
        <v>#VALUE!</v>
      </c>
      <c r="CV635" s="0" t="n">
        <f aca="false">SUM(CD635,CH635,CL635,CP635)</f>
        <v>0</v>
      </c>
      <c r="CW635" s="0" t="n">
        <f aca="false">SUM(CE635,CI635,CM635,CQ635)</f>
        <v>0</v>
      </c>
      <c r="CX635" s="0" t="n">
        <f aca="false">SUM(CF635,CJ635,CN635,CR635)</f>
        <v>0</v>
      </c>
      <c r="CY635" s="0" t="n">
        <f aca="false">SUM(CG635,CK635,CO635)</f>
        <v>0</v>
      </c>
    </row>
    <row r="636" customFormat="false" ht="14.9" hidden="false" customHeight="false" outlineLevel="0" collapsed="false">
      <c r="A636" s="0" t="n">
        <v>179.968</v>
      </c>
      <c r="B636" s="0" t="n">
        <v>3.566485</v>
      </c>
      <c r="C636" s="0" t="n">
        <v>2.506262</v>
      </c>
      <c r="D636" s="0" t="n">
        <v>1.168211</v>
      </c>
      <c r="E636" s="0" t="n">
        <v>-0.1267055</v>
      </c>
      <c r="F636" s="0" t="n">
        <v>0.08245272</v>
      </c>
      <c r="G636" s="0" t="n">
        <v>-0.05873008</v>
      </c>
      <c r="H636" s="0" t="n">
        <v>0.9867614</v>
      </c>
      <c r="I636" s="0" t="n">
        <v>0.3046995</v>
      </c>
      <c r="J636" s="0" t="n">
        <v>-0.2732003</v>
      </c>
      <c r="K636" s="0" t="n">
        <v>0.71132</v>
      </c>
      <c r="L636" s="0" t="n">
        <v>-0.5370938</v>
      </c>
      <c r="M636" s="0" t="n">
        <v>-0.361823</v>
      </c>
      <c r="N636" s="0" t="n">
        <v>1</v>
      </c>
      <c r="O636" s="0" t="n">
        <v>-5.245209E-006</v>
      </c>
      <c r="P636" s="0" t="n">
        <v>-8.106232E-006</v>
      </c>
      <c r="Q636" s="0" t="n">
        <v>6.008148E-005</v>
      </c>
      <c r="R636" s="0" t="n">
        <v>49.76253</v>
      </c>
      <c r="S636" s="0" t="n">
        <v>40.42387</v>
      </c>
      <c r="T636" s="0" t="n">
        <v>19.48039</v>
      </c>
      <c r="U636" s="0" t="n">
        <v>1.83802</v>
      </c>
      <c r="V636" s="0" t="n">
        <v>15.9773</v>
      </c>
      <c r="W636" s="0" t="n">
        <v>19.05577</v>
      </c>
      <c r="X636" s="0" t="n">
        <v>30.15191</v>
      </c>
      <c r="Y636" s="0" t="n">
        <v>35.12498</v>
      </c>
      <c r="Z636" s="0" t="n">
        <v>0</v>
      </c>
      <c r="AA636" s="0" t="n">
        <v>1</v>
      </c>
      <c r="AB636" s="0" t="n">
        <v>0</v>
      </c>
      <c r="AC636" s="0" t="n">
        <v>0</v>
      </c>
      <c r="AD636" s="0" t="n">
        <v>0</v>
      </c>
      <c r="AE636" s="0" t="n">
        <v>-7.26259E-009</v>
      </c>
      <c r="AF636" s="0" t="n">
        <v>-8.050902E-010</v>
      </c>
      <c r="AG636" s="0" t="n">
        <v>-7.339237E-009</v>
      </c>
      <c r="AH636" s="0" t="n">
        <v>1</v>
      </c>
      <c r="AI636" s="0" t="n">
        <v>1</v>
      </c>
      <c r="AJ636" s="0" t="n">
        <v>-1.607867E-008</v>
      </c>
      <c r="AK636" s="0" t="n">
        <v>-1.183841E-008</v>
      </c>
      <c r="AL636" s="0" t="n">
        <v>-9.491678E-009</v>
      </c>
      <c r="AM636" s="0" t="n">
        <v>1</v>
      </c>
      <c r="AN636" s="0" t="n">
        <v>1</v>
      </c>
      <c r="AO636" s="0" t="n">
        <v>1</v>
      </c>
      <c r="AP636" s="0" t="n">
        <v>0</v>
      </c>
      <c r="AQ636" s="0" t="n">
        <v>0</v>
      </c>
      <c r="AR636" s="0" t="n">
        <v>0</v>
      </c>
      <c r="AS636" s="0" t="n">
        <v>-6.180516E-009</v>
      </c>
      <c r="AT636" s="0" t="n">
        <v>-8.446685E-009</v>
      </c>
      <c r="AU636" s="0" t="n">
        <v>-5.131116E-009</v>
      </c>
      <c r="AV636" s="0" t="n">
        <v>1</v>
      </c>
      <c r="AW636" s="0" t="n">
        <v>1</v>
      </c>
      <c r="AX636" s="0" t="n">
        <v>-1.553243E-008</v>
      </c>
      <c r="AY636" s="0" t="n">
        <v>-8.166765E-009</v>
      </c>
      <c r="AZ636" s="0" t="n">
        <v>-8.641229E-009</v>
      </c>
      <c r="BA636" s="0" t="n">
        <v>1</v>
      </c>
      <c r="BB636" s="0" t="n">
        <v>2</v>
      </c>
      <c r="BC636" s="0" t="n">
        <v>1</v>
      </c>
      <c r="BD636" s="0" t="n">
        <v>0</v>
      </c>
      <c r="BE636" s="0" t="n">
        <v>0</v>
      </c>
      <c r="BF636" s="0" t="n">
        <v>0</v>
      </c>
      <c r="BG636" s="0" t="n">
        <v>-8.142698E-009</v>
      </c>
      <c r="BH636" s="0" t="n">
        <v>-2.983264E-008</v>
      </c>
      <c r="BI636" s="0" t="n">
        <v>-7.580452E-010</v>
      </c>
      <c r="BJ636" s="0" t="n">
        <v>1</v>
      </c>
      <c r="BK636" s="0" t="n">
        <v>1</v>
      </c>
      <c r="BL636" s="0" t="n">
        <v>-0.009627062</v>
      </c>
      <c r="BM636" s="0" t="n">
        <v>0.00500738</v>
      </c>
      <c r="BN636" s="0" t="n">
        <v>0.003191915</v>
      </c>
      <c r="BO636" s="0" t="n">
        <v>0.9999359</v>
      </c>
      <c r="BP636" s="0" t="n">
        <v>3</v>
      </c>
      <c r="BQ636" s="0" t="n">
        <v>1</v>
      </c>
      <c r="BR636" s="0" t="n">
        <v>0</v>
      </c>
      <c r="BS636" s="0" t="n">
        <v>0</v>
      </c>
      <c r="BT636" s="0" t="n">
        <v>0</v>
      </c>
      <c r="BU636" s="0" t="n">
        <v>-2.109167E-009</v>
      </c>
      <c r="BV636" s="0" t="n">
        <v>6.469634E-009</v>
      </c>
      <c r="BW636" s="0" t="n">
        <v>-4.752093E-009</v>
      </c>
      <c r="BX636" s="0" t="n">
        <v>1</v>
      </c>
      <c r="BY636" s="0" t="n">
        <v>1</v>
      </c>
      <c r="BZ636" s="0" t="n">
        <v>-1.553243E-008</v>
      </c>
      <c r="CA636" s="0" t="n">
        <v>-8.166765E-009</v>
      </c>
      <c r="CB636" s="0" t="n">
        <v>-8.641229E-009</v>
      </c>
      <c r="CC636" s="0" t="n">
        <v>1</v>
      </c>
      <c r="CD636" s="1" t="n">
        <f aca="false">SQRT(SUMSQ(AB636:AD636))</f>
        <v>0</v>
      </c>
      <c r="CE636" s="1" t="n">
        <f aca="false">SQRT(SUMSQ(AP636:AR636))</f>
        <v>0</v>
      </c>
      <c r="CF636" s="1" t="n">
        <f aca="false">SQRT(SUMSQ(BD636:BF636))</f>
        <v>0</v>
      </c>
      <c r="CG636" s="1" t="n">
        <f aca="false">SQRT(SUMSQ(BR636:BT636))</f>
        <v>0</v>
      </c>
      <c r="CH636" s="1" t="n">
        <f aca="false">DEGREES(2*ACOS(AH636))</f>
        <v>0</v>
      </c>
      <c r="CI636" s="1" t="n">
        <f aca="false">DEGREES(2*ACOS(AV636))</f>
        <v>0</v>
      </c>
      <c r="CJ636" s="1" t="n">
        <f aca="false">DEGREES(2*ACOS(BJ636))</f>
        <v>0</v>
      </c>
      <c r="CK636" s="1" t="n">
        <f aca="false">DEGREES(2*ACOS(BX636))</f>
        <v>0</v>
      </c>
      <c r="CL636" s="0" t="n">
        <f aca="false">ABS(AI636-1)</f>
        <v>0</v>
      </c>
      <c r="CM636" s="0" t="n">
        <f aca="false">ABS(AW636-1)</f>
        <v>0</v>
      </c>
      <c r="CN636" s="0" t="n">
        <f aca="false">ABS(BK636-1)</f>
        <v>0</v>
      </c>
      <c r="CO636" s="0" t="n">
        <f aca="false">ABS(BY636-1)</f>
        <v>0</v>
      </c>
      <c r="CP636" s="2" t="n">
        <f aca="false">DEGREES(2*ACOS(AH636))</f>
        <v>0</v>
      </c>
      <c r="CQ636" s="2" t="n">
        <f aca="false">DEGREES(2*ACOS(AV636))</f>
        <v>0</v>
      </c>
      <c r="CR636" s="2" t="n">
        <f aca="false">DEGREES(2*ACOS(BJ636))</f>
        <v>0</v>
      </c>
      <c r="CS636" s="2" t="n">
        <f aca="false">DEGREES(2*ACOS(CC636))</f>
        <v>0</v>
      </c>
      <c r="CT636" s="0" t="n">
        <f aca="false">SUM(CD636:CR636)</f>
        <v>0</v>
      </c>
      <c r="CU636" s="3" t="e">
        <f aca="false">(CT636-MIN($CT$5:$CT$1745))/(MAX($CT$5:$CT$1745)-MIN($CT$5:$CT$1745))</f>
        <v>#VALUE!</v>
      </c>
      <c r="CV636" s="0" t="n">
        <f aca="false">SUM(CD636,CH636,CL636,CP636)</f>
        <v>0</v>
      </c>
      <c r="CW636" s="0" t="n">
        <f aca="false">SUM(CE636,CI636,CM636,CQ636)</f>
        <v>0</v>
      </c>
      <c r="CX636" s="0" t="n">
        <f aca="false">SUM(CF636,CJ636,CN636,CR636)</f>
        <v>0</v>
      </c>
      <c r="CY636" s="0" t="n">
        <f aca="false">SUM(CG636,CK636,CO636)</f>
        <v>0</v>
      </c>
    </row>
    <row r="637" customFormat="false" ht="14.9" hidden="false" customHeight="false" outlineLevel="0" collapsed="false">
      <c r="A637" s="0" t="n">
        <v>180.0191</v>
      </c>
      <c r="B637" s="0" t="n">
        <v>3.566458</v>
      </c>
      <c r="C637" s="0" t="n">
        <v>2.506222</v>
      </c>
      <c r="D637" s="0" t="n">
        <v>1.168512</v>
      </c>
      <c r="E637" s="0" t="n">
        <v>-0.1267055</v>
      </c>
      <c r="F637" s="0" t="n">
        <v>0.08245276</v>
      </c>
      <c r="G637" s="0" t="n">
        <v>-0.05873004</v>
      </c>
      <c r="H637" s="0" t="n">
        <v>0.9867614</v>
      </c>
      <c r="I637" s="0" t="n">
        <v>0.3046995</v>
      </c>
      <c r="J637" s="0" t="n">
        <v>-0.3159676</v>
      </c>
      <c r="K637" s="0" t="n">
        <v>0.6762003</v>
      </c>
      <c r="L637" s="0" t="n">
        <v>-0.5288875</v>
      </c>
      <c r="M637" s="0" t="n">
        <v>-0.403975</v>
      </c>
      <c r="N637" s="0" t="n">
        <v>1</v>
      </c>
      <c r="O637" s="0" t="n">
        <v>-5.245209E-006</v>
      </c>
      <c r="P637" s="0" t="n">
        <v>-7.391E-006</v>
      </c>
      <c r="Q637" s="0" t="n">
        <v>6.055832E-005</v>
      </c>
      <c r="R637" s="0" t="n">
        <v>49.75724</v>
      </c>
      <c r="S637" s="0" t="n">
        <v>40.41746</v>
      </c>
      <c r="T637" s="0" t="n">
        <v>19.47422</v>
      </c>
      <c r="U637" s="0" t="n">
        <v>1.84297</v>
      </c>
      <c r="V637" s="0" t="n">
        <v>15.98222</v>
      </c>
      <c r="W637" s="0" t="n">
        <v>19.05875</v>
      </c>
      <c r="X637" s="0" t="n">
        <v>30.15233</v>
      </c>
      <c r="Y637" s="0" t="n">
        <v>35.12551</v>
      </c>
      <c r="Z637" s="0" t="n">
        <v>0</v>
      </c>
      <c r="AA637" s="0" t="n">
        <v>1</v>
      </c>
      <c r="AB637" s="0" t="n">
        <v>0</v>
      </c>
      <c r="AC637" s="0" t="n">
        <v>0</v>
      </c>
      <c r="AD637" s="0" t="n">
        <v>0</v>
      </c>
      <c r="AE637" s="0" t="n">
        <v>7.936614E-009</v>
      </c>
      <c r="AF637" s="0" t="n">
        <v>1.211515E-008</v>
      </c>
      <c r="AG637" s="0" t="n">
        <v>1E-008</v>
      </c>
      <c r="AH637" s="0" t="n">
        <v>1</v>
      </c>
      <c r="AI637" s="0" t="n">
        <v>1</v>
      </c>
      <c r="AJ637" s="0" t="n">
        <v>5.406767E-009</v>
      </c>
      <c r="AK637" s="0" t="n">
        <v>2.913789E-008</v>
      </c>
      <c r="AL637" s="0" t="n">
        <v>-5.92267E-009</v>
      </c>
      <c r="AM637" s="0" t="n">
        <v>1</v>
      </c>
      <c r="AN637" s="0" t="n">
        <v>1</v>
      </c>
      <c r="AO637" s="0" t="n">
        <v>1</v>
      </c>
      <c r="AP637" s="0" t="n">
        <v>0</v>
      </c>
      <c r="AQ637" s="0" t="n">
        <v>0</v>
      </c>
      <c r="AR637" s="0" t="n">
        <v>0</v>
      </c>
      <c r="AS637" s="0" t="n">
        <v>7.936614E-009</v>
      </c>
      <c r="AT637" s="0" t="n">
        <v>1.211515E-008</v>
      </c>
      <c r="AU637" s="0" t="n">
        <v>1E-008</v>
      </c>
      <c r="AV637" s="0" t="n">
        <v>1</v>
      </c>
      <c r="AW637" s="0" t="n">
        <v>1</v>
      </c>
      <c r="AX637" s="0" t="n">
        <v>5.406767E-009</v>
      </c>
      <c r="AY637" s="0" t="n">
        <v>2.913789E-008</v>
      </c>
      <c r="AZ637" s="0" t="n">
        <v>-5.92267E-009</v>
      </c>
      <c r="BA637" s="0" t="n">
        <v>1</v>
      </c>
      <c r="BB637" s="0" t="n">
        <v>2</v>
      </c>
      <c r="BC637" s="0" t="n">
        <v>1</v>
      </c>
      <c r="BD637" s="0" t="n">
        <v>0</v>
      </c>
      <c r="BE637" s="0" t="n">
        <v>0</v>
      </c>
      <c r="BF637" s="0" t="n">
        <v>0</v>
      </c>
      <c r="BG637" s="0" t="n">
        <v>8.895176E-009</v>
      </c>
      <c r="BH637" s="0" t="n">
        <v>1.479292E-008</v>
      </c>
      <c r="BI637" s="0" t="n">
        <v>8.409997E-009</v>
      </c>
      <c r="BJ637" s="0" t="n">
        <v>1</v>
      </c>
      <c r="BK637" s="0" t="n">
        <v>1</v>
      </c>
      <c r="BL637" s="0" t="n">
        <v>-0.01299585</v>
      </c>
      <c r="BM637" s="0" t="n">
        <v>-0.001022358</v>
      </c>
      <c r="BN637" s="0" t="n">
        <v>0.006861803</v>
      </c>
      <c r="BO637" s="0" t="n">
        <v>0.9998914</v>
      </c>
      <c r="BP637" s="0" t="n">
        <v>3</v>
      </c>
      <c r="BQ637" s="0" t="n">
        <v>1</v>
      </c>
      <c r="BR637" s="0" t="n">
        <v>0</v>
      </c>
      <c r="BS637" s="0" t="n">
        <v>0</v>
      </c>
      <c r="BT637" s="0" t="n">
        <v>0</v>
      </c>
      <c r="BU637" s="0" t="n">
        <v>1.02964E-008</v>
      </c>
      <c r="BV637" s="0" t="n">
        <v>1.66726E-008</v>
      </c>
      <c r="BW637" s="0" t="n">
        <v>1.454679E-008</v>
      </c>
      <c r="BX637" s="0" t="n">
        <v>1</v>
      </c>
      <c r="BY637" s="0" t="n">
        <v>1</v>
      </c>
      <c r="BZ637" s="0" t="n">
        <v>5.406767E-009</v>
      </c>
      <c r="CA637" s="0" t="n">
        <v>2.913789E-008</v>
      </c>
      <c r="CB637" s="0" t="n">
        <v>-5.92267E-009</v>
      </c>
      <c r="CC637" s="0" t="n">
        <v>1</v>
      </c>
      <c r="CD637" s="1" t="n">
        <f aca="false">SQRT(SUMSQ(AB637:AD637))</f>
        <v>0</v>
      </c>
      <c r="CE637" s="1" t="n">
        <f aca="false">SQRT(SUMSQ(AP637:AR637))</f>
        <v>0</v>
      </c>
      <c r="CF637" s="1" t="n">
        <f aca="false">SQRT(SUMSQ(BD637:BF637))</f>
        <v>0</v>
      </c>
      <c r="CG637" s="1" t="n">
        <f aca="false">SQRT(SUMSQ(BR637:BT637))</f>
        <v>0</v>
      </c>
      <c r="CH637" s="1" t="n">
        <f aca="false">DEGREES(2*ACOS(AH637))</f>
        <v>0</v>
      </c>
      <c r="CI637" s="1" t="n">
        <f aca="false">DEGREES(2*ACOS(AV637))</f>
        <v>0</v>
      </c>
      <c r="CJ637" s="1" t="n">
        <f aca="false">DEGREES(2*ACOS(BJ637))</f>
        <v>0</v>
      </c>
      <c r="CK637" s="1" t="n">
        <f aca="false">DEGREES(2*ACOS(BX637))</f>
        <v>0</v>
      </c>
      <c r="CL637" s="0" t="n">
        <f aca="false">ABS(AI637-1)</f>
        <v>0</v>
      </c>
      <c r="CM637" s="0" t="n">
        <f aca="false">ABS(AW637-1)</f>
        <v>0</v>
      </c>
      <c r="CN637" s="0" t="n">
        <f aca="false">ABS(BK637-1)</f>
        <v>0</v>
      </c>
      <c r="CO637" s="0" t="n">
        <f aca="false">ABS(BY637-1)</f>
        <v>0</v>
      </c>
      <c r="CP637" s="2" t="n">
        <f aca="false">DEGREES(2*ACOS(AH637))</f>
        <v>0</v>
      </c>
      <c r="CQ637" s="2" t="n">
        <f aca="false">DEGREES(2*ACOS(AV637))</f>
        <v>0</v>
      </c>
      <c r="CR637" s="2" t="n">
        <f aca="false">DEGREES(2*ACOS(BJ637))</f>
        <v>0</v>
      </c>
      <c r="CS637" s="2" t="n">
        <f aca="false">DEGREES(2*ACOS(CC637))</f>
        <v>0</v>
      </c>
      <c r="CT637" s="0" t="n">
        <f aca="false">SUM(CD637:CR637)</f>
        <v>0</v>
      </c>
      <c r="CU637" s="3" t="e">
        <f aca="false">(CT637-MIN($CT$5:$CT$1745))/(MAX($CT$5:$CT$1745)-MIN($CT$5:$CT$1745))</f>
        <v>#VALUE!</v>
      </c>
      <c r="CV637" s="0" t="n">
        <f aca="false">SUM(CD637,CH637,CL637,CP637)</f>
        <v>0</v>
      </c>
      <c r="CW637" s="0" t="n">
        <f aca="false">SUM(CE637,CI637,CM637,CQ637)</f>
        <v>0</v>
      </c>
      <c r="CX637" s="0" t="n">
        <f aca="false">SUM(CF637,CJ637,CN637,CR637)</f>
        <v>0</v>
      </c>
      <c r="CY637" s="0" t="n">
        <f aca="false">SUM(CG637,CK637,CO637)</f>
        <v>0</v>
      </c>
    </row>
    <row r="638" customFormat="false" ht="14.9" hidden="false" customHeight="false" outlineLevel="0" collapsed="false">
      <c r="A638" s="0" t="n">
        <v>180.0695</v>
      </c>
      <c r="B638" s="0" t="n">
        <v>3.566432</v>
      </c>
      <c r="C638" s="0" t="n">
        <v>2.506194</v>
      </c>
      <c r="D638" s="0" t="n">
        <v>1.168817</v>
      </c>
      <c r="E638" s="0" t="n">
        <v>-0.1267055</v>
      </c>
      <c r="F638" s="0" t="n">
        <v>0.08245276</v>
      </c>
      <c r="G638" s="0" t="n">
        <v>-0.05873008</v>
      </c>
      <c r="H638" s="0" t="n">
        <v>0.9867614</v>
      </c>
      <c r="I638" s="0" t="n">
        <v>0.3046995</v>
      </c>
      <c r="J638" s="0" t="n">
        <v>-0.3576093</v>
      </c>
      <c r="K638" s="0" t="n">
        <v>0.6398427</v>
      </c>
      <c r="L638" s="0" t="n">
        <v>-0.5153431</v>
      </c>
      <c r="M638" s="0" t="n">
        <v>-0.4440027</v>
      </c>
      <c r="N638" s="0" t="n">
        <v>1</v>
      </c>
      <c r="O638" s="0" t="n">
        <v>-5.245209E-006</v>
      </c>
      <c r="P638" s="0" t="n">
        <v>-4.53E-006</v>
      </c>
      <c r="Q638" s="0" t="n">
        <v>6.103516E-005</v>
      </c>
      <c r="R638" s="0" t="n">
        <v>49.75186</v>
      </c>
      <c r="S638" s="0" t="n">
        <v>40.4109</v>
      </c>
      <c r="T638" s="0" t="n">
        <v>19.46788</v>
      </c>
      <c r="U638" s="0" t="n">
        <v>1.848056</v>
      </c>
      <c r="V638" s="0" t="n">
        <v>15.98727</v>
      </c>
      <c r="W638" s="0" t="n">
        <v>19.06183</v>
      </c>
      <c r="X638" s="0" t="n">
        <v>30.1528</v>
      </c>
      <c r="Y638" s="0" t="n">
        <v>35.12611</v>
      </c>
      <c r="Z638" s="0" t="n">
        <v>0</v>
      </c>
      <c r="AA638" s="0" t="n">
        <v>1</v>
      </c>
      <c r="AB638" s="0" t="n">
        <v>0</v>
      </c>
      <c r="AC638" s="0" t="n">
        <v>0</v>
      </c>
      <c r="AD638" s="0" t="n">
        <v>0</v>
      </c>
      <c r="AE638" s="0" t="n">
        <v>2.736952E-009</v>
      </c>
      <c r="AF638" s="0" t="n">
        <v>-5.148448E-009</v>
      </c>
      <c r="AG638" s="0" t="n">
        <v>-1.335324E-008</v>
      </c>
      <c r="AH638" s="0" t="n">
        <v>1</v>
      </c>
      <c r="AI638" s="0" t="n">
        <v>1</v>
      </c>
      <c r="AJ638" s="0" t="n">
        <v>2.221548E-009</v>
      </c>
      <c r="AK638" s="0" t="n">
        <v>-1.9E-008</v>
      </c>
      <c r="AL638" s="0" t="n">
        <v>-1.52707E-008</v>
      </c>
      <c r="AM638" s="0" t="n">
        <v>1</v>
      </c>
      <c r="AN638" s="0" t="n">
        <v>1</v>
      </c>
      <c r="AO638" s="0" t="n">
        <v>1</v>
      </c>
      <c r="AP638" s="0" t="n">
        <v>0</v>
      </c>
      <c r="AQ638" s="0" t="n">
        <v>0</v>
      </c>
      <c r="AR638" s="0" t="n">
        <v>0</v>
      </c>
      <c r="AS638" s="0" t="n">
        <v>2.736952E-009</v>
      </c>
      <c r="AT638" s="0" t="n">
        <v>-5.148448E-009</v>
      </c>
      <c r="AU638" s="0" t="n">
        <v>-1.335324E-008</v>
      </c>
      <c r="AV638" s="0" t="n">
        <v>1</v>
      </c>
      <c r="AW638" s="0" t="n">
        <v>1</v>
      </c>
      <c r="AX638" s="0" t="n">
        <v>2.221548E-009</v>
      </c>
      <c r="AY638" s="0" t="n">
        <v>-1.9E-008</v>
      </c>
      <c r="AZ638" s="0" t="n">
        <v>-1.52707E-008</v>
      </c>
      <c r="BA638" s="0" t="n">
        <v>1</v>
      </c>
      <c r="BB638" s="0" t="n">
        <v>2</v>
      </c>
      <c r="BC638" s="0" t="n">
        <v>1</v>
      </c>
      <c r="BD638" s="0" t="n">
        <v>0</v>
      </c>
      <c r="BE638" s="0" t="n">
        <v>0</v>
      </c>
      <c r="BF638" s="0" t="n">
        <v>0</v>
      </c>
      <c r="BG638" s="0" t="n">
        <v>0</v>
      </c>
      <c r="BH638" s="0" t="n">
        <v>0</v>
      </c>
      <c r="BI638" s="0" t="n">
        <v>0</v>
      </c>
      <c r="BJ638" s="0" t="n">
        <v>1</v>
      </c>
      <c r="BK638" s="0" t="n">
        <v>1</v>
      </c>
      <c r="BL638" s="0" t="n">
        <v>-0.01767067</v>
      </c>
      <c r="BM638" s="0" t="n">
        <v>-0.01236862</v>
      </c>
      <c r="BN638" s="0" t="n">
        <v>0.009346533</v>
      </c>
      <c r="BO638" s="0" t="n">
        <v>0.9997236</v>
      </c>
      <c r="BP638" s="0" t="n">
        <v>3</v>
      </c>
      <c r="BQ638" s="0" t="n">
        <v>1</v>
      </c>
      <c r="BR638" s="0" t="n">
        <v>0</v>
      </c>
      <c r="BS638" s="0" t="n">
        <v>0</v>
      </c>
      <c r="BT638" s="0" t="n">
        <v>0</v>
      </c>
      <c r="BU638" s="0" t="n">
        <v>1.941951E-010</v>
      </c>
      <c r="BV638" s="0" t="n">
        <v>-5.690675E-010</v>
      </c>
      <c r="BW638" s="0" t="n">
        <v>-8.111766E-009</v>
      </c>
      <c r="BX638" s="0" t="n">
        <v>1</v>
      </c>
      <c r="BY638" s="0" t="n">
        <v>1</v>
      </c>
      <c r="BZ638" s="0" t="n">
        <v>3.102807E-009</v>
      </c>
      <c r="CA638" s="0" t="n">
        <v>-2.353102E-008</v>
      </c>
      <c r="CB638" s="0" t="n">
        <v>-1.60821E-008</v>
      </c>
      <c r="CC638" s="0" t="n">
        <v>1</v>
      </c>
      <c r="CD638" s="1" t="n">
        <f aca="false">SQRT(SUMSQ(AB638:AD638))</f>
        <v>0</v>
      </c>
      <c r="CE638" s="1" t="n">
        <f aca="false">SQRT(SUMSQ(AP638:AR638))</f>
        <v>0</v>
      </c>
      <c r="CF638" s="1" t="n">
        <f aca="false">SQRT(SUMSQ(BD638:BF638))</f>
        <v>0</v>
      </c>
      <c r="CG638" s="1" t="n">
        <f aca="false">SQRT(SUMSQ(BR638:BT638))</f>
        <v>0</v>
      </c>
      <c r="CH638" s="1" t="n">
        <f aca="false">DEGREES(2*ACOS(AH638))</f>
        <v>0</v>
      </c>
      <c r="CI638" s="1" t="n">
        <f aca="false">DEGREES(2*ACOS(AV638))</f>
        <v>0</v>
      </c>
      <c r="CJ638" s="1" t="n">
        <f aca="false">DEGREES(2*ACOS(BJ638))</f>
        <v>0</v>
      </c>
      <c r="CK638" s="1" t="n">
        <f aca="false">DEGREES(2*ACOS(BX638))</f>
        <v>0</v>
      </c>
      <c r="CL638" s="0" t="n">
        <f aca="false">ABS(AI638-1)</f>
        <v>0</v>
      </c>
      <c r="CM638" s="0" t="n">
        <f aca="false">ABS(AW638-1)</f>
        <v>0</v>
      </c>
      <c r="CN638" s="0" t="n">
        <f aca="false">ABS(BK638-1)</f>
        <v>0</v>
      </c>
      <c r="CO638" s="0" t="n">
        <f aca="false">ABS(BY638-1)</f>
        <v>0</v>
      </c>
      <c r="CP638" s="2" t="n">
        <f aca="false">DEGREES(2*ACOS(AH638))</f>
        <v>0</v>
      </c>
      <c r="CQ638" s="2" t="n">
        <f aca="false">DEGREES(2*ACOS(AV638))</f>
        <v>0</v>
      </c>
      <c r="CR638" s="2" t="n">
        <f aca="false">DEGREES(2*ACOS(BJ638))</f>
        <v>0</v>
      </c>
      <c r="CS638" s="2" t="n">
        <f aca="false">DEGREES(2*ACOS(CC638))</f>
        <v>0</v>
      </c>
      <c r="CT638" s="0" t="n">
        <f aca="false">SUM(CD638:CR638)</f>
        <v>0</v>
      </c>
      <c r="CU638" s="3" t="e">
        <f aca="false">(CT638-MIN($CT$5:$CT$1745))/(MAX($CT$5:$CT$1745)-MIN($CT$5:$CT$1745))</f>
        <v>#VALUE!</v>
      </c>
      <c r="CV638" s="0" t="n">
        <f aca="false">SUM(CD638,CH638,CL638,CP638)</f>
        <v>0</v>
      </c>
      <c r="CW638" s="0" t="n">
        <f aca="false">SUM(CE638,CI638,CM638,CQ638)</f>
        <v>0</v>
      </c>
      <c r="CX638" s="0" t="n">
        <f aca="false">SUM(CF638,CJ638,CN638,CR638)</f>
        <v>0</v>
      </c>
      <c r="CY638" s="0" t="n">
        <f aca="false">SUM(CG638,CK638,CO638)</f>
        <v>0</v>
      </c>
    </row>
    <row r="639" customFormat="false" ht="14.9" hidden="false" customHeight="false" outlineLevel="0" collapsed="false">
      <c r="A639" s="0" t="n">
        <v>180.1187</v>
      </c>
      <c r="B639" s="0" t="n">
        <v>3.566506</v>
      </c>
      <c r="C639" s="0" t="n">
        <v>2.50617</v>
      </c>
      <c r="D639" s="0" t="n">
        <v>1.16913</v>
      </c>
      <c r="E639" s="0" t="n">
        <v>-0.1265532</v>
      </c>
      <c r="F639" s="0" t="n">
        <v>0.08220152</v>
      </c>
      <c r="G639" s="0" t="n">
        <v>-0.0592404</v>
      </c>
      <c r="H639" s="0" t="n">
        <v>0.9867715</v>
      </c>
      <c r="I639" s="0" t="n">
        <v>0.3046995</v>
      </c>
      <c r="J639" s="0" t="n">
        <v>-0.390844</v>
      </c>
      <c r="K639" s="0" t="n">
        <v>0.6088778</v>
      </c>
      <c r="L639" s="0" t="n">
        <v>-0.499764</v>
      </c>
      <c r="M639" s="0" t="n">
        <v>-0.4761772</v>
      </c>
      <c r="N639" s="0" t="n">
        <v>1</v>
      </c>
      <c r="O639" s="0" t="n">
        <v>9.441376E-005</v>
      </c>
      <c r="P639" s="0" t="n">
        <v>-9.059906E-006</v>
      </c>
      <c r="Q639" s="0" t="n">
        <v>6.997585E-005</v>
      </c>
      <c r="R639" s="0" t="n">
        <v>49.7465</v>
      </c>
      <c r="S639" s="0" t="n">
        <v>40.40426</v>
      </c>
      <c r="T639" s="0" t="n">
        <v>19.46152</v>
      </c>
      <c r="U639" s="0" t="n">
        <v>1.853184</v>
      </c>
      <c r="V639" s="0" t="n">
        <v>15.9922</v>
      </c>
      <c r="W639" s="0" t="n">
        <v>19.06508</v>
      </c>
      <c r="X639" s="0" t="n">
        <v>30.15332</v>
      </c>
      <c r="Y639" s="0" t="n">
        <v>35.12698</v>
      </c>
      <c r="Z639" s="0" t="n">
        <v>0</v>
      </c>
      <c r="AA639" s="0" t="n">
        <v>1</v>
      </c>
      <c r="AB639" s="0" t="n">
        <v>0</v>
      </c>
      <c r="AC639" s="0" t="n">
        <v>0</v>
      </c>
      <c r="AD639" s="0" t="n">
        <v>0</v>
      </c>
      <c r="AE639" s="0" t="n">
        <v>2.813709E-009</v>
      </c>
      <c r="AF639" s="0" t="n">
        <v>-1.286312E-008</v>
      </c>
      <c r="AG639" s="0" t="n">
        <v>-3.40705E-009</v>
      </c>
      <c r="AH639" s="0" t="n">
        <v>0.9999999</v>
      </c>
      <c r="AI639" s="0" t="n">
        <v>1</v>
      </c>
      <c r="AJ639" s="0" t="n">
        <v>-2.678912E-009</v>
      </c>
      <c r="AK639" s="0" t="n">
        <v>-3.453648E-009</v>
      </c>
      <c r="AL639" s="0" t="n">
        <v>4.132367E-009</v>
      </c>
      <c r="AM639" s="0" t="n">
        <v>1</v>
      </c>
      <c r="AN639" s="0" t="n">
        <v>1</v>
      </c>
      <c r="AO639" s="0" t="n">
        <v>1</v>
      </c>
      <c r="AP639" s="0" t="n">
        <v>0</v>
      </c>
      <c r="AQ639" s="0" t="n">
        <v>0</v>
      </c>
      <c r="AR639" s="0" t="n">
        <v>0</v>
      </c>
      <c r="AS639" s="0" t="n">
        <v>2.813709E-009</v>
      </c>
      <c r="AT639" s="0" t="n">
        <v>-1.286312E-008</v>
      </c>
      <c r="AU639" s="0" t="n">
        <v>-3.40705E-009</v>
      </c>
      <c r="AV639" s="0" t="n">
        <v>0.9999999</v>
      </c>
      <c r="AW639" s="0" t="n">
        <v>1</v>
      </c>
      <c r="AX639" s="0" t="n">
        <v>-2.678912E-009</v>
      </c>
      <c r="AY639" s="0" t="n">
        <v>-3.453648E-009</v>
      </c>
      <c r="AZ639" s="0" t="n">
        <v>4.132367E-009</v>
      </c>
      <c r="BA639" s="0" t="n">
        <v>1</v>
      </c>
      <c r="BB639" s="0" t="n">
        <v>2</v>
      </c>
      <c r="BC639" s="0" t="n">
        <v>1</v>
      </c>
      <c r="BD639" s="0" t="n">
        <v>0</v>
      </c>
      <c r="BE639" s="0" t="n">
        <v>0</v>
      </c>
      <c r="BF639" s="0" t="n">
        <v>0</v>
      </c>
      <c r="BG639" s="0" t="n">
        <v>2.210824E-009</v>
      </c>
      <c r="BH639" s="0" t="n">
        <v>4.602284E-010</v>
      </c>
      <c r="BI639" s="0" t="n">
        <v>-4.653185E-009</v>
      </c>
      <c r="BJ639" s="0" t="n">
        <v>0.9999999</v>
      </c>
      <c r="BK639" s="0" t="n">
        <v>1</v>
      </c>
      <c r="BL639" s="0" t="n">
        <v>0.001081447</v>
      </c>
      <c r="BM639" s="0" t="n">
        <v>0.00196501</v>
      </c>
      <c r="BN639" s="0" t="n">
        <v>-0.0007014242</v>
      </c>
      <c r="BO639" s="0" t="n">
        <v>0.9999974</v>
      </c>
      <c r="BP639" s="0" t="n">
        <v>3</v>
      </c>
      <c r="BQ639" s="0" t="n">
        <v>1</v>
      </c>
      <c r="BR639" s="0" t="n">
        <v>0</v>
      </c>
      <c r="BS639" s="0" t="n">
        <v>0</v>
      </c>
      <c r="BT639" s="0" t="n">
        <v>0</v>
      </c>
      <c r="BU639" s="0" t="n">
        <v>9.467034E-005</v>
      </c>
      <c r="BV639" s="0" t="n">
        <v>-0.0003224803</v>
      </c>
      <c r="BW639" s="0" t="n">
        <v>-0.0004834135</v>
      </c>
      <c r="BX639" s="0" t="n">
        <v>1.000001</v>
      </c>
      <c r="BY639" s="0" t="n">
        <v>1</v>
      </c>
      <c r="BZ639" s="0" t="n">
        <v>-2.678912E-009</v>
      </c>
      <c r="CA639" s="0" t="n">
        <v>-3.453648E-009</v>
      </c>
      <c r="CB639" s="0" t="n">
        <v>4.132367E-009</v>
      </c>
      <c r="CC639" s="0" t="n">
        <v>1</v>
      </c>
      <c r="CD639" s="1" t="n">
        <f aca="false">SQRT(SUMSQ(AB639:AD639))</f>
        <v>0</v>
      </c>
      <c r="CE639" s="1" t="n">
        <f aca="false">SQRT(SUMSQ(AP639:AR639))</f>
        <v>0</v>
      </c>
      <c r="CF639" s="1" t="n">
        <f aca="false">SQRT(SUMSQ(BD639:BF639))</f>
        <v>0</v>
      </c>
      <c r="CG639" s="1" t="n">
        <f aca="false">SQRT(SUMSQ(BR639:BT639))</f>
        <v>0</v>
      </c>
      <c r="CH639" s="1" t="n">
        <f aca="false">DEGREES(2*ACOS(AH639))</f>
        <v>0.051246903568055</v>
      </c>
      <c r="CI639" s="1" t="n">
        <f aca="false">DEGREES(2*ACOS(AV639))</f>
        <v>0.051246903568055</v>
      </c>
      <c r="CJ639" s="1" t="n">
        <f aca="false">DEGREES(2*ACOS(BJ639))</f>
        <v>0.051246903568055</v>
      </c>
      <c r="CK639" s="1" t="e">
        <f aca="false">DEGREES(2*ACOS(BX639))</f>
        <v>#VALUE!</v>
      </c>
      <c r="CL639" s="0" t="n">
        <f aca="false">ABS(AI639-1)</f>
        <v>0</v>
      </c>
      <c r="CM639" s="0" t="n">
        <f aca="false">ABS(AW639-1)</f>
        <v>0</v>
      </c>
      <c r="CN639" s="0" t="n">
        <f aca="false">ABS(BK639-1)</f>
        <v>0</v>
      </c>
      <c r="CO639" s="0" t="n">
        <f aca="false">ABS(BY639-1)</f>
        <v>0</v>
      </c>
      <c r="CP639" s="2" t="n">
        <f aca="false">DEGREES(2*ACOS(AH639))</f>
        <v>0.051246903568055</v>
      </c>
      <c r="CQ639" s="2" t="n">
        <f aca="false">DEGREES(2*ACOS(AV639))</f>
        <v>0.051246903568055</v>
      </c>
      <c r="CR639" s="2" t="n">
        <f aca="false">DEGREES(2*ACOS(BJ639))</f>
        <v>0.051246903568055</v>
      </c>
      <c r="CS639" s="2" t="n">
        <f aca="false">DEGREES(2*ACOS(CC639))</f>
        <v>0</v>
      </c>
      <c r="CT639" s="0" t="e">
        <f aca="false">SUM(CD639:CR639)</f>
        <v>#VALUE!</v>
      </c>
      <c r="CU639" s="3" t="e">
        <f aca="false">(CT639-MIN($CT$5:$CT$1745))/(MAX($CT$5:$CT$1745)-MIN($CT$5:$CT$1745))</f>
        <v>#VALUE!</v>
      </c>
      <c r="CV639" s="0" t="n">
        <f aca="false">SUM(CD639,CH639,CL639,CP639)</f>
        <v>0.10249380713611</v>
      </c>
      <c r="CW639" s="0" t="n">
        <f aca="false">SUM(CE639,CI639,CM639,CQ639)</f>
        <v>0.10249380713611</v>
      </c>
      <c r="CX639" s="0" t="n">
        <f aca="false">SUM(CF639,CJ639,CN639,CR639)</f>
        <v>0.10249380713611</v>
      </c>
      <c r="CY639" s="0" t="n">
        <f aca="false">SUM(CG639,CK639,CO639)</f>
        <v>0</v>
      </c>
    </row>
    <row r="640" customFormat="false" ht="14.9" hidden="false" customHeight="false" outlineLevel="0" collapsed="false">
      <c r="A640" s="0" t="n">
        <v>180.1689</v>
      </c>
      <c r="B640" s="0" t="n">
        <v>3.567885</v>
      </c>
      <c r="C640" s="0" t="n">
        <v>2.506061</v>
      </c>
      <c r="D640" s="0" t="n">
        <v>1.169582</v>
      </c>
      <c r="E640" s="0" t="n">
        <v>-0.1242015</v>
      </c>
      <c r="F640" s="0" t="n">
        <v>0.08502967</v>
      </c>
      <c r="G640" s="0" t="n">
        <v>-0.06212207</v>
      </c>
      <c r="H640" s="0" t="n">
        <v>0.9866533</v>
      </c>
      <c r="I640" s="0" t="n">
        <v>0.3046995</v>
      </c>
      <c r="J640" s="0" t="n">
        <v>-0.4119934</v>
      </c>
      <c r="K640" s="0" t="n">
        <v>0.5879583</v>
      </c>
      <c r="L640" s="0" t="n">
        <v>-0.4872827</v>
      </c>
      <c r="M640" s="0" t="n">
        <v>-0.4971138</v>
      </c>
      <c r="N640" s="0" t="n">
        <v>1</v>
      </c>
      <c r="O640" s="0" t="n">
        <v>8.535385E-005</v>
      </c>
      <c r="P640" s="0" t="n">
        <v>-1.358986E-005</v>
      </c>
      <c r="Q640" s="0" t="n">
        <v>8.535385E-005</v>
      </c>
      <c r="R640" s="0" t="n">
        <v>47.47814</v>
      </c>
      <c r="S640" s="0" t="n">
        <v>38.55877</v>
      </c>
      <c r="T640" s="0" t="n">
        <v>18.57273</v>
      </c>
      <c r="U640" s="0" t="n">
        <v>1.790393</v>
      </c>
      <c r="V640" s="0" t="n">
        <v>15.26492</v>
      </c>
      <c r="W640" s="0" t="n">
        <v>18.20258</v>
      </c>
      <c r="X640" s="0" t="n">
        <v>28.77841</v>
      </c>
      <c r="Y640" s="0" t="n">
        <v>33.53142</v>
      </c>
      <c r="Z640" s="0" t="n">
        <v>0</v>
      </c>
      <c r="AA640" s="0" t="n">
        <v>1</v>
      </c>
      <c r="AB640" s="0" t="n">
        <v>0</v>
      </c>
      <c r="AC640" s="0" t="n">
        <v>0</v>
      </c>
      <c r="AD640" s="0" t="n">
        <v>0</v>
      </c>
      <c r="AE640" s="0" t="n">
        <v>0.00020679</v>
      </c>
      <c r="AF640" s="0" t="n">
        <v>0.0004952421</v>
      </c>
      <c r="AG640" s="0" t="n">
        <v>0.0009076379</v>
      </c>
      <c r="AH640" s="0" t="n">
        <v>0.9999994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1</v>
      </c>
      <c r="AN640" s="0" t="n">
        <v>1</v>
      </c>
      <c r="AO640" s="0" t="n">
        <v>1</v>
      </c>
      <c r="AP640" s="0" t="n">
        <v>0</v>
      </c>
      <c r="AQ640" s="0" t="n">
        <v>0</v>
      </c>
      <c r="AR640" s="0" t="n">
        <v>0</v>
      </c>
      <c r="AS640" s="0" t="n">
        <v>-8.602566E-010</v>
      </c>
      <c r="AT640" s="0" t="n">
        <v>-4.399489E-009</v>
      </c>
      <c r="AU640" s="0" t="n">
        <v>-7E-009</v>
      </c>
      <c r="AV640" s="0" t="n">
        <v>1</v>
      </c>
      <c r="AW640" s="0" t="n">
        <v>1</v>
      </c>
      <c r="AX640" s="0" t="n">
        <v>0</v>
      </c>
      <c r="AY640" s="0" t="n">
        <v>0</v>
      </c>
      <c r="AZ640" s="0" t="n">
        <v>0</v>
      </c>
      <c r="BA640" s="0" t="n">
        <v>1</v>
      </c>
      <c r="BB640" s="0" t="n">
        <v>2</v>
      </c>
      <c r="BC640" s="0" t="n">
        <v>1</v>
      </c>
      <c r="BD640" s="0" t="n">
        <v>0</v>
      </c>
      <c r="BE640" s="0" t="n">
        <v>0</v>
      </c>
      <c r="BF640" s="0" t="n">
        <v>0</v>
      </c>
      <c r="BG640" s="0" t="n">
        <v>-1.486093E-009</v>
      </c>
      <c r="BH640" s="0" t="n">
        <v>-9.909694E-009</v>
      </c>
      <c r="BI640" s="0" t="n">
        <v>-1.654503E-008</v>
      </c>
      <c r="BJ640" s="0" t="n">
        <v>1</v>
      </c>
      <c r="BK640" s="0" t="n">
        <v>1</v>
      </c>
      <c r="BL640" s="0" t="n">
        <v>0</v>
      </c>
      <c r="BM640" s="0" t="n">
        <v>0</v>
      </c>
      <c r="BN640" s="0" t="n">
        <v>0</v>
      </c>
      <c r="BO640" s="0" t="n">
        <v>1</v>
      </c>
      <c r="BP640" s="0" t="n">
        <v>3</v>
      </c>
      <c r="BQ640" s="0" t="n">
        <v>1</v>
      </c>
      <c r="BR640" s="0" t="n">
        <v>0</v>
      </c>
      <c r="BS640" s="0" t="n">
        <v>0</v>
      </c>
      <c r="BT640" s="0" t="n">
        <v>0</v>
      </c>
      <c r="BU640" s="0" t="n">
        <v>0.002040808</v>
      </c>
      <c r="BV640" s="0" t="n">
        <v>0.001798926</v>
      </c>
      <c r="BW640" s="0" t="n">
        <v>-0.004304287</v>
      </c>
      <c r="BX640" s="0" t="n">
        <v>0.9999876</v>
      </c>
      <c r="BY640" s="0" t="n">
        <v>1</v>
      </c>
      <c r="BZ640" s="0" t="n">
        <v>0</v>
      </c>
      <c r="CA640" s="0" t="n">
        <v>0</v>
      </c>
      <c r="CB640" s="0" t="n">
        <v>0</v>
      </c>
      <c r="CC640" s="0" t="n">
        <v>1</v>
      </c>
      <c r="CD640" s="1" t="n">
        <f aca="false">SQRT(SUMSQ(AB640:AD640))</f>
        <v>0</v>
      </c>
      <c r="CE640" s="1" t="n">
        <f aca="false">SQRT(SUMSQ(AP640:AR640))</f>
        <v>0</v>
      </c>
      <c r="CF640" s="1" t="n">
        <f aca="false">SQRT(SUMSQ(BD640:BF640))</f>
        <v>0</v>
      </c>
      <c r="CG640" s="1" t="n">
        <f aca="false">SQRT(SUMSQ(BR640:BT640))</f>
        <v>0</v>
      </c>
      <c r="CH640" s="1" t="n">
        <f aca="false">DEGREES(2*ACOS(AH640))</f>
        <v>0.125528769834874</v>
      </c>
      <c r="CI640" s="1" t="n">
        <f aca="false">DEGREES(2*ACOS(AV640))</f>
        <v>0</v>
      </c>
      <c r="CJ640" s="1" t="n">
        <f aca="false">DEGREES(2*ACOS(BJ640))</f>
        <v>0</v>
      </c>
      <c r="CK640" s="1" t="n">
        <f aca="false">DEGREES(2*ACOS(BX640))</f>
        <v>0.570661951546693</v>
      </c>
      <c r="CL640" s="0" t="n">
        <f aca="false">ABS(AI640-1)</f>
        <v>0</v>
      </c>
      <c r="CM640" s="0" t="n">
        <f aca="false">ABS(AW640-1)</f>
        <v>0</v>
      </c>
      <c r="CN640" s="0" t="n">
        <f aca="false">ABS(BK640-1)</f>
        <v>0</v>
      </c>
      <c r="CO640" s="0" t="n">
        <f aca="false">ABS(BY640-1)</f>
        <v>0</v>
      </c>
      <c r="CP640" s="2" t="n">
        <f aca="false">DEGREES(2*ACOS(AH640))</f>
        <v>0.125528769834874</v>
      </c>
      <c r="CQ640" s="2" t="n">
        <f aca="false">DEGREES(2*ACOS(AV640))</f>
        <v>0</v>
      </c>
      <c r="CR640" s="2" t="n">
        <f aca="false">DEGREES(2*ACOS(BJ640))</f>
        <v>0</v>
      </c>
      <c r="CS640" s="2" t="n">
        <f aca="false">DEGREES(2*ACOS(CC640))</f>
        <v>0</v>
      </c>
      <c r="CT640" s="0" t="n">
        <f aca="false">SUM(CD640:CR640)</f>
        <v>0.821719491216441</v>
      </c>
      <c r="CU640" s="3" t="e">
        <f aca="false">(CT640-MIN($CT$5:$CT$1745))/(MAX($CT$5:$CT$1745)-MIN($CT$5:$CT$1745))</f>
        <v>#VALUE!</v>
      </c>
      <c r="CV640" s="0" t="n">
        <f aca="false">SUM(CD640,CH640,CL640,CP640)</f>
        <v>0.251057539669748</v>
      </c>
      <c r="CW640" s="0" t="n">
        <f aca="false">SUM(CE640,CI640,CM640,CQ640)</f>
        <v>0</v>
      </c>
      <c r="CX640" s="0" t="n">
        <f aca="false">SUM(CF640,CJ640,CN640,CR640)</f>
        <v>0</v>
      </c>
      <c r="CY640" s="0" t="n">
        <f aca="false">SUM(CG640,CK640,CO640)</f>
        <v>0</v>
      </c>
    </row>
    <row r="641" customFormat="false" ht="14.9" hidden="false" customHeight="false" outlineLevel="0" collapsed="false">
      <c r="A641" s="0" t="n">
        <v>180.2182</v>
      </c>
      <c r="B641" s="0" t="n">
        <v>3.568527</v>
      </c>
      <c r="C641" s="0" t="n">
        <v>2.506002</v>
      </c>
      <c r="D641" s="0" t="n">
        <v>1.170005</v>
      </c>
      <c r="E641" s="0" t="n">
        <v>-0.1268424</v>
      </c>
      <c r="F641" s="0" t="n">
        <v>0.08670001</v>
      </c>
      <c r="G641" s="0" t="n">
        <v>-0.06348021</v>
      </c>
      <c r="H641" s="0" t="n">
        <v>0.9860854</v>
      </c>
      <c r="I641" s="0" t="n">
        <v>0.3046995</v>
      </c>
      <c r="J641" s="0" t="n">
        <v>0.4250101</v>
      </c>
      <c r="K641" s="0" t="n">
        <v>-0.5744923</v>
      </c>
      <c r="L641" s="0" t="n">
        <v>0.4786114</v>
      </c>
      <c r="M641" s="0" t="n">
        <v>0.5101531</v>
      </c>
      <c r="N641" s="0" t="n">
        <v>1</v>
      </c>
      <c r="O641" s="0" t="n">
        <v>0.0001828671</v>
      </c>
      <c r="P641" s="0" t="n">
        <v>-1.5974E-005</v>
      </c>
      <c r="Q641" s="0" t="n">
        <v>9.119511E-005</v>
      </c>
      <c r="R641" s="0" t="n">
        <v>47.47831</v>
      </c>
      <c r="S641" s="0" t="n">
        <v>38.55954</v>
      </c>
      <c r="T641" s="0" t="n">
        <v>18.57654</v>
      </c>
      <c r="U641" s="0" t="n">
        <v>1.845612</v>
      </c>
      <c r="V641" s="0" t="n">
        <v>15.26847</v>
      </c>
      <c r="W641" s="0" t="n">
        <v>18.20757</v>
      </c>
      <c r="X641" s="0" t="n">
        <v>28.77848</v>
      </c>
      <c r="Y641" s="0" t="n">
        <v>33.52668</v>
      </c>
      <c r="Z641" s="0" t="n">
        <v>0</v>
      </c>
      <c r="AA641" s="0" t="n">
        <v>1</v>
      </c>
      <c r="AB641" s="0" t="n">
        <v>0</v>
      </c>
      <c r="AC641" s="0" t="n">
        <v>0</v>
      </c>
      <c r="AD641" s="0" t="n">
        <v>0</v>
      </c>
      <c r="AE641" s="0" t="n">
        <v>-2.545307E-005</v>
      </c>
      <c r="AF641" s="0" t="n">
        <v>-0.001154381</v>
      </c>
      <c r="AG641" s="0" t="n">
        <v>0.00184659</v>
      </c>
      <c r="AH641" s="0" t="n">
        <v>0.9999977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1</v>
      </c>
      <c r="AN641" s="0" t="n">
        <v>1</v>
      </c>
      <c r="AO641" s="0" t="n">
        <v>1</v>
      </c>
      <c r="AP641" s="0" t="n">
        <v>0</v>
      </c>
      <c r="AQ641" s="0" t="n">
        <v>0</v>
      </c>
      <c r="AR641" s="0" t="n">
        <v>0</v>
      </c>
      <c r="AS641" s="0" t="n">
        <v>-2.178719E-009</v>
      </c>
      <c r="AT641" s="0" t="n">
        <v>-8.495334E-009</v>
      </c>
      <c r="AU641" s="0" t="n">
        <v>6.434497E-009</v>
      </c>
      <c r="AV641" s="0" t="n">
        <v>1</v>
      </c>
      <c r="AW641" s="0" t="n">
        <v>1</v>
      </c>
      <c r="AX641" s="0" t="n">
        <v>0</v>
      </c>
      <c r="AY641" s="0" t="n">
        <v>0</v>
      </c>
      <c r="AZ641" s="0" t="n">
        <v>0</v>
      </c>
      <c r="BA641" s="0" t="n">
        <v>1</v>
      </c>
      <c r="BB641" s="0" t="n">
        <v>2</v>
      </c>
      <c r="BC641" s="0" t="n">
        <v>1</v>
      </c>
      <c r="BD641" s="0" t="n">
        <v>0</v>
      </c>
      <c r="BE641" s="0" t="n">
        <v>0</v>
      </c>
      <c r="BF641" s="0" t="n">
        <v>0</v>
      </c>
      <c r="BG641" s="0" t="n">
        <v>-1.346362E-009</v>
      </c>
      <c r="BH641" s="0" t="n">
        <v>-5.350384E-009</v>
      </c>
      <c r="BI641" s="0" t="n">
        <v>6.86476E-009</v>
      </c>
      <c r="BJ641" s="0" t="n">
        <v>1</v>
      </c>
      <c r="BK641" s="0" t="n">
        <v>1</v>
      </c>
      <c r="BL641" s="0" t="n">
        <v>0</v>
      </c>
      <c r="BM641" s="0" t="n">
        <v>0</v>
      </c>
      <c r="BN641" s="0" t="n">
        <v>0</v>
      </c>
      <c r="BO641" s="0" t="n">
        <v>1</v>
      </c>
      <c r="BP641" s="0" t="n">
        <v>3</v>
      </c>
      <c r="BQ641" s="0" t="n">
        <v>1</v>
      </c>
      <c r="BR641" s="0" t="n">
        <v>0</v>
      </c>
      <c r="BS641" s="0" t="n">
        <v>0</v>
      </c>
      <c r="BT641" s="0" t="n">
        <v>0</v>
      </c>
      <c r="BU641" s="0" t="n">
        <v>-0.002666772</v>
      </c>
      <c r="BV641" s="0" t="n">
        <v>0.002849276</v>
      </c>
      <c r="BW641" s="0" t="n">
        <v>-0.003196387</v>
      </c>
      <c r="BX641" s="0" t="n">
        <v>0.9999738</v>
      </c>
      <c r="BY641" s="0" t="n">
        <v>1</v>
      </c>
      <c r="BZ641" s="0" t="n">
        <v>0</v>
      </c>
      <c r="CA641" s="0" t="n">
        <v>0</v>
      </c>
      <c r="CB641" s="0" t="n">
        <v>0</v>
      </c>
      <c r="CC641" s="0" t="n">
        <v>1</v>
      </c>
      <c r="CD641" s="1" t="n">
        <f aca="false">SQRT(SUMSQ(AB641:AD641))</f>
        <v>0</v>
      </c>
      <c r="CE641" s="1" t="n">
        <f aca="false">SQRT(SUMSQ(AP641:AR641))</f>
        <v>0</v>
      </c>
      <c r="CF641" s="1" t="n">
        <f aca="false">SQRT(SUMSQ(BD641:BF641))</f>
        <v>0</v>
      </c>
      <c r="CG641" s="1" t="n">
        <f aca="false">SQRT(SUMSQ(BR641:BT641))</f>
        <v>0</v>
      </c>
      <c r="CH641" s="1" t="n">
        <f aca="false">DEGREES(2*ACOS(AH641))</f>
        <v>0.245771560590799</v>
      </c>
      <c r="CI641" s="1" t="n">
        <f aca="false">DEGREES(2*ACOS(AV641))</f>
        <v>0</v>
      </c>
      <c r="CJ641" s="1" t="n">
        <f aca="false">DEGREES(2*ACOS(BJ641))</f>
        <v>0</v>
      </c>
      <c r="CK641" s="1" t="n">
        <f aca="false">DEGREES(2*ACOS(BX641))</f>
        <v>0.829505404192884</v>
      </c>
      <c r="CL641" s="0" t="n">
        <f aca="false">ABS(AI641-1)</f>
        <v>0</v>
      </c>
      <c r="CM641" s="0" t="n">
        <f aca="false">ABS(AW641-1)</f>
        <v>0</v>
      </c>
      <c r="CN641" s="0" t="n">
        <f aca="false">ABS(BK641-1)</f>
        <v>0</v>
      </c>
      <c r="CO641" s="0" t="n">
        <f aca="false">ABS(BY641-1)</f>
        <v>0</v>
      </c>
      <c r="CP641" s="2" t="n">
        <f aca="false">DEGREES(2*ACOS(AH641))</f>
        <v>0.245771560590799</v>
      </c>
      <c r="CQ641" s="2" t="n">
        <f aca="false">DEGREES(2*ACOS(AV641))</f>
        <v>0</v>
      </c>
      <c r="CR641" s="2" t="n">
        <f aca="false">DEGREES(2*ACOS(BJ641))</f>
        <v>0</v>
      </c>
      <c r="CS641" s="2" t="n">
        <f aca="false">DEGREES(2*ACOS(CC641))</f>
        <v>0</v>
      </c>
      <c r="CT641" s="0" t="n">
        <f aca="false">SUM(CD641:CR641)</f>
        <v>1.32104852537448</v>
      </c>
      <c r="CU641" s="3" t="e">
        <f aca="false">(CT641-MIN($CT$5:$CT$1745))/(MAX($CT$5:$CT$1745)-MIN($CT$5:$CT$1745))</f>
        <v>#VALUE!</v>
      </c>
      <c r="CV641" s="0" t="n">
        <f aca="false">SUM(CD641,CH641,CL641,CP641)</f>
        <v>0.491543121181598</v>
      </c>
      <c r="CW641" s="0" t="n">
        <f aca="false">SUM(CE641,CI641,CM641,CQ641)</f>
        <v>0</v>
      </c>
      <c r="CX641" s="0" t="n">
        <f aca="false">SUM(CF641,CJ641,CN641,CR641)</f>
        <v>0</v>
      </c>
      <c r="CY641" s="0" t="n">
        <f aca="false">SUM(CG641,CK641,CO641)</f>
        <v>0</v>
      </c>
    </row>
    <row r="642" customFormat="false" ht="14.9" hidden="false" customHeight="false" outlineLevel="0" collapsed="false">
      <c r="A642" s="0" t="n">
        <v>180.2679</v>
      </c>
      <c r="B642" s="0" t="n">
        <v>3.568549</v>
      </c>
      <c r="C642" s="0" t="n">
        <v>2.505963</v>
      </c>
      <c r="D642" s="0" t="n">
        <v>1.170421</v>
      </c>
      <c r="E642" s="0" t="n">
        <v>-0.125752</v>
      </c>
      <c r="F642" s="0" t="n">
        <v>0.08764954</v>
      </c>
      <c r="G642" s="0" t="n">
        <v>-0.06272028</v>
      </c>
      <c r="H642" s="0" t="n">
        <v>0.9861897</v>
      </c>
      <c r="I642" s="0" t="n">
        <v>0.3046995</v>
      </c>
      <c r="J642" s="0" t="n">
        <v>0.4329079</v>
      </c>
      <c r="K642" s="0" t="n">
        <v>-0.5660722</v>
      </c>
      <c r="L642" s="0" t="n">
        <v>0.472971</v>
      </c>
      <c r="M642" s="0" t="n">
        <v>0.518123</v>
      </c>
      <c r="N642" s="0" t="n">
        <v>1</v>
      </c>
      <c r="O642" s="0" t="n">
        <v>-5.459785E-005</v>
      </c>
      <c r="P642" s="0" t="n">
        <v>-2.145767E-006</v>
      </c>
      <c r="Q642" s="0" t="n">
        <v>7.6294E-005</v>
      </c>
      <c r="R642" s="0" t="n">
        <v>47.46592</v>
      </c>
      <c r="S642" s="0" t="n">
        <v>38.55555</v>
      </c>
      <c r="T642" s="0" t="n">
        <v>18.58618</v>
      </c>
      <c r="U642" s="0" t="n">
        <v>1.861745</v>
      </c>
      <c r="V642" s="0" t="n">
        <v>15.28654</v>
      </c>
      <c r="W642" s="0" t="n">
        <v>18.20965</v>
      </c>
      <c r="X642" s="0" t="n">
        <v>28.7832</v>
      </c>
      <c r="Y642" s="0" t="n">
        <v>33.5336</v>
      </c>
      <c r="Z642" s="0" t="n">
        <v>0</v>
      </c>
      <c r="AA642" s="0" t="n">
        <v>1</v>
      </c>
      <c r="AB642" s="0" t="n">
        <v>0</v>
      </c>
      <c r="AC642" s="0" t="n">
        <v>0</v>
      </c>
      <c r="AD642" s="0" t="n">
        <v>0</v>
      </c>
      <c r="AE642" s="0" t="n">
        <v>0.0007481193</v>
      </c>
      <c r="AF642" s="0" t="n">
        <v>-0.001274449</v>
      </c>
      <c r="AG642" s="0" t="n">
        <v>0.0005163733</v>
      </c>
      <c r="AH642" s="0" t="n">
        <v>0.9999987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1</v>
      </c>
      <c r="AN642" s="0" t="n">
        <v>1</v>
      </c>
      <c r="AO642" s="0" t="n">
        <v>1</v>
      </c>
      <c r="AP642" s="0" t="n">
        <v>0</v>
      </c>
      <c r="AQ642" s="0" t="n">
        <v>0</v>
      </c>
      <c r="AR642" s="0" t="n">
        <v>0</v>
      </c>
      <c r="AS642" s="0" t="n">
        <v>2.111107E-010</v>
      </c>
      <c r="AT642" s="0" t="n">
        <v>8.550389E-009</v>
      </c>
      <c r="AU642" s="0" t="n">
        <v>-1.930211E-009</v>
      </c>
      <c r="AV642" s="0" t="n">
        <v>1</v>
      </c>
      <c r="AW642" s="0" t="n">
        <v>1</v>
      </c>
      <c r="AX642" s="0" t="n">
        <v>0</v>
      </c>
      <c r="AY642" s="0" t="n">
        <v>0</v>
      </c>
      <c r="AZ642" s="0" t="n">
        <v>0</v>
      </c>
      <c r="BA642" s="0" t="n">
        <v>1</v>
      </c>
      <c r="BB642" s="0" t="n">
        <v>2</v>
      </c>
      <c r="BC642" s="0" t="n">
        <v>1</v>
      </c>
      <c r="BD642" s="0" t="n">
        <v>0</v>
      </c>
      <c r="BE642" s="0" t="n">
        <v>0</v>
      </c>
      <c r="BF642" s="0" t="n">
        <v>0</v>
      </c>
      <c r="BG642" s="0" t="n">
        <v>1.387512E-009</v>
      </c>
      <c r="BH642" s="0" t="n">
        <v>1.016889E-008</v>
      </c>
      <c r="BI642" s="0" t="n">
        <v>-5.940206E-009</v>
      </c>
      <c r="BJ642" s="0" t="n">
        <v>1</v>
      </c>
      <c r="BK642" s="0" t="n">
        <v>1</v>
      </c>
      <c r="BL642" s="0" t="n">
        <v>0</v>
      </c>
      <c r="BM642" s="0" t="n">
        <v>0</v>
      </c>
      <c r="BN642" s="0" t="n">
        <v>0</v>
      </c>
      <c r="BO642" s="0" t="n">
        <v>1</v>
      </c>
      <c r="BP642" s="0" t="n">
        <v>3</v>
      </c>
      <c r="BQ642" s="0" t="n">
        <v>1</v>
      </c>
      <c r="BR642" s="0" t="n">
        <v>0</v>
      </c>
      <c r="BS642" s="0" t="n">
        <v>0</v>
      </c>
      <c r="BT642" s="0" t="n">
        <v>0</v>
      </c>
      <c r="BU642" s="0" t="n">
        <v>0.0004670033</v>
      </c>
      <c r="BV642" s="0" t="n">
        <v>0.002228712</v>
      </c>
      <c r="BW642" s="0" t="n">
        <v>2.508931E-005</v>
      </c>
      <c r="BX642" s="0" t="n">
        <v>0.9999945</v>
      </c>
      <c r="BY642" s="0" t="n">
        <v>1</v>
      </c>
      <c r="BZ642" s="0" t="n">
        <v>0</v>
      </c>
      <c r="CA642" s="0" t="n">
        <v>0</v>
      </c>
      <c r="CB642" s="0" t="n">
        <v>0</v>
      </c>
      <c r="CC642" s="0" t="n">
        <v>1</v>
      </c>
      <c r="CD642" s="1" t="n">
        <f aca="false">SQRT(SUMSQ(AB642:AD642))</f>
        <v>0</v>
      </c>
      <c r="CE642" s="1" t="n">
        <f aca="false">SQRT(SUMSQ(AP642:AR642))</f>
        <v>0</v>
      </c>
      <c r="CF642" s="1" t="n">
        <f aca="false">SQRT(SUMSQ(BD642:BF642))</f>
        <v>0</v>
      </c>
      <c r="CG642" s="1" t="n">
        <f aca="false">SQRT(SUMSQ(BR642:BT642))</f>
        <v>0</v>
      </c>
      <c r="CH642" s="1" t="n">
        <f aca="false">DEGREES(2*ACOS(AH642))</f>
        <v>0.18477335695338</v>
      </c>
      <c r="CI642" s="1" t="n">
        <f aca="false">DEGREES(2*ACOS(AV642))</f>
        <v>0</v>
      </c>
      <c r="CJ642" s="1" t="n">
        <f aca="false">DEGREES(2*ACOS(BJ642))</f>
        <v>0</v>
      </c>
      <c r="CK642" s="1" t="n">
        <f aca="false">DEGREES(2*ACOS(BX642))</f>
        <v>0.380057379624464</v>
      </c>
      <c r="CL642" s="0" t="n">
        <f aca="false">ABS(AI642-1)</f>
        <v>0</v>
      </c>
      <c r="CM642" s="0" t="n">
        <f aca="false">ABS(AW642-1)</f>
        <v>0</v>
      </c>
      <c r="CN642" s="0" t="n">
        <f aca="false">ABS(BK642-1)</f>
        <v>0</v>
      </c>
      <c r="CO642" s="0" t="n">
        <f aca="false">ABS(BY642-1)</f>
        <v>0</v>
      </c>
      <c r="CP642" s="2" t="n">
        <f aca="false">DEGREES(2*ACOS(AH642))</f>
        <v>0.18477335695338</v>
      </c>
      <c r="CQ642" s="2" t="n">
        <f aca="false">DEGREES(2*ACOS(AV642))</f>
        <v>0</v>
      </c>
      <c r="CR642" s="2" t="n">
        <f aca="false">DEGREES(2*ACOS(BJ642))</f>
        <v>0</v>
      </c>
      <c r="CS642" s="2" t="n">
        <f aca="false">DEGREES(2*ACOS(CC642))</f>
        <v>0</v>
      </c>
      <c r="CT642" s="0" t="n">
        <f aca="false">SUM(CD642:CR642)</f>
        <v>0.749604093531224</v>
      </c>
      <c r="CU642" s="3" t="e">
        <f aca="false">(CT642-MIN($CT$5:$CT$1745))/(MAX($CT$5:$CT$1745)-MIN($CT$5:$CT$1745))</f>
        <v>#VALUE!</v>
      </c>
      <c r="CV642" s="0" t="n">
        <f aca="false">SUM(CD642,CH642,CL642,CP642)</f>
        <v>0.369546713906761</v>
      </c>
      <c r="CW642" s="0" t="n">
        <f aca="false">SUM(CE642,CI642,CM642,CQ642)</f>
        <v>0</v>
      </c>
      <c r="CX642" s="0" t="n">
        <f aca="false">SUM(CF642,CJ642,CN642,CR642)</f>
        <v>0</v>
      </c>
      <c r="CY642" s="0" t="n">
        <f aca="false">SUM(CG642,CK642,CO642)</f>
        <v>0</v>
      </c>
    </row>
    <row r="643" customFormat="false" ht="14.9" hidden="false" customHeight="false" outlineLevel="0" collapsed="false">
      <c r="A643" s="0" t="n">
        <v>180.3199</v>
      </c>
      <c r="B643" s="0" t="n">
        <v>3.568316</v>
      </c>
      <c r="C643" s="0" t="n">
        <v>2.505956</v>
      </c>
      <c r="D643" s="0" t="n">
        <v>1.170719</v>
      </c>
      <c r="E643" s="0" t="n">
        <v>-0.1243034</v>
      </c>
      <c r="F643" s="0" t="n">
        <v>0.08717097</v>
      </c>
      <c r="G643" s="0" t="n">
        <v>-0.06177334</v>
      </c>
      <c r="H643" s="0" t="n">
        <v>0.9864756</v>
      </c>
      <c r="I643" s="0" t="n">
        <v>0.3046995</v>
      </c>
      <c r="J643" s="0" t="n">
        <v>0.4376424</v>
      </c>
      <c r="K643" s="0" t="n">
        <v>-0.5609263</v>
      </c>
      <c r="L643" s="0" t="n">
        <v>0.4694431</v>
      </c>
      <c r="M643" s="0" t="n">
        <v>0.5229284</v>
      </c>
      <c r="N643" s="0" t="n">
        <v>1</v>
      </c>
      <c r="O643" s="0" t="n">
        <v>-4.076958E-005</v>
      </c>
      <c r="P643" s="0" t="n">
        <v>-1.66893E-006</v>
      </c>
      <c r="Q643" s="0" t="n">
        <v>5.745888E-005</v>
      </c>
      <c r="R643" s="0" t="n">
        <v>49.72886</v>
      </c>
      <c r="S643" s="0" t="n">
        <v>40.39188</v>
      </c>
      <c r="T643" s="0" t="n">
        <v>19.46308</v>
      </c>
      <c r="U643" s="0" t="n">
        <v>1.972079</v>
      </c>
      <c r="V643" s="0" t="n">
        <v>16.02058</v>
      </c>
      <c r="W643" s="0" t="n">
        <v>19.08047</v>
      </c>
      <c r="X643" s="0" t="n">
        <v>30.15846</v>
      </c>
      <c r="Y643" s="0" t="n">
        <v>35.12552</v>
      </c>
      <c r="Z643" s="0" t="n">
        <v>0</v>
      </c>
      <c r="AA643" s="0" t="n">
        <v>1</v>
      </c>
      <c r="AB643" s="0" t="n">
        <v>0</v>
      </c>
      <c r="AC643" s="0" t="n">
        <v>0</v>
      </c>
      <c r="AD643" s="0" t="n">
        <v>0</v>
      </c>
      <c r="AE643" s="0" t="n">
        <v>0.002350056</v>
      </c>
      <c r="AF643" s="0" t="n">
        <v>-0.00313424</v>
      </c>
      <c r="AG643" s="0" t="n">
        <v>-0.0003905683</v>
      </c>
      <c r="AH643" s="0" t="n">
        <v>0.9999921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1</v>
      </c>
      <c r="AN643" s="0" t="n">
        <v>1</v>
      </c>
      <c r="AO643" s="0" t="n">
        <v>1</v>
      </c>
      <c r="AP643" s="0" t="n">
        <v>0</v>
      </c>
      <c r="AQ643" s="0" t="n">
        <v>0</v>
      </c>
      <c r="AR643" s="0" t="n">
        <v>0</v>
      </c>
      <c r="AS643" s="0" t="n">
        <v>-1.111737E-009</v>
      </c>
      <c r="AT643" s="0" t="n">
        <v>-9.440282E-009</v>
      </c>
      <c r="AU643" s="0" t="n">
        <v>7.672982E-010</v>
      </c>
      <c r="AV643" s="0" t="n">
        <v>1</v>
      </c>
      <c r="AW643" s="0" t="n">
        <v>1</v>
      </c>
      <c r="AX643" s="0" t="n">
        <v>0</v>
      </c>
      <c r="AY643" s="0" t="n">
        <v>0</v>
      </c>
      <c r="AZ643" s="0" t="n">
        <v>0</v>
      </c>
      <c r="BA643" s="0" t="n">
        <v>1</v>
      </c>
      <c r="BB643" s="0" t="n">
        <v>2</v>
      </c>
      <c r="BC643" s="0" t="n">
        <v>1</v>
      </c>
      <c r="BD643" s="0" t="n">
        <v>0</v>
      </c>
      <c r="BE643" s="0" t="n">
        <v>0</v>
      </c>
      <c r="BF643" s="0" t="n">
        <v>0</v>
      </c>
      <c r="BG643" s="0" t="n">
        <v>-7.213622E-010</v>
      </c>
      <c r="BH643" s="0" t="n">
        <v>-7.785581E-009</v>
      </c>
      <c r="BI643" s="0" t="n">
        <v>-2E-009</v>
      </c>
      <c r="BJ643" s="0" t="n">
        <v>1</v>
      </c>
      <c r="BK643" s="0" t="n">
        <v>1</v>
      </c>
      <c r="BL643" s="0" t="n">
        <v>0</v>
      </c>
      <c r="BM643" s="0" t="n">
        <v>0</v>
      </c>
      <c r="BN643" s="0" t="n">
        <v>0</v>
      </c>
      <c r="BO643" s="0" t="n">
        <v>1</v>
      </c>
      <c r="BP643" s="0" t="n">
        <v>3</v>
      </c>
      <c r="BQ643" s="0" t="n">
        <v>1</v>
      </c>
      <c r="BR643" s="0" t="n">
        <v>0</v>
      </c>
      <c r="BS643" s="0" t="n">
        <v>0</v>
      </c>
      <c r="BT643" s="0" t="n">
        <v>0</v>
      </c>
      <c r="BU643" s="0" t="n">
        <v>-0.000829025</v>
      </c>
      <c r="BV643" s="0" t="n">
        <v>0.002667286</v>
      </c>
      <c r="BW643" s="0" t="n">
        <v>0.001270701</v>
      </c>
      <c r="BX643" s="0" t="n">
        <v>0.9999976</v>
      </c>
      <c r="BY643" s="0" t="n">
        <v>1</v>
      </c>
      <c r="BZ643" s="0" t="n">
        <v>0</v>
      </c>
      <c r="CA643" s="0" t="n">
        <v>0</v>
      </c>
      <c r="CB643" s="0" t="n">
        <v>0</v>
      </c>
      <c r="CC643" s="0" t="n">
        <v>1</v>
      </c>
      <c r="CD643" s="1" t="n">
        <f aca="false">SQRT(SUMSQ(AB643:AD643))</f>
        <v>0</v>
      </c>
      <c r="CE643" s="1" t="n">
        <f aca="false">SQRT(SUMSQ(AP643:AR643))</f>
        <v>0</v>
      </c>
      <c r="CF643" s="1" t="n">
        <f aca="false">SQRT(SUMSQ(BD643:BF643))</f>
        <v>0</v>
      </c>
      <c r="CG643" s="1" t="n">
        <f aca="false">SQRT(SUMSQ(BR643:BT643))</f>
        <v>0</v>
      </c>
      <c r="CH643" s="1" t="n">
        <f aca="false">DEGREES(2*ACOS(AH643))</f>
        <v>0.455492738137689</v>
      </c>
      <c r="CI643" s="1" t="n">
        <f aca="false">DEGREES(2*ACOS(AV643))</f>
        <v>0</v>
      </c>
      <c r="CJ643" s="1" t="n">
        <f aca="false">DEGREES(2*ACOS(BJ643))</f>
        <v>0</v>
      </c>
      <c r="CK643" s="1" t="n">
        <f aca="false">DEGREES(2*ACOS(BX643))</f>
        <v>0.251057577328403</v>
      </c>
      <c r="CL643" s="0" t="n">
        <f aca="false">ABS(AI643-1)</f>
        <v>0</v>
      </c>
      <c r="CM643" s="0" t="n">
        <f aca="false">ABS(AW643-1)</f>
        <v>0</v>
      </c>
      <c r="CN643" s="0" t="n">
        <f aca="false">ABS(BK643-1)</f>
        <v>0</v>
      </c>
      <c r="CO643" s="0" t="n">
        <f aca="false">ABS(BY643-1)</f>
        <v>0</v>
      </c>
      <c r="CP643" s="2" t="n">
        <f aca="false">DEGREES(2*ACOS(AH643))</f>
        <v>0.455492738137689</v>
      </c>
      <c r="CQ643" s="2" t="n">
        <f aca="false">DEGREES(2*ACOS(AV643))</f>
        <v>0</v>
      </c>
      <c r="CR643" s="2" t="n">
        <f aca="false">DEGREES(2*ACOS(BJ643))</f>
        <v>0</v>
      </c>
      <c r="CS643" s="2" t="n">
        <f aca="false">DEGREES(2*ACOS(CC643))</f>
        <v>0</v>
      </c>
      <c r="CT643" s="0" t="n">
        <f aca="false">SUM(CD643:CR643)</f>
        <v>1.16204305360378</v>
      </c>
      <c r="CU643" s="3" t="e">
        <f aca="false">(CT643-MIN($CT$5:$CT$1745))/(MAX($CT$5:$CT$1745)-MIN($CT$5:$CT$1745))</f>
        <v>#VALUE!</v>
      </c>
      <c r="CV643" s="0" t="n">
        <f aca="false">SUM(CD643,CH643,CL643,CP643)</f>
        <v>0.910985476275378</v>
      </c>
      <c r="CW643" s="0" t="n">
        <f aca="false">SUM(CE643,CI643,CM643,CQ643)</f>
        <v>0</v>
      </c>
      <c r="CX643" s="0" t="n">
        <f aca="false">SUM(CF643,CJ643,CN643,CR643)</f>
        <v>0</v>
      </c>
      <c r="CY643" s="0" t="n">
        <f aca="false">SUM(CG643,CK643,CO643)</f>
        <v>0</v>
      </c>
    </row>
    <row r="644" customFormat="false" ht="14.9" hidden="false" customHeight="false" outlineLevel="0" collapsed="false">
      <c r="A644" s="0" t="n">
        <v>180.3685</v>
      </c>
      <c r="B644" s="0" t="n">
        <v>3.568249</v>
      </c>
      <c r="C644" s="0" t="n">
        <v>2.505934</v>
      </c>
      <c r="D644" s="0" t="n">
        <v>1.171127</v>
      </c>
      <c r="E644" s="0" t="n">
        <v>-0.1235062</v>
      </c>
      <c r="F644" s="0" t="n">
        <v>0.07945486</v>
      </c>
      <c r="G644" s="0" t="n">
        <v>-0.06625139</v>
      </c>
      <c r="H644" s="0" t="n">
        <v>0.9869366</v>
      </c>
      <c r="I644" s="0" t="n">
        <v>0.3046995</v>
      </c>
      <c r="J644" s="0" t="n">
        <v>0.440487</v>
      </c>
      <c r="K644" s="0" t="n">
        <v>-0.5577965</v>
      </c>
      <c r="L644" s="0" t="n">
        <v>0.4672646</v>
      </c>
      <c r="M644" s="0" t="n">
        <v>0.5258309</v>
      </c>
      <c r="N644" s="0" t="n">
        <v>1</v>
      </c>
      <c r="O644" s="0" t="n">
        <v>-2.384186E-006</v>
      </c>
      <c r="P644" s="0" t="n">
        <v>-6.914139E-006</v>
      </c>
      <c r="Q644" s="0" t="n">
        <v>9.9659E-005</v>
      </c>
      <c r="R644" s="0" t="n">
        <v>47.45911</v>
      </c>
      <c r="S644" s="0" t="n">
        <v>38.53553</v>
      </c>
      <c r="T644" s="0" t="n">
        <v>18.56061</v>
      </c>
      <c r="U644" s="0" t="n">
        <v>1.877142</v>
      </c>
      <c r="V644" s="0" t="n">
        <v>15.29254</v>
      </c>
      <c r="W644" s="0" t="n">
        <v>18.22542</v>
      </c>
      <c r="X644" s="0" t="n">
        <v>28.78391</v>
      </c>
      <c r="Y644" s="0" t="n">
        <v>33.5284</v>
      </c>
      <c r="Z644" s="0" t="n">
        <v>0</v>
      </c>
      <c r="AA644" s="0" t="n">
        <v>1</v>
      </c>
      <c r="AB644" s="0" t="n">
        <v>0</v>
      </c>
      <c r="AC644" s="0" t="n">
        <v>0</v>
      </c>
      <c r="AD644" s="0" t="n">
        <v>0</v>
      </c>
      <c r="AE644" s="0" t="n">
        <v>-2.252064E-005</v>
      </c>
      <c r="AF644" s="0" t="n">
        <v>-0.008260663</v>
      </c>
      <c r="AG644" s="0" t="n">
        <v>-0.003493569</v>
      </c>
      <c r="AH644" s="0" t="n">
        <v>0.9999596</v>
      </c>
      <c r="AI644" s="0" t="n">
        <v>1</v>
      </c>
      <c r="AJ644" s="0" t="n">
        <v>0</v>
      </c>
      <c r="AK644" s="0" t="n">
        <v>0</v>
      </c>
      <c r="AL644" s="0" t="n">
        <v>0</v>
      </c>
      <c r="AM644" s="0" t="n">
        <v>1</v>
      </c>
      <c r="AN644" s="0" t="n">
        <v>1</v>
      </c>
      <c r="AO644" s="0" t="n">
        <v>1</v>
      </c>
      <c r="AP644" s="0" t="n">
        <v>0</v>
      </c>
      <c r="AQ644" s="0" t="n">
        <v>0</v>
      </c>
      <c r="AR644" s="0" t="n">
        <v>0</v>
      </c>
      <c r="AS644" s="0" t="n">
        <v>9.085352E-010</v>
      </c>
      <c r="AT644" s="0" t="n">
        <v>9.934261E-009</v>
      </c>
      <c r="AU644" s="0" t="n">
        <v>-6.77435E-010</v>
      </c>
      <c r="AV644" s="0" t="n">
        <v>1</v>
      </c>
      <c r="AW644" s="0" t="n">
        <v>1</v>
      </c>
      <c r="AX644" s="0" t="n">
        <v>0</v>
      </c>
      <c r="AY644" s="0" t="n">
        <v>0</v>
      </c>
      <c r="AZ644" s="0" t="n">
        <v>0</v>
      </c>
      <c r="BA644" s="0" t="n">
        <v>1</v>
      </c>
      <c r="BB644" s="0" t="n">
        <v>2</v>
      </c>
      <c r="BC644" s="0" t="n">
        <v>1</v>
      </c>
      <c r="BD644" s="0" t="n">
        <v>0</v>
      </c>
      <c r="BE644" s="0" t="n">
        <v>0</v>
      </c>
      <c r="BF644" s="0" t="n">
        <v>0</v>
      </c>
      <c r="BG644" s="0" t="n">
        <v>1E-009</v>
      </c>
      <c r="BH644" s="0" t="n">
        <v>1.131595E-008</v>
      </c>
      <c r="BI644" s="0" t="n">
        <v>-3.567834E-009</v>
      </c>
      <c r="BJ644" s="0" t="n">
        <v>1</v>
      </c>
      <c r="BK644" s="0" t="n">
        <v>1</v>
      </c>
      <c r="BL644" s="0" t="n">
        <v>0</v>
      </c>
      <c r="BM644" s="0" t="n">
        <v>0</v>
      </c>
      <c r="BN644" s="0" t="n">
        <v>0</v>
      </c>
      <c r="BO644" s="0" t="n">
        <v>1</v>
      </c>
      <c r="BP644" s="0" t="n">
        <v>3</v>
      </c>
      <c r="BQ644" s="0" t="n">
        <v>1</v>
      </c>
      <c r="BR644" s="0" t="n">
        <v>0</v>
      </c>
      <c r="BS644" s="0" t="n">
        <v>0</v>
      </c>
      <c r="BT644" s="0" t="n">
        <v>0</v>
      </c>
      <c r="BU644" s="0" t="n">
        <v>7.115998E-010</v>
      </c>
      <c r="BV644" s="0" t="n">
        <v>8E-009</v>
      </c>
      <c r="BW644" s="0" t="n">
        <v>-1.60642E-009</v>
      </c>
      <c r="BX644" s="0" t="n">
        <v>1</v>
      </c>
      <c r="BY644" s="0" t="n">
        <v>1</v>
      </c>
      <c r="BZ644" s="0" t="n">
        <v>0</v>
      </c>
      <c r="CA644" s="0" t="n">
        <v>0</v>
      </c>
      <c r="CB644" s="0" t="n">
        <v>0</v>
      </c>
      <c r="CC644" s="0" t="n">
        <v>1</v>
      </c>
      <c r="CD644" s="1" t="n">
        <f aca="false">SQRT(SUMSQ(AB644:AD644))</f>
        <v>0</v>
      </c>
      <c r="CE644" s="1" t="n">
        <f aca="false">SQRT(SUMSQ(AP644:AR644))</f>
        <v>0</v>
      </c>
      <c r="CF644" s="1" t="n">
        <f aca="false">SQRT(SUMSQ(BD644:BF644))</f>
        <v>0</v>
      </c>
      <c r="CG644" s="1" t="n">
        <f aca="false">SQRT(SUMSQ(BR644:BT644))</f>
        <v>0</v>
      </c>
      <c r="CH644" s="1" t="n">
        <f aca="false">DEGREES(2*ACOS(AH644))</f>
        <v>1.0300534726358</v>
      </c>
      <c r="CI644" s="1" t="n">
        <f aca="false">DEGREES(2*ACOS(AV644))</f>
        <v>0</v>
      </c>
      <c r="CJ644" s="1" t="n">
        <f aca="false">DEGREES(2*ACOS(BJ644))</f>
        <v>0</v>
      </c>
      <c r="CK644" s="1" t="n">
        <f aca="false">DEGREES(2*ACOS(BX644))</f>
        <v>0</v>
      </c>
      <c r="CL644" s="0" t="n">
        <f aca="false">ABS(AI644-1)</f>
        <v>0</v>
      </c>
      <c r="CM644" s="0" t="n">
        <f aca="false">ABS(AW644-1)</f>
        <v>0</v>
      </c>
      <c r="CN644" s="0" t="n">
        <f aca="false">ABS(BK644-1)</f>
        <v>0</v>
      </c>
      <c r="CO644" s="0" t="n">
        <f aca="false">ABS(BY644-1)</f>
        <v>0</v>
      </c>
      <c r="CP644" s="2" t="n">
        <f aca="false">DEGREES(2*ACOS(AH644))</f>
        <v>1.0300534726358</v>
      </c>
      <c r="CQ644" s="2" t="n">
        <f aca="false">DEGREES(2*ACOS(AV644))</f>
        <v>0</v>
      </c>
      <c r="CR644" s="2" t="n">
        <f aca="false">DEGREES(2*ACOS(BJ644))</f>
        <v>0</v>
      </c>
      <c r="CS644" s="2" t="n">
        <f aca="false">DEGREES(2*ACOS(CC644))</f>
        <v>0</v>
      </c>
      <c r="CT644" s="0" t="n">
        <f aca="false">SUM(CD644:CR644)</f>
        <v>2.06010694527159</v>
      </c>
      <c r="CU644" s="3" t="e">
        <f aca="false">(CT644-MIN($CT$5:$CT$1745))/(MAX($CT$5:$CT$1745)-MIN($CT$5:$CT$1745))</f>
        <v>#VALUE!</v>
      </c>
      <c r="CV644" s="0" t="n">
        <f aca="false">SUM(CD644,CH644,CL644,CP644)</f>
        <v>2.06010694527159</v>
      </c>
      <c r="CW644" s="0" t="n">
        <f aca="false">SUM(CE644,CI644,CM644,CQ644)</f>
        <v>0</v>
      </c>
      <c r="CX644" s="0" t="n">
        <f aca="false">SUM(CF644,CJ644,CN644,CR644)</f>
        <v>0</v>
      </c>
      <c r="CY644" s="0" t="n">
        <f aca="false">SUM(CG644,CK644,CO644)</f>
        <v>0</v>
      </c>
    </row>
    <row r="645" customFormat="false" ht="14.9" hidden="false" customHeight="false" outlineLevel="0" collapsed="false">
      <c r="A645" s="0" t="n">
        <v>180.4189</v>
      </c>
      <c r="B645" s="0" t="n">
        <v>3.567601</v>
      </c>
      <c r="C645" s="0" t="n">
        <v>2.505916</v>
      </c>
      <c r="D645" s="0" t="n">
        <v>1.171638</v>
      </c>
      <c r="E645" s="0" t="n">
        <v>-0.121887</v>
      </c>
      <c r="F645" s="0" t="n">
        <v>0.06802791</v>
      </c>
      <c r="G645" s="0" t="n">
        <v>-0.06954696</v>
      </c>
      <c r="H645" s="0" t="n">
        <v>0.9877647</v>
      </c>
      <c r="I645" s="0" t="n">
        <v>0.3046995</v>
      </c>
      <c r="J645" s="0" t="n">
        <v>0.4422181</v>
      </c>
      <c r="K645" s="0" t="n">
        <v>-0.5558766</v>
      </c>
      <c r="L645" s="0" t="n">
        <v>0.4659091</v>
      </c>
      <c r="M645" s="0" t="n">
        <v>0.5276108</v>
      </c>
      <c r="N645" s="0" t="n">
        <v>1</v>
      </c>
      <c r="O645" s="0" t="n">
        <v>-0.000279665</v>
      </c>
      <c r="P645" s="0" t="n">
        <v>2.861E-006</v>
      </c>
      <c r="Q645" s="0" t="n">
        <v>9.942055E-005</v>
      </c>
      <c r="R645" s="0" t="n">
        <v>49.68678</v>
      </c>
      <c r="S645" s="0" t="n">
        <v>40.32208</v>
      </c>
      <c r="T645" s="0" t="n">
        <v>19.42148</v>
      </c>
      <c r="U645" s="0" t="n">
        <v>1.934526</v>
      </c>
      <c r="V645" s="0" t="n">
        <v>16.02567</v>
      </c>
      <c r="W645" s="0" t="n">
        <v>19.11719</v>
      </c>
      <c r="X645" s="0" t="n">
        <v>30.14428</v>
      </c>
      <c r="Y645" s="0" t="n">
        <v>35.13421</v>
      </c>
      <c r="Z645" s="0" t="n">
        <v>0</v>
      </c>
      <c r="AA645" s="0" t="n">
        <v>1</v>
      </c>
      <c r="AB645" s="0" t="n">
        <v>0</v>
      </c>
      <c r="AC645" s="0" t="n">
        <v>0</v>
      </c>
      <c r="AD645" s="0" t="n">
        <v>0</v>
      </c>
      <c r="AE645" s="0" t="n">
        <v>0.0006735436</v>
      </c>
      <c r="AF645" s="0" t="n">
        <v>-0.01185719</v>
      </c>
      <c r="AG645" s="0" t="n">
        <v>-0.00192262</v>
      </c>
      <c r="AH645" s="0" t="n">
        <v>0.9999276</v>
      </c>
      <c r="AI645" s="0" t="n">
        <v>1</v>
      </c>
      <c r="AJ645" s="0" t="n">
        <v>0</v>
      </c>
      <c r="AK645" s="0" t="n">
        <v>0</v>
      </c>
      <c r="AL645" s="0" t="n">
        <v>0</v>
      </c>
      <c r="AM645" s="0" t="n">
        <v>1</v>
      </c>
      <c r="AN645" s="0" t="n">
        <v>1</v>
      </c>
      <c r="AO645" s="0" t="n">
        <v>1</v>
      </c>
      <c r="AP645" s="0" t="n">
        <v>0</v>
      </c>
      <c r="AQ645" s="0" t="n">
        <v>0</v>
      </c>
      <c r="AR645" s="0" t="n">
        <v>0</v>
      </c>
      <c r="AS645" s="0" t="n">
        <v>8.361129E-010</v>
      </c>
      <c r="AT645" s="0" t="n">
        <v>3.205867E-009</v>
      </c>
      <c r="AU645" s="0" t="n">
        <v>1.282344E-008</v>
      </c>
      <c r="AV645" s="0" t="n">
        <v>1</v>
      </c>
      <c r="AW645" s="0" t="n">
        <v>1</v>
      </c>
      <c r="AX645" s="0" t="n">
        <v>0</v>
      </c>
      <c r="AY645" s="0" t="n">
        <v>0</v>
      </c>
      <c r="AZ645" s="0" t="n">
        <v>0</v>
      </c>
      <c r="BA645" s="0" t="n">
        <v>1</v>
      </c>
      <c r="BB645" s="0" t="n">
        <v>2</v>
      </c>
      <c r="BC645" s="0" t="n">
        <v>1</v>
      </c>
      <c r="BD645" s="0" t="n">
        <v>0</v>
      </c>
      <c r="BE645" s="0" t="n">
        <v>0</v>
      </c>
      <c r="BF645" s="0" t="n">
        <v>0</v>
      </c>
      <c r="BG645" s="0" t="n">
        <v>6.356302E-010</v>
      </c>
      <c r="BH645" s="0" t="n">
        <v>2.260461E-009</v>
      </c>
      <c r="BI645" s="0" t="n">
        <v>1.372037E-008</v>
      </c>
      <c r="BJ645" s="0" t="n">
        <v>1</v>
      </c>
      <c r="BK645" s="0" t="n">
        <v>1</v>
      </c>
      <c r="BL645" s="0" t="n">
        <v>0</v>
      </c>
      <c r="BM645" s="0" t="n">
        <v>0</v>
      </c>
      <c r="BN645" s="0" t="n">
        <v>0</v>
      </c>
      <c r="BO645" s="0" t="n">
        <v>1</v>
      </c>
      <c r="BP645" s="0" t="n">
        <v>3</v>
      </c>
      <c r="BQ645" s="0" t="n">
        <v>1</v>
      </c>
      <c r="BR645" s="0" t="n">
        <v>0</v>
      </c>
      <c r="BS645" s="0" t="n">
        <v>0</v>
      </c>
      <c r="BT645" s="0" t="n">
        <v>0</v>
      </c>
      <c r="BU645" s="0" t="n">
        <v>8.361129E-010</v>
      </c>
      <c r="BV645" s="0" t="n">
        <v>3.205867E-009</v>
      </c>
      <c r="BW645" s="0" t="n">
        <v>1.282344E-008</v>
      </c>
      <c r="BX645" s="0" t="n">
        <v>1</v>
      </c>
      <c r="BY645" s="0" t="n">
        <v>1</v>
      </c>
      <c r="BZ645" s="0" t="n">
        <v>0</v>
      </c>
      <c r="CA645" s="0" t="n">
        <v>0</v>
      </c>
      <c r="CB645" s="0" t="n">
        <v>0</v>
      </c>
      <c r="CC645" s="0" t="n">
        <v>1</v>
      </c>
      <c r="CD645" s="1" t="n">
        <f aca="false">SQRT(SUMSQ(AB645:AD645))</f>
        <v>0</v>
      </c>
      <c r="CE645" s="1" t="n">
        <f aca="false">SQRT(SUMSQ(AP645:AR645))</f>
        <v>0</v>
      </c>
      <c r="CF645" s="1" t="n">
        <f aca="false">SQRT(SUMSQ(BD645:BF645))</f>
        <v>0</v>
      </c>
      <c r="CG645" s="1" t="n">
        <f aca="false">SQRT(SUMSQ(BR645:BT645))</f>
        <v>0</v>
      </c>
      <c r="CH645" s="1" t="n">
        <f aca="false">DEGREES(2*ACOS(AH645))</f>
        <v>1.37892145604792</v>
      </c>
      <c r="CI645" s="1" t="n">
        <f aca="false">DEGREES(2*ACOS(AV645))</f>
        <v>0</v>
      </c>
      <c r="CJ645" s="1" t="n">
        <f aca="false">DEGREES(2*ACOS(BJ645))</f>
        <v>0</v>
      </c>
      <c r="CK645" s="1" t="n">
        <f aca="false">DEGREES(2*ACOS(BX645))</f>
        <v>0</v>
      </c>
      <c r="CL645" s="0" t="n">
        <f aca="false">ABS(AI645-1)</f>
        <v>0</v>
      </c>
      <c r="CM645" s="0" t="n">
        <f aca="false">ABS(AW645-1)</f>
        <v>0</v>
      </c>
      <c r="CN645" s="0" t="n">
        <f aca="false">ABS(BK645-1)</f>
        <v>0</v>
      </c>
      <c r="CO645" s="0" t="n">
        <f aca="false">ABS(BY645-1)</f>
        <v>0</v>
      </c>
      <c r="CP645" s="2" t="n">
        <f aca="false">DEGREES(2*ACOS(AH645))</f>
        <v>1.37892145604792</v>
      </c>
      <c r="CQ645" s="2" t="n">
        <f aca="false">DEGREES(2*ACOS(AV645))</f>
        <v>0</v>
      </c>
      <c r="CR645" s="2" t="n">
        <f aca="false">DEGREES(2*ACOS(BJ645))</f>
        <v>0</v>
      </c>
      <c r="CS645" s="2" t="n">
        <f aca="false">DEGREES(2*ACOS(CC645))</f>
        <v>0</v>
      </c>
      <c r="CT645" s="0" t="n">
        <f aca="false">SUM(CD645:CR645)</f>
        <v>2.75784291209584</v>
      </c>
      <c r="CU645" s="3" t="e">
        <f aca="false">(CT645-MIN($CT$5:$CT$1745))/(MAX($CT$5:$CT$1745)-MIN($CT$5:$CT$1745))</f>
        <v>#VALUE!</v>
      </c>
      <c r="CV645" s="0" t="n">
        <f aca="false">SUM(CD645,CH645,CL645,CP645)</f>
        <v>2.75784291209584</v>
      </c>
      <c r="CW645" s="0" t="n">
        <f aca="false">SUM(CE645,CI645,CM645,CQ645)</f>
        <v>0</v>
      </c>
      <c r="CX645" s="0" t="n">
        <f aca="false">SUM(CF645,CJ645,CN645,CR645)</f>
        <v>0</v>
      </c>
      <c r="CY645" s="0" t="n">
        <f aca="false">SUM(CG645,CK645,CO645)</f>
        <v>0</v>
      </c>
    </row>
    <row r="646" customFormat="false" ht="14.9" hidden="false" customHeight="false" outlineLevel="0" collapsed="false">
      <c r="A646" s="0" t="n">
        <v>180.4692</v>
      </c>
      <c r="B646" s="0" t="n">
        <v>3.567139</v>
      </c>
      <c r="C646" s="0" t="n">
        <v>2.50585</v>
      </c>
      <c r="D646" s="0" t="n">
        <v>1.172278</v>
      </c>
      <c r="E646" s="0" t="n">
        <v>-0.1217467</v>
      </c>
      <c r="F646" s="0" t="n">
        <v>0.06019913</v>
      </c>
      <c r="G646" s="0" t="n">
        <v>-0.07449359</v>
      </c>
      <c r="H646" s="0" t="n">
        <v>0.9879295</v>
      </c>
      <c r="I646" s="0" t="n">
        <v>0.3046995</v>
      </c>
      <c r="J646" s="0" t="n">
        <v>0.4432883</v>
      </c>
      <c r="K646" s="0" t="n">
        <v>-0.5546809</v>
      </c>
      <c r="L646" s="0" t="n">
        <v>0.4650384</v>
      </c>
      <c r="M646" s="0" t="n">
        <v>0.5287381</v>
      </c>
      <c r="N646" s="0" t="n">
        <v>1</v>
      </c>
      <c r="O646" s="0" t="n">
        <v>3.147125E-005</v>
      </c>
      <c r="P646" s="0" t="n">
        <v>-2.121925E-005</v>
      </c>
      <c r="Q646" s="0" t="n">
        <v>0.0001446009</v>
      </c>
      <c r="R646" s="0" t="n">
        <v>49.64037</v>
      </c>
      <c r="S646" s="0" t="n">
        <v>40.25434</v>
      </c>
      <c r="T646" s="0" t="n">
        <v>19.38532</v>
      </c>
      <c r="U646" s="0" t="n">
        <v>1.870534</v>
      </c>
      <c r="V646" s="0" t="n">
        <v>16.03223</v>
      </c>
      <c r="W646" s="0" t="n">
        <v>19.14606</v>
      </c>
      <c r="X646" s="0" t="n">
        <v>30.13098</v>
      </c>
      <c r="Y646" s="0" t="n">
        <v>35.14849</v>
      </c>
      <c r="Z646" s="0" t="n">
        <v>0</v>
      </c>
      <c r="AA646" s="0" t="n">
        <v>1</v>
      </c>
      <c r="AB646" s="0" t="n">
        <v>0</v>
      </c>
      <c r="AC646" s="0" t="n">
        <v>0</v>
      </c>
      <c r="AD646" s="0" t="n">
        <v>0</v>
      </c>
      <c r="AE646" s="0" t="n">
        <v>-0.0007193526</v>
      </c>
      <c r="AF646" s="0" t="n">
        <v>-0.008360459</v>
      </c>
      <c r="AG646" s="0" t="n">
        <v>-0.003923637</v>
      </c>
      <c r="AH646" s="0" t="n">
        <v>0.999957</v>
      </c>
      <c r="AI646" s="0" t="n">
        <v>1</v>
      </c>
      <c r="AJ646" s="0" t="n">
        <v>0</v>
      </c>
      <c r="AK646" s="0" t="n">
        <v>0</v>
      </c>
      <c r="AL646" s="0" t="n">
        <v>0</v>
      </c>
      <c r="AM646" s="0" t="n">
        <v>1</v>
      </c>
      <c r="AN646" s="0" t="n">
        <v>1</v>
      </c>
      <c r="AO646" s="0" t="n">
        <v>1</v>
      </c>
      <c r="AP646" s="0" t="n">
        <v>0</v>
      </c>
      <c r="AQ646" s="0" t="n">
        <v>0</v>
      </c>
      <c r="AR646" s="0" t="n">
        <v>0</v>
      </c>
      <c r="AS646" s="0" t="n">
        <v>1E-009</v>
      </c>
      <c r="AT646" s="0" t="n">
        <v>-1E-009</v>
      </c>
      <c r="AU646" s="0" t="n">
        <v>8.504895E-009</v>
      </c>
      <c r="AV646" s="0" t="n">
        <v>1</v>
      </c>
      <c r="AW646" s="0" t="n">
        <v>1</v>
      </c>
      <c r="AX646" s="0" t="n">
        <v>0</v>
      </c>
      <c r="AY646" s="0" t="n">
        <v>0</v>
      </c>
      <c r="AZ646" s="0" t="n">
        <v>0</v>
      </c>
      <c r="BA646" s="0" t="n">
        <v>1</v>
      </c>
      <c r="BB646" s="0" t="n">
        <v>2</v>
      </c>
      <c r="BC646" s="0" t="n">
        <v>1</v>
      </c>
      <c r="BD646" s="0" t="n">
        <v>0</v>
      </c>
      <c r="BE646" s="0" t="n">
        <v>0</v>
      </c>
      <c r="BF646" s="0" t="n">
        <v>0</v>
      </c>
      <c r="BG646" s="0" t="n">
        <v>1.27254E-009</v>
      </c>
      <c r="BH646" s="0" t="n">
        <v>-1.825522E-010</v>
      </c>
      <c r="BI646" s="0" t="n">
        <v>4.692898E-009</v>
      </c>
      <c r="BJ646" s="0" t="n">
        <v>1</v>
      </c>
      <c r="BK646" s="0" t="n">
        <v>1</v>
      </c>
      <c r="BL646" s="0" t="n">
        <v>0</v>
      </c>
      <c r="BM646" s="0" t="n">
        <v>0</v>
      </c>
      <c r="BN646" s="0" t="n">
        <v>0</v>
      </c>
      <c r="BO646" s="0" t="n">
        <v>1</v>
      </c>
      <c r="BP646" s="0" t="n">
        <v>3</v>
      </c>
      <c r="BQ646" s="0" t="n">
        <v>1</v>
      </c>
      <c r="BR646" s="0" t="n">
        <v>0</v>
      </c>
      <c r="BS646" s="0" t="n">
        <v>0</v>
      </c>
      <c r="BT646" s="0" t="n">
        <v>0</v>
      </c>
      <c r="BU646" s="0" t="n">
        <v>1.265845E-009</v>
      </c>
      <c r="BV646" s="0" t="n">
        <v>3.586721E-010</v>
      </c>
      <c r="BW646" s="0" t="n">
        <v>2.818341E-009</v>
      </c>
      <c r="BX646" s="0" t="n">
        <v>1</v>
      </c>
      <c r="BY646" s="0" t="n">
        <v>1</v>
      </c>
      <c r="BZ646" s="0" t="n">
        <v>0</v>
      </c>
      <c r="CA646" s="0" t="n">
        <v>0</v>
      </c>
      <c r="CB646" s="0" t="n">
        <v>0</v>
      </c>
      <c r="CC646" s="0" t="n">
        <v>1</v>
      </c>
      <c r="CD646" s="1" t="n">
        <f aca="false">SQRT(SUMSQ(AB646:AD646))</f>
        <v>0</v>
      </c>
      <c r="CE646" s="1" t="n">
        <f aca="false">SQRT(SUMSQ(AP646:AR646))</f>
        <v>0</v>
      </c>
      <c r="CF646" s="1" t="n">
        <f aca="false">SQRT(SUMSQ(BD646:BF646))</f>
        <v>0</v>
      </c>
      <c r="CG646" s="1" t="n">
        <f aca="false">SQRT(SUMSQ(BR646:BT646))</f>
        <v>0</v>
      </c>
      <c r="CH646" s="1" t="n">
        <f aca="false">DEGREES(2*ACOS(AH646))</f>
        <v>1.0626822091807</v>
      </c>
      <c r="CI646" s="1" t="n">
        <f aca="false">DEGREES(2*ACOS(AV646))</f>
        <v>0</v>
      </c>
      <c r="CJ646" s="1" t="n">
        <f aca="false">DEGREES(2*ACOS(BJ646))</f>
        <v>0</v>
      </c>
      <c r="CK646" s="1" t="n">
        <f aca="false">DEGREES(2*ACOS(BX646))</f>
        <v>0</v>
      </c>
      <c r="CL646" s="0" t="n">
        <f aca="false">ABS(AI646-1)</f>
        <v>0</v>
      </c>
      <c r="CM646" s="0" t="n">
        <f aca="false">ABS(AW646-1)</f>
        <v>0</v>
      </c>
      <c r="CN646" s="0" t="n">
        <f aca="false">ABS(BK646-1)</f>
        <v>0</v>
      </c>
      <c r="CO646" s="0" t="n">
        <f aca="false">ABS(BY646-1)</f>
        <v>0</v>
      </c>
      <c r="CP646" s="2" t="n">
        <f aca="false">DEGREES(2*ACOS(AH646))</f>
        <v>1.0626822091807</v>
      </c>
      <c r="CQ646" s="2" t="n">
        <f aca="false">DEGREES(2*ACOS(AV646))</f>
        <v>0</v>
      </c>
      <c r="CR646" s="2" t="n">
        <f aca="false">DEGREES(2*ACOS(BJ646))</f>
        <v>0</v>
      </c>
      <c r="CS646" s="2" t="n">
        <f aca="false">DEGREES(2*ACOS(CC646))</f>
        <v>0</v>
      </c>
      <c r="CT646" s="0" t="n">
        <f aca="false">SUM(CD646:CR646)</f>
        <v>2.12536441836139</v>
      </c>
      <c r="CU646" s="3" t="e">
        <f aca="false">(CT646-MIN($CT$5:$CT$1745))/(MAX($CT$5:$CT$1745)-MIN($CT$5:$CT$1745))</f>
        <v>#VALUE!</v>
      </c>
      <c r="CV646" s="0" t="n">
        <f aca="false">SUM(CD646,CH646,CL646,CP646)</f>
        <v>2.12536441836139</v>
      </c>
      <c r="CW646" s="0" t="n">
        <f aca="false">SUM(CE646,CI646,CM646,CQ646)</f>
        <v>0</v>
      </c>
      <c r="CX646" s="0" t="n">
        <f aca="false">SUM(CF646,CJ646,CN646,CR646)</f>
        <v>0</v>
      </c>
      <c r="CY646" s="0" t="n">
        <f aca="false">SUM(CG646,CK646,CO646)</f>
        <v>0</v>
      </c>
    </row>
    <row r="647" customFormat="false" ht="14.9" hidden="false" customHeight="false" outlineLevel="0" collapsed="false">
      <c r="A647" s="0" t="n">
        <v>180.5182</v>
      </c>
      <c r="B647" s="0" t="n">
        <v>3.566432</v>
      </c>
      <c r="C647" s="0" t="n">
        <v>2.505774</v>
      </c>
      <c r="D647" s="0" t="n">
        <v>1.173033</v>
      </c>
      <c r="E647" s="0" t="n">
        <v>-0.1209713</v>
      </c>
      <c r="F647" s="0" t="n">
        <v>0.04610968</v>
      </c>
      <c r="G647" s="0" t="n">
        <v>-0.08116235</v>
      </c>
      <c r="H647" s="0" t="n">
        <v>0.9882573</v>
      </c>
      <c r="I647" s="0" t="n">
        <v>0.3046995</v>
      </c>
      <c r="J647" s="0" t="n">
        <v>0.4439812</v>
      </c>
      <c r="K647" s="0" t="n">
        <v>-0.553902</v>
      </c>
      <c r="L647" s="0" t="n">
        <v>0.4644533</v>
      </c>
      <c r="M647" s="0" t="n">
        <v>0.529487</v>
      </c>
      <c r="N647" s="0" t="n">
        <v>1</v>
      </c>
      <c r="O647" s="0" t="n">
        <v>-0.0002012253</v>
      </c>
      <c r="P647" s="0" t="n">
        <v>-1.430511E-005</v>
      </c>
      <c r="Q647" s="0" t="n">
        <v>0.0001626015</v>
      </c>
      <c r="R647" s="0" t="n">
        <v>49.58604</v>
      </c>
      <c r="S647" s="0" t="n">
        <v>40.18343</v>
      </c>
      <c r="T647" s="0" t="n">
        <v>19.35241</v>
      </c>
      <c r="U647" s="0" t="n">
        <v>1.834915</v>
      </c>
      <c r="V647" s="0" t="n">
        <v>16.03846</v>
      </c>
      <c r="W647" s="0" t="n">
        <v>19.17146</v>
      </c>
      <c r="X647" s="0" t="n">
        <v>30.11433</v>
      </c>
      <c r="Y647" s="0" t="n">
        <v>35.16621</v>
      </c>
      <c r="Z647" s="0" t="n">
        <v>0</v>
      </c>
      <c r="AA647" s="0" t="n">
        <v>1</v>
      </c>
      <c r="AB647" s="0" t="n">
        <v>0</v>
      </c>
      <c r="AC647" s="0" t="n">
        <v>0</v>
      </c>
      <c r="AD647" s="0" t="n">
        <v>0</v>
      </c>
      <c r="AE647" s="0" t="n">
        <v>-0.0006454589</v>
      </c>
      <c r="AF647" s="0" t="n">
        <v>-0.01480762</v>
      </c>
      <c r="AG647" s="0" t="n">
        <v>-0.004898217</v>
      </c>
      <c r="AH647" s="0" t="n">
        <v>0.999878</v>
      </c>
      <c r="AI647" s="0" t="n">
        <v>1</v>
      </c>
      <c r="AJ647" s="0" t="n">
        <v>0</v>
      </c>
      <c r="AK647" s="0" t="n">
        <v>0</v>
      </c>
      <c r="AL647" s="0" t="n">
        <v>0</v>
      </c>
      <c r="AM647" s="0" t="n">
        <v>1</v>
      </c>
      <c r="AN647" s="0" t="n">
        <v>1</v>
      </c>
      <c r="AO647" s="0" t="n">
        <v>1</v>
      </c>
      <c r="AP647" s="0" t="n">
        <v>0</v>
      </c>
      <c r="AQ647" s="0" t="n">
        <v>0</v>
      </c>
      <c r="AR647" s="0" t="n">
        <v>0</v>
      </c>
      <c r="AS647" s="0" t="n">
        <v>-5.650753E-010</v>
      </c>
      <c r="AT647" s="0" t="n">
        <v>-2.115375E-010</v>
      </c>
      <c r="AU647" s="0" t="n">
        <v>1.297806E-009</v>
      </c>
      <c r="AV647" s="0" t="n">
        <v>0.9999999</v>
      </c>
      <c r="AW647" s="0" t="n">
        <v>1</v>
      </c>
      <c r="AX647" s="0" t="n">
        <v>0</v>
      </c>
      <c r="AY647" s="0" t="n">
        <v>0</v>
      </c>
      <c r="AZ647" s="0" t="n">
        <v>0</v>
      </c>
      <c r="BA647" s="0" t="n">
        <v>1</v>
      </c>
      <c r="BB647" s="0" t="n">
        <v>2</v>
      </c>
      <c r="BC647" s="0" t="n">
        <v>1</v>
      </c>
      <c r="BD647" s="0" t="n">
        <v>0</v>
      </c>
      <c r="BE647" s="0" t="n">
        <v>0</v>
      </c>
      <c r="BF647" s="0" t="n">
        <v>0</v>
      </c>
      <c r="BG647" s="0" t="n">
        <v>-5.911376E-010</v>
      </c>
      <c r="BH647" s="0" t="n">
        <v>-1.759969E-009</v>
      </c>
      <c r="BI647" s="0" t="n">
        <v>-3.612896E-010</v>
      </c>
      <c r="BJ647" s="0" t="n">
        <v>0.9999999</v>
      </c>
      <c r="BK647" s="0" t="n">
        <v>1</v>
      </c>
      <c r="BL647" s="0" t="n">
        <v>0</v>
      </c>
      <c r="BM647" s="0" t="n">
        <v>0</v>
      </c>
      <c r="BN647" s="0" t="n">
        <v>0</v>
      </c>
      <c r="BO647" s="0" t="n">
        <v>1</v>
      </c>
      <c r="BP647" s="0" t="n">
        <v>3</v>
      </c>
      <c r="BQ647" s="0" t="n">
        <v>1</v>
      </c>
      <c r="BR647" s="0" t="n">
        <v>0</v>
      </c>
      <c r="BS647" s="0" t="n">
        <v>0</v>
      </c>
      <c r="BT647" s="0" t="n">
        <v>0</v>
      </c>
      <c r="BU647" s="0" t="n">
        <v>-3.469287E-010</v>
      </c>
      <c r="BV647" s="0" t="n">
        <v>-8.174765E-010</v>
      </c>
      <c r="BW647" s="0" t="n">
        <v>7.683937E-010</v>
      </c>
      <c r="BX647" s="0" t="n">
        <v>0.9999999</v>
      </c>
      <c r="BY647" s="0" t="n">
        <v>1</v>
      </c>
      <c r="BZ647" s="0" t="n">
        <v>0</v>
      </c>
      <c r="CA647" s="0" t="n">
        <v>0</v>
      </c>
      <c r="CB647" s="0" t="n">
        <v>0</v>
      </c>
      <c r="CC647" s="0" t="n">
        <v>1</v>
      </c>
      <c r="CD647" s="1" t="n">
        <f aca="false">SQRT(SUMSQ(AB647:AD647))</f>
        <v>0</v>
      </c>
      <c r="CE647" s="1" t="n">
        <f aca="false">SQRT(SUMSQ(AP647:AR647))</f>
        <v>0</v>
      </c>
      <c r="CF647" s="1" t="n">
        <f aca="false">SQRT(SUMSQ(BD647:BF647))</f>
        <v>0</v>
      </c>
      <c r="CG647" s="1" t="n">
        <f aca="false">SQRT(SUMSQ(BR647:BT647))</f>
        <v>0</v>
      </c>
      <c r="CH647" s="1" t="n">
        <f aca="false">DEGREES(2*ACOS(AH647))</f>
        <v>1.78999557209482</v>
      </c>
      <c r="CI647" s="1" t="n">
        <f aca="false">DEGREES(2*ACOS(AV647))</f>
        <v>0.051246903568055</v>
      </c>
      <c r="CJ647" s="1" t="n">
        <f aca="false">DEGREES(2*ACOS(BJ647))</f>
        <v>0.051246903568055</v>
      </c>
      <c r="CK647" s="1" t="n">
        <f aca="false">DEGREES(2*ACOS(BX647))</f>
        <v>0.051246903568055</v>
      </c>
      <c r="CL647" s="0" t="n">
        <f aca="false">ABS(AI647-1)</f>
        <v>0</v>
      </c>
      <c r="CM647" s="0" t="n">
        <f aca="false">ABS(AW647-1)</f>
        <v>0</v>
      </c>
      <c r="CN647" s="0" t="n">
        <f aca="false">ABS(BK647-1)</f>
        <v>0</v>
      </c>
      <c r="CO647" s="0" t="n">
        <f aca="false">ABS(BY647-1)</f>
        <v>0</v>
      </c>
      <c r="CP647" s="2" t="n">
        <f aca="false">DEGREES(2*ACOS(AH647))</f>
        <v>1.78999557209482</v>
      </c>
      <c r="CQ647" s="2" t="n">
        <f aca="false">DEGREES(2*ACOS(AV647))</f>
        <v>0.051246903568055</v>
      </c>
      <c r="CR647" s="2" t="n">
        <f aca="false">DEGREES(2*ACOS(BJ647))</f>
        <v>0.051246903568055</v>
      </c>
      <c r="CS647" s="2" t="n">
        <f aca="false">DEGREES(2*ACOS(CC647))</f>
        <v>0</v>
      </c>
      <c r="CT647" s="0" t="n">
        <f aca="false">SUM(CD647:CR647)</f>
        <v>3.83622566202992</v>
      </c>
      <c r="CU647" s="3" t="e">
        <f aca="false">(CT647-MIN($CT$5:$CT$1745))/(MAX($CT$5:$CT$1745)-MIN($CT$5:$CT$1745))</f>
        <v>#VALUE!</v>
      </c>
      <c r="CV647" s="0" t="n">
        <f aca="false">SUM(CD647,CH647,CL647,CP647)</f>
        <v>3.57999114418964</v>
      </c>
      <c r="CW647" s="0" t="n">
        <f aca="false">SUM(CE647,CI647,CM647,CQ647)</f>
        <v>0.10249380713611</v>
      </c>
      <c r="CX647" s="0" t="n">
        <f aca="false">SUM(CF647,CJ647,CN647,CR647)</f>
        <v>0.10249380713611</v>
      </c>
      <c r="CY647" s="0" t="n">
        <f aca="false">SUM(CG647,CK647,CO647)</f>
        <v>0</v>
      </c>
    </row>
    <row r="648" customFormat="false" ht="14.9" hidden="false" customHeight="false" outlineLevel="0" collapsed="false">
      <c r="A648" s="0" t="n">
        <v>180.5696</v>
      </c>
      <c r="B648" s="0" t="n">
        <v>3.565294</v>
      </c>
      <c r="C648" s="0" t="n">
        <v>2.505703</v>
      </c>
      <c r="D648" s="0" t="n">
        <v>1.173886</v>
      </c>
      <c r="E648" s="0" t="n">
        <v>-0.1203058</v>
      </c>
      <c r="F648" s="0" t="n">
        <v>0.03594389</v>
      </c>
      <c r="G648" s="0" t="n">
        <v>-0.08454359</v>
      </c>
      <c r="H648" s="0" t="n">
        <v>0.9884771</v>
      </c>
      <c r="I648" s="0" t="n">
        <v>0.3046995</v>
      </c>
      <c r="J648" s="0" t="n">
        <v>0.4444531</v>
      </c>
      <c r="K648" s="0" t="n">
        <v>-0.5533657</v>
      </c>
      <c r="L648" s="0" t="n">
        <v>0.4640192</v>
      </c>
      <c r="M648" s="0" t="n">
        <v>0.5300321</v>
      </c>
      <c r="N648" s="0" t="n">
        <v>1</v>
      </c>
      <c r="O648" s="0" t="n">
        <v>-7.963181E-005</v>
      </c>
      <c r="P648" s="0" t="n">
        <v>-2.217293E-005</v>
      </c>
      <c r="Q648" s="0" t="n">
        <v>0.0001848936</v>
      </c>
      <c r="R648" s="0" t="n">
        <v>54.01746</v>
      </c>
      <c r="S648" s="0" t="n">
        <v>43.73552</v>
      </c>
      <c r="T648" s="0" t="n">
        <v>21.06126</v>
      </c>
      <c r="U648" s="0" t="n">
        <v>2.045305</v>
      </c>
      <c r="V648" s="0" t="n">
        <v>17.50425</v>
      </c>
      <c r="W648" s="0" t="n">
        <v>20.94924</v>
      </c>
      <c r="X648" s="0" t="n">
        <v>32.83033</v>
      </c>
      <c r="Y648" s="0" t="n">
        <v>38.38628</v>
      </c>
      <c r="Z648" s="0" t="n">
        <v>0</v>
      </c>
      <c r="AA648" s="0" t="n">
        <v>1</v>
      </c>
      <c r="AB648" s="0" t="n">
        <v>0</v>
      </c>
      <c r="AC648" s="0" t="n">
        <v>0</v>
      </c>
      <c r="AD648" s="0" t="n">
        <v>0</v>
      </c>
      <c r="AE648" s="0" t="n">
        <v>-0.0002905176</v>
      </c>
      <c r="AF648" s="0" t="n">
        <v>-0.01051992</v>
      </c>
      <c r="AG648" s="0" t="n">
        <v>-0.002122988</v>
      </c>
      <c r="AH648" s="0" t="n">
        <v>0.9999424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1</v>
      </c>
      <c r="AN648" s="0" t="n">
        <v>1</v>
      </c>
      <c r="AO648" s="0" t="n">
        <v>1</v>
      </c>
      <c r="AP648" s="0" t="n">
        <v>0</v>
      </c>
      <c r="AQ648" s="0" t="n">
        <v>0</v>
      </c>
      <c r="AR648" s="0" t="n">
        <v>0</v>
      </c>
      <c r="AS648" s="0" t="n">
        <v>1.54899E-010</v>
      </c>
      <c r="AT648" s="0" t="n">
        <v>2.362817E-009</v>
      </c>
      <c r="AU648" s="0" t="n">
        <v>-2.569704E-008</v>
      </c>
      <c r="AV648" s="0" t="n">
        <v>1</v>
      </c>
      <c r="AW648" s="0" t="n">
        <v>1</v>
      </c>
      <c r="AX648" s="0" t="n">
        <v>0</v>
      </c>
      <c r="AY648" s="0" t="n">
        <v>0</v>
      </c>
      <c r="AZ648" s="0" t="n">
        <v>0</v>
      </c>
      <c r="BA648" s="0" t="n">
        <v>1</v>
      </c>
      <c r="BB648" s="0" t="n">
        <v>2</v>
      </c>
      <c r="BC648" s="0" t="n">
        <v>1</v>
      </c>
      <c r="BD648" s="0" t="n">
        <v>0</v>
      </c>
      <c r="BE648" s="0" t="n">
        <v>0</v>
      </c>
      <c r="BF648" s="0" t="n">
        <v>0</v>
      </c>
      <c r="BG648" s="0" t="n">
        <v>2.487045E-010</v>
      </c>
      <c r="BH648" s="0" t="n">
        <v>2.397752E-009</v>
      </c>
      <c r="BI648" s="0" t="n">
        <v>-2.419393E-008</v>
      </c>
      <c r="BJ648" s="0" t="n">
        <v>1</v>
      </c>
      <c r="BK648" s="0" t="n">
        <v>1</v>
      </c>
      <c r="BL648" s="0" t="n">
        <v>0</v>
      </c>
      <c r="BM648" s="0" t="n">
        <v>0</v>
      </c>
      <c r="BN648" s="0" t="n">
        <v>0</v>
      </c>
      <c r="BO648" s="0" t="n">
        <v>1</v>
      </c>
      <c r="BP648" s="0" t="n">
        <v>3</v>
      </c>
      <c r="BQ648" s="0" t="n">
        <v>1</v>
      </c>
      <c r="BR648" s="0" t="n">
        <v>0</v>
      </c>
      <c r="BS648" s="0" t="n">
        <v>0</v>
      </c>
      <c r="BT648" s="0" t="n">
        <v>0</v>
      </c>
      <c r="BU648" s="0" t="n">
        <v>1.477719E-010</v>
      </c>
      <c r="BV648" s="0" t="n">
        <v>1.644809E-009</v>
      </c>
      <c r="BW648" s="0" t="n">
        <v>-1.882866E-008</v>
      </c>
      <c r="BX648" s="0" t="n">
        <v>1</v>
      </c>
      <c r="BY648" s="0" t="n">
        <v>1</v>
      </c>
      <c r="BZ648" s="0" t="n">
        <v>0</v>
      </c>
      <c r="CA648" s="0" t="n">
        <v>0</v>
      </c>
      <c r="CB648" s="0" t="n">
        <v>0</v>
      </c>
      <c r="CC648" s="0" t="n">
        <v>1</v>
      </c>
      <c r="CD648" s="1" t="n">
        <f aca="false">SQRT(SUMSQ(AB648:AD648))</f>
        <v>0</v>
      </c>
      <c r="CE648" s="1" t="n">
        <f aca="false">SQRT(SUMSQ(AP648:AR648))</f>
        <v>0</v>
      </c>
      <c r="CF648" s="1" t="n">
        <f aca="false">SQRT(SUMSQ(BD648:BF648))</f>
        <v>0</v>
      </c>
      <c r="CG648" s="1" t="n">
        <f aca="false">SQRT(SUMSQ(BR648:BT648))</f>
        <v>0</v>
      </c>
      <c r="CH648" s="1" t="n">
        <f aca="false">DEGREES(2*ACOS(AH648))</f>
        <v>1.22993157874454</v>
      </c>
      <c r="CI648" s="1" t="n">
        <f aca="false">DEGREES(2*ACOS(AV648))</f>
        <v>0</v>
      </c>
      <c r="CJ648" s="1" t="n">
        <f aca="false">DEGREES(2*ACOS(BJ648))</f>
        <v>0</v>
      </c>
      <c r="CK648" s="1" t="n">
        <f aca="false">DEGREES(2*ACOS(BX648))</f>
        <v>0</v>
      </c>
      <c r="CL648" s="0" t="n">
        <f aca="false">ABS(AI648-1)</f>
        <v>0</v>
      </c>
      <c r="CM648" s="0" t="n">
        <f aca="false">ABS(AW648-1)</f>
        <v>0</v>
      </c>
      <c r="CN648" s="0" t="n">
        <f aca="false">ABS(BK648-1)</f>
        <v>0</v>
      </c>
      <c r="CO648" s="0" t="n">
        <f aca="false">ABS(BY648-1)</f>
        <v>0</v>
      </c>
      <c r="CP648" s="2" t="n">
        <f aca="false">DEGREES(2*ACOS(AH648))</f>
        <v>1.22993157874454</v>
      </c>
      <c r="CQ648" s="2" t="n">
        <f aca="false">DEGREES(2*ACOS(AV648))</f>
        <v>0</v>
      </c>
      <c r="CR648" s="2" t="n">
        <f aca="false">DEGREES(2*ACOS(BJ648))</f>
        <v>0</v>
      </c>
      <c r="CS648" s="2" t="n">
        <f aca="false">DEGREES(2*ACOS(CC648))</f>
        <v>0</v>
      </c>
      <c r="CT648" s="0" t="n">
        <f aca="false">SUM(CD648:CR648)</f>
        <v>2.45986315748908</v>
      </c>
      <c r="CU648" s="3" t="e">
        <f aca="false">(CT648-MIN($CT$5:$CT$1745))/(MAX($CT$5:$CT$1745)-MIN($CT$5:$CT$1745))</f>
        <v>#VALUE!</v>
      </c>
      <c r="CV648" s="0" t="n">
        <f aca="false">SUM(CD648,CH648,CL648,CP648)</f>
        <v>2.45986315748908</v>
      </c>
      <c r="CW648" s="0" t="n">
        <f aca="false">SUM(CE648,CI648,CM648,CQ648)</f>
        <v>0</v>
      </c>
      <c r="CX648" s="0" t="n">
        <f aca="false">SUM(CF648,CJ648,CN648,CR648)</f>
        <v>0</v>
      </c>
      <c r="CY648" s="0" t="n">
        <f aca="false">SUM(CG648,CK648,CO648)</f>
        <v>0</v>
      </c>
    </row>
    <row r="649" customFormat="false" ht="14.9" hidden="false" customHeight="false" outlineLevel="0" collapsed="false">
      <c r="A649" s="0" t="n">
        <v>180.6209</v>
      </c>
      <c r="B649" s="0" t="n">
        <v>3.563656</v>
      </c>
      <c r="C649" s="0" t="n">
        <v>2.505689</v>
      </c>
      <c r="D649" s="0" t="n">
        <v>1.174859</v>
      </c>
      <c r="E649" s="0" t="n">
        <v>-0.1197127</v>
      </c>
      <c r="F649" s="0" t="n">
        <v>0.02576281</v>
      </c>
      <c r="G649" s="0" t="n">
        <v>-0.08564442</v>
      </c>
      <c r="H649" s="0" t="n">
        <v>0.9887721</v>
      </c>
      <c r="I649" s="0" t="n">
        <v>0.3046995</v>
      </c>
      <c r="J649" s="0" t="n">
        <v>0.444802</v>
      </c>
      <c r="K649" s="0" t="n">
        <v>-0.5529635</v>
      </c>
      <c r="L649" s="0" t="n">
        <v>0.4636606</v>
      </c>
      <c r="M649" s="0" t="n">
        <v>0.5304727</v>
      </c>
      <c r="N649" s="0" t="n">
        <v>1</v>
      </c>
      <c r="O649" s="0" t="n">
        <v>-0.0006153584</v>
      </c>
      <c r="P649" s="0" t="n">
        <v>1.740456E-005</v>
      </c>
      <c r="Q649" s="0" t="n">
        <v>0.0001842976</v>
      </c>
      <c r="R649" s="0" t="n">
        <v>49.45851</v>
      </c>
      <c r="S649" s="0" t="n">
        <v>40.01402</v>
      </c>
      <c r="T649" s="0" t="n">
        <v>19.25733</v>
      </c>
      <c r="U649" s="0" t="n">
        <v>1.909137</v>
      </c>
      <c r="V649" s="0" t="n">
        <v>16.05186</v>
      </c>
      <c r="W649" s="0" t="n">
        <v>19.22719</v>
      </c>
      <c r="X649" s="0" t="n">
        <v>30.07935</v>
      </c>
      <c r="Y649" s="0" t="n">
        <v>35.20361</v>
      </c>
      <c r="Z649" s="0" t="n">
        <v>0</v>
      </c>
      <c r="AA649" s="0" t="n">
        <v>1</v>
      </c>
      <c r="AB649" s="0" t="n">
        <v>0</v>
      </c>
      <c r="AC649" s="0" t="n">
        <v>0</v>
      </c>
      <c r="AD649" s="0" t="n">
        <v>0</v>
      </c>
      <c r="AE649" s="0" t="n">
        <v>-0.0002865146</v>
      </c>
      <c r="AF649" s="0" t="n">
        <v>-0.01025631</v>
      </c>
      <c r="AG649" s="0" t="n">
        <v>0.000149321</v>
      </c>
      <c r="AH649" s="0" t="n">
        <v>0.9999474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1</v>
      </c>
      <c r="AN649" s="0" t="n">
        <v>1</v>
      </c>
      <c r="AO649" s="0" t="n">
        <v>1</v>
      </c>
      <c r="AP649" s="0" t="n">
        <v>0</v>
      </c>
      <c r="AQ649" s="0" t="n">
        <v>0</v>
      </c>
      <c r="AR649" s="0" t="n">
        <v>0</v>
      </c>
      <c r="AS649" s="0" t="n">
        <v>-4.071122E-010</v>
      </c>
      <c r="AT649" s="0" t="n">
        <v>2E-009</v>
      </c>
      <c r="AU649" s="0" t="n">
        <v>-2.348177E-009</v>
      </c>
      <c r="AV649" s="0" t="n">
        <v>1</v>
      </c>
      <c r="AW649" s="0" t="n">
        <v>1</v>
      </c>
      <c r="AX649" s="0" t="n">
        <v>0</v>
      </c>
      <c r="AY649" s="0" t="n">
        <v>0</v>
      </c>
      <c r="AZ649" s="0" t="n">
        <v>0</v>
      </c>
      <c r="BA649" s="0" t="n">
        <v>1</v>
      </c>
      <c r="BB649" s="0" t="n">
        <v>2</v>
      </c>
      <c r="BC649" s="0" t="n">
        <v>1</v>
      </c>
      <c r="BD649" s="0" t="n">
        <v>0</v>
      </c>
      <c r="BE649" s="0" t="n">
        <v>0</v>
      </c>
      <c r="BF649" s="0" t="n">
        <v>0</v>
      </c>
      <c r="BG649" s="0" t="n">
        <v>-1.28597E-010</v>
      </c>
      <c r="BH649" s="0" t="n">
        <v>4.273816E-009</v>
      </c>
      <c r="BI649" s="0" t="n">
        <v>-1.333043E-008</v>
      </c>
      <c r="BJ649" s="0" t="n">
        <v>1</v>
      </c>
      <c r="BK649" s="0" t="n">
        <v>1</v>
      </c>
      <c r="BL649" s="0" t="n">
        <v>0</v>
      </c>
      <c r="BM649" s="0" t="n">
        <v>0</v>
      </c>
      <c r="BN649" s="0" t="n">
        <v>0</v>
      </c>
      <c r="BO649" s="0" t="n">
        <v>1</v>
      </c>
      <c r="BP649" s="0" t="n">
        <v>3</v>
      </c>
      <c r="BQ649" s="0" t="n">
        <v>1</v>
      </c>
      <c r="BR649" s="0" t="n">
        <v>0</v>
      </c>
      <c r="BS649" s="0" t="n">
        <v>0</v>
      </c>
      <c r="BT649" s="0" t="n">
        <v>0</v>
      </c>
      <c r="BU649" s="0" t="n">
        <v>-4.071122E-010</v>
      </c>
      <c r="BV649" s="0" t="n">
        <v>2E-009</v>
      </c>
      <c r="BW649" s="0" t="n">
        <v>-2.348177E-009</v>
      </c>
      <c r="BX649" s="0" t="n">
        <v>1</v>
      </c>
      <c r="BY649" s="0" t="n">
        <v>1</v>
      </c>
      <c r="BZ649" s="0" t="n">
        <v>0</v>
      </c>
      <c r="CA649" s="0" t="n">
        <v>0</v>
      </c>
      <c r="CB649" s="0" t="n">
        <v>0</v>
      </c>
      <c r="CC649" s="0" t="n">
        <v>1</v>
      </c>
      <c r="CD649" s="1" t="n">
        <f aca="false">SQRT(SUMSQ(AB649:AD649))</f>
        <v>0</v>
      </c>
      <c r="CE649" s="1" t="n">
        <f aca="false">SQRT(SUMSQ(AP649:AR649))</f>
        <v>0</v>
      </c>
      <c r="CF649" s="1" t="n">
        <f aca="false">SQRT(SUMSQ(BD649:BF649))</f>
        <v>0</v>
      </c>
      <c r="CG649" s="1" t="n">
        <f aca="false">SQRT(SUMSQ(BR649:BT649))</f>
        <v>0</v>
      </c>
      <c r="CH649" s="1" t="n">
        <f aca="false">DEGREES(2*ACOS(AH649))</f>
        <v>1.17533698255991</v>
      </c>
      <c r="CI649" s="1" t="n">
        <f aca="false">DEGREES(2*ACOS(AV649))</f>
        <v>0</v>
      </c>
      <c r="CJ649" s="1" t="n">
        <f aca="false">DEGREES(2*ACOS(BJ649))</f>
        <v>0</v>
      </c>
      <c r="CK649" s="1" t="n">
        <f aca="false">DEGREES(2*ACOS(BX649))</f>
        <v>0</v>
      </c>
      <c r="CL649" s="0" t="n">
        <f aca="false">ABS(AI649-1)</f>
        <v>0</v>
      </c>
      <c r="CM649" s="0" t="n">
        <f aca="false">ABS(AW649-1)</f>
        <v>0</v>
      </c>
      <c r="CN649" s="0" t="n">
        <f aca="false">ABS(BK649-1)</f>
        <v>0</v>
      </c>
      <c r="CO649" s="0" t="n">
        <f aca="false">ABS(BY649-1)</f>
        <v>0</v>
      </c>
      <c r="CP649" s="2" t="n">
        <f aca="false">DEGREES(2*ACOS(AH649))</f>
        <v>1.17533698255991</v>
      </c>
      <c r="CQ649" s="2" t="n">
        <f aca="false">DEGREES(2*ACOS(AV649))</f>
        <v>0</v>
      </c>
      <c r="CR649" s="2" t="n">
        <f aca="false">DEGREES(2*ACOS(BJ649))</f>
        <v>0</v>
      </c>
      <c r="CS649" s="2" t="n">
        <f aca="false">DEGREES(2*ACOS(CC649))</f>
        <v>0</v>
      </c>
      <c r="CT649" s="0" t="n">
        <f aca="false">SUM(CD649:CR649)</f>
        <v>2.35067396511981</v>
      </c>
      <c r="CU649" s="3" t="e">
        <f aca="false">(CT649-MIN($CT$5:$CT$1745))/(MAX($CT$5:$CT$1745)-MIN($CT$5:$CT$1745))</f>
        <v>#VALUE!</v>
      </c>
      <c r="CV649" s="0" t="n">
        <f aca="false">SUM(CD649,CH649,CL649,CP649)</f>
        <v>2.35067396511981</v>
      </c>
      <c r="CW649" s="0" t="n">
        <f aca="false">SUM(CE649,CI649,CM649,CQ649)</f>
        <v>0</v>
      </c>
      <c r="CX649" s="0" t="n">
        <f aca="false">SUM(CF649,CJ649,CN649,CR649)</f>
        <v>0</v>
      </c>
      <c r="CY649" s="0" t="n">
        <f aca="false">SUM(CG649,CK649,CO649)</f>
        <v>0</v>
      </c>
    </row>
    <row r="650" customFormat="false" ht="14.9" hidden="false" customHeight="false" outlineLevel="0" collapsed="false">
      <c r="A650" s="0" t="n">
        <v>180.6698</v>
      </c>
      <c r="B650" s="0" t="n">
        <v>3.560856</v>
      </c>
      <c r="C650" s="0" t="n">
        <v>2.498286</v>
      </c>
      <c r="D650" s="0" t="n">
        <v>1.154755</v>
      </c>
      <c r="E650" s="0" t="n">
        <v>-0.1193504</v>
      </c>
      <c r="F650" s="0" t="n">
        <v>0.02113528</v>
      </c>
      <c r="G650" s="0" t="n">
        <v>-0.08493402</v>
      </c>
      <c r="H650" s="0" t="n">
        <v>0.9889868</v>
      </c>
      <c r="I650" s="0" t="n">
        <v>0.3046995</v>
      </c>
      <c r="J650" s="0" t="n">
        <v>0.4444873</v>
      </c>
      <c r="K650" s="0" t="n">
        <v>-0.5533105</v>
      </c>
      <c r="L650" s="0" t="n">
        <v>0.4638657</v>
      </c>
      <c r="M650" s="0" t="n">
        <v>0.5301955</v>
      </c>
      <c r="N650" s="0" t="n">
        <v>1</v>
      </c>
      <c r="O650" s="0" t="n">
        <v>0.002448082</v>
      </c>
      <c r="P650" s="0" t="n">
        <v>-0.0001404285</v>
      </c>
      <c r="Q650" s="0" t="n">
        <v>0.0002758503</v>
      </c>
      <c r="R650" s="0" t="n">
        <v>40.43303</v>
      </c>
      <c r="S650" s="0" t="n">
        <v>32.6989</v>
      </c>
      <c r="T650" s="0" t="n">
        <v>15.73318</v>
      </c>
      <c r="U650" s="0" t="n">
        <v>1.562985</v>
      </c>
      <c r="V650" s="0" t="n">
        <v>13.10319</v>
      </c>
      <c r="W650" s="0" t="n">
        <v>15.71659</v>
      </c>
      <c r="X650" s="0" t="n">
        <v>24.57559</v>
      </c>
      <c r="Y650" s="0" t="n">
        <v>28.79882</v>
      </c>
      <c r="Z650" s="0" t="n">
        <v>0</v>
      </c>
      <c r="AA650" s="0" t="n">
        <v>1</v>
      </c>
      <c r="AB650" s="0" t="n">
        <v>0</v>
      </c>
      <c r="AC650" s="0" t="n">
        <v>0</v>
      </c>
      <c r="AD650" s="0" t="n">
        <v>0</v>
      </c>
      <c r="AE650" s="0" t="n">
        <v>-1.3881E-005</v>
      </c>
      <c r="AF650" s="0" t="n">
        <v>-0.004525541</v>
      </c>
      <c r="AG650" s="0" t="n">
        <v>0.001269586</v>
      </c>
      <c r="AH650" s="0" t="n">
        <v>0.9999889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1</v>
      </c>
      <c r="AN650" s="0" t="n">
        <v>1</v>
      </c>
      <c r="AO650" s="0" t="n">
        <v>1</v>
      </c>
      <c r="AP650" s="0" t="n">
        <v>-0.01044261</v>
      </c>
      <c r="AQ650" s="0" t="n">
        <v>-0.0110086</v>
      </c>
      <c r="AR650" s="0" t="n">
        <v>-0.03380677</v>
      </c>
      <c r="AS650" s="0" t="n">
        <v>1.358716E-010</v>
      </c>
      <c r="AT650" s="0" t="n">
        <v>4.354672E-010</v>
      </c>
      <c r="AU650" s="0" t="n">
        <v>6.640136E-009</v>
      </c>
      <c r="AV650" s="0" t="n">
        <v>1</v>
      </c>
      <c r="AW650" s="0" t="n">
        <v>1</v>
      </c>
      <c r="AX650" s="0" t="n">
        <v>0</v>
      </c>
      <c r="AY650" s="0" t="n">
        <v>0</v>
      </c>
      <c r="AZ650" s="0" t="n">
        <v>0</v>
      </c>
      <c r="BA650" s="0" t="n">
        <v>1</v>
      </c>
      <c r="BB650" s="0" t="n">
        <v>2</v>
      </c>
      <c r="BC650" s="0" t="n">
        <v>1</v>
      </c>
      <c r="BD650" s="0" t="n">
        <v>0</v>
      </c>
      <c r="BE650" s="0" t="n">
        <v>0</v>
      </c>
      <c r="BF650" s="0" t="n">
        <v>0</v>
      </c>
      <c r="BG650" s="0" t="n">
        <v>1.063881E-010</v>
      </c>
      <c r="BH650" s="0" t="n">
        <v>5.318139E-010</v>
      </c>
      <c r="BI650" s="0" t="n">
        <v>1.044513E-008</v>
      </c>
      <c r="BJ650" s="0" t="n">
        <v>1</v>
      </c>
      <c r="BK650" s="0" t="n">
        <v>1</v>
      </c>
      <c r="BL650" s="0" t="n">
        <v>0</v>
      </c>
      <c r="BM650" s="0" t="n">
        <v>0</v>
      </c>
      <c r="BN650" s="0" t="n">
        <v>0</v>
      </c>
      <c r="BO650" s="0" t="n">
        <v>1</v>
      </c>
      <c r="BP650" s="0" t="n">
        <v>3</v>
      </c>
      <c r="BQ650" s="0" t="n">
        <v>1</v>
      </c>
      <c r="BR650" s="0" t="n">
        <v>0</v>
      </c>
      <c r="BS650" s="0" t="n">
        <v>0</v>
      </c>
      <c r="BT650" s="0" t="n">
        <v>0</v>
      </c>
      <c r="BU650" s="0" t="n">
        <v>-7.868772E-012</v>
      </c>
      <c r="BV650" s="0" t="n">
        <v>1.132972E-010</v>
      </c>
      <c r="BW650" s="0" t="n">
        <v>1.113488E-008</v>
      </c>
      <c r="BX650" s="0" t="n">
        <v>1</v>
      </c>
      <c r="BY650" s="0" t="n">
        <v>1</v>
      </c>
      <c r="BZ650" s="0" t="n">
        <v>0</v>
      </c>
      <c r="CA650" s="0" t="n">
        <v>0</v>
      </c>
      <c r="CB650" s="0" t="n">
        <v>0</v>
      </c>
      <c r="CC650" s="0" t="n">
        <v>1</v>
      </c>
      <c r="CD650" s="1" t="n">
        <f aca="false">SQRT(SUMSQ(AB650:AD650))</f>
        <v>0</v>
      </c>
      <c r="CE650" s="1" t="n">
        <f aca="false">SQRT(SUMSQ(AP650:AR650))</f>
        <v>0.0370558372649303</v>
      </c>
      <c r="CF650" s="1" t="n">
        <f aca="false">SQRT(SUMSQ(BD650:BF650))</f>
        <v>0</v>
      </c>
      <c r="CG650" s="1" t="n">
        <f aca="false">SQRT(SUMSQ(BR650:BT650))</f>
        <v>0</v>
      </c>
      <c r="CH650" s="1" t="n">
        <f aca="false">DEGREES(2*ACOS(AH650))</f>
        <v>0.539920126669825</v>
      </c>
      <c r="CI650" s="1" t="n">
        <f aca="false">DEGREES(2*ACOS(AV650))</f>
        <v>0</v>
      </c>
      <c r="CJ650" s="1" t="n">
        <f aca="false">DEGREES(2*ACOS(BJ650))</f>
        <v>0</v>
      </c>
      <c r="CK650" s="1" t="n">
        <f aca="false">DEGREES(2*ACOS(BX650))</f>
        <v>0</v>
      </c>
      <c r="CL650" s="0" t="n">
        <f aca="false">ABS(AI650-1)</f>
        <v>0</v>
      </c>
      <c r="CM650" s="0" t="n">
        <f aca="false">ABS(AW650-1)</f>
        <v>0</v>
      </c>
      <c r="CN650" s="0" t="n">
        <f aca="false">ABS(BK650-1)</f>
        <v>0</v>
      </c>
      <c r="CO650" s="0" t="n">
        <f aca="false">ABS(BY650-1)</f>
        <v>0</v>
      </c>
      <c r="CP650" s="2" t="n">
        <f aca="false">DEGREES(2*ACOS(AH650))</f>
        <v>0.539920126669825</v>
      </c>
      <c r="CQ650" s="2" t="n">
        <f aca="false">DEGREES(2*ACOS(AV650))</f>
        <v>0</v>
      </c>
      <c r="CR650" s="2" t="n">
        <f aca="false">DEGREES(2*ACOS(BJ650))</f>
        <v>0</v>
      </c>
      <c r="CS650" s="2" t="n">
        <f aca="false">DEGREES(2*ACOS(CC650))</f>
        <v>0</v>
      </c>
      <c r="CT650" s="0" t="n">
        <f aca="false">SUM(CD650:CR650)</f>
        <v>1.11689609060458</v>
      </c>
      <c r="CU650" s="3" t="e">
        <f aca="false">(CT650-MIN($CT$5:$CT$1745))/(MAX($CT$5:$CT$1745)-MIN($CT$5:$CT$1745))</f>
        <v>#VALUE!</v>
      </c>
      <c r="CV650" s="0" t="n">
        <f aca="false">SUM(CD650,CH650,CL650,CP650)</f>
        <v>1.07984025333965</v>
      </c>
      <c r="CW650" s="0" t="n">
        <f aca="false">SUM(CE650,CI650,CM650,CQ650)</f>
        <v>0.0370558372649303</v>
      </c>
      <c r="CX650" s="0" t="n">
        <f aca="false">SUM(CF650,CJ650,CN650,CR650)</f>
        <v>0</v>
      </c>
      <c r="CY650" s="0" t="n">
        <f aca="false">SUM(CG650,CK650,CO650)</f>
        <v>0</v>
      </c>
    </row>
    <row r="651" customFormat="false" ht="14.9" hidden="false" customHeight="false" outlineLevel="0" collapsed="false">
      <c r="A651" s="0" t="n">
        <v>180.7197</v>
      </c>
      <c r="B651" s="0" t="n">
        <v>3.563664</v>
      </c>
      <c r="C651" s="0" t="n">
        <v>2.487602</v>
      </c>
      <c r="D651" s="0" t="n">
        <v>1.110889</v>
      </c>
      <c r="E651" s="0" t="n">
        <v>-0.1189817</v>
      </c>
      <c r="F651" s="0" t="n">
        <v>0.02553315</v>
      </c>
      <c r="G651" s="0" t="n">
        <v>-0.0817615</v>
      </c>
      <c r="H651" s="0" t="n">
        <v>0.9891949</v>
      </c>
      <c r="I651" s="0" t="n">
        <v>0.3046995</v>
      </c>
      <c r="J651" s="0" t="n">
        <v>0.441963</v>
      </c>
      <c r="K651" s="0" t="n">
        <v>-0.5561738</v>
      </c>
      <c r="L651" s="0" t="n">
        <v>0.4662201</v>
      </c>
      <c r="M651" s="0" t="n">
        <v>0.5272365</v>
      </c>
      <c r="N651" s="0" t="n">
        <v>1</v>
      </c>
      <c r="O651" s="0" t="n">
        <v>0.002336025</v>
      </c>
      <c r="P651" s="0" t="n">
        <v>-0.000118494</v>
      </c>
      <c r="Q651" s="0" t="n">
        <v>0.0003211498</v>
      </c>
      <c r="R651" s="0" t="n">
        <v>47.37769</v>
      </c>
      <c r="S651" s="0" t="n">
        <v>38.49637</v>
      </c>
      <c r="T651" s="0" t="n">
        <v>18.75063</v>
      </c>
      <c r="U651" s="0" t="n">
        <v>1.70839</v>
      </c>
      <c r="V651" s="0" t="n">
        <v>14.90116</v>
      </c>
      <c r="W651" s="0" t="n">
        <v>17.96353</v>
      </c>
      <c r="X651" s="0" t="n">
        <v>28.43093</v>
      </c>
      <c r="Y651" s="0" t="n">
        <v>33.37982</v>
      </c>
      <c r="Z651" s="0" t="n">
        <v>0</v>
      </c>
      <c r="AA651" s="0" t="n">
        <v>1</v>
      </c>
      <c r="AB651" s="0" t="n">
        <v>0</v>
      </c>
      <c r="AC651" s="0" t="n">
        <v>0</v>
      </c>
      <c r="AD651" s="0" t="n">
        <v>0</v>
      </c>
      <c r="AE651" s="0" t="n">
        <v>0.0008229582</v>
      </c>
      <c r="AF651" s="0" t="n">
        <v>0.004697539</v>
      </c>
      <c r="AG651" s="0" t="n">
        <v>0.002617366</v>
      </c>
      <c r="AH651" s="0" t="n">
        <v>0.9999852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1</v>
      </c>
      <c r="AN651" s="0" t="n">
        <v>1</v>
      </c>
      <c r="AO651" s="0" t="n">
        <v>1</v>
      </c>
      <c r="AP651" s="0" t="n">
        <v>-0.006305161</v>
      </c>
      <c r="AQ651" s="0" t="n">
        <v>-0.01039829</v>
      </c>
      <c r="AR651" s="0" t="n">
        <v>-0.05223123</v>
      </c>
      <c r="AS651" s="0" t="n">
        <v>-8.852061E-010</v>
      </c>
      <c r="AT651" s="0" t="n">
        <v>-2.101975E-009</v>
      </c>
      <c r="AU651" s="0" t="n">
        <v>1.006909E-008</v>
      </c>
      <c r="AV651" s="0" t="n">
        <v>1</v>
      </c>
      <c r="AW651" s="0" t="n">
        <v>1</v>
      </c>
      <c r="AX651" s="0" t="n">
        <v>0</v>
      </c>
      <c r="AY651" s="0" t="n">
        <v>0</v>
      </c>
      <c r="AZ651" s="0" t="n">
        <v>0</v>
      </c>
      <c r="BA651" s="0" t="n">
        <v>1</v>
      </c>
      <c r="BB651" s="0" t="n">
        <v>2</v>
      </c>
      <c r="BC651" s="0" t="n">
        <v>1</v>
      </c>
      <c r="BD651" s="0" t="n">
        <v>0</v>
      </c>
      <c r="BE651" s="0" t="n">
        <v>0</v>
      </c>
      <c r="BF651" s="0" t="n">
        <v>0</v>
      </c>
      <c r="BG651" s="0" t="n">
        <v>-9.314269E-010</v>
      </c>
      <c r="BH651" s="0" t="n">
        <v>-2.580465E-009</v>
      </c>
      <c r="BI651" s="0" t="n">
        <v>1.409343E-008</v>
      </c>
      <c r="BJ651" s="0" t="n">
        <v>1</v>
      </c>
      <c r="BK651" s="0" t="n">
        <v>1</v>
      </c>
      <c r="BL651" s="0" t="n">
        <v>0</v>
      </c>
      <c r="BM651" s="0" t="n">
        <v>0</v>
      </c>
      <c r="BN651" s="0" t="n">
        <v>0</v>
      </c>
      <c r="BO651" s="0" t="n">
        <v>1</v>
      </c>
      <c r="BP651" s="0" t="n">
        <v>3</v>
      </c>
      <c r="BQ651" s="0" t="n">
        <v>1</v>
      </c>
      <c r="BR651" s="0" t="n">
        <v>0</v>
      </c>
      <c r="BS651" s="0" t="n">
        <v>0</v>
      </c>
      <c r="BT651" s="0" t="n">
        <v>0</v>
      </c>
      <c r="BU651" s="0" t="n">
        <v>-9.314269E-010</v>
      </c>
      <c r="BV651" s="0" t="n">
        <v>-2.580465E-009</v>
      </c>
      <c r="BW651" s="0" t="n">
        <v>1.409343E-008</v>
      </c>
      <c r="BX651" s="0" t="n">
        <v>1</v>
      </c>
      <c r="BY651" s="0" t="n">
        <v>1</v>
      </c>
      <c r="BZ651" s="0" t="n">
        <v>0</v>
      </c>
      <c r="CA651" s="0" t="n">
        <v>0</v>
      </c>
      <c r="CB651" s="0" t="n">
        <v>0</v>
      </c>
      <c r="CC651" s="0" t="n">
        <v>1</v>
      </c>
      <c r="CD651" s="1" t="n">
        <f aca="false">SQRT(SUMSQ(AB651:AD651))</f>
        <v>0</v>
      </c>
      <c r="CE651" s="1" t="n">
        <f aca="false">SQRT(SUMSQ(AP651:AR651))</f>
        <v>0.0536281724233907</v>
      </c>
      <c r="CF651" s="1" t="n">
        <f aca="false">SQRT(SUMSQ(BD651:BF651))</f>
        <v>0</v>
      </c>
      <c r="CG651" s="1" t="n">
        <f aca="false">SQRT(SUMSQ(BR651:BT651))</f>
        <v>0</v>
      </c>
      <c r="CH651" s="1" t="n">
        <f aca="false">DEGREES(2*ACOS(AH651))</f>
        <v>0.623446253178365</v>
      </c>
      <c r="CI651" s="1" t="n">
        <f aca="false">DEGREES(2*ACOS(AV651))</f>
        <v>0</v>
      </c>
      <c r="CJ651" s="1" t="n">
        <f aca="false">DEGREES(2*ACOS(BJ651))</f>
        <v>0</v>
      </c>
      <c r="CK651" s="1" t="n">
        <f aca="false">DEGREES(2*ACOS(BX651))</f>
        <v>0</v>
      </c>
      <c r="CL651" s="0" t="n">
        <f aca="false">ABS(AI651-1)</f>
        <v>0</v>
      </c>
      <c r="CM651" s="0" t="n">
        <f aca="false">ABS(AW651-1)</f>
        <v>0</v>
      </c>
      <c r="CN651" s="0" t="n">
        <f aca="false">ABS(BK651-1)</f>
        <v>0</v>
      </c>
      <c r="CO651" s="0" t="n">
        <f aca="false">ABS(BY651-1)</f>
        <v>0</v>
      </c>
      <c r="CP651" s="2" t="n">
        <f aca="false">DEGREES(2*ACOS(AH651))</f>
        <v>0.623446253178365</v>
      </c>
      <c r="CQ651" s="2" t="n">
        <f aca="false">DEGREES(2*ACOS(AV651))</f>
        <v>0</v>
      </c>
      <c r="CR651" s="2" t="n">
        <f aca="false">DEGREES(2*ACOS(BJ651))</f>
        <v>0</v>
      </c>
      <c r="CS651" s="2" t="n">
        <f aca="false">DEGREES(2*ACOS(CC651))</f>
        <v>0</v>
      </c>
      <c r="CT651" s="0" t="n">
        <f aca="false">SUM(CD651:CR651)</f>
        <v>1.30052067878012</v>
      </c>
      <c r="CU651" s="3" t="e">
        <f aca="false">(CT651-MIN($CT$5:$CT$1745))/(MAX($CT$5:$CT$1745)-MIN($CT$5:$CT$1745))</f>
        <v>#VALUE!</v>
      </c>
      <c r="CV651" s="0" t="n">
        <f aca="false">SUM(CD651,CH651,CL651,CP651)</f>
        <v>1.24689250635673</v>
      </c>
      <c r="CW651" s="0" t="n">
        <f aca="false">SUM(CE651,CI651,CM651,CQ651)</f>
        <v>0.0536281724233907</v>
      </c>
      <c r="CX651" s="0" t="n">
        <f aca="false">SUM(CF651,CJ651,CN651,CR651)</f>
        <v>0</v>
      </c>
      <c r="CY651" s="0" t="n">
        <f aca="false">SUM(CG651,CK651,CO651)</f>
        <v>0</v>
      </c>
    </row>
    <row r="652" customFormat="false" ht="14.9" hidden="false" customHeight="false" outlineLevel="0" collapsed="false">
      <c r="A652" s="0" t="n">
        <v>180.7706</v>
      </c>
      <c r="B652" s="0" t="n">
        <v>3.567915</v>
      </c>
      <c r="C652" s="0" t="n">
        <v>2.469436</v>
      </c>
      <c r="D652" s="0" t="n">
        <v>1.044992</v>
      </c>
      <c r="E652" s="0" t="n">
        <v>-0.1195462</v>
      </c>
      <c r="F652" s="0" t="n">
        <v>0.02654242</v>
      </c>
      <c r="G652" s="0" t="n">
        <v>-0.08134937</v>
      </c>
      <c r="H652" s="0" t="n">
        <v>0.9891343</v>
      </c>
      <c r="I652" s="0" t="n">
        <v>0.3046995</v>
      </c>
      <c r="J652" s="0" t="n">
        <v>0.4364512</v>
      </c>
      <c r="K652" s="0" t="n">
        <v>-0.5623331</v>
      </c>
      <c r="L652" s="0" t="n">
        <v>0.4713759</v>
      </c>
      <c r="M652" s="0" t="n">
        <v>0.5206693</v>
      </c>
      <c r="N652" s="0" t="n">
        <v>1</v>
      </c>
      <c r="O652" s="0" t="n">
        <v>0.004943848</v>
      </c>
      <c r="P652" s="0" t="n">
        <v>-0.001149178</v>
      </c>
      <c r="Q652" s="0" t="n">
        <v>0.004962325</v>
      </c>
      <c r="R652" s="0" t="n">
        <v>34.22521</v>
      </c>
      <c r="S652" s="0" t="n">
        <v>28.082</v>
      </c>
      <c r="T652" s="0" t="n">
        <v>14.04155</v>
      </c>
      <c r="U652" s="0" t="n">
        <v>1.479459</v>
      </c>
      <c r="V652" s="0" t="n">
        <v>10.11425</v>
      </c>
      <c r="W652" s="0" t="n">
        <v>12.34223</v>
      </c>
      <c r="X652" s="0" t="n">
        <v>20.02513</v>
      </c>
      <c r="Y652" s="0" t="n">
        <v>23.56308</v>
      </c>
      <c r="Z652" s="0" t="n">
        <v>0</v>
      </c>
      <c r="AA652" s="0" t="n">
        <v>1</v>
      </c>
      <c r="AB652" s="0" t="n">
        <v>0</v>
      </c>
      <c r="AC652" s="0" t="n">
        <v>0</v>
      </c>
      <c r="AD652" s="0" t="n">
        <v>0</v>
      </c>
      <c r="AE652" s="0" t="n">
        <v>-0.0004718748</v>
      </c>
      <c r="AF652" s="0" t="n">
        <v>0.001095481</v>
      </c>
      <c r="AG652" s="0" t="n">
        <v>0.0002969199</v>
      </c>
      <c r="AH652" s="0" t="n">
        <v>0.9999992</v>
      </c>
      <c r="AI652" s="0" t="n">
        <v>1</v>
      </c>
      <c r="AJ652" s="0" t="n">
        <v>0</v>
      </c>
      <c r="AK652" s="0" t="n">
        <v>0</v>
      </c>
      <c r="AL652" s="0" t="n">
        <v>0</v>
      </c>
      <c r="AM652" s="0" t="n">
        <v>1</v>
      </c>
      <c r="AN652" s="0" t="n">
        <v>1</v>
      </c>
      <c r="AO652" s="0" t="n">
        <v>1</v>
      </c>
      <c r="AP652" s="0" t="n">
        <v>-0.01282401</v>
      </c>
      <c r="AQ652" s="0" t="n">
        <v>-0.01982961</v>
      </c>
      <c r="AR652" s="0" t="n">
        <v>-0.08828429</v>
      </c>
      <c r="AS652" s="0" t="n">
        <v>6.223427E-010</v>
      </c>
      <c r="AT652" s="0" t="n">
        <v>1.096774E-009</v>
      </c>
      <c r="AU652" s="0" t="n">
        <v>-6.94657E-009</v>
      </c>
      <c r="AV652" s="0" t="n">
        <v>1</v>
      </c>
      <c r="AW652" s="0" t="n">
        <v>1</v>
      </c>
      <c r="AX652" s="0" t="n">
        <v>0</v>
      </c>
      <c r="AY652" s="0" t="n">
        <v>0</v>
      </c>
      <c r="AZ652" s="0" t="n">
        <v>0</v>
      </c>
      <c r="BA652" s="0" t="n">
        <v>1</v>
      </c>
      <c r="BB652" s="0" t="n">
        <v>2</v>
      </c>
      <c r="BC652" s="0" t="n">
        <v>1</v>
      </c>
      <c r="BD652" s="0" t="n">
        <v>0</v>
      </c>
      <c r="BE652" s="0" t="n">
        <v>0</v>
      </c>
      <c r="BF652" s="0" t="n">
        <v>0</v>
      </c>
      <c r="BG652" s="0" t="n">
        <v>6.223427E-010</v>
      </c>
      <c r="BH652" s="0" t="n">
        <v>1.096774E-009</v>
      </c>
      <c r="BI652" s="0" t="n">
        <v>-6.94657E-009</v>
      </c>
      <c r="BJ652" s="0" t="n">
        <v>1</v>
      </c>
      <c r="BK652" s="0" t="n">
        <v>1</v>
      </c>
      <c r="BL652" s="0" t="n">
        <v>0</v>
      </c>
      <c r="BM652" s="0" t="n">
        <v>0</v>
      </c>
      <c r="BN652" s="0" t="n">
        <v>0</v>
      </c>
      <c r="BO652" s="0" t="n">
        <v>1</v>
      </c>
      <c r="BP652" s="0" t="n">
        <v>3</v>
      </c>
      <c r="BQ652" s="0" t="n">
        <v>1</v>
      </c>
      <c r="BR652" s="0" t="n">
        <v>0</v>
      </c>
      <c r="BS652" s="0" t="n">
        <v>0</v>
      </c>
      <c r="BT652" s="0" t="n">
        <v>0</v>
      </c>
      <c r="BU652" s="0" t="n">
        <v>9.394688E-010</v>
      </c>
      <c r="BV652" s="0" t="n">
        <v>1.158613E-009</v>
      </c>
      <c r="BW652" s="0" t="n">
        <v>-8.135487E-009</v>
      </c>
      <c r="BX652" s="0" t="n">
        <v>1</v>
      </c>
      <c r="BY652" s="0" t="n">
        <v>1</v>
      </c>
      <c r="BZ652" s="0" t="n">
        <v>0</v>
      </c>
      <c r="CA652" s="0" t="n">
        <v>0</v>
      </c>
      <c r="CB652" s="0" t="n">
        <v>0</v>
      </c>
      <c r="CC652" s="0" t="n">
        <v>1</v>
      </c>
      <c r="CD652" s="1" t="n">
        <f aca="false">SQRT(SUMSQ(AB652:AD652))</f>
        <v>0</v>
      </c>
      <c r="CE652" s="1" t="n">
        <f aca="false">SQRT(SUMSQ(AP652:AR652))</f>
        <v>0.0913880983828655</v>
      </c>
      <c r="CF652" s="1" t="n">
        <f aca="false">SQRT(SUMSQ(BD652:BF652))</f>
        <v>0</v>
      </c>
      <c r="CG652" s="1" t="n">
        <f aca="false">SQRT(SUMSQ(BR652:BT652))</f>
        <v>0</v>
      </c>
      <c r="CH652" s="1" t="n">
        <f aca="false">DEGREES(2*ACOS(AH652))</f>
        <v>0.144948140526217</v>
      </c>
      <c r="CI652" s="1" t="n">
        <f aca="false">DEGREES(2*ACOS(AV652))</f>
        <v>0</v>
      </c>
      <c r="CJ652" s="1" t="n">
        <f aca="false">DEGREES(2*ACOS(BJ652))</f>
        <v>0</v>
      </c>
      <c r="CK652" s="1" t="n">
        <f aca="false">DEGREES(2*ACOS(BX652))</f>
        <v>0</v>
      </c>
      <c r="CL652" s="0" t="n">
        <f aca="false">ABS(AI652-1)</f>
        <v>0</v>
      </c>
      <c r="CM652" s="0" t="n">
        <f aca="false">ABS(AW652-1)</f>
        <v>0</v>
      </c>
      <c r="CN652" s="0" t="n">
        <f aca="false">ABS(BK652-1)</f>
        <v>0</v>
      </c>
      <c r="CO652" s="0" t="n">
        <f aca="false">ABS(BY652-1)</f>
        <v>0</v>
      </c>
      <c r="CP652" s="2" t="n">
        <f aca="false">DEGREES(2*ACOS(AH652))</f>
        <v>0.144948140526217</v>
      </c>
      <c r="CQ652" s="2" t="n">
        <f aca="false">DEGREES(2*ACOS(AV652))</f>
        <v>0</v>
      </c>
      <c r="CR652" s="2" t="n">
        <f aca="false">DEGREES(2*ACOS(BJ652))</f>
        <v>0</v>
      </c>
      <c r="CS652" s="2" t="n">
        <f aca="false">DEGREES(2*ACOS(CC652))</f>
        <v>0</v>
      </c>
      <c r="CT652" s="0" t="n">
        <f aca="false">SUM(CD652:CR652)</f>
        <v>0.3812843794353</v>
      </c>
      <c r="CU652" s="3" t="e">
        <f aca="false">(CT652-MIN($CT$5:$CT$1745))/(MAX($CT$5:$CT$1745)-MIN($CT$5:$CT$1745))</f>
        <v>#VALUE!</v>
      </c>
      <c r="CV652" s="0" t="n">
        <f aca="false">SUM(CD652,CH652,CL652,CP652)</f>
        <v>0.289896281052434</v>
      </c>
      <c r="CW652" s="0" t="n">
        <f aca="false">SUM(CE652,CI652,CM652,CQ652)</f>
        <v>0.0913880983828655</v>
      </c>
      <c r="CX652" s="0" t="n">
        <f aca="false">SUM(CF652,CJ652,CN652,CR652)</f>
        <v>0</v>
      </c>
      <c r="CY652" s="0" t="n">
        <f aca="false">SUM(CG652,CK652,CO652)</f>
        <v>0</v>
      </c>
    </row>
    <row r="653" customFormat="false" ht="14.9" hidden="false" customHeight="false" outlineLevel="0" collapsed="false">
      <c r="A653" s="0" t="n">
        <v>180.8193</v>
      </c>
      <c r="B653" s="0" t="n">
        <v>3.562653</v>
      </c>
      <c r="C653" s="0" t="n">
        <v>2.446788</v>
      </c>
      <c r="D653" s="0" t="n">
        <v>0.9567583</v>
      </c>
      <c r="E653" s="0" t="n">
        <v>-0.1189046</v>
      </c>
      <c r="F653" s="0" t="n">
        <v>0.02667158</v>
      </c>
      <c r="G653" s="0" t="n">
        <v>-0.08078123</v>
      </c>
      <c r="H653" s="0" t="n">
        <v>0.9892547</v>
      </c>
      <c r="I653" s="0" t="n">
        <v>0.3046995</v>
      </c>
      <c r="J653" s="0" t="n">
        <v>0.4270772</v>
      </c>
      <c r="K653" s="0" t="n">
        <v>-0.5724744</v>
      </c>
      <c r="L653" s="0" t="n">
        <v>0.4797139</v>
      </c>
      <c r="M653" s="0" t="n">
        <v>0.5096595</v>
      </c>
      <c r="N653" s="0" t="n">
        <v>1</v>
      </c>
      <c r="O653" s="0" t="n">
        <v>0.00100112</v>
      </c>
      <c r="P653" s="0" t="n">
        <v>-9.989738E-005</v>
      </c>
      <c r="Q653" s="0" t="n">
        <v>3.993511E-005</v>
      </c>
      <c r="R653" s="0" t="n">
        <v>37.08998</v>
      </c>
      <c r="S653" s="0" t="n">
        <v>30.85253</v>
      </c>
      <c r="T653" s="0" t="n">
        <v>15.99404</v>
      </c>
      <c r="U653" s="0" t="n">
        <v>2.425678</v>
      </c>
      <c r="V653" s="0" t="n">
        <v>9.98814</v>
      </c>
      <c r="W653" s="0" t="n">
        <v>12.41489</v>
      </c>
      <c r="X653" s="0" t="n">
        <v>20.7843</v>
      </c>
      <c r="Y653" s="0" t="n">
        <v>24.71889</v>
      </c>
      <c r="Z653" s="0" t="n">
        <v>0</v>
      </c>
      <c r="AA653" s="0" t="n">
        <v>1</v>
      </c>
      <c r="AB653" s="0" t="n">
        <v>0</v>
      </c>
      <c r="AC653" s="0" t="n">
        <v>0</v>
      </c>
      <c r="AD653" s="0" t="n">
        <v>0</v>
      </c>
      <c r="AE653" s="0" t="n">
        <v>0.0006747207</v>
      </c>
      <c r="AF653" s="0" t="n">
        <v>0.0001407525</v>
      </c>
      <c r="AG653" s="0" t="n">
        <v>0.0005391813</v>
      </c>
      <c r="AH653" s="0" t="n">
        <v>0.9999995</v>
      </c>
      <c r="AI653" s="0" t="n">
        <v>1</v>
      </c>
      <c r="AJ653" s="0" t="n">
        <v>0</v>
      </c>
      <c r="AK653" s="0" t="n">
        <v>0</v>
      </c>
      <c r="AL653" s="0" t="n">
        <v>0</v>
      </c>
      <c r="AM653" s="0" t="n">
        <v>1</v>
      </c>
      <c r="AN653" s="0" t="n">
        <v>1</v>
      </c>
      <c r="AO653" s="0" t="n">
        <v>1</v>
      </c>
      <c r="AP653" s="0" t="n">
        <v>-0.01525471</v>
      </c>
      <c r="AQ653" s="0" t="n">
        <v>-0.02493517</v>
      </c>
      <c r="AR653" s="0" t="n">
        <v>-0.09818767</v>
      </c>
      <c r="AS653" s="0" t="n">
        <v>1.504799E-009</v>
      </c>
      <c r="AT653" s="0" t="n">
        <v>4.416041E-009</v>
      </c>
      <c r="AU653" s="0" t="n">
        <v>4.314536E-009</v>
      </c>
      <c r="AV653" s="0" t="n">
        <v>1</v>
      </c>
      <c r="AW653" s="0" t="n">
        <v>1</v>
      </c>
      <c r="AX653" s="0" t="n">
        <v>0</v>
      </c>
      <c r="AY653" s="0" t="n">
        <v>0</v>
      </c>
      <c r="AZ653" s="0" t="n">
        <v>0</v>
      </c>
      <c r="BA653" s="0" t="n">
        <v>1</v>
      </c>
      <c r="BB653" s="0" t="n">
        <v>2</v>
      </c>
      <c r="BC653" s="0" t="n">
        <v>1</v>
      </c>
      <c r="BD653" s="0" t="n">
        <v>0</v>
      </c>
      <c r="BE653" s="0" t="n">
        <v>0</v>
      </c>
      <c r="BF653" s="0" t="n">
        <v>0</v>
      </c>
      <c r="BG653" s="0" t="n">
        <v>6.846212E-010</v>
      </c>
      <c r="BH653" s="0" t="n">
        <v>3.773621E-009</v>
      </c>
      <c r="BI653" s="0" t="n">
        <v>3.671372E-009</v>
      </c>
      <c r="BJ653" s="0" t="n">
        <v>1</v>
      </c>
      <c r="BK653" s="0" t="n">
        <v>1</v>
      </c>
      <c r="BL653" s="0" t="n">
        <v>0</v>
      </c>
      <c r="BM653" s="0" t="n">
        <v>0</v>
      </c>
      <c r="BN653" s="0" t="n">
        <v>0</v>
      </c>
      <c r="BO653" s="0" t="n">
        <v>1</v>
      </c>
      <c r="BP653" s="0" t="n">
        <v>3</v>
      </c>
      <c r="BQ653" s="0" t="n">
        <v>1</v>
      </c>
      <c r="BR653" s="0" t="n">
        <v>0</v>
      </c>
      <c r="BS653" s="0" t="n">
        <v>0</v>
      </c>
      <c r="BT653" s="0" t="n">
        <v>0</v>
      </c>
      <c r="BU653" s="0" t="n">
        <v>6.846212E-010</v>
      </c>
      <c r="BV653" s="0" t="n">
        <v>3.773621E-009</v>
      </c>
      <c r="BW653" s="0" t="n">
        <v>3.671372E-009</v>
      </c>
      <c r="BX653" s="0" t="n">
        <v>1</v>
      </c>
      <c r="BY653" s="0" t="n">
        <v>1</v>
      </c>
      <c r="BZ653" s="0" t="n">
        <v>0</v>
      </c>
      <c r="CA653" s="0" t="n">
        <v>0</v>
      </c>
      <c r="CB653" s="0" t="n">
        <v>0</v>
      </c>
      <c r="CC653" s="0" t="n">
        <v>1</v>
      </c>
      <c r="CD653" s="1" t="n">
        <f aca="false">SQRT(SUMSQ(AB653:AD653))</f>
        <v>0</v>
      </c>
      <c r="CE653" s="1" t="n">
        <f aca="false">SQRT(SUMSQ(AP653:AR653))</f>
        <v>0.102446510043739</v>
      </c>
      <c r="CF653" s="1" t="n">
        <f aca="false">SQRT(SUMSQ(BD653:BF653))</f>
        <v>0</v>
      </c>
      <c r="CG653" s="1" t="n">
        <f aca="false">SQRT(SUMSQ(BR653:BT653))</f>
        <v>0</v>
      </c>
      <c r="CH653" s="1" t="n">
        <f aca="false">DEGREES(2*ACOS(AH653))</f>
        <v>0.114591563808822</v>
      </c>
      <c r="CI653" s="1" t="n">
        <f aca="false">DEGREES(2*ACOS(AV653))</f>
        <v>0</v>
      </c>
      <c r="CJ653" s="1" t="n">
        <f aca="false">DEGREES(2*ACOS(BJ653))</f>
        <v>0</v>
      </c>
      <c r="CK653" s="1" t="n">
        <f aca="false">DEGREES(2*ACOS(BX653))</f>
        <v>0</v>
      </c>
      <c r="CL653" s="0" t="n">
        <f aca="false">ABS(AI653-1)</f>
        <v>0</v>
      </c>
      <c r="CM653" s="0" t="n">
        <f aca="false">ABS(AW653-1)</f>
        <v>0</v>
      </c>
      <c r="CN653" s="0" t="n">
        <f aca="false">ABS(BK653-1)</f>
        <v>0</v>
      </c>
      <c r="CO653" s="0" t="n">
        <f aca="false">ABS(BY653-1)</f>
        <v>0</v>
      </c>
      <c r="CP653" s="2" t="n">
        <f aca="false">DEGREES(2*ACOS(AH653))</f>
        <v>0.114591563808822</v>
      </c>
      <c r="CQ653" s="2" t="n">
        <f aca="false">DEGREES(2*ACOS(AV653))</f>
        <v>0</v>
      </c>
      <c r="CR653" s="2" t="n">
        <f aca="false">DEGREES(2*ACOS(BJ653))</f>
        <v>0</v>
      </c>
      <c r="CS653" s="2" t="n">
        <f aca="false">DEGREES(2*ACOS(CC653))</f>
        <v>0</v>
      </c>
      <c r="CT653" s="0" t="n">
        <f aca="false">SUM(CD653:CR653)</f>
        <v>0.331629637661383</v>
      </c>
      <c r="CU653" s="3" t="e">
        <f aca="false">(CT653-MIN($CT$5:$CT$1745))/(MAX($CT$5:$CT$1745)-MIN($CT$5:$CT$1745))</f>
        <v>#VALUE!</v>
      </c>
      <c r="CV653" s="0" t="n">
        <f aca="false">SUM(CD653,CH653,CL653,CP653)</f>
        <v>0.229183127617644</v>
      </c>
      <c r="CW653" s="0" t="n">
        <f aca="false">SUM(CE653,CI653,CM653,CQ653)</f>
        <v>0.102446510043739</v>
      </c>
      <c r="CX653" s="0" t="n">
        <f aca="false">SUM(CF653,CJ653,CN653,CR653)</f>
        <v>0</v>
      </c>
      <c r="CY653" s="0" t="n">
        <f aca="false">SUM(CG653,CK653,CO653)</f>
        <v>0</v>
      </c>
    </row>
    <row r="654" customFormat="false" ht="14.9" hidden="false" customHeight="false" outlineLevel="0" collapsed="false">
      <c r="A654" s="0" t="n">
        <v>180.8686</v>
      </c>
      <c r="B654" s="0" t="n">
        <v>3.566681</v>
      </c>
      <c r="C654" s="0" t="n">
        <v>2.420825</v>
      </c>
      <c r="D654" s="0" t="n">
        <v>0.8726347</v>
      </c>
      <c r="E654" s="0" t="n">
        <v>-0.1186725</v>
      </c>
      <c r="F654" s="0" t="n">
        <v>0.02617044</v>
      </c>
      <c r="G654" s="0" t="n">
        <v>-0.08044352</v>
      </c>
      <c r="H654" s="0" t="n">
        <v>0.9893234</v>
      </c>
      <c r="I654" s="0" t="n">
        <v>0.3046995</v>
      </c>
      <c r="J654" s="0" t="n">
        <v>-0.4141597</v>
      </c>
      <c r="K654" s="0" t="n">
        <v>0.5858313</v>
      </c>
      <c r="L654" s="0" t="n">
        <v>-0.4904435</v>
      </c>
      <c r="M654" s="0" t="n">
        <v>-0.4947108</v>
      </c>
      <c r="N654" s="0" t="n">
        <v>1</v>
      </c>
      <c r="O654" s="0" t="n">
        <v>0.004067898</v>
      </c>
      <c r="P654" s="0" t="n">
        <v>0.000726223</v>
      </c>
      <c r="Q654" s="0" t="n">
        <v>0.002618849</v>
      </c>
      <c r="R654" s="0" t="n">
        <v>47.27884</v>
      </c>
      <c r="S654" s="0" t="n">
        <v>39.95373</v>
      </c>
      <c r="T654" s="0" t="n">
        <v>21.53985</v>
      </c>
      <c r="U654" s="0" t="n">
        <v>4.597792</v>
      </c>
      <c r="V654" s="0" t="n">
        <v>11.28705</v>
      </c>
      <c r="W654" s="0" t="n">
        <v>14.40682</v>
      </c>
      <c r="X654" s="0" t="n">
        <v>25.08592</v>
      </c>
      <c r="Y654" s="0" t="n">
        <v>30.35236</v>
      </c>
      <c r="Z654" s="0" t="n">
        <v>0</v>
      </c>
      <c r="AA654" s="0" t="n">
        <v>1</v>
      </c>
      <c r="AB654" s="0" t="n">
        <v>0</v>
      </c>
      <c r="AC654" s="0" t="n">
        <v>0</v>
      </c>
      <c r="AD654" s="0" t="n">
        <v>0</v>
      </c>
      <c r="AE654" s="0" t="n">
        <v>0.0002056531</v>
      </c>
      <c r="AF654" s="0" t="n">
        <v>-0.0004761926</v>
      </c>
      <c r="AG654" s="0" t="n">
        <v>0.000393088</v>
      </c>
      <c r="AH654" s="0" t="n">
        <v>0.9999997</v>
      </c>
      <c r="AI654" s="0" t="n">
        <v>1</v>
      </c>
      <c r="AJ654" s="0" t="n">
        <v>0</v>
      </c>
      <c r="AK654" s="0" t="n">
        <v>0</v>
      </c>
      <c r="AL654" s="0" t="n">
        <v>0</v>
      </c>
      <c r="AM654" s="0" t="n">
        <v>1</v>
      </c>
      <c r="AN654" s="0" t="n">
        <v>1</v>
      </c>
      <c r="AO654" s="0" t="n">
        <v>1</v>
      </c>
      <c r="AP654" s="0" t="n">
        <v>-0.02243382</v>
      </c>
      <c r="AQ654" s="0" t="n">
        <v>-0.03018456</v>
      </c>
      <c r="AR654" s="0" t="n">
        <v>-0.08670693</v>
      </c>
      <c r="AS654" s="0" t="n">
        <v>-1.120206E-009</v>
      </c>
      <c r="AT654" s="0" t="n">
        <v>-1.5E-008</v>
      </c>
      <c r="AU654" s="0" t="n">
        <v>-2.834365E-008</v>
      </c>
      <c r="AV654" s="0" t="n">
        <v>1</v>
      </c>
      <c r="AW654" s="0" t="n">
        <v>1</v>
      </c>
      <c r="AX654" s="0" t="n">
        <v>0</v>
      </c>
      <c r="AY654" s="0" t="n">
        <v>0</v>
      </c>
      <c r="AZ654" s="0" t="n">
        <v>0</v>
      </c>
      <c r="BA654" s="0" t="n">
        <v>1</v>
      </c>
      <c r="BB654" s="0" t="n">
        <v>2</v>
      </c>
      <c r="BC654" s="0" t="n">
        <v>1</v>
      </c>
      <c r="BD654" s="0" t="n">
        <v>0</v>
      </c>
      <c r="BE654" s="0" t="n">
        <v>0</v>
      </c>
      <c r="BF654" s="0" t="n">
        <v>0</v>
      </c>
      <c r="BG654" s="0" t="n">
        <v>-1.297789E-010</v>
      </c>
      <c r="BH654" s="0" t="n">
        <v>-1.721268E-008</v>
      </c>
      <c r="BI654" s="0" t="n">
        <v>-2.7E-008</v>
      </c>
      <c r="BJ654" s="0" t="n">
        <v>1</v>
      </c>
      <c r="BK654" s="0" t="n">
        <v>1</v>
      </c>
      <c r="BL654" s="0" t="n">
        <v>0</v>
      </c>
      <c r="BM654" s="0" t="n">
        <v>0</v>
      </c>
      <c r="BN654" s="0" t="n">
        <v>0</v>
      </c>
      <c r="BO654" s="0" t="n">
        <v>1</v>
      </c>
      <c r="BP654" s="0" t="n">
        <v>3</v>
      </c>
      <c r="BQ654" s="0" t="n">
        <v>1</v>
      </c>
      <c r="BR654" s="0" t="n">
        <v>0</v>
      </c>
      <c r="BS654" s="0" t="n">
        <v>0</v>
      </c>
      <c r="BT654" s="0" t="n">
        <v>0</v>
      </c>
      <c r="BU654" s="0" t="n">
        <v>5.878195E-009</v>
      </c>
      <c r="BV654" s="0" t="n">
        <v>-1.717044E-008</v>
      </c>
      <c r="BW654" s="0" t="n">
        <v>-1.861563E-008</v>
      </c>
      <c r="BX654" s="0" t="n">
        <v>1</v>
      </c>
      <c r="BY654" s="0" t="n">
        <v>1</v>
      </c>
      <c r="BZ654" s="0" t="n">
        <v>0</v>
      </c>
      <c r="CA654" s="0" t="n">
        <v>0</v>
      </c>
      <c r="CB654" s="0" t="n">
        <v>0</v>
      </c>
      <c r="CC654" s="0" t="n">
        <v>1</v>
      </c>
      <c r="CD654" s="1" t="n">
        <f aca="false">SQRT(SUMSQ(AB654:AD654))</f>
        <v>0</v>
      </c>
      <c r="CE654" s="1" t="n">
        <f aca="false">SQRT(SUMSQ(AP654:AR654))</f>
        <v>0.0945117752039972</v>
      </c>
      <c r="CF654" s="1" t="n">
        <f aca="false">SQRT(SUMSQ(BD654:BF654))</f>
        <v>0</v>
      </c>
      <c r="CG654" s="1" t="n">
        <f aca="false">SQRT(SUMSQ(BR654:BT654))</f>
        <v>0</v>
      </c>
      <c r="CH654" s="1" t="n">
        <f aca="false">DEGREES(2*ACOS(AH654))</f>
        <v>0.0887622421734005</v>
      </c>
      <c r="CI654" s="1" t="n">
        <f aca="false">DEGREES(2*ACOS(AV654))</f>
        <v>0</v>
      </c>
      <c r="CJ654" s="1" t="n">
        <f aca="false">DEGREES(2*ACOS(BJ654))</f>
        <v>0</v>
      </c>
      <c r="CK654" s="1" t="n">
        <f aca="false">DEGREES(2*ACOS(BX654))</f>
        <v>0</v>
      </c>
      <c r="CL654" s="0" t="n">
        <f aca="false">ABS(AI654-1)</f>
        <v>0</v>
      </c>
      <c r="CM654" s="0" t="n">
        <f aca="false">ABS(AW654-1)</f>
        <v>0</v>
      </c>
      <c r="CN654" s="0" t="n">
        <f aca="false">ABS(BK654-1)</f>
        <v>0</v>
      </c>
      <c r="CO654" s="0" t="n">
        <f aca="false">ABS(BY654-1)</f>
        <v>0</v>
      </c>
      <c r="CP654" s="2" t="n">
        <f aca="false">DEGREES(2*ACOS(AH654))</f>
        <v>0.0887622421734005</v>
      </c>
      <c r="CQ654" s="2" t="n">
        <f aca="false">DEGREES(2*ACOS(AV654))</f>
        <v>0</v>
      </c>
      <c r="CR654" s="2" t="n">
        <f aca="false">DEGREES(2*ACOS(BJ654))</f>
        <v>0</v>
      </c>
      <c r="CS654" s="2" t="n">
        <f aca="false">DEGREES(2*ACOS(CC654))</f>
        <v>0</v>
      </c>
      <c r="CT654" s="0" t="n">
        <f aca="false">SUM(CD654:CR654)</f>
        <v>0.272036259550798</v>
      </c>
      <c r="CU654" s="3" t="e">
        <f aca="false">(CT654-MIN($CT$5:$CT$1745))/(MAX($CT$5:$CT$1745)-MIN($CT$5:$CT$1745))</f>
        <v>#VALUE!</v>
      </c>
      <c r="CV654" s="0" t="n">
        <f aca="false">SUM(CD654,CH654,CL654,CP654)</f>
        <v>0.177524484346801</v>
      </c>
      <c r="CW654" s="0" t="n">
        <f aca="false">SUM(CE654,CI654,CM654,CQ654)</f>
        <v>0.0945117752039972</v>
      </c>
      <c r="CX654" s="0" t="n">
        <f aca="false">SUM(CF654,CJ654,CN654,CR654)</f>
        <v>0</v>
      </c>
      <c r="CY654" s="0" t="n">
        <f aca="false">SUM(CG654,CK654,CO654)</f>
        <v>0</v>
      </c>
    </row>
    <row r="655" customFormat="false" ht="14.9" hidden="false" customHeight="false" outlineLevel="0" collapsed="false">
      <c r="A655" s="0" t="n">
        <v>180.9197</v>
      </c>
      <c r="B655" s="0" t="n">
        <v>3.565337</v>
      </c>
      <c r="C655" s="0" t="n">
        <v>2.404818</v>
      </c>
      <c r="D655" s="0" t="n">
        <v>0.825578</v>
      </c>
      <c r="E655" s="0" t="n">
        <v>-0.1225206</v>
      </c>
      <c r="F655" s="0" t="n">
        <v>0.02877485</v>
      </c>
      <c r="G655" s="0" t="n">
        <v>-0.0773453</v>
      </c>
      <c r="H655" s="0" t="n">
        <v>0.989029</v>
      </c>
      <c r="I655" s="0" t="n">
        <v>0.3046995</v>
      </c>
      <c r="J655" s="0" t="n">
        <v>-0.4001599</v>
      </c>
      <c r="K655" s="0" t="n">
        <v>0.5995833</v>
      </c>
      <c r="L655" s="0" t="n">
        <v>-0.5012885</v>
      </c>
      <c r="M655" s="0" t="n">
        <v>-0.4786249</v>
      </c>
      <c r="N655" s="0" t="n">
        <v>1</v>
      </c>
      <c r="O655" s="0" t="n">
        <v>0.001722097</v>
      </c>
      <c r="P655" s="0" t="n">
        <v>0.0007739067</v>
      </c>
      <c r="Q655" s="0" t="n">
        <v>0.003055692</v>
      </c>
      <c r="R655" s="0" t="n">
        <v>50.58573</v>
      </c>
      <c r="S655" s="0" t="n">
        <v>43.35921</v>
      </c>
      <c r="T655" s="0" t="n">
        <v>24.22614</v>
      </c>
      <c r="U655" s="0" t="n">
        <v>6.497164</v>
      </c>
      <c r="V655" s="0" t="n">
        <v>10.90305</v>
      </c>
      <c r="W655" s="0" t="n">
        <v>14.15921</v>
      </c>
      <c r="X655" s="0" t="n">
        <v>25.5316</v>
      </c>
      <c r="Y655" s="0" t="n">
        <v>31.32898</v>
      </c>
      <c r="Z655" s="0" t="n">
        <v>0</v>
      </c>
      <c r="AA655" s="0" t="n">
        <v>1</v>
      </c>
      <c r="AB655" s="0" t="n">
        <v>0</v>
      </c>
      <c r="AC655" s="0" t="n">
        <v>0</v>
      </c>
      <c r="AD655" s="0" t="n">
        <v>0</v>
      </c>
      <c r="AE655" s="0" t="n">
        <v>0.0001101021</v>
      </c>
      <c r="AF655" s="0" t="n">
        <v>0.0007220157</v>
      </c>
      <c r="AG655" s="0" t="n">
        <v>0.0005758753</v>
      </c>
      <c r="AH655" s="0" t="n">
        <v>0.9999996</v>
      </c>
      <c r="AI655" s="0" t="n">
        <v>1</v>
      </c>
      <c r="AJ655" s="0" t="n">
        <v>0</v>
      </c>
      <c r="AK655" s="0" t="n">
        <v>0</v>
      </c>
      <c r="AL655" s="0" t="n">
        <v>0</v>
      </c>
      <c r="AM655" s="0" t="n">
        <v>1</v>
      </c>
      <c r="AN655" s="0" t="n">
        <v>1</v>
      </c>
      <c r="AO655" s="0" t="n">
        <v>1</v>
      </c>
      <c r="AP655" s="0" t="n">
        <v>-0.007554253</v>
      </c>
      <c r="AQ655" s="0" t="n">
        <v>-0.0152481</v>
      </c>
      <c r="AR655" s="0" t="n">
        <v>-0.04848075</v>
      </c>
      <c r="AS655" s="0" t="n">
        <v>-1.583015E-009</v>
      </c>
      <c r="AT655" s="0" t="n">
        <v>-1.634133E-008</v>
      </c>
      <c r="AU655" s="0" t="n">
        <v>-3.380172E-008</v>
      </c>
      <c r="AV655" s="0" t="n">
        <v>1</v>
      </c>
      <c r="AW655" s="0" t="n">
        <v>1</v>
      </c>
      <c r="AX655" s="0" t="n">
        <v>0</v>
      </c>
      <c r="AY655" s="0" t="n">
        <v>0</v>
      </c>
      <c r="AZ655" s="0" t="n">
        <v>0</v>
      </c>
      <c r="BA655" s="0" t="n">
        <v>1</v>
      </c>
      <c r="BB655" s="0" t="n">
        <v>2</v>
      </c>
      <c r="BC655" s="0" t="n">
        <v>1</v>
      </c>
      <c r="BD655" s="0" t="n">
        <v>0</v>
      </c>
      <c r="BE655" s="0" t="n">
        <v>0</v>
      </c>
      <c r="BF655" s="0" t="n">
        <v>0</v>
      </c>
      <c r="BG655" s="0" t="n">
        <v>-8.69588E-010</v>
      </c>
      <c r="BH655" s="0" t="n">
        <v>-1.962263E-008</v>
      </c>
      <c r="BI655" s="0" t="n">
        <v>-3.881446E-008</v>
      </c>
      <c r="BJ655" s="0" t="n">
        <v>1</v>
      </c>
      <c r="BK655" s="0" t="n">
        <v>1</v>
      </c>
      <c r="BL655" s="0" t="n">
        <v>0</v>
      </c>
      <c r="BM655" s="0" t="n">
        <v>0</v>
      </c>
      <c r="BN655" s="0" t="n">
        <v>0</v>
      </c>
      <c r="BO655" s="0" t="n">
        <v>1</v>
      </c>
      <c r="BP655" s="0" t="n">
        <v>3</v>
      </c>
      <c r="BQ655" s="0" t="n">
        <v>1</v>
      </c>
      <c r="BR655" s="0" t="n">
        <v>0</v>
      </c>
      <c r="BS655" s="0" t="n">
        <v>0</v>
      </c>
      <c r="BT655" s="0" t="n">
        <v>0</v>
      </c>
      <c r="BU655" s="0" t="n">
        <v>-0.003652659</v>
      </c>
      <c r="BV655" s="0" t="n">
        <v>0.0025476</v>
      </c>
      <c r="BW655" s="0" t="n">
        <v>0.002259866</v>
      </c>
      <c r="BX655" s="0" t="n">
        <v>0.9999919</v>
      </c>
      <c r="BY655" s="0" t="n">
        <v>1</v>
      </c>
      <c r="BZ655" s="0" t="n">
        <v>0</v>
      </c>
      <c r="CA655" s="0" t="n">
        <v>0</v>
      </c>
      <c r="CB655" s="0" t="n">
        <v>0</v>
      </c>
      <c r="CC655" s="0" t="n">
        <v>1</v>
      </c>
      <c r="CD655" s="1" t="n">
        <f aca="false">SQRT(SUMSQ(AB655:AD655))</f>
        <v>0</v>
      </c>
      <c r="CE655" s="1" t="n">
        <f aca="false">SQRT(SUMSQ(AP655:AR655))</f>
        <v>0.0513804866905765</v>
      </c>
      <c r="CF655" s="1" t="n">
        <f aca="false">SQRT(SUMSQ(BD655:BF655))</f>
        <v>0</v>
      </c>
      <c r="CG655" s="1" t="n">
        <f aca="false">SQRT(SUMSQ(BR655:BT655))</f>
        <v>0</v>
      </c>
      <c r="CH655" s="1" t="n">
        <f aca="false">DEGREES(2*ACOS(AH655))</f>
        <v>0.102493809670008</v>
      </c>
      <c r="CI655" s="1" t="n">
        <f aca="false">DEGREES(2*ACOS(AV655))</f>
        <v>0</v>
      </c>
      <c r="CJ655" s="1" t="n">
        <f aca="false">DEGREES(2*ACOS(BJ655))</f>
        <v>0</v>
      </c>
      <c r="CK655" s="1" t="n">
        <f aca="false">DEGREES(2*ACOS(BX655))</f>
        <v>0.461222439461725</v>
      </c>
      <c r="CL655" s="0" t="n">
        <f aca="false">ABS(AI655-1)</f>
        <v>0</v>
      </c>
      <c r="CM655" s="0" t="n">
        <f aca="false">ABS(AW655-1)</f>
        <v>0</v>
      </c>
      <c r="CN655" s="0" t="n">
        <f aca="false">ABS(BK655-1)</f>
        <v>0</v>
      </c>
      <c r="CO655" s="0" t="n">
        <f aca="false">ABS(BY655-1)</f>
        <v>0</v>
      </c>
      <c r="CP655" s="2" t="n">
        <f aca="false">DEGREES(2*ACOS(AH655))</f>
        <v>0.102493809670008</v>
      </c>
      <c r="CQ655" s="2" t="n">
        <f aca="false">DEGREES(2*ACOS(AV655))</f>
        <v>0</v>
      </c>
      <c r="CR655" s="2" t="n">
        <f aca="false">DEGREES(2*ACOS(BJ655))</f>
        <v>0</v>
      </c>
      <c r="CS655" s="2" t="n">
        <f aca="false">DEGREES(2*ACOS(CC655))</f>
        <v>0</v>
      </c>
      <c r="CT655" s="0" t="n">
        <f aca="false">SUM(CD655:CR655)</f>
        <v>0.717590545492317</v>
      </c>
      <c r="CU655" s="3" t="e">
        <f aca="false">(CT655-MIN($CT$5:$CT$1745))/(MAX($CT$5:$CT$1745)-MIN($CT$5:$CT$1745))</f>
        <v>#VALUE!</v>
      </c>
      <c r="CV655" s="0" t="n">
        <f aca="false">SUM(CD655,CH655,CL655,CP655)</f>
        <v>0.204987619340015</v>
      </c>
      <c r="CW655" s="0" t="n">
        <f aca="false">SUM(CE655,CI655,CM655,CQ655)</f>
        <v>0.0513804866905765</v>
      </c>
      <c r="CX655" s="0" t="n">
        <f aca="false">SUM(CF655,CJ655,CN655,CR655)</f>
        <v>0</v>
      </c>
      <c r="CY655" s="0" t="n">
        <f aca="false">SUM(CG655,CK655,CO655)</f>
        <v>0</v>
      </c>
    </row>
    <row r="656" customFormat="false" ht="14.9" hidden="false" customHeight="false" outlineLevel="0" collapsed="false">
      <c r="A656" s="0" t="n">
        <v>180.969</v>
      </c>
      <c r="B656" s="0" t="n">
        <v>3.562402</v>
      </c>
      <c r="C656" s="0" t="n">
        <v>2.394283</v>
      </c>
      <c r="D656" s="0" t="n">
        <v>0.8064098</v>
      </c>
      <c r="E656" s="0" t="n">
        <v>-0.1306405</v>
      </c>
      <c r="F656" s="0" t="n">
        <v>0.02646479</v>
      </c>
      <c r="G656" s="0" t="n">
        <v>-0.07055299</v>
      </c>
      <c r="H656" s="0" t="n">
        <v>0.9885622</v>
      </c>
      <c r="I656" s="0" t="n">
        <v>0.3046995</v>
      </c>
      <c r="J656" s="0" t="n">
        <v>-0.3875585</v>
      </c>
      <c r="K656" s="0" t="n">
        <v>0.6113866</v>
      </c>
      <c r="L656" s="0" t="n">
        <v>-0.5102748</v>
      </c>
      <c r="M656" s="0" t="n">
        <v>-0.4643539</v>
      </c>
      <c r="N656" s="0" t="n">
        <v>1</v>
      </c>
      <c r="O656" s="0" t="n">
        <v>0.00193882</v>
      </c>
      <c r="P656" s="0" t="n">
        <v>0.0008187294</v>
      </c>
      <c r="Q656" s="0" t="n">
        <v>0.003208935</v>
      </c>
      <c r="R656" s="0" t="n">
        <v>48.73536</v>
      </c>
      <c r="S656" s="0" t="n">
        <v>42.14699</v>
      </c>
      <c r="T656" s="0" t="n">
        <v>24.04962</v>
      </c>
      <c r="U656" s="0" t="n">
        <v>7.188408</v>
      </c>
      <c r="V656" s="0" t="n">
        <v>9.954756</v>
      </c>
      <c r="W656" s="0" t="n">
        <v>12.92843</v>
      </c>
      <c r="X656" s="0" t="n">
        <v>23.84194</v>
      </c>
      <c r="Y656" s="0" t="n">
        <v>29.52982</v>
      </c>
      <c r="Z656" s="0" t="n">
        <v>0</v>
      </c>
      <c r="AA656" s="0" t="n">
        <v>1</v>
      </c>
      <c r="AB656" s="0" t="n">
        <v>0</v>
      </c>
      <c r="AC656" s="0" t="n">
        <v>0</v>
      </c>
      <c r="AD656" s="0" t="n">
        <v>0</v>
      </c>
      <c r="AE656" s="0" t="n">
        <v>-0.001694554</v>
      </c>
      <c r="AF656" s="0" t="n">
        <v>2.077091E-005</v>
      </c>
      <c r="AG656" s="0" t="n">
        <v>-0.0003593679</v>
      </c>
      <c r="AH656" s="0" t="n">
        <v>0.9999984</v>
      </c>
      <c r="AI656" s="0" t="n">
        <v>1</v>
      </c>
      <c r="AJ656" s="0" t="n">
        <v>0</v>
      </c>
      <c r="AK656" s="0" t="n">
        <v>0</v>
      </c>
      <c r="AL656" s="0" t="n">
        <v>0</v>
      </c>
      <c r="AM656" s="0" t="n">
        <v>1</v>
      </c>
      <c r="AN656" s="0" t="n">
        <v>1</v>
      </c>
      <c r="AO656" s="0" t="n">
        <v>1</v>
      </c>
      <c r="AP656" s="0" t="n">
        <v>-0.0101504</v>
      </c>
      <c r="AQ656" s="0" t="n">
        <v>-0.01362534</v>
      </c>
      <c r="AR656" s="0" t="n">
        <v>-0.02863415</v>
      </c>
      <c r="AS656" s="0" t="n">
        <v>-3.415272E-009</v>
      </c>
      <c r="AT656" s="0" t="n">
        <v>2.931812E-009</v>
      </c>
      <c r="AU656" s="0" t="n">
        <v>-3.515405E-009</v>
      </c>
      <c r="AV656" s="0" t="n">
        <v>1</v>
      </c>
      <c r="AW656" s="0" t="n">
        <v>1</v>
      </c>
      <c r="AX656" s="0" t="n">
        <v>0</v>
      </c>
      <c r="AY656" s="0" t="n">
        <v>0</v>
      </c>
      <c r="AZ656" s="0" t="n">
        <v>0</v>
      </c>
      <c r="BA656" s="0" t="n">
        <v>1</v>
      </c>
      <c r="BB656" s="0" t="n">
        <v>2</v>
      </c>
      <c r="BC656" s="0" t="n">
        <v>1</v>
      </c>
      <c r="BD656" s="0" t="n">
        <v>0</v>
      </c>
      <c r="BE656" s="0" t="n">
        <v>0</v>
      </c>
      <c r="BF656" s="0" t="n">
        <v>0</v>
      </c>
      <c r="BG656" s="0" t="n">
        <v>-5.666445E-009</v>
      </c>
      <c r="BH656" s="0" t="n">
        <v>1.638879E-008</v>
      </c>
      <c r="BI656" s="0" t="n">
        <v>1.24138E-008</v>
      </c>
      <c r="BJ656" s="0" t="n">
        <v>1</v>
      </c>
      <c r="BK656" s="0" t="n">
        <v>1</v>
      </c>
      <c r="BL656" s="0" t="n">
        <v>0</v>
      </c>
      <c r="BM656" s="0" t="n">
        <v>0</v>
      </c>
      <c r="BN656" s="0" t="n">
        <v>0</v>
      </c>
      <c r="BO656" s="0" t="n">
        <v>1</v>
      </c>
      <c r="BP656" s="0" t="n">
        <v>3</v>
      </c>
      <c r="BQ656" s="0" t="n">
        <v>1</v>
      </c>
      <c r="BR656" s="0" t="n">
        <v>0</v>
      </c>
      <c r="BS656" s="0" t="n">
        <v>0</v>
      </c>
      <c r="BT656" s="0" t="n">
        <v>0</v>
      </c>
      <c r="BU656" s="0" t="n">
        <v>-0.006378823</v>
      </c>
      <c r="BV656" s="0" t="n">
        <v>-0.0008280019</v>
      </c>
      <c r="BW656" s="0" t="n">
        <v>0.00755589</v>
      </c>
      <c r="BX656" s="0" t="n">
        <v>0.9999517</v>
      </c>
      <c r="BY656" s="0" t="n">
        <v>1</v>
      </c>
      <c r="BZ656" s="0" t="n">
        <v>0</v>
      </c>
      <c r="CA656" s="0" t="n">
        <v>0</v>
      </c>
      <c r="CB656" s="0" t="n">
        <v>0</v>
      </c>
      <c r="CC656" s="0" t="n">
        <v>1</v>
      </c>
      <c r="CD656" s="1" t="n">
        <f aca="false">SQRT(SUMSQ(AB656:AD656))</f>
        <v>0</v>
      </c>
      <c r="CE656" s="1" t="n">
        <f aca="false">SQRT(SUMSQ(AP656:AR656))</f>
        <v>0.0332955711243718</v>
      </c>
      <c r="CF656" s="1" t="n">
        <f aca="false">SQRT(SUMSQ(BD656:BF656))</f>
        <v>0</v>
      </c>
      <c r="CG656" s="1" t="n">
        <f aca="false">SQRT(SUMSQ(BR656:BT656))</f>
        <v>0</v>
      </c>
      <c r="CH656" s="1" t="n">
        <f aca="false">DEGREES(2*ACOS(AH656))</f>
        <v>0.204987639838786</v>
      </c>
      <c r="CI656" s="1" t="n">
        <f aca="false">DEGREES(2*ACOS(AV656))</f>
        <v>0</v>
      </c>
      <c r="CJ656" s="1" t="n">
        <f aca="false">DEGREES(2*ACOS(BJ656))</f>
        <v>0</v>
      </c>
      <c r="CK656" s="1" t="n">
        <f aca="false">DEGREES(2*ACOS(BX656))</f>
        <v>1.12627109747649</v>
      </c>
      <c r="CL656" s="0" t="n">
        <f aca="false">ABS(AI656-1)</f>
        <v>0</v>
      </c>
      <c r="CM656" s="0" t="n">
        <f aca="false">ABS(AW656-1)</f>
        <v>0</v>
      </c>
      <c r="CN656" s="0" t="n">
        <f aca="false">ABS(BK656-1)</f>
        <v>0</v>
      </c>
      <c r="CO656" s="0" t="n">
        <f aca="false">ABS(BY656-1)</f>
        <v>0</v>
      </c>
      <c r="CP656" s="2" t="n">
        <f aca="false">DEGREES(2*ACOS(AH656))</f>
        <v>0.204987639838786</v>
      </c>
      <c r="CQ656" s="2" t="n">
        <f aca="false">DEGREES(2*ACOS(AV656))</f>
        <v>0</v>
      </c>
      <c r="CR656" s="2" t="n">
        <f aca="false">DEGREES(2*ACOS(BJ656))</f>
        <v>0</v>
      </c>
      <c r="CS656" s="2" t="n">
        <f aca="false">DEGREES(2*ACOS(CC656))</f>
        <v>0</v>
      </c>
      <c r="CT656" s="0" t="n">
        <f aca="false">SUM(CD656:CR656)</f>
        <v>1.56954194827843</v>
      </c>
      <c r="CU656" s="3" t="e">
        <f aca="false">(CT656-MIN($CT$5:$CT$1745))/(MAX($CT$5:$CT$1745)-MIN($CT$5:$CT$1745))</f>
        <v>#VALUE!</v>
      </c>
      <c r="CV656" s="0" t="n">
        <f aca="false">SUM(CD656,CH656,CL656,CP656)</f>
        <v>0.409975279677572</v>
      </c>
      <c r="CW656" s="0" t="n">
        <f aca="false">SUM(CE656,CI656,CM656,CQ656)</f>
        <v>0.0332955711243718</v>
      </c>
      <c r="CX656" s="0" t="n">
        <f aca="false">SUM(CF656,CJ656,CN656,CR656)</f>
        <v>0</v>
      </c>
      <c r="CY656" s="0" t="n">
        <f aca="false">SUM(CG656,CK656,CO656)</f>
        <v>0</v>
      </c>
    </row>
    <row r="657" customFormat="false" ht="14.9" hidden="false" customHeight="false" outlineLevel="0" collapsed="false">
      <c r="A657" s="0" t="n">
        <v>181.0203</v>
      </c>
      <c r="B657" s="0" t="n">
        <v>3.561808</v>
      </c>
      <c r="C657" s="0" t="n">
        <v>2.386594</v>
      </c>
      <c r="D657" s="0" t="n">
        <v>0.8016611</v>
      </c>
      <c r="E657" s="0" t="n">
        <v>-0.1318712</v>
      </c>
      <c r="F657" s="0" t="n">
        <v>0.02696167</v>
      </c>
      <c r="G657" s="0" t="n">
        <v>-0.07065661</v>
      </c>
      <c r="H657" s="0" t="n">
        <v>0.9883778</v>
      </c>
      <c r="I657" s="0" t="n">
        <v>0.3046995</v>
      </c>
      <c r="J657" s="0" t="n">
        <v>-0.377243</v>
      </c>
      <c r="K657" s="0" t="n">
        <v>0.6206839</v>
      </c>
      <c r="L657" s="0" t="n">
        <v>-0.5171368</v>
      </c>
      <c r="M657" s="0" t="n">
        <v>-0.4527791</v>
      </c>
      <c r="N657" s="0" t="n">
        <v>1</v>
      </c>
      <c r="O657" s="0" t="n">
        <v>0.001770258</v>
      </c>
      <c r="P657" s="0" t="n">
        <v>0.0008265972</v>
      </c>
      <c r="Q657" s="0" t="n">
        <v>0.003268778</v>
      </c>
      <c r="R657" s="0" t="n">
        <v>51.3946</v>
      </c>
      <c r="S657" s="0" t="n">
        <v>44.65167</v>
      </c>
      <c r="T657" s="0" t="n">
        <v>25.70538</v>
      </c>
      <c r="U657" s="0" t="n">
        <v>8.024007</v>
      </c>
      <c r="V657" s="0" t="n">
        <v>10.22616</v>
      </c>
      <c r="W657" s="0" t="n">
        <v>13.25552</v>
      </c>
      <c r="X657" s="0" t="n">
        <v>24.75571</v>
      </c>
      <c r="Y657" s="0" t="n">
        <v>30.82071</v>
      </c>
      <c r="Z657" s="0" t="n">
        <v>0</v>
      </c>
      <c r="AA657" s="0" t="n">
        <v>1</v>
      </c>
      <c r="AB657" s="0" t="n">
        <v>0</v>
      </c>
      <c r="AC657" s="0" t="n">
        <v>0</v>
      </c>
      <c r="AD657" s="0" t="n">
        <v>0</v>
      </c>
      <c r="AE657" s="0" t="n">
        <v>-0.001208351</v>
      </c>
      <c r="AF657" s="0" t="n">
        <v>0.0005692549</v>
      </c>
      <c r="AG657" s="0" t="n">
        <v>-0.0001480281</v>
      </c>
      <c r="AH657" s="0" t="n">
        <v>0.9999991</v>
      </c>
      <c r="AI657" s="0" t="n">
        <v>1</v>
      </c>
      <c r="AJ657" s="0" t="n">
        <v>0</v>
      </c>
      <c r="AK657" s="0" t="n">
        <v>0</v>
      </c>
      <c r="AL657" s="0" t="n">
        <v>0</v>
      </c>
      <c r="AM657" s="0" t="n">
        <v>1</v>
      </c>
      <c r="AN657" s="0" t="n">
        <v>1</v>
      </c>
      <c r="AO657" s="0" t="n">
        <v>1</v>
      </c>
      <c r="AP657" s="0" t="n">
        <v>-0.01092971</v>
      </c>
      <c r="AQ657" s="0" t="n">
        <v>-0.01226662</v>
      </c>
      <c r="AR657" s="0" t="n">
        <v>-0.01943812</v>
      </c>
      <c r="AS657" s="0" t="n">
        <v>2.471171E-009</v>
      </c>
      <c r="AT657" s="0" t="n">
        <v>2.814278E-008</v>
      </c>
      <c r="AU657" s="0" t="n">
        <v>5.606618E-009</v>
      </c>
      <c r="AV657" s="0" t="n">
        <v>1</v>
      </c>
      <c r="AW657" s="0" t="n">
        <v>1</v>
      </c>
      <c r="AX657" s="0" t="n">
        <v>0</v>
      </c>
      <c r="AY657" s="0" t="n">
        <v>0</v>
      </c>
      <c r="AZ657" s="0" t="n">
        <v>0</v>
      </c>
      <c r="BA657" s="0" t="n">
        <v>1</v>
      </c>
      <c r="BB657" s="0" t="n">
        <v>2</v>
      </c>
      <c r="BC657" s="0" t="n">
        <v>1</v>
      </c>
      <c r="BD657" s="0" t="n">
        <v>0</v>
      </c>
      <c r="BE657" s="0" t="n">
        <v>0</v>
      </c>
      <c r="BF657" s="0" t="n">
        <v>0</v>
      </c>
      <c r="BG657" s="0" t="n">
        <v>1.476121E-009</v>
      </c>
      <c r="BH657" s="0" t="n">
        <v>3.246243E-008</v>
      </c>
      <c r="BI657" s="0" t="n">
        <v>2.332511E-009</v>
      </c>
      <c r="BJ657" s="0" t="n">
        <v>1</v>
      </c>
      <c r="BK657" s="0" t="n">
        <v>1</v>
      </c>
      <c r="BL657" s="0" t="n">
        <v>0</v>
      </c>
      <c r="BM657" s="0" t="n">
        <v>0</v>
      </c>
      <c r="BN657" s="0" t="n">
        <v>0</v>
      </c>
      <c r="BO657" s="0" t="n">
        <v>1</v>
      </c>
      <c r="BP657" s="0" t="n">
        <v>3</v>
      </c>
      <c r="BQ657" s="0" t="n">
        <v>1</v>
      </c>
      <c r="BR657" s="0" t="n">
        <v>0</v>
      </c>
      <c r="BS657" s="0" t="n">
        <v>0</v>
      </c>
      <c r="BT657" s="0" t="n">
        <v>0</v>
      </c>
      <c r="BU657" s="0" t="n">
        <v>2.471171E-009</v>
      </c>
      <c r="BV657" s="0" t="n">
        <v>2.814278E-008</v>
      </c>
      <c r="BW657" s="0" t="n">
        <v>5.606618E-009</v>
      </c>
      <c r="BX657" s="0" t="n">
        <v>1</v>
      </c>
      <c r="BY657" s="0" t="n">
        <v>1</v>
      </c>
      <c r="BZ657" s="0" t="n">
        <v>0</v>
      </c>
      <c r="CA657" s="0" t="n">
        <v>0</v>
      </c>
      <c r="CB657" s="0" t="n">
        <v>0</v>
      </c>
      <c r="CC657" s="0" t="n">
        <v>1</v>
      </c>
      <c r="CD657" s="1" t="n">
        <f aca="false">SQRT(SUMSQ(AB657:AD657))</f>
        <v>0</v>
      </c>
      <c r="CE657" s="1" t="n">
        <f aca="false">SQRT(SUMSQ(AP657:AR657))</f>
        <v>0.0254513071578436</v>
      </c>
      <c r="CF657" s="1" t="n">
        <f aca="false">SQRT(SUMSQ(BD657:BF657))</f>
        <v>0</v>
      </c>
      <c r="CG657" s="1" t="n">
        <f aca="false">SQRT(SUMSQ(BR657:BT657))</f>
        <v>0</v>
      </c>
      <c r="CH657" s="1" t="n">
        <f aca="false">DEGREES(2*ACOS(AH657))</f>
        <v>0.153740720915618</v>
      </c>
      <c r="CI657" s="1" t="n">
        <f aca="false">DEGREES(2*ACOS(AV657))</f>
        <v>0</v>
      </c>
      <c r="CJ657" s="1" t="n">
        <f aca="false">DEGREES(2*ACOS(BJ657))</f>
        <v>0</v>
      </c>
      <c r="CK657" s="1" t="n">
        <f aca="false">DEGREES(2*ACOS(BX657))</f>
        <v>0</v>
      </c>
      <c r="CL657" s="0" t="n">
        <f aca="false">ABS(AI657-1)</f>
        <v>0</v>
      </c>
      <c r="CM657" s="0" t="n">
        <f aca="false">ABS(AW657-1)</f>
        <v>0</v>
      </c>
      <c r="CN657" s="0" t="n">
        <f aca="false">ABS(BK657-1)</f>
        <v>0</v>
      </c>
      <c r="CO657" s="0" t="n">
        <f aca="false">ABS(BY657-1)</f>
        <v>0</v>
      </c>
      <c r="CP657" s="2" t="n">
        <f aca="false">DEGREES(2*ACOS(AH657))</f>
        <v>0.153740720915618</v>
      </c>
      <c r="CQ657" s="2" t="n">
        <f aca="false">DEGREES(2*ACOS(AV657))</f>
        <v>0</v>
      </c>
      <c r="CR657" s="2" t="n">
        <f aca="false">DEGREES(2*ACOS(BJ657))</f>
        <v>0</v>
      </c>
      <c r="CS657" s="2" t="n">
        <f aca="false">DEGREES(2*ACOS(CC657))</f>
        <v>0</v>
      </c>
      <c r="CT657" s="0" t="n">
        <f aca="false">SUM(CD657:CR657)</f>
        <v>0.332932748989079</v>
      </c>
      <c r="CU657" s="3" t="e">
        <f aca="false">(CT657-MIN($CT$5:$CT$1745))/(MAX($CT$5:$CT$1745)-MIN($CT$5:$CT$1745))</f>
        <v>#VALUE!</v>
      </c>
      <c r="CV657" s="0" t="n">
        <f aca="false">SUM(CD657,CH657,CL657,CP657)</f>
        <v>0.307481441831235</v>
      </c>
      <c r="CW657" s="0" t="n">
        <f aca="false">SUM(CE657,CI657,CM657,CQ657)</f>
        <v>0.0254513071578436</v>
      </c>
      <c r="CX657" s="0" t="n">
        <f aca="false">SUM(CF657,CJ657,CN657,CR657)</f>
        <v>0</v>
      </c>
      <c r="CY657" s="0" t="n">
        <f aca="false">SUM(CG657,CK657,CO657)</f>
        <v>0</v>
      </c>
    </row>
    <row r="658" customFormat="false" ht="14.9" hidden="false" customHeight="false" outlineLevel="0" collapsed="false">
      <c r="A658" s="0" t="n">
        <v>181.0692</v>
      </c>
      <c r="B658" s="0" t="n">
        <v>3.564211</v>
      </c>
      <c r="C658" s="0" t="n">
        <v>2.384085</v>
      </c>
      <c r="D658" s="0" t="n">
        <v>0.8051215</v>
      </c>
      <c r="E658" s="0" t="n">
        <v>-0.1318712</v>
      </c>
      <c r="F658" s="0" t="n">
        <v>0.02696162</v>
      </c>
      <c r="G658" s="0" t="n">
        <v>-0.07065662</v>
      </c>
      <c r="H658" s="0" t="n">
        <v>0.9883778</v>
      </c>
      <c r="I658" s="0" t="n">
        <v>0.3046995</v>
      </c>
      <c r="J658" s="0" t="n">
        <v>-0.3692217</v>
      </c>
      <c r="K658" s="0" t="n">
        <v>0.6276964</v>
      </c>
      <c r="L658" s="0" t="n">
        <v>-0.5222336</v>
      </c>
      <c r="M658" s="0" t="n">
        <v>-0.4437844</v>
      </c>
      <c r="N658" s="0" t="n">
        <v>1</v>
      </c>
      <c r="O658" s="0" t="n">
        <v>0.000756979</v>
      </c>
      <c r="P658" s="0" t="n">
        <v>0.0007054806</v>
      </c>
      <c r="Q658" s="0" t="n">
        <v>0.003392696</v>
      </c>
      <c r="R658" s="0" t="n">
        <v>48.97431</v>
      </c>
      <c r="S658" s="0" t="n">
        <v>42.63103</v>
      </c>
      <c r="T658" s="0" t="n">
        <v>24.60347</v>
      </c>
      <c r="U658" s="0" t="n">
        <v>7.827091</v>
      </c>
      <c r="V658" s="0" t="n">
        <v>9.708884</v>
      </c>
      <c r="W658" s="0" t="n">
        <v>12.47737</v>
      </c>
      <c r="X658" s="0" t="n">
        <v>23.42441</v>
      </c>
      <c r="Y658" s="0" t="n">
        <v>29.21799</v>
      </c>
      <c r="Z658" s="0" t="n">
        <v>0</v>
      </c>
      <c r="AA658" s="0" t="n">
        <v>1</v>
      </c>
      <c r="AB658" s="0" t="n">
        <v>0</v>
      </c>
      <c r="AC658" s="0" t="n">
        <v>0</v>
      </c>
      <c r="AD658" s="0" t="n">
        <v>0</v>
      </c>
      <c r="AE658" s="0" t="n">
        <v>7.772964E-010</v>
      </c>
      <c r="AF658" s="0" t="n">
        <v>-1.21454E-008</v>
      </c>
      <c r="AG658" s="0" t="n">
        <v>5.570604E-009</v>
      </c>
      <c r="AH658" s="0" t="n">
        <v>1</v>
      </c>
      <c r="AI658" s="0" t="n">
        <v>1</v>
      </c>
      <c r="AJ658" s="0" t="n">
        <v>0</v>
      </c>
      <c r="AK658" s="0" t="n">
        <v>0</v>
      </c>
      <c r="AL658" s="0" t="n">
        <v>0</v>
      </c>
      <c r="AM658" s="0" t="n">
        <v>1</v>
      </c>
      <c r="AN658" s="0" t="n">
        <v>1</v>
      </c>
      <c r="AO658" s="0" t="n">
        <v>1</v>
      </c>
      <c r="AP658" s="0" t="n">
        <v>-0.0001530362</v>
      </c>
      <c r="AQ658" s="0" t="n">
        <v>-0.001931209</v>
      </c>
      <c r="AR658" s="0" t="n">
        <v>-0.006012789</v>
      </c>
      <c r="AS658" s="0" t="n">
        <v>-1.489037E-009</v>
      </c>
      <c r="AT658" s="0" t="n">
        <v>-1.4E-008</v>
      </c>
      <c r="AU658" s="0" t="n">
        <v>7.781116E-009</v>
      </c>
      <c r="AV658" s="0" t="n">
        <v>1</v>
      </c>
      <c r="AW658" s="0" t="n">
        <v>1</v>
      </c>
      <c r="AX658" s="0" t="n">
        <v>0</v>
      </c>
      <c r="AY658" s="0" t="n">
        <v>0</v>
      </c>
      <c r="AZ658" s="0" t="n">
        <v>0</v>
      </c>
      <c r="BA658" s="0" t="n">
        <v>1</v>
      </c>
      <c r="BB658" s="0" t="n">
        <v>2</v>
      </c>
      <c r="BC658" s="0" t="n">
        <v>1</v>
      </c>
      <c r="BD658" s="0" t="n">
        <v>0</v>
      </c>
      <c r="BE658" s="0" t="n">
        <v>0</v>
      </c>
      <c r="BF658" s="0" t="n">
        <v>0</v>
      </c>
      <c r="BG658" s="0" t="n">
        <v>-2.463682E-010</v>
      </c>
      <c r="BH658" s="0" t="n">
        <v>-1.73478E-008</v>
      </c>
      <c r="BI658" s="0" t="n">
        <v>7.856998E-009</v>
      </c>
      <c r="BJ658" s="0" t="n">
        <v>1</v>
      </c>
      <c r="BK658" s="0" t="n">
        <v>1</v>
      </c>
      <c r="BL658" s="0" t="n">
        <v>0</v>
      </c>
      <c r="BM658" s="0" t="n">
        <v>0</v>
      </c>
      <c r="BN658" s="0" t="n">
        <v>0</v>
      </c>
      <c r="BO658" s="0" t="n">
        <v>1</v>
      </c>
      <c r="BP658" s="0" t="n">
        <v>3</v>
      </c>
      <c r="BQ658" s="0" t="n">
        <v>1</v>
      </c>
      <c r="BR658" s="0" t="n">
        <v>0</v>
      </c>
      <c r="BS658" s="0" t="n">
        <v>0</v>
      </c>
      <c r="BT658" s="0" t="n">
        <v>0</v>
      </c>
      <c r="BU658" s="0" t="n">
        <v>-1.489037E-009</v>
      </c>
      <c r="BV658" s="0" t="n">
        <v>-1.4E-008</v>
      </c>
      <c r="BW658" s="0" t="n">
        <v>7.781116E-009</v>
      </c>
      <c r="BX658" s="0" t="n">
        <v>1</v>
      </c>
      <c r="BY658" s="0" t="n">
        <v>1</v>
      </c>
      <c r="BZ658" s="0" t="n">
        <v>0</v>
      </c>
      <c r="CA658" s="0" t="n">
        <v>0</v>
      </c>
      <c r="CB658" s="0" t="n">
        <v>0</v>
      </c>
      <c r="CC658" s="0" t="n">
        <v>1</v>
      </c>
      <c r="CD658" s="1" t="n">
        <f aca="false">SQRT(SUMSQ(AB658:AD658))</f>
        <v>0</v>
      </c>
      <c r="CE658" s="1" t="n">
        <f aca="false">SQRT(SUMSQ(AP658:AR658))</f>
        <v>0.00631716865682027</v>
      </c>
      <c r="CF658" s="1" t="n">
        <f aca="false">SQRT(SUMSQ(BD658:BF658))</f>
        <v>0</v>
      </c>
      <c r="CG658" s="1" t="n">
        <f aca="false">SQRT(SUMSQ(BR658:BT658))</f>
        <v>0</v>
      </c>
      <c r="CH658" s="1" t="n">
        <f aca="false">DEGREES(2*ACOS(AH658))</f>
        <v>0</v>
      </c>
      <c r="CI658" s="1" t="n">
        <f aca="false">DEGREES(2*ACOS(AV658))</f>
        <v>0</v>
      </c>
      <c r="CJ658" s="1" t="n">
        <f aca="false">DEGREES(2*ACOS(BJ658))</f>
        <v>0</v>
      </c>
      <c r="CK658" s="1" t="n">
        <f aca="false">DEGREES(2*ACOS(BX658))</f>
        <v>0</v>
      </c>
      <c r="CL658" s="0" t="n">
        <f aca="false">ABS(AI658-1)</f>
        <v>0</v>
      </c>
      <c r="CM658" s="0" t="n">
        <f aca="false">ABS(AW658-1)</f>
        <v>0</v>
      </c>
      <c r="CN658" s="0" t="n">
        <f aca="false">ABS(BK658-1)</f>
        <v>0</v>
      </c>
      <c r="CO658" s="0" t="n">
        <f aca="false">ABS(BY658-1)</f>
        <v>0</v>
      </c>
      <c r="CP658" s="2" t="n">
        <f aca="false">DEGREES(2*ACOS(AH658))</f>
        <v>0</v>
      </c>
      <c r="CQ658" s="2" t="n">
        <f aca="false">DEGREES(2*ACOS(AV658))</f>
        <v>0</v>
      </c>
      <c r="CR658" s="2" t="n">
        <f aca="false">DEGREES(2*ACOS(BJ658))</f>
        <v>0</v>
      </c>
      <c r="CS658" s="2" t="n">
        <f aca="false">DEGREES(2*ACOS(CC658))</f>
        <v>0</v>
      </c>
      <c r="CT658" s="0" t="n">
        <f aca="false">SUM(CD658:CR658)</f>
        <v>0.00631716865682027</v>
      </c>
      <c r="CU658" s="3" t="e">
        <f aca="false">(CT658-MIN($CT$5:$CT$1745))/(MAX($CT$5:$CT$1745)-MIN($CT$5:$CT$1745))</f>
        <v>#VALUE!</v>
      </c>
      <c r="CV658" s="0" t="n">
        <f aca="false">SUM(CD658,CH658,CL658,CP658)</f>
        <v>0</v>
      </c>
      <c r="CW658" s="0" t="n">
        <f aca="false">SUM(CE658,CI658,CM658,CQ658)</f>
        <v>0.00631716865682027</v>
      </c>
      <c r="CX658" s="0" t="n">
        <f aca="false">SUM(CF658,CJ658,CN658,CR658)</f>
        <v>0</v>
      </c>
      <c r="CY658" s="0" t="n">
        <f aca="false">SUM(CG658,CK658,CO658)</f>
        <v>0</v>
      </c>
    </row>
    <row r="659" customFormat="false" ht="14.9" hidden="false" customHeight="false" outlineLevel="0" collapsed="false">
      <c r="A659" s="0" t="n">
        <v>181.1186</v>
      </c>
      <c r="B659" s="0" t="n">
        <v>3.565815</v>
      </c>
      <c r="C659" s="0" t="n">
        <v>2.386125</v>
      </c>
      <c r="D659" s="0" t="n">
        <v>0.8198971</v>
      </c>
      <c r="E659" s="0" t="n">
        <v>-0.1318712</v>
      </c>
      <c r="F659" s="0" t="n">
        <v>0.02696161</v>
      </c>
      <c r="G659" s="0" t="n">
        <v>-0.07065656</v>
      </c>
      <c r="H659" s="0" t="n">
        <v>0.9883778</v>
      </c>
      <c r="I659" s="0" t="n">
        <v>0.3046995</v>
      </c>
      <c r="J659" s="0" t="n">
        <v>-0.3637749</v>
      </c>
      <c r="K659" s="0" t="n">
        <v>0.6323499</v>
      </c>
      <c r="L659" s="0" t="n">
        <v>-0.525605</v>
      </c>
      <c r="M659" s="0" t="n">
        <v>-0.4376537</v>
      </c>
      <c r="N659" s="0" t="n">
        <v>1</v>
      </c>
      <c r="O659" s="0" t="n">
        <v>0.0003519058</v>
      </c>
      <c r="P659" s="0" t="n">
        <v>0.0006463528</v>
      </c>
      <c r="Q659" s="0" t="n">
        <v>0.003318667</v>
      </c>
      <c r="R659" s="0" t="n">
        <v>48.89075</v>
      </c>
      <c r="S659" s="0" t="n">
        <v>42.55008</v>
      </c>
      <c r="T659" s="0" t="n">
        <v>24.53551</v>
      </c>
      <c r="U659" s="0" t="n">
        <v>7.778043</v>
      </c>
      <c r="V659" s="0" t="n">
        <v>9.77433</v>
      </c>
      <c r="W659" s="0" t="n">
        <v>12.47889</v>
      </c>
      <c r="X659" s="0" t="n">
        <v>23.40435</v>
      </c>
      <c r="Y659" s="0" t="n">
        <v>29.15375</v>
      </c>
      <c r="Z659" s="0" t="n">
        <v>0</v>
      </c>
      <c r="AA659" s="0" t="n">
        <v>1</v>
      </c>
      <c r="AB659" s="0" t="n">
        <v>0</v>
      </c>
      <c r="AC659" s="0" t="n">
        <v>0</v>
      </c>
      <c r="AD659" s="0" t="n">
        <v>0</v>
      </c>
      <c r="AE659" s="0" t="n">
        <v>1.093766E-008</v>
      </c>
      <c r="AF659" s="0" t="n">
        <v>-2E-009</v>
      </c>
      <c r="AG659" s="0" t="n">
        <v>1.322349E-008</v>
      </c>
      <c r="AH659" s="0" t="n">
        <v>1</v>
      </c>
      <c r="AI659" s="0" t="n">
        <v>1</v>
      </c>
      <c r="AJ659" s="0" t="n">
        <v>0</v>
      </c>
      <c r="AK659" s="0" t="n">
        <v>0</v>
      </c>
      <c r="AL659" s="0" t="n">
        <v>0</v>
      </c>
      <c r="AM659" s="0" t="n">
        <v>1</v>
      </c>
      <c r="AN659" s="0" t="n">
        <v>1</v>
      </c>
      <c r="AO659" s="0" t="n">
        <v>1</v>
      </c>
      <c r="AP659" s="0" t="n">
        <v>0</v>
      </c>
      <c r="AQ659" s="0" t="n">
        <v>0</v>
      </c>
      <c r="AR659" s="0" t="n">
        <v>0</v>
      </c>
      <c r="AS659" s="0" t="n">
        <v>9.653147E-009</v>
      </c>
      <c r="AT659" s="0" t="n">
        <v>-7.05433E-009</v>
      </c>
      <c r="AU659" s="0" t="n">
        <v>1.661349E-008</v>
      </c>
      <c r="AV659" s="0" t="n">
        <v>1</v>
      </c>
      <c r="AW659" s="0" t="n">
        <v>1</v>
      </c>
      <c r="AX659" s="0" t="n">
        <v>0</v>
      </c>
      <c r="AY659" s="0" t="n">
        <v>0</v>
      </c>
      <c r="AZ659" s="0" t="n">
        <v>0</v>
      </c>
      <c r="BA659" s="0" t="n">
        <v>1</v>
      </c>
      <c r="BB659" s="0" t="n">
        <v>2</v>
      </c>
      <c r="BC659" s="0" t="n">
        <v>1</v>
      </c>
      <c r="BD659" s="0" t="n">
        <v>0</v>
      </c>
      <c r="BE659" s="0" t="n">
        <v>0</v>
      </c>
      <c r="BF659" s="0" t="n">
        <v>0</v>
      </c>
      <c r="BG659" s="0" t="n">
        <v>9.653147E-009</v>
      </c>
      <c r="BH659" s="0" t="n">
        <v>-7.05433E-009</v>
      </c>
      <c r="BI659" s="0" t="n">
        <v>1.661349E-008</v>
      </c>
      <c r="BJ659" s="0" t="n">
        <v>1</v>
      </c>
      <c r="BK659" s="0" t="n">
        <v>1</v>
      </c>
      <c r="BL659" s="0" t="n">
        <v>0</v>
      </c>
      <c r="BM659" s="0" t="n">
        <v>0</v>
      </c>
      <c r="BN659" s="0" t="n">
        <v>0</v>
      </c>
      <c r="BO659" s="0" t="n">
        <v>1</v>
      </c>
      <c r="BP659" s="0" t="n">
        <v>3</v>
      </c>
      <c r="BQ659" s="0" t="n">
        <v>1</v>
      </c>
      <c r="BR659" s="0" t="n">
        <v>0</v>
      </c>
      <c r="BS659" s="0" t="n">
        <v>0</v>
      </c>
      <c r="BT659" s="0" t="n">
        <v>0</v>
      </c>
      <c r="BU659" s="0" t="n">
        <v>7.739835E-009</v>
      </c>
      <c r="BV659" s="0" t="n">
        <v>7.069195E-009</v>
      </c>
      <c r="BW659" s="0" t="n">
        <v>2.015648E-008</v>
      </c>
      <c r="BX659" s="0" t="n">
        <v>1</v>
      </c>
      <c r="BY659" s="0" t="n">
        <v>1</v>
      </c>
      <c r="BZ659" s="0" t="n">
        <v>0</v>
      </c>
      <c r="CA659" s="0" t="n">
        <v>0</v>
      </c>
      <c r="CB659" s="0" t="n">
        <v>0</v>
      </c>
      <c r="CC659" s="0" t="n">
        <v>1</v>
      </c>
      <c r="CD659" s="1" t="n">
        <f aca="false">SQRT(SUMSQ(AB659:AD659))</f>
        <v>0</v>
      </c>
      <c r="CE659" s="1" t="n">
        <f aca="false">SQRT(SUMSQ(AP659:AR659))</f>
        <v>0</v>
      </c>
      <c r="CF659" s="1" t="n">
        <f aca="false">SQRT(SUMSQ(BD659:BF659))</f>
        <v>0</v>
      </c>
      <c r="CG659" s="1" t="n">
        <f aca="false">SQRT(SUMSQ(BR659:BT659))</f>
        <v>0</v>
      </c>
      <c r="CH659" s="1" t="n">
        <f aca="false">DEGREES(2*ACOS(AH659))</f>
        <v>0</v>
      </c>
      <c r="CI659" s="1" t="n">
        <f aca="false">DEGREES(2*ACOS(AV659))</f>
        <v>0</v>
      </c>
      <c r="CJ659" s="1" t="n">
        <f aca="false">DEGREES(2*ACOS(BJ659))</f>
        <v>0</v>
      </c>
      <c r="CK659" s="1" t="n">
        <f aca="false">DEGREES(2*ACOS(BX659))</f>
        <v>0</v>
      </c>
      <c r="CL659" s="0" t="n">
        <f aca="false">ABS(AI659-1)</f>
        <v>0</v>
      </c>
      <c r="CM659" s="0" t="n">
        <f aca="false">ABS(AW659-1)</f>
        <v>0</v>
      </c>
      <c r="CN659" s="0" t="n">
        <f aca="false">ABS(BK659-1)</f>
        <v>0</v>
      </c>
      <c r="CO659" s="0" t="n">
        <f aca="false">ABS(BY659-1)</f>
        <v>0</v>
      </c>
      <c r="CP659" s="2" t="n">
        <f aca="false">DEGREES(2*ACOS(AH659))</f>
        <v>0</v>
      </c>
      <c r="CQ659" s="2" t="n">
        <f aca="false">DEGREES(2*ACOS(AV659))</f>
        <v>0</v>
      </c>
      <c r="CR659" s="2" t="n">
        <f aca="false">DEGREES(2*ACOS(BJ659))</f>
        <v>0</v>
      </c>
      <c r="CS659" s="2" t="n">
        <f aca="false">DEGREES(2*ACOS(CC659))</f>
        <v>0</v>
      </c>
      <c r="CT659" s="0" t="n">
        <f aca="false">SUM(CD659:CR659)</f>
        <v>0</v>
      </c>
      <c r="CU659" s="3" t="e">
        <f aca="false">(CT659-MIN($CT$5:$CT$1745))/(MAX($CT$5:$CT$1745)-MIN($CT$5:$CT$1745))</f>
        <v>#VALUE!</v>
      </c>
      <c r="CV659" s="0" t="n">
        <f aca="false">SUM(CD659,CH659,CL659,CP659)</f>
        <v>0</v>
      </c>
      <c r="CW659" s="0" t="n">
        <f aca="false">SUM(CE659,CI659,CM659,CQ659)</f>
        <v>0</v>
      </c>
      <c r="CX659" s="0" t="n">
        <f aca="false">SUM(CF659,CJ659,CN659,CR659)</f>
        <v>0</v>
      </c>
      <c r="CY659" s="0" t="n">
        <f aca="false">SUM(CG659,CK659,CO659)</f>
        <v>0</v>
      </c>
    </row>
    <row r="660" customFormat="false" ht="14.9" hidden="false" customHeight="false" outlineLevel="0" collapsed="false">
      <c r="A660" s="0" t="n">
        <v>181.1698</v>
      </c>
      <c r="B660" s="0" t="n">
        <v>3.567133</v>
      </c>
      <c r="C660" s="0" t="n">
        <v>2.389297</v>
      </c>
      <c r="D660" s="0" t="n">
        <v>0.8355395</v>
      </c>
      <c r="E660" s="0" t="n">
        <v>-0.1318712</v>
      </c>
      <c r="F660" s="0" t="n">
        <v>0.02696165</v>
      </c>
      <c r="G660" s="0" t="n">
        <v>-0.07065656</v>
      </c>
      <c r="H660" s="0" t="n">
        <v>0.9883778</v>
      </c>
      <c r="I660" s="0" t="n">
        <v>0.3046995</v>
      </c>
      <c r="J660" s="0" t="n">
        <v>-0.3605308</v>
      </c>
      <c r="K660" s="0" t="n">
        <v>0.6350751</v>
      </c>
      <c r="L660" s="0" t="n">
        <v>-0.5276085</v>
      </c>
      <c r="M660" s="0" t="n">
        <v>-0.433966</v>
      </c>
      <c r="N660" s="0" t="n">
        <v>1</v>
      </c>
      <c r="O660" s="0" t="n">
        <v>0.0002617836</v>
      </c>
      <c r="P660" s="0" t="n">
        <v>0.0006861687</v>
      </c>
      <c r="Q660" s="0" t="n">
        <v>0.003127158</v>
      </c>
      <c r="R660" s="0" t="n">
        <v>51.14606</v>
      </c>
      <c r="S660" s="0" t="n">
        <v>44.42962</v>
      </c>
      <c r="T660" s="0" t="n">
        <v>25.51962</v>
      </c>
      <c r="U660" s="0" t="n">
        <v>7.906735</v>
      </c>
      <c r="V660" s="0" t="n">
        <v>10.38073</v>
      </c>
      <c r="W660" s="0" t="n">
        <v>13.21819</v>
      </c>
      <c r="X660" s="0" t="n">
        <v>24.66119</v>
      </c>
      <c r="Y660" s="0" t="n">
        <v>30.61817</v>
      </c>
      <c r="Z660" s="0" t="n">
        <v>0</v>
      </c>
      <c r="AA660" s="0" t="n">
        <v>1</v>
      </c>
      <c r="AB660" s="0" t="n">
        <v>0</v>
      </c>
      <c r="AC660" s="0" t="n">
        <v>0</v>
      </c>
      <c r="AD660" s="0" t="n">
        <v>0</v>
      </c>
      <c r="AE660" s="0" t="n">
        <v>-5.442468E-011</v>
      </c>
      <c r="AF660" s="0" t="n">
        <v>1.428919E-008</v>
      </c>
      <c r="AG660" s="0" t="n">
        <v>1.366735E-009</v>
      </c>
      <c r="AH660" s="0" t="n">
        <v>0.9999999</v>
      </c>
      <c r="AI660" s="0" t="n">
        <v>1</v>
      </c>
      <c r="AJ660" s="0" t="n">
        <v>0</v>
      </c>
      <c r="AK660" s="0" t="n">
        <v>0</v>
      </c>
      <c r="AL660" s="0" t="n">
        <v>0</v>
      </c>
      <c r="AM660" s="0" t="n">
        <v>1</v>
      </c>
      <c r="AN660" s="0" t="n">
        <v>1</v>
      </c>
      <c r="AO660" s="0" t="n">
        <v>1</v>
      </c>
      <c r="AP660" s="0" t="n">
        <v>0</v>
      </c>
      <c r="AQ660" s="0" t="n">
        <v>0</v>
      </c>
      <c r="AR660" s="0" t="n">
        <v>0</v>
      </c>
      <c r="AS660" s="0" t="n">
        <v>-2.147038E-009</v>
      </c>
      <c r="AT660" s="0" t="n">
        <v>-5.337015E-009</v>
      </c>
      <c r="AU660" s="0" t="n">
        <v>-2.131006E-009</v>
      </c>
      <c r="AV660" s="0" t="n">
        <v>0.9999999</v>
      </c>
      <c r="AW660" s="0" t="n">
        <v>1</v>
      </c>
      <c r="AX660" s="0" t="n">
        <v>0</v>
      </c>
      <c r="AY660" s="0" t="n">
        <v>0</v>
      </c>
      <c r="AZ660" s="0" t="n">
        <v>0</v>
      </c>
      <c r="BA660" s="0" t="n">
        <v>1</v>
      </c>
      <c r="BB660" s="0" t="n">
        <v>2</v>
      </c>
      <c r="BC660" s="0" t="n">
        <v>1</v>
      </c>
      <c r="BD660" s="0" t="n">
        <v>0</v>
      </c>
      <c r="BE660" s="0" t="n">
        <v>0</v>
      </c>
      <c r="BF660" s="0" t="n">
        <v>0</v>
      </c>
      <c r="BG660" s="0" t="n">
        <v>-1.587913E-009</v>
      </c>
      <c r="BH660" s="0" t="n">
        <v>1.123702E-008</v>
      </c>
      <c r="BI660" s="0" t="n">
        <v>6.64996E-009</v>
      </c>
      <c r="BJ660" s="0" t="n">
        <v>0.9999999</v>
      </c>
      <c r="BK660" s="0" t="n">
        <v>1</v>
      </c>
      <c r="BL660" s="0" t="n">
        <v>0</v>
      </c>
      <c r="BM660" s="0" t="n">
        <v>0</v>
      </c>
      <c r="BN660" s="0" t="n">
        <v>0</v>
      </c>
      <c r="BO660" s="0" t="n">
        <v>1</v>
      </c>
      <c r="BP660" s="0" t="n">
        <v>3</v>
      </c>
      <c r="BQ660" s="0" t="n">
        <v>1</v>
      </c>
      <c r="BR660" s="0" t="n">
        <v>0</v>
      </c>
      <c r="BS660" s="0" t="n">
        <v>0</v>
      </c>
      <c r="BT660" s="0" t="n">
        <v>0</v>
      </c>
      <c r="BU660" s="0" t="n">
        <v>-2.339944E-009</v>
      </c>
      <c r="BV660" s="0" t="n">
        <v>1.150344E-008</v>
      </c>
      <c r="BW660" s="0" t="n">
        <v>4.939294E-010</v>
      </c>
      <c r="BX660" s="0" t="n">
        <v>0.9999999</v>
      </c>
      <c r="BY660" s="0" t="n">
        <v>1</v>
      </c>
      <c r="BZ660" s="0" t="n">
        <v>0</v>
      </c>
      <c r="CA660" s="0" t="n">
        <v>0</v>
      </c>
      <c r="CB660" s="0" t="n">
        <v>0</v>
      </c>
      <c r="CC660" s="0" t="n">
        <v>1</v>
      </c>
      <c r="CD660" s="1" t="n">
        <f aca="false">SQRT(SUMSQ(AB660:AD660))</f>
        <v>0</v>
      </c>
      <c r="CE660" s="1" t="n">
        <f aca="false">SQRT(SUMSQ(AP660:AR660))</f>
        <v>0</v>
      </c>
      <c r="CF660" s="1" t="n">
        <f aca="false">SQRT(SUMSQ(BD660:BF660))</f>
        <v>0</v>
      </c>
      <c r="CG660" s="1" t="n">
        <f aca="false">SQRT(SUMSQ(BR660:BT660))</f>
        <v>0</v>
      </c>
      <c r="CH660" s="1" t="n">
        <f aca="false">DEGREES(2*ACOS(AH660))</f>
        <v>0.051246903568055</v>
      </c>
      <c r="CI660" s="1" t="n">
        <f aca="false">DEGREES(2*ACOS(AV660))</f>
        <v>0.051246903568055</v>
      </c>
      <c r="CJ660" s="1" t="n">
        <f aca="false">DEGREES(2*ACOS(BJ660))</f>
        <v>0.051246903568055</v>
      </c>
      <c r="CK660" s="1" t="n">
        <f aca="false">DEGREES(2*ACOS(BX660))</f>
        <v>0.051246903568055</v>
      </c>
      <c r="CL660" s="0" t="n">
        <f aca="false">ABS(AI660-1)</f>
        <v>0</v>
      </c>
      <c r="CM660" s="0" t="n">
        <f aca="false">ABS(AW660-1)</f>
        <v>0</v>
      </c>
      <c r="CN660" s="0" t="n">
        <f aca="false">ABS(BK660-1)</f>
        <v>0</v>
      </c>
      <c r="CO660" s="0" t="n">
        <f aca="false">ABS(BY660-1)</f>
        <v>0</v>
      </c>
      <c r="CP660" s="2" t="n">
        <f aca="false">DEGREES(2*ACOS(AH660))</f>
        <v>0.051246903568055</v>
      </c>
      <c r="CQ660" s="2" t="n">
        <f aca="false">DEGREES(2*ACOS(AV660))</f>
        <v>0.051246903568055</v>
      </c>
      <c r="CR660" s="2" t="n">
        <f aca="false">DEGREES(2*ACOS(BJ660))</f>
        <v>0.051246903568055</v>
      </c>
      <c r="CS660" s="2" t="n">
        <f aca="false">DEGREES(2*ACOS(CC660))</f>
        <v>0</v>
      </c>
      <c r="CT660" s="0" t="n">
        <f aca="false">SUM(CD660:CR660)</f>
        <v>0.358728324976385</v>
      </c>
      <c r="CU660" s="3" t="e">
        <f aca="false">(CT660-MIN($CT$5:$CT$1745))/(MAX($CT$5:$CT$1745)-MIN($CT$5:$CT$1745))</f>
        <v>#VALUE!</v>
      </c>
      <c r="CV660" s="0" t="n">
        <f aca="false">SUM(CD660,CH660,CL660,CP660)</f>
        <v>0.10249380713611</v>
      </c>
      <c r="CW660" s="0" t="n">
        <f aca="false">SUM(CE660,CI660,CM660,CQ660)</f>
        <v>0.10249380713611</v>
      </c>
      <c r="CX660" s="0" t="n">
        <f aca="false">SUM(CF660,CJ660,CN660,CR660)</f>
        <v>0.10249380713611</v>
      </c>
      <c r="CY660" s="0" t="n">
        <f aca="false">SUM(CG660,CK660,CO660)</f>
        <v>0</v>
      </c>
    </row>
    <row r="661" customFormat="false" ht="14.9" hidden="false" customHeight="false" outlineLevel="0" collapsed="false">
      <c r="A661" s="0" t="n">
        <v>181.2185</v>
      </c>
      <c r="B661" s="0" t="n">
        <v>3.567429</v>
      </c>
      <c r="C661" s="0" t="n">
        <v>2.397954</v>
      </c>
      <c r="D661" s="0" t="n">
        <v>0.8447077</v>
      </c>
      <c r="E661" s="0" t="n">
        <v>-0.1318713</v>
      </c>
      <c r="F661" s="0" t="n">
        <v>0.02696151</v>
      </c>
      <c r="G661" s="0" t="n">
        <v>-0.07065655</v>
      </c>
      <c r="H661" s="0" t="n">
        <v>0.9883778</v>
      </c>
      <c r="I661" s="0" t="n">
        <v>0.3046995</v>
      </c>
      <c r="J661" s="0" t="n">
        <v>-0.3587649</v>
      </c>
      <c r="K661" s="0" t="n">
        <v>0.6365415</v>
      </c>
      <c r="L661" s="0" t="n">
        <v>-0.5287095</v>
      </c>
      <c r="M661" s="0" t="n">
        <v>-0.4319362</v>
      </c>
      <c r="N661" s="0" t="n">
        <v>1</v>
      </c>
      <c r="O661" s="0" t="n">
        <v>1.3113E-005</v>
      </c>
      <c r="P661" s="0" t="n">
        <v>0.0005309582</v>
      </c>
      <c r="Q661" s="0" t="n">
        <v>0.003298044</v>
      </c>
      <c r="R661" s="0" t="n">
        <v>50.96161</v>
      </c>
      <c r="S661" s="0" t="n">
        <v>44.16456</v>
      </c>
      <c r="T661" s="0" t="n">
        <v>25.25309</v>
      </c>
      <c r="U661" s="0" t="n">
        <v>7.598546</v>
      </c>
      <c r="V661" s="0" t="n">
        <v>10.51615</v>
      </c>
      <c r="W661" s="0" t="n">
        <v>13.37834</v>
      </c>
      <c r="X661" s="0" t="n">
        <v>24.79698</v>
      </c>
      <c r="Y661" s="0" t="n">
        <v>30.67706</v>
      </c>
      <c r="Z661" s="0" t="n">
        <v>0</v>
      </c>
      <c r="AA661" s="0" t="n">
        <v>1</v>
      </c>
      <c r="AB661" s="0" t="n">
        <v>0</v>
      </c>
      <c r="AC661" s="0" t="n">
        <v>0</v>
      </c>
      <c r="AD661" s="0" t="n">
        <v>0</v>
      </c>
      <c r="AE661" s="0" t="n">
        <v>-7.376436E-009</v>
      </c>
      <c r="AF661" s="0" t="n">
        <v>-3.317063E-008</v>
      </c>
      <c r="AG661" s="0" t="n">
        <v>7.949852E-009</v>
      </c>
      <c r="AH661" s="0" t="n">
        <v>1</v>
      </c>
      <c r="AI661" s="0" t="n">
        <v>1</v>
      </c>
      <c r="AJ661" s="0" t="n">
        <v>0</v>
      </c>
      <c r="AK661" s="0" t="n">
        <v>0</v>
      </c>
      <c r="AL661" s="0" t="n">
        <v>0</v>
      </c>
      <c r="AM661" s="0" t="n">
        <v>1</v>
      </c>
      <c r="AN661" s="0" t="n">
        <v>1</v>
      </c>
      <c r="AO661" s="0" t="n">
        <v>1</v>
      </c>
      <c r="AP661" s="0" t="n">
        <v>0</v>
      </c>
      <c r="AQ661" s="0" t="n">
        <v>0</v>
      </c>
      <c r="AR661" s="0" t="n">
        <v>0</v>
      </c>
      <c r="AS661" s="0" t="n">
        <v>-2.328679E-009</v>
      </c>
      <c r="AT661" s="0" t="n">
        <v>-4.3E-008</v>
      </c>
      <c r="AU661" s="0" t="n">
        <v>6.504772E-009</v>
      </c>
      <c r="AV661" s="0" t="n">
        <v>1</v>
      </c>
      <c r="AW661" s="0" t="n">
        <v>1</v>
      </c>
      <c r="AX661" s="0" t="n">
        <v>0</v>
      </c>
      <c r="AY661" s="0" t="n">
        <v>0</v>
      </c>
      <c r="AZ661" s="0" t="n">
        <v>0</v>
      </c>
      <c r="BA661" s="0" t="n">
        <v>1</v>
      </c>
      <c r="BB661" s="0" t="n">
        <v>2</v>
      </c>
      <c r="BC661" s="0" t="n">
        <v>1</v>
      </c>
      <c r="BD661" s="0" t="n">
        <v>0</v>
      </c>
      <c r="BE661" s="0" t="n">
        <v>0</v>
      </c>
      <c r="BF661" s="0" t="n">
        <v>0</v>
      </c>
      <c r="BG661" s="0" t="n">
        <v>-6.626193E-009</v>
      </c>
      <c r="BH661" s="0" t="n">
        <v>-2.9E-008</v>
      </c>
      <c r="BI661" s="0" t="n">
        <v>6.392205E-009</v>
      </c>
      <c r="BJ661" s="0" t="n">
        <v>1</v>
      </c>
      <c r="BK661" s="0" t="n">
        <v>1</v>
      </c>
      <c r="BL661" s="0" t="n">
        <v>0</v>
      </c>
      <c r="BM661" s="0" t="n">
        <v>0</v>
      </c>
      <c r="BN661" s="0" t="n">
        <v>0</v>
      </c>
      <c r="BO661" s="0" t="n">
        <v>1</v>
      </c>
      <c r="BP661" s="0" t="n">
        <v>3</v>
      </c>
      <c r="BQ661" s="0" t="n">
        <v>1</v>
      </c>
      <c r="BR661" s="0" t="n">
        <v>0</v>
      </c>
      <c r="BS661" s="0" t="n">
        <v>0</v>
      </c>
      <c r="BT661" s="0" t="n">
        <v>0</v>
      </c>
      <c r="BU661" s="0" t="n">
        <v>-6.626193E-009</v>
      </c>
      <c r="BV661" s="0" t="n">
        <v>-2.9E-008</v>
      </c>
      <c r="BW661" s="0" t="n">
        <v>6.392205E-009</v>
      </c>
      <c r="BX661" s="0" t="n">
        <v>1</v>
      </c>
      <c r="BY661" s="0" t="n">
        <v>1</v>
      </c>
      <c r="BZ661" s="0" t="n">
        <v>0</v>
      </c>
      <c r="CA661" s="0" t="n">
        <v>0</v>
      </c>
      <c r="CB661" s="0" t="n">
        <v>0</v>
      </c>
      <c r="CC661" s="0" t="n">
        <v>1</v>
      </c>
      <c r="CD661" s="1" t="n">
        <f aca="false">SQRT(SUMSQ(AB661:AD661))</f>
        <v>0</v>
      </c>
      <c r="CE661" s="1" t="n">
        <f aca="false">SQRT(SUMSQ(AP661:AR661))</f>
        <v>0</v>
      </c>
      <c r="CF661" s="1" t="n">
        <f aca="false">SQRT(SUMSQ(BD661:BF661))</f>
        <v>0</v>
      </c>
      <c r="CG661" s="1" t="n">
        <f aca="false">SQRT(SUMSQ(BR661:BT661))</f>
        <v>0</v>
      </c>
      <c r="CH661" s="1" t="n">
        <f aca="false">DEGREES(2*ACOS(AH661))</f>
        <v>0</v>
      </c>
      <c r="CI661" s="1" t="n">
        <f aca="false">DEGREES(2*ACOS(AV661))</f>
        <v>0</v>
      </c>
      <c r="CJ661" s="1" t="n">
        <f aca="false">DEGREES(2*ACOS(BJ661))</f>
        <v>0</v>
      </c>
      <c r="CK661" s="1" t="n">
        <f aca="false">DEGREES(2*ACOS(BX661))</f>
        <v>0</v>
      </c>
      <c r="CL661" s="0" t="n">
        <f aca="false">ABS(AI661-1)</f>
        <v>0</v>
      </c>
      <c r="CM661" s="0" t="n">
        <f aca="false">ABS(AW661-1)</f>
        <v>0</v>
      </c>
      <c r="CN661" s="0" t="n">
        <f aca="false">ABS(BK661-1)</f>
        <v>0</v>
      </c>
      <c r="CO661" s="0" t="n">
        <f aca="false">ABS(BY661-1)</f>
        <v>0</v>
      </c>
      <c r="CP661" s="2" t="n">
        <f aca="false">DEGREES(2*ACOS(AH661))</f>
        <v>0</v>
      </c>
      <c r="CQ661" s="2" t="n">
        <f aca="false">DEGREES(2*ACOS(AV661))</f>
        <v>0</v>
      </c>
      <c r="CR661" s="2" t="n">
        <f aca="false">DEGREES(2*ACOS(BJ661))</f>
        <v>0</v>
      </c>
      <c r="CS661" s="2" t="n">
        <f aca="false">DEGREES(2*ACOS(CC661))</f>
        <v>0</v>
      </c>
      <c r="CT661" s="0" t="n">
        <f aca="false">SUM(CD661:CR661)</f>
        <v>0</v>
      </c>
      <c r="CU661" s="3" t="e">
        <f aca="false">(CT661-MIN($CT$5:$CT$1745))/(MAX($CT$5:$CT$1745)-MIN($CT$5:$CT$1745))</f>
        <v>#VALUE!</v>
      </c>
      <c r="CV661" s="0" t="n">
        <f aca="false">SUM(CD661,CH661,CL661,CP661)</f>
        <v>0</v>
      </c>
      <c r="CW661" s="0" t="n">
        <f aca="false">SUM(CE661,CI661,CM661,CQ661)</f>
        <v>0</v>
      </c>
      <c r="CX661" s="0" t="n">
        <f aca="false">SUM(CF661,CJ661,CN661,CR661)</f>
        <v>0</v>
      </c>
      <c r="CY661" s="0" t="n">
        <f aca="false">SUM(CG661,CK661,CO661)</f>
        <v>0</v>
      </c>
    </row>
    <row r="662" customFormat="false" ht="14.9" hidden="false" customHeight="false" outlineLevel="0" collapsed="false">
      <c r="A662" s="0" t="n">
        <v>181.2681</v>
      </c>
      <c r="B662" s="0" t="n">
        <v>3.568046</v>
      </c>
      <c r="C662" s="0" t="n">
        <v>2.401093</v>
      </c>
      <c r="D662" s="0" t="n">
        <v>0.8542391</v>
      </c>
      <c r="E662" s="0" t="n">
        <v>-0.1318713</v>
      </c>
      <c r="F662" s="0" t="n">
        <v>0.02696151</v>
      </c>
      <c r="G662" s="0" t="n">
        <v>-0.07065658</v>
      </c>
      <c r="H662" s="0" t="n">
        <v>0.9883778</v>
      </c>
      <c r="I662" s="0" t="n">
        <v>0.3046995</v>
      </c>
      <c r="J662" s="0" t="n">
        <v>-0.357833</v>
      </c>
      <c r="K662" s="0" t="n">
        <v>0.6373097</v>
      </c>
      <c r="L662" s="0" t="n">
        <v>-0.5292979</v>
      </c>
      <c r="M662" s="0" t="n">
        <v>-0.4308546</v>
      </c>
      <c r="N662" s="0" t="n">
        <v>1</v>
      </c>
      <c r="O662" s="0" t="n">
        <v>0.0002560616</v>
      </c>
      <c r="P662" s="0" t="n">
        <v>0.0005218983</v>
      </c>
      <c r="Q662" s="0" t="n">
        <v>0.003172398</v>
      </c>
      <c r="R662" s="0" t="n">
        <v>55.75071</v>
      </c>
      <c r="S662" s="0" t="n">
        <v>48.21991</v>
      </c>
      <c r="T662" s="0" t="n">
        <v>27.49294</v>
      </c>
      <c r="U662" s="0" t="n">
        <v>8.075342</v>
      </c>
      <c r="V662" s="0" t="n">
        <v>11.6067</v>
      </c>
      <c r="W662" s="0" t="n">
        <v>14.82809</v>
      </c>
      <c r="X662" s="0" t="n">
        <v>27.3348</v>
      </c>
      <c r="Y662" s="0" t="n">
        <v>33.73911</v>
      </c>
      <c r="Z662" s="0" t="n">
        <v>0</v>
      </c>
      <c r="AA662" s="0" t="n">
        <v>1</v>
      </c>
      <c r="AB662" s="0" t="n">
        <v>0</v>
      </c>
      <c r="AC662" s="0" t="n">
        <v>0</v>
      </c>
      <c r="AD662" s="0" t="n">
        <v>0</v>
      </c>
      <c r="AE662" s="0" t="n">
        <v>1.213374E-008</v>
      </c>
      <c r="AF662" s="0" t="n">
        <v>1E-009</v>
      </c>
      <c r="AG662" s="0" t="n">
        <v>4E-009</v>
      </c>
      <c r="AH662" s="0" t="n">
        <v>1</v>
      </c>
      <c r="AI662" s="0" t="n">
        <v>1</v>
      </c>
      <c r="AJ662" s="0" t="n">
        <v>0</v>
      </c>
      <c r="AK662" s="0" t="n">
        <v>0</v>
      </c>
      <c r="AL662" s="0" t="n">
        <v>0</v>
      </c>
      <c r="AM662" s="0" t="n">
        <v>1</v>
      </c>
      <c r="AN662" s="0" t="n">
        <v>1</v>
      </c>
      <c r="AO662" s="0" t="n">
        <v>1</v>
      </c>
      <c r="AP662" s="0" t="n">
        <v>0</v>
      </c>
      <c r="AQ662" s="0" t="n">
        <v>0</v>
      </c>
      <c r="AR662" s="0" t="n">
        <v>0</v>
      </c>
      <c r="AS662" s="0" t="n">
        <v>8.766033E-009</v>
      </c>
      <c r="AT662" s="0" t="n">
        <v>-2E-009</v>
      </c>
      <c r="AU662" s="0" t="n">
        <v>1.908473E-009</v>
      </c>
      <c r="AV662" s="0" t="n">
        <v>1</v>
      </c>
      <c r="AW662" s="0" t="n">
        <v>1</v>
      </c>
      <c r="AX662" s="0" t="n">
        <v>0</v>
      </c>
      <c r="AY662" s="0" t="n">
        <v>0</v>
      </c>
      <c r="AZ662" s="0" t="n">
        <v>0</v>
      </c>
      <c r="BA662" s="0" t="n">
        <v>1</v>
      </c>
      <c r="BB662" s="0" t="n">
        <v>2</v>
      </c>
      <c r="BC662" s="0" t="n">
        <v>1</v>
      </c>
      <c r="BD662" s="0" t="n">
        <v>0</v>
      </c>
      <c r="BE662" s="0" t="n">
        <v>0</v>
      </c>
      <c r="BF662" s="0" t="n">
        <v>0</v>
      </c>
      <c r="BG662" s="0" t="n">
        <v>1.213374E-008</v>
      </c>
      <c r="BH662" s="0" t="n">
        <v>1E-009</v>
      </c>
      <c r="BI662" s="0" t="n">
        <v>4E-009</v>
      </c>
      <c r="BJ662" s="0" t="n">
        <v>1</v>
      </c>
      <c r="BK662" s="0" t="n">
        <v>1</v>
      </c>
      <c r="BL662" s="0" t="n">
        <v>0</v>
      </c>
      <c r="BM662" s="0" t="n">
        <v>0</v>
      </c>
      <c r="BN662" s="0" t="n">
        <v>0</v>
      </c>
      <c r="BO662" s="0" t="n">
        <v>1</v>
      </c>
      <c r="BP662" s="0" t="n">
        <v>3</v>
      </c>
      <c r="BQ662" s="0" t="n">
        <v>1</v>
      </c>
      <c r="BR662" s="0" t="n">
        <v>0</v>
      </c>
      <c r="BS662" s="0" t="n">
        <v>0</v>
      </c>
      <c r="BT662" s="0" t="n">
        <v>0</v>
      </c>
      <c r="BU662" s="0" t="n">
        <v>1.072411E-008</v>
      </c>
      <c r="BV662" s="0" t="n">
        <v>4.367243E-009</v>
      </c>
      <c r="BW662" s="0" t="n">
        <v>1.447238E-009</v>
      </c>
      <c r="BX662" s="0" t="n">
        <v>1</v>
      </c>
      <c r="BY662" s="0" t="n">
        <v>1</v>
      </c>
      <c r="BZ662" s="0" t="n">
        <v>0</v>
      </c>
      <c r="CA662" s="0" t="n">
        <v>0</v>
      </c>
      <c r="CB662" s="0" t="n">
        <v>0</v>
      </c>
      <c r="CC662" s="0" t="n">
        <v>1</v>
      </c>
      <c r="CD662" s="1" t="n">
        <f aca="false">SQRT(SUMSQ(AB662:AD662))</f>
        <v>0</v>
      </c>
      <c r="CE662" s="1" t="n">
        <f aca="false">SQRT(SUMSQ(AP662:AR662))</f>
        <v>0</v>
      </c>
      <c r="CF662" s="1" t="n">
        <f aca="false">SQRT(SUMSQ(BD662:BF662))</f>
        <v>0</v>
      </c>
      <c r="CG662" s="1" t="n">
        <f aca="false">SQRT(SUMSQ(BR662:BT662))</f>
        <v>0</v>
      </c>
      <c r="CH662" s="1" t="n">
        <f aca="false">DEGREES(2*ACOS(AH662))</f>
        <v>0</v>
      </c>
      <c r="CI662" s="1" t="n">
        <f aca="false">DEGREES(2*ACOS(AV662))</f>
        <v>0</v>
      </c>
      <c r="CJ662" s="1" t="n">
        <f aca="false">DEGREES(2*ACOS(BJ662))</f>
        <v>0</v>
      </c>
      <c r="CK662" s="1" t="n">
        <f aca="false">DEGREES(2*ACOS(BX662))</f>
        <v>0</v>
      </c>
      <c r="CL662" s="0" t="n">
        <f aca="false">ABS(AI662-1)</f>
        <v>0</v>
      </c>
      <c r="CM662" s="0" t="n">
        <f aca="false">ABS(AW662-1)</f>
        <v>0</v>
      </c>
      <c r="CN662" s="0" t="n">
        <f aca="false">ABS(BK662-1)</f>
        <v>0</v>
      </c>
      <c r="CO662" s="0" t="n">
        <f aca="false">ABS(BY662-1)</f>
        <v>0</v>
      </c>
      <c r="CP662" s="2" t="n">
        <f aca="false">DEGREES(2*ACOS(AH662))</f>
        <v>0</v>
      </c>
      <c r="CQ662" s="2" t="n">
        <f aca="false">DEGREES(2*ACOS(AV662))</f>
        <v>0</v>
      </c>
      <c r="CR662" s="2" t="n">
        <f aca="false">DEGREES(2*ACOS(BJ662))</f>
        <v>0</v>
      </c>
      <c r="CS662" s="2" t="n">
        <f aca="false">DEGREES(2*ACOS(CC662))</f>
        <v>0</v>
      </c>
      <c r="CT662" s="0" t="n">
        <f aca="false">SUM(CD662:CR662)</f>
        <v>0</v>
      </c>
      <c r="CU662" s="3" t="e">
        <f aca="false">(CT662-MIN($CT$5:$CT$1745))/(MAX($CT$5:$CT$1745)-MIN($CT$5:$CT$1745))</f>
        <v>#VALUE!</v>
      </c>
      <c r="CV662" s="0" t="n">
        <f aca="false">SUM(CD662,CH662,CL662,CP662)</f>
        <v>0</v>
      </c>
      <c r="CW662" s="0" t="n">
        <f aca="false">SUM(CE662,CI662,CM662,CQ662)</f>
        <v>0</v>
      </c>
      <c r="CX662" s="0" t="n">
        <f aca="false">SUM(CF662,CJ662,CN662,CR662)</f>
        <v>0</v>
      </c>
      <c r="CY662" s="0" t="n">
        <f aca="false">SUM(CG662,CK662,CO662)</f>
        <v>0</v>
      </c>
    </row>
    <row r="663" customFormat="false" ht="14.9" hidden="false" customHeight="false" outlineLevel="0" collapsed="false">
      <c r="A663" s="0" t="n">
        <v>181.3182</v>
      </c>
      <c r="B663" s="0" t="n">
        <v>3.569286</v>
      </c>
      <c r="C663" s="0" t="n">
        <v>2.403836</v>
      </c>
      <c r="D663" s="0" t="n">
        <v>0.869334</v>
      </c>
      <c r="E663" s="0" t="n">
        <v>-0.1318713</v>
      </c>
      <c r="F663" s="0" t="n">
        <v>0.02696171</v>
      </c>
      <c r="G663" s="0" t="n">
        <v>-0.07065655</v>
      </c>
      <c r="H663" s="0" t="n">
        <v>0.9883778</v>
      </c>
      <c r="I663" s="0" t="n">
        <v>0.3046995</v>
      </c>
      <c r="J663" s="0" t="n">
        <v>-0.3580468</v>
      </c>
      <c r="K663" s="0" t="n">
        <v>0.6371179</v>
      </c>
      <c r="L663" s="0" t="n">
        <v>-0.5292456</v>
      </c>
      <c r="M663" s="0" t="n">
        <v>-0.4310249</v>
      </c>
      <c r="N663" s="0" t="n">
        <v>1</v>
      </c>
      <c r="O663" s="0" t="n">
        <v>0.0002379417</v>
      </c>
      <c r="P663" s="0" t="n">
        <v>0.0005645752</v>
      </c>
      <c r="Q663" s="0" t="n">
        <v>0.002922773</v>
      </c>
      <c r="R663" s="0" t="n">
        <v>55.60602</v>
      </c>
      <c r="S663" s="0" t="n">
        <v>47.99904</v>
      </c>
      <c r="T663" s="0" t="n">
        <v>27.26589</v>
      </c>
      <c r="U663" s="0" t="n">
        <v>7.803226</v>
      </c>
      <c r="V663" s="0" t="n">
        <v>11.7484</v>
      </c>
      <c r="W663" s="0" t="n">
        <v>14.98218</v>
      </c>
      <c r="X663" s="0" t="n">
        <v>27.47019</v>
      </c>
      <c r="Y663" s="0" t="n">
        <v>33.81628</v>
      </c>
      <c r="Z663" s="0" t="n">
        <v>0</v>
      </c>
      <c r="AA663" s="0" t="n">
        <v>1</v>
      </c>
      <c r="AB663" s="0" t="n">
        <v>0</v>
      </c>
      <c r="AC663" s="0" t="n">
        <v>0</v>
      </c>
      <c r="AD663" s="0" t="n">
        <v>0</v>
      </c>
      <c r="AE663" s="0" t="n">
        <v>4E-009</v>
      </c>
      <c r="AF663" s="0" t="n">
        <v>5.618243E-008</v>
      </c>
      <c r="AG663" s="0" t="n">
        <v>1.859732E-008</v>
      </c>
      <c r="AH663" s="0" t="n">
        <v>0.9999999</v>
      </c>
      <c r="AI663" s="0" t="n">
        <v>1</v>
      </c>
      <c r="AJ663" s="0" t="n">
        <v>0</v>
      </c>
      <c r="AK663" s="0" t="n">
        <v>0</v>
      </c>
      <c r="AL663" s="0" t="n">
        <v>0</v>
      </c>
      <c r="AM663" s="0" t="n">
        <v>1</v>
      </c>
      <c r="AN663" s="0" t="n">
        <v>1</v>
      </c>
      <c r="AO663" s="0" t="n">
        <v>1</v>
      </c>
      <c r="AP663" s="0" t="n">
        <v>0</v>
      </c>
      <c r="AQ663" s="0" t="n">
        <v>0</v>
      </c>
      <c r="AR663" s="0" t="n">
        <v>0</v>
      </c>
      <c r="AS663" s="0" t="n">
        <v>5.194367E-009</v>
      </c>
      <c r="AT663" s="0" t="n">
        <v>5.3598E-008</v>
      </c>
      <c r="AU663" s="0" t="n">
        <v>1.107601E-008</v>
      </c>
      <c r="AV663" s="0" t="n">
        <v>0.9999999</v>
      </c>
      <c r="AW663" s="0" t="n">
        <v>1</v>
      </c>
      <c r="AX663" s="0" t="n">
        <v>0</v>
      </c>
      <c r="AY663" s="0" t="n">
        <v>0</v>
      </c>
      <c r="AZ663" s="0" t="n">
        <v>0</v>
      </c>
      <c r="BA663" s="0" t="n">
        <v>1</v>
      </c>
      <c r="BB663" s="0" t="n">
        <v>2</v>
      </c>
      <c r="BC663" s="0" t="n">
        <v>1</v>
      </c>
      <c r="BD663" s="0" t="n">
        <v>0</v>
      </c>
      <c r="BE663" s="0" t="n">
        <v>0</v>
      </c>
      <c r="BF663" s="0" t="n">
        <v>0</v>
      </c>
      <c r="BG663" s="0" t="n">
        <v>5E-009</v>
      </c>
      <c r="BH663" s="0" t="n">
        <v>6.124456E-008</v>
      </c>
      <c r="BI663" s="0" t="n">
        <v>1.347987E-008</v>
      </c>
      <c r="BJ663" s="0" t="n">
        <v>0.9999999</v>
      </c>
      <c r="BK663" s="0" t="n">
        <v>1</v>
      </c>
      <c r="BL663" s="0" t="n">
        <v>0</v>
      </c>
      <c r="BM663" s="0" t="n">
        <v>0</v>
      </c>
      <c r="BN663" s="0" t="n">
        <v>0</v>
      </c>
      <c r="BO663" s="0" t="n">
        <v>1</v>
      </c>
      <c r="BP663" s="0" t="n">
        <v>3</v>
      </c>
      <c r="BQ663" s="0" t="n">
        <v>1</v>
      </c>
      <c r="BR663" s="0" t="n">
        <v>0</v>
      </c>
      <c r="BS663" s="0" t="n">
        <v>0</v>
      </c>
      <c r="BT663" s="0" t="n">
        <v>0</v>
      </c>
      <c r="BU663" s="0" t="n">
        <v>3.77345E-009</v>
      </c>
      <c r="BV663" s="0" t="n">
        <v>4.144763E-008</v>
      </c>
      <c r="BW663" s="0" t="n">
        <v>3.140552E-009</v>
      </c>
      <c r="BX663" s="0" t="n">
        <v>0.9999999</v>
      </c>
      <c r="BY663" s="0" t="n">
        <v>1</v>
      </c>
      <c r="BZ663" s="0" t="n">
        <v>0</v>
      </c>
      <c r="CA663" s="0" t="n">
        <v>0</v>
      </c>
      <c r="CB663" s="0" t="n">
        <v>0</v>
      </c>
      <c r="CC663" s="0" t="n">
        <v>1</v>
      </c>
      <c r="CD663" s="1" t="n">
        <f aca="false">SQRT(SUMSQ(AB663:AD663))</f>
        <v>0</v>
      </c>
      <c r="CE663" s="1" t="n">
        <f aca="false">SQRT(SUMSQ(AP663:AR663))</f>
        <v>0</v>
      </c>
      <c r="CF663" s="1" t="n">
        <f aca="false">SQRT(SUMSQ(BD663:BF663))</f>
        <v>0</v>
      </c>
      <c r="CG663" s="1" t="n">
        <f aca="false">SQRT(SUMSQ(BR663:BT663))</f>
        <v>0</v>
      </c>
      <c r="CH663" s="1" t="n">
        <f aca="false">DEGREES(2*ACOS(AH663))</f>
        <v>0.051246903568055</v>
      </c>
      <c r="CI663" s="1" t="n">
        <f aca="false">DEGREES(2*ACOS(AV663))</f>
        <v>0.051246903568055</v>
      </c>
      <c r="CJ663" s="1" t="n">
        <f aca="false">DEGREES(2*ACOS(BJ663))</f>
        <v>0.051246903568055</v>
      </c>
      <c r="CK663" s="1" t="n">
        <f aca="false">DEGREES(2*ACOS(BX663))</f>
        <v>0.051246903568055</v>
      </c>
      <c r="CL663" s="0" t="n">
        <f aca="false">ABS(AI663-1)</f>
        <v>0</v>
      </c>
      <c r="CM663" s="0" t="n">
        <f aca="false">ABS(AW663-1)</f>
        <v>0</v>
      </c>
      <c r="CN663" s="0" t="n">
        <f aca="false">ABS(BK663-1)</f>
        <v>0</v>
      </c>
      <c r="CO663" s="0" t="n">
        <f aca="false">ABS(BY663-1)</f>
        <v>0</v>
      </c>
      <c r="CP663" s="2" t="n">
        <f aca="false">DEGREES(2*ACOS(AH663))</f>
        <v>0.051246903568055</v>
      </c>
      <c r="CQ663" s="2" t="n">
        <f aca="false">DEGREES(2*ACOS(AV663))</f>
        <v>0.051246903568055</v>
      </c>
      <c r="CR663" s="2" t="n">
        <f aca="false">DEGREES(2*ACOS(BJ663))</f>
        <v>0.051246903568055</v>
      </c>
      <c r="CS663" s="2" t="n">
        <f aca="false">DEGREES(2*ACOS(CC663))</f>
        <v>0</v>
      </c>
      <c r="CT663" s="0" t="n">
        <f aca="false">SUM(CD663:CR663)</f>
        <v>0.358728324976385</v>
      </c>
      <c r="CU663" s="3" t="e">
        <f aca="false">(CT663-MIN($CT$5:$CT$1745))/(MAX($CT$5:$CT$1745)-MIN($CT$5:$CT$1745))</f>
        <v>#VALUE!</v>
      </c>
      <c r="CV663" s="0" t="n">
        <f aca="false">SUM(CD663,CH663,CL663,CP663)</f>
        <v>0.10249380713611</v>
      </c>
      <c r="CW663" s="0" t="n">
        <f aca="false">SUM(CE663,CI663,CM663,CQ663)</f>
        <v>0.10249380713611</v>
      </c>
      <c r="CX663" s="0" t="n">
        <f aca="false">SUM(CF663,CJ663,CN663,CR663)</f>
        <v>0.10249380713611</v>
      </c>
      <c r="CY663" s="0" t="n">
        <f aca="false">SUM(CG663,CK663,CO663)</f>
        <v>0</v>
      </c>
    </row>
    <row r="664" customFormat="false" ht="14.9" hidden="false" customHeight="false" outlineLevel="0" collapsed="false">
      <c r="A664" s="0" t="n">
        <v>181.3681</v>
      </c>
      <c r="B664" s="0" t="n">
        <v>3.570406</v>
      </c>
      <c r="C664" s="0" t="n">
        <v>2.406753</v>
      </c>
      <c r="D664" s="0" t="n">
        <v>0.8832935</v>
      </c>
      <c r="E664" s="0" t="n">
        <v>-0.1318714</v>
      </c>
      <c r="F664" s="0" t="n">
        <v>0.02696162</v>
      </c>
      <c r="G664" s="0" t="n">
        <v>-0.07065666</v>
      </c>
      <c r="H664" s="0" t="n">
        <v>0.9883778</v>
      </c>
      <c r="I664" s="0" t="n">
        <v>0.3046995</v>
      </c>
      <c r="J664" s="0" t="n">
        <v>-0.3591132</v>
      </c>
      <c r="K664" s="0" t="n">
        <v>0.6362111</v>
      </c>
      <c r="L664" s="0" t="n">
        <v>-0.5287155</v>
      </c>
      <c r="M664" s="0" t="n">
        <v>-0.4321262</v>
      </c>
      <c r="N664" s="0" t="n">
        <v>1</v>
      </c>
      <c r="O664" s="0" t="n">
        <v>0.0002150536</v>
      </c>
      <c r="P664" s="0" t="n">
        <v>0.0005943775</v>
      </c>
      <c r="Q664" s="0" t="n">
        <v>0.002709031</v>
      </c>
      <c r="R664" s="0" t="n">
        <v>57.80756</v>
      </c>
      <c r="S664" s="0" t="n">
        <v>49.78364</v>
      </c>
      <c r="T664" s="0" t="n">
        <v>28.13317</v>
      </c>
      <c r="U664" s="0" t="n">
        <v>7.80342</v>
      </c>
      <c r="V664" s="0" t="n">
        <v>12.46525</v>
      </c>
      <c r="W664" s="0" t="n">
        <v>15.8124</v>
      </c>
      <c r="X664" s="0" t="n">
        <v>28.80801</v>
      </c>
      <c r="Y664" s="0" t="n">
        <v>35.34393</v>
      </c>
      <c r="Z664" s="0" t="n">
        <v>0</v>
      </c>
      <c r="AA664" s="0" t="n">
        <v>1</v>
      </c>
      <c r="AB664" s="0" t="n">
        <v>0</v>
      </c>
      <c r="AC664" s="0" t="n">
        <v>0</v>
      </c>
      <c r="AD664" s="0" t="n">
        <v>0</v>
      </c>
      <c r="AE664" s="0" t="n">
        <v>5.380714E-009</v>
      </c>
      <c r="AF664" s="0" t="n">
        <v>-2.311203E-008</v>
      </c>
      <c r="AG664" s="0" t="n">
        <v>-1.978478E-008</v>
      </c>
      <c r="AH664" s="0" t="n">
        <v>1</v>
      </c>
      <c r="AI664" s="0" t="n">
        <v>1</v>
      </c>
      <c r="AJ664" s="0" t="n">
        <v>0</v>
      </c>
      <c r="AK664" s="0" t="n">
        <v>0</v>
      </c>
      <c r="AL664" s="0" t="n">
        <v>0</v>
      </c>
      <c r="AM664" s="0" t="n">
        <v>1</v>
      </c>
      <c r="AN664" s="0" t="n">
        <v>1</v>
      </c>
      <c r="AO664" s="0" t="n">
        <v>1</v>
      </c>
      <c r="AP664" s="0" t="n">
        <v>0</v>
      </c>
      <c r="AQ664" s="0" t="n">
        <v>0</v>
      </c>
      <c r="AR664" s="0" t="n">
        <v>0</v>
      </c>
      <c r="AS664" s="0" t="n">
        <v>5.380714E-009</v>
      </c>
      <c r="AT664" s="0" t="n">
        <v>-2.311203E-008</v>
      </c>
      <c r="AU664" s="0" t="n">
        <v>-1.978478E-008</v>
      </c>
      <c r="AV664" s="0" t="n">
        <v>1</v>
      </c>
      <c r="AW664" s="0" t="n">
        <v>1</v>
      </c>
      <c r="AX664" s="0" t="n">
        <v>0</v>
      </c>
      <c r="AY664" s="0" t="n">
        <v>0</v>
      </c>
      <c r="AZ664" s="0" t="n">
        <v>0</v>
      </c>
      <c r="BA664" s="0" t="n">
        <v>1</v>
      </c>
      <c r="BB664" s="0" t="n">
        <v>2</v>
      </c>
      <c r="BC664" s="0" t="n">
        <v>1</v>
      </c>
      <c r="BD664" s="0" t="n">
        <v>0</v>
      </c>
      <c r="BE664" s="0" t="n">
        <v>0</v>
      </c>
      <c r="BF664" s="0" t="n">
        <v>0</v>
      </c>
      <c r="BG664" s="0" t="n">
        <v>1.166061E-009</v>
      </c>
      <c r="BH664" s="0" t="n">
        <v>-2.151043E-008</v>
      </c>
      <c r="BI664" s="0" t="n">
        <v>-1.690388E-008</v>
      </c>
      <c r="BJ664" s="0" t="n">
        <v>1</v>
      </c>
      <c r="BK664" s="0" t="n">
        <v>1</v>
      </c>
      <c r="BL664" s="0" t="n">
        <v>0</v>
      </c>
      <c r="BM664" s="0" t="n">
        <v>0</v>
      </c>
      <c r="BN664" s="0" t="n">
        <v>0</v>
      </c>
      <c r="BO664" s="0" t="n">
        <v>1</v>
      </c>
      <c r="BP664" s="0" t="n">
        <v>3</v>
      </c>
      <c r="BQ664" s="0" t="n">
        <v>1</v>
      </c>
      <c r="BR664" s="0" t="n">
        <v>0</v>
      </c>
      <c r="BS664" s="0" t="n">
        <v>0</v>
      </c>
      <c r="BT664" s="0" t="n">
        <v>0</v>
      </c>
      <c r="BU664" s="0" t="n">
        <v>4.362566E-009</v>
      </c>
      <c r="BV664" s="0" t="n">
        <v>-3.587886E-008</v>
      </c>
      <c r="BW664" s="0" t="n">
        <v>-1.743888E-008</v>
      </c>
      <c r="BX664" s="0" t="n">
        <v>1</v>
      </c>
      <c r="BY664" s="0" t="n">
        <v>1</v>
      </c>
      <c r="BZ664" s="0" t="n">
        <v>0</v>
      </c>
      <c r="CA664" s="0" t="n">
        <v>0</v>
      </c>
      <c r="CB664" s="0" t="n">
        <v>0</v>
      </c>
      <c r="CC664" s="0" t="n">
        <v>1</v>
      </c>
      <c r="CD664" s="1" t="n">
        <f aca="false">SQRT(SUMSQ(AB664:AD664))</f>
        <v>0</v>
      </c>
      <c r="CE664" s="1" t="n">
        <f aca="false">SQRT(SUMSQ(AP664:AR664))</f>
        <v>0</v>
      </c>
      <c r="CF664" s="1" t="n">
        <f aca="false">SQRT(SUMSQ(BD664:BF664))</f>
        <v>0</v>
      </c>
      <c r="CG664" s="1" t="n">
        <f aca="false">SQRT(SUMSQ(BR664:BT664))</f>
        <v>0</v>
      </c>
      <c r="CH664" s="1" t="n">
        <f aca="false">DEGREES(2*ACOS(AH664))</f>
        <v>0</v>
      </c>
      <c r="CI664" s="1" t="n">
        <f aca="false">DEGREES(2*ACOS(AV664))</f>
        <v>0</v>
      </c>
      <c r="CJ664" s="1" t="n">
        <f aca="false">DEGREES(2*ACOS(BJ664))</f>
        <v>0</v>
      </c>
      <c r="CK664" s="1" t="n">
        <f aca="false">DEGREES(2*ACOS(BX664))</f>
        <v>0</v>
      </c>
      <c r="CL664" s="0" t="n">
        <f aca="false">ABS(AI664-1)</f>
        <v>0</v>
      </c>
      <c r="CM664" s="0" t="n">
        <f aca="false">ABS(AW664-1)</f>
        <v>0</v>
      </c>
      <c r="CN664" s="0" t="n">
        <f aca="false">ABS(BK664-1)</f>
        <v>0</v>
      </c>
      <c r="CO664" s="0" t="n">
        <f aca="false">ABS(BY664-1)</f>
        <v>0</v>
      </c>
      <c r="CP664" s="2" t="n">
        <f aca="false">DEGREES(2*ACOS(AH664))</f>
        <v>0</v>
      </c>
      <c r="CQ664" s="2" t="n">
        <f aca="false">DEGREES(2*ACOS(AV664))</f>
        <v>0</v>
      </c>
      <c r="CR664" s="2" t="n">
        <f aca="false">DEGREES(2*ACOS(BJ664))</f>
        <v>0</v>
      </c>
      <c r="CS664" s="2" t="n">
        <f aca="false">DEGREES(2*ACOS(CC664))</f>
        <v>0</v>
      </c>
      <c r="CT664" s="0" t="n">
        <f aca="false">SUM(CD664:CR664)</f>
        <v>0</v>
      </c>
      <c r="CU664" s="3" t="e">
        <f aca="false">(CT664-MIN($CT$5:$CT$1745))/(MAX($CT$5:$CT$1745)-MIN($CT$5:$CT$1745))</f>
        <v>#VALUE!</v>
      </c>
      <c r="CV664" s="0" t="n">
        <f aca="false">SUM(CD664,CH664,CL664,CP664)</f>
        <v>0</v>
      </c>
      <c r="CW664" s="0" t="n">
        <f aca="false">SUM(CE664,CI664,CM664,CQ664)</f>
        <v>0</v>
      </c>
      <c r="CX664" s="0" t="n">
        <f aca="false">SUM(CF664,CJ664,CN664,CR664)</f>
        <v>0</v>
      </c>
      <c r="CY664" s="0" t="n">
        <f aca="false">SUM(CG664,CK664,CO664)</f>
        <v>0</v>
      </c>
    </row>
    <row r="665" customFormat="false" ht="14.9" hidden="false" customHeight="false" outlineLevel="0" collapsed="false">
      <c r="A665" s="0" t="n">
        <v>181.418</v>
      </c>
      <c r="B665" s="0" t="n">
        <v>3.571423</v>
      </c>
      <c r="C665" s="0" t="n">
        <v>2.409787</v>
      </c>
      <c r="D665" s="0" t="n">
        <v>0.8962747</v>
      </c>
      <c r="E665" s="0" t="n">
        <v>-0.1318714</v>
      </c>
      <c r="F665" s="0" t="n">
        <v>0.02696164</v>
      </c>
      <c r="G665" s="0" t="n">
        <v>-0.0706567</v>
      </c>
      <c r="H665" s="0" t="n">
        <v>0.9883778</v>
      </c>
      <c r="I665" s="0" t="n">
        <v>0.3046995</v>
      </c>
      <c r="J665" s="0" t="n">
        <v>-0.3607806</v>
      </c>
      <c r="K665" s="0" t="n">
        <v>0.6347963</v>
      </c>
      <c r="L665" s="0" t="n">
        <v>-0.5278376</v>
      </c>
      <c r="M665" s="0" t="n">
        <v>-0.4338875</v>
      </c>
      <c r="N665" s="0" t="n">
        <v>1</v>
      </c>
      <c r="O665" s="0" t="n">
        <v>0.0001959801</v>
      </c>
      <c r="P665" s="0" t="n">
        <v>0.0006139278</v>
      </c>
      <c r="Q665" s="0" t="n">
        <v>0.002524614</v>
      </c>
      <c r="R665" s="0" t="n">
        <v>57.59728</v>
      </c>
      <c r="S665" s="0" t="n">
        <v>49.48751</v>
      </c>
      <c r="T665" s="0" t="n">
        <v>27.81724</v>
      </c>
      <c r="U665" s="0" t="n">
        <v>7.470315</v>
      </c>
      <c r="V665" s="0" t="n">
        <v>12.67413</v>
      </c>
      <c r="W665" s="0" t="n">
        <v>15.99489</v>
      </c>
      <c r="X665" s="0" t="n">
        <v>28.9538</v>
      </c>
      <c r="Y665" s="0" t="n">
        <v>35.40462</v>
      </c>
      <c r="Z665" s="0" t="n">
        <v>0</v>
      </c>
      <c r="AA665" s="0" t="n">
        <v>1</v>
      </c>
      <c r="AB665" s="0" t="n">
        <v>0</v>
      </c>
      <c r="AC665" s="0" t="n">
        <v>0</v>
      </c>
      <c r="AD665" s="0" t="n">
        <v>0</v>
      </c>
      <c r="AE665" s="0" t="n">
        <v>-1.184228E-009</v>
      </c>
      <c r="AF665" s="0" t="n">
        <v>4.050466E-009</v>
      </c>
      <c r="AG665" s="0" t="n">
        <v>5E-009</v>
      </c>
      <c r="AH665" s="0" t="n">
        <v>1</v>
      </c>
      <c r="AI665" s="0" t="n">
        <v>1</v>
      </c>
      <c r="AJ665" s="0" t="n">
        <v>0</v>
      </c>
      <c r="AK665" s="0" t="n">
        <v>0</v>
      </c>
      <c r="AL665" s="0" t="n">
        <v>0</v>
      </c>
      <c r="AM665" s="0" t="n">
        <v>1</v>
      </c>
      <c r="AN665" s="0" t="n">
        <v>1</v>
      </c>
      <c r="AO665" s="0" t="n">
        <v>1</v>
      </c>
      <c r="AP665" s="0" t="n">
        <v>0</v>
      </c>
      <c r="AQ665" s="0" t="n">
        <v>0</v>
      </c>
      <c r="AR665" s="0" t="n">
        <v>0</v>
      </c>
      <c r="AS665" s="0" t="n">
        <v>-1.184228E-009</v>
      </c>
      <c r="AT665" s="0" t="n">
        <v>4.050466E-009</v>
      </c>
      <c r="AU665" s="0" t="n">
        <v>5E-009</v>
      </c>
      <c r="AV665" s="0" t="n">
        <v>1</v>
      </c>
      <c r="AW665" s="0" t="n">
        <v>1</v>
      </c>
      <c r="AX665" s="0" t="n">
        <v>0</v>
      </c>
      <c r="AY665" s="0" t="n">
        <v>0</v>
      </c>
      <c r="AZ665" s="0" t="n">
        <v>0</v>
      </c>
      <c r="BA665" s="0" t="n">
        <v>1</v>
      </c>
      <c r="BB665" s="0" t="n">
        <v>2</v>
      </c>
      <c r="BC665" s="0" t="n">
        <v>1</v>
      </c>
      <c r="BD665" s="0" t="n">
        <v>0</v>
      </c>
      <c r="BE665" s="0" t="n">
        <v>0</v>
      </c>
      <c r="BF665" s="0" t="n">
        <v>0</v>
      </c>
      <c r="BG665" s="0" t="n">
        <v>-7.944123E-010</v>
      </c>
      <c r="BH665" s="0" t="n">
        <v>-1.617891E-008</v>
      </c>
      <c r="BI665" s="0" t="n">
        <v>3.907028E-009</v>
      </c>
      <c r="BJ665" s="0" t="n">
        <v>1</v>
      </c>
      <c r="BK665" s="0" t="n">
        <v>1</v>
      </c>
      <c r="BL665" s="0" t="n">
        <v>0</v>
      </c>
      <c r="BM665" s="0" t="n">
        <v>0</v>
      </c>
      <c r="BN665" s="0" t="n">
        <v>0</v>
      </c>
      <c r="BO665" s="0" t="n">
        <v>1</v>
      </c>
      <c r="BP665" s="0" t="n">
        <v>3</v>
      </c>
      <c r="BQ665" s="0" t="n">
        <v>1</v>
      </c>
      <c r="BR665" s="0" t="n">
        <v>0</v>
      </c>
      <c r="BS665" s="0" t="n">
        <v>0</v>
      </c>
      <c r="BT665" s="0" t="n">
        <v>0</v>
      </c>
      <c r="BU665" s="0" t="n">
        <v>-6.524526E-010</v>
      </c>
      <c r="BV665" s="0" t="n">
        <v>-2.331614E-009</v>
      </c>
      <c r="BW665" s="0" t="n">
        <v>3.69043E-009</v>
      </c>
      <c r="BX665" s="0" t="n">
        <v>1</v>
      </c>
      <c r="BY665" s="0" t="n">
        <v>1</v>
      </c>
      <c r="BZ665" s="0" t="n">
        <v>0</v>
      </c>
      <c r="CA665" s="0" t="n">
        <v>0</v>
      </c>
      <c r="CB665" s="0" t="n">
        <v>0</v>
      </c>
      <c r="CC665" s="0" t="n">
        <v>1</v>
      </c>
      <c r="CD665" s="1" t="n">
        <f aca="false">SQRT(SUMSQ(AB665:AD665))</f>
        <v>0</v>
      </c>
      <c r="CE665" s="1" t="n">
        <f aca="false">SQRT(SUMSQ(AP665:AR665))</f>
        <v>0</v>
      </c>
      <c r="CF665" s="1" t="n">
        <f aca="false">SQRT(SUMSQ(BD665:BF665))</f>
        <v>0</v>
      </c>
      <c r="CG665" s="1" t="n">
        <f aca="false">SQRT(SUMSQ(BR665:BT665))</f>
        <v>0</v>
      </c>
      <c r="CH665" s="1" t="n">
        <f aca="false">DEGREES(2*ACOS(AH665))</f>
        <v>0</v>
      </c>
      <c r="CI665" s="1" t="n">
        <f aca="false">DEGREES(2*ACOS(AV665))</f>
        <v>0</v>
      </c>
      <c r="CJ665" s="1" t="n">
        <f aca="false">DEGREES(2*ACOS(BJ665))</f>
        <v>0</v>
      </c>
      <c r="CK665" s="1" t="n">
        <f aca="false">DEGREES(2*ACOS(BX665))</f>
        <v>0</v>
      </c>
      <c r="CL665" s="0" t="n">
        <f aca="false">ABS(AI665-1)</f>
        <v>0</v>
      </c>
      <c r="CM665" s="0" t="n">
        <f aca="false">ABS(AW665-1)</f>
        <v>0</v>
      </c>
      <c r="CN665" s="0" t="n">
        <f aca="false">ABS(BK665-1)</f>
        <v>0</v>
      </c>
      <c r="CO665" s="0" t="n">
        <f aca="false">ABS(BY665-1)</f>
        <v>0</v>
      </c>
      <c r="CP665" s="2" t="n">
        <f aca="false">DEGREES(2*ACOS(AH665))</f>
        <v>0</v>
      </c>
      <c r="CQ665" s="2" t="n">
        <f aca="false">DEGREES(2*ACOS(AV665))</f>
        <v>0</v>
      </c>
      <c r="CR665" s="2" t="n">
        <f aca="false">DEGREES(2*ACOS(BJ665))</f>
        <v>0</v>
      </c>
      <c r="CS665" s="2" t="n">
        <f aca="false">DEGREES(2*ACOS(CC665))</f>
        <v>0</v>
      </c>
      <c r="CT665" s="0" t="n">
        <f aca="false">SUM(CD665:CR665)</f>
        <v>0</v>
      </c>
      <c r="CU665" s="3" t="e">
        <f aca="false">(CT665-MIN($CT$5:$CT$1745))/(MAX($CT$5:$CT$1745)-MIN($CT$5:$CT$1745))</f>
        <v>#VALUE!</v>
      </c>
      <c r="CV665" s="0" t="n">
        <f aca="false">SUM(CD665,CH665,CL665,CP665)</f>
        <v>0</v>
      </c>
      <c r="CW665" s="0" t="n">
        <f aca="false">SUM(CE665,CI665,CM665,CQ665)</f>
        <v>0</v>
      </c>
      <c r="CX665" s="0" t="n">
        <f aca="false">SUM(CF665,CJ665,CN665,CR665)</f>
        <v>0</v>
      </c>
      <c r="CY665" s="0" t="n">
        <f aca="false">SUM(CG665,CK665,CO665)</f>
        <v>0</v>
      </c>
    </row>
    <row r="666" customFormat="false" ht="14.9" hidden="false" customHeight="false" outlineLevel="0" collapsed="false">
      <c r="A666" s="0" t="n">
        <v>181.4698</v>
      </c>
      <c r="B666" s="0" t="n">
        <v>3.571337</v>
      </c>
      <c r="C666" s="0" t="n">
        <v>2.417341</v>
      </c>
      <c r="D666" s="0" t="n">
        <v>0.9172006</v>
      </c>
      <c r="E666" s="0" t="n">
        <v>-0.1318716</v>
      </c>
      <c r="F666" s="0" t="n">
        <v>0.02696169</v>
      </c>
      <c r="G666" s="0" t="n">
        <v>-0.07065675</v>
      </c>
      <c r="H666" s="0" t="n">
        <v>0.9883777</v>
      </c>
      <c r="I666" s="0" t="n">
        <v>0.3046995</v>
      </c>
      <c r="J666" s="0" t="n">
        <v>-0.3632947</v>
      </c>
      <c r="K666" s="0" t="n">
        <v>0.632664</v>
      </c>
      <c r="L666" s="0" t="n">
        <v>-0.526425</v>
      </c>
      <c r="M666" s="0" t="n">
        <v>-0.436612</v>
      </c>
      <c r="N666" s="0" t="n">
        <v>1</v>
      </c>
      <c r="O666" s="0" t="n">
        <v>0.0009262562</v>
      </c>
      <c r="P666" s="0" t="n">
        <v>0.002760887</v>
      </c>
      <c r="Q666" s="0" t="n">
        <v>0.01240641</v>
      </c>
      <c r="R666" s="0" t="n">
        <v>59.75512</v>
      </c>
      <c r="S666" s="0" t="n">
        <v>51.19311</v>
      </c>
      <c r="T666" s="0" t="n">
        <v>28.58075</v>
      </c>
      <c r="U666" s="0" t="n">
        <v>7.362339</v>
      </c>
      <c r="V666" s="0" t="n">
        <v>13.45089</v>
      </c>
      <c r="W666" s="0" t="n">
        <v>16.90301</v>
      </c>
      <c r="X666" s="0" t="n">
        <v>30.36147</v>
      </c>
      <c r="Y666" s="0" t="n">
        <v>36.99004</v>
      </c>
      <c r="Z666" s="0" t="n">
        <v>0</v>
      </c>
      <c r="AA666" s="0" t="n">
        <v>1</v>
      </c>
      <c r="AB666" s="0" t="n">
        <v>0</v>
      </c>
      <c r="AC666" s="0" t="n">
        <v>0</v>
      </c>
      <c r="AD666" s="0" t="n">
        <v>0</v>
      </c>
      <c r="AE666" s="0" t="n">
        <v>-1.920404E-009</v>
      </c>
      <c r="AF666" s="0" t="n">
        <v>1.055668E-008</v>
      </c>
      <c r="AG666" s="0" t="n">
        <v>-1.055268E-008</v>
      </c>
      <c r="AH666" s="0" t="n">
        <v>1</v>
      </c>
      <c r="AI666" s="0" t="n">
        <v>1</v>
      </c>
      <c r="AJ666" s="0" t="n">
        <v>0</v>
      </c>
      <c r="AK666" s="0" t="n">
        <v>0</v>
      </c>
      <c r="AL666" s="0" t="n">
        <v>0</v>
      </c>
      <c r="AM666" s="0" t="n">
        <v>1</v>
      </c>
      <c r="AN666" s="0" t="n">
        <v>1</v>
      </c>
      <c r="AO666" s="0" t="n">
        <v>1</v>
      </c>
      <c r="AP666" s="0" t="n">
        <v>0</v>
      </c>
      <c r="AQ666" s="0" t="n">
        <v>0</v>
      </c>
      <c r="AR666" s="0" t="n">
        <v>0</v>
      </c>
      <c r="AS666" s="0" t="n">
        <v>-2.547114E-009</v>
      </c>
      <c r="AT666" s="0" t="n">
        <v>7.55723E-009</v>
      </c>
      <c r="AU666" s="0" t="n">
        <v>-7.153142E-009</v>
      </c>
      <c r="AV666" s="0" t="n">
        <v>1</v>
      </c>
      <c r="AW666" s="0" t="n">
        <v>1</v>
      </c>
      <c r="AX666" s="0" t="n">
        <v>0</v>
      </c>
      <c r="AY666" s="0" t="n">
        <v>0</v>
      </c>
      <c r="AZ666" s="0" t="n">
        <v>0</v>
      </c>
      <c r="BA666" s="0" t="n">
        <v>1</v>
      </c>
      <c r="BB666" s="0" t="n">
        <v>2</v>
      </c>
      <c r="BC666" s="0" t="n">
        <v>1</v>
      </c>
      <c r="BD666" s="0" t="n">
        <v>0</v>
      </c>
      <c r="BE666" s="0" t="n">
        <v>0</v>
      </c>
      <c r="BF666" s="0" t="n">
        <v>0</v>
      </c>
      <c r="BG666" s="0" t="n">
        <v>-2.547114E-009</v>
      </c>
      <c r="BH666" s="0" t="n">
        <v>7.55723E-009</v>
      </c>
      <c r="BI666" s="0" t="n">
        <v>-7.153142E-009</v>
      </c>
      <c r="BJ666" s="0" t="n">
        <v>1</v>
      </c>
      <c r="BK666" s="0" t="n">
        <v>1</v>
      </c>
      <c r="BL666" s="0" t="n">
        <v>0</v>
      </c>
      <c r="BM666" s="0" t="n">
        <v>0</v>
      </c>
      <c r="BN666" s="0" t="n">
        <v>0</v>
      </c>
      <c r="BO666" s="0" t="n">
        <v>1</v>
      </c>
      <c r="BP666" s="0" t="n">
        <v>3</v>
      </c>
      <c r="BQ666" s="0" t="n">
        <v>1</v>
      </c>
      <c r="BR666" s="0" t="n">
        <v>0</v>
      </c>
      <c r="BS666" s="0" t="n">
        <v>0</v>
      </c>
      <c r="BT666" s="0" t="n">
        <v>0</v>
      </c>
      <c r="BU666" s="0" t="n">
        <v>-2.547114E-009</v>
      </c>
      <c r="BV666" s="0" t="n">
        <v>7.55723E-009</v>
      </c>
      <c r="BW666" s="0" t="n">
        <v>-7.153142E-009</v>
      </c>
      <c r="BX666" s="0" t="n">
        <v>1</v>
      </c>
      <c r="BY666" s="0" t="n">
        <v>1</v>
      </c>
      <c r="BZ666" s="0" t="n">
        <v>0</v>
      </c>
      <c r="CA666" s="0" t="n">
        <v>0</v>
      </c>
      <c r="CB666" s="0" t="n">
        <v>0</v>
      </c>
      <c r="CC666" s="0" t="n">
        <v>1</v>
      </c>
      <c r="CD666" s="1" t="n">
        <f aca="false">SQRT(SUMSQ(AB666:AD666))</f>
        <v>0</v>
      </c>
      <c r="CE666" s="1" t="n">
        <f aca="false">SQRT(SUMSQ(AP666:AR666))</f>
        <v>0</v>
      </c>
      <c r="CF666" s="1" t="n">
        <f aca="false">SQRT(SUMSQ(BD666:BF666))</f>
        <v>0</v>
      </c>
      <c r="CG666" s="1" t="n">
        <f aca="false">SQRT(SUMSQ(BR666:BT666))</f>
        <v>0</v>
      </c>
      <c r="CH666" s="1" t="n">
        <f aca="false">DEGREES(2*ACOS(AH666))</f>
        <v>0</v>
      </c>
      <c r="CI666" s="1" t="n">
        <f aca="false">DEGREES(2*ACOS(AV666))</f>
        <v>0</v>
      </c>
      <c r="CJ666" s="1" t="n">
        <f aca="false">DEGREES(2*ACOS(BJ666))</f>
        <v>0</v>
      </c>
      <c r="CK666" s="1" t="n">
        <f aca="false">DEGREES(2*ACOS(BX666))</f>
        <v>0</v>
      </c>
      <c r="CL666" s="0" t="n">
        <f aca="false">ABS(AI666-1)</f>
        <v>0</v>
      </c>
      <c r="CM666" s="0" t="n">
        <f aca="false">ABS(AW666-1)</f>
        <v>0</v>
      </c>
      <c r="CN666" s="0" t="n">
        <f aca="false">ABS(BK666-1)</f>
        <v>0</v>
      </c>
      <c r="CO666" s="0" t="n">
        <f aca="false">ABS(BY666-1)</f>
        <v>0</v>
      </c>
      <c r="CP666" s="2" t="n">
        <f aca="false">DEGREES(2*ACOS(AH666))</f>
        <v>0</v>
      </c>
      <c r="CQ666" s="2" t="n">
        <f aca="false">DEGREES(2*ACOS(AV666))</f>
        <v>0</v>
      </c>
      <c r="CR666" s="2" t="n">
        <f aca="false">DEGREES(2*ACOS(BJ666))</f>
        <v>0</v>
      </c>
      <c r="CS666" s="2" t="n">
        <f aca="false">DEGREES(2*ACOS(CC666))</f>
        <v>0</v>
      </c>
      <c r="CT666" s="0" t="n">
        <f aca="false">SUM(CD666:CR666)</f>
        <v>0</v>
      </c>
      <c r="CU666" s="3" t="e">
        <f aca="false">(CT666-MIN($CT$5:$CT$1745))/(MAX($CT$5:$CT$1745)-MIN($CT$5:$CT$1745))</f>
        <v>#VALUE!</v>
      </c>
      <c r="CV666" s="0" t="n">
        <f aca="false">SUM(CD666,CH666,CL666,CP666)</f>
        <v>0</v>
      </c>
      <c r="CW666" s="0" t="n">
        <f aca="false">SUM(CE666,CI666,CM666,CQ666)</f>
        <v>0</v>
      </c>
      <c r="CX666" s="0" t="n">
        <f aca="false">SUM(CF666,CJ666,CN666,CR666)</f>
        <v>0</v>
      </c>
      <c r="CY666" s="0" t="n">
        <f aca="false">SUM(CG666,CK666,CO666)</f>
        <v>0</v>
      </c>
    </row>
    <row r="667" customFormat="false" ht="14.9" hidden="false" customHeight="false" outlineLevel="0" collapsed="false">
      <c r="A667" s="0" t="n">
        <v>181.5187</v>
      </c>
      <c r="B667" s="0" t="n">
        <v>3.559647</v>
      </c>
      <c r="C667" s="0" t="n">
        <v>2.387749</v>
      </c>
      <c r="D667" s="0" t="n">
        <v>0.8877609</v>
      </c>
      <c r="E667" s="0" t="n">
        <v>-0.1318716</v>
      </c>
      <c r="F667" s="0" t="n">
        <v>0.02696168</v>
      </c>
      <c r="G667" s="0" t="n">
        <v>-0.07065688</v>
      </c>
      <c r="H667" s="0" t="n">
        <v>0.9883778</v>
      </c>
      <c r="I667" s="0" t="n">
        <v>0.3046995</v>
      </c>
      <c r="J667" s="0" t="n">
        <v>-0.3644217</v>
      </c>
      <c r="K667" s="0" t="n">
        <v>0.6317273</v>
      </c>
      <c r="L667" s="0" t="n">
        <v>-0.5256438</v>
      </c>
      <c r="M667" s="0" t="n">
        <v>-0.437968</v>
      </c>
      <c r="N667" s="0" t="n">
        <v>1</v>
      </c>
      <c r="O667" s="0" t="n">
        <v>0.01221967</v>
      </c>
      <c r="P667" s="0" t="n">
        <v>0.004621267</v>
      </c>
      <c r="Q667" s="0" t="n">
        <v>-0.0008953214</v>
      </c>
      <c r="R667" s="0" t="n">
        <v>52.45518</v>
      </c>
      <c r="S667" s="0" t="n">
        <v>44.91817</v>
      </c>
      <c r="T667" s="0" t="n">
        <v>25.02034</v>
      </c>
      <c r="U667" s="0" t="n">
        <v>6.397146</v>
      </c>
      <c r="V667" s="0" t="n">
        <v>11.85111</v>
      </c>
      <c r="W667" s="0" t="n">
        <v>14.8419</v>
      </c>
      <c r="X667" s="0" t="n">
        <v>26.67622</v>
      </c>
      <c r="Y667" s="0" t="n">
        <v>32.53836</v>
      </c>
      <c r="Z667" s="0" t="n">
        <v>0</v>
      </c>
      <c r="AA667" s="0" t="n">
        <v>1</v>
      </c>
      <c r="AB667" s="0" t="n">
        <v>0</v>
      </c>
      <c r="AC667" s="0" t="n">
        <v>0</v>
      </c>
      <c r="AD667" s="0" t="n">
        <v>0</v>
      </c>
      <c r="AE667" s="0" t="n">
        <v>1.217617E-008</v>
      </c>
      <c r="AF667" s="0" t="n">
        <v>1.409147E-009</v>
      </c>
      <c r="AG667" s="0" t="n">
        <v>-1.85705E-008</v>
      </c>
      <c r="AH667" s="0" t="n">
        <v>1</v>
      </c>
      <c r="AI667" s="0" t="n">
        <v>1</v>
      </c>
      <c r="AJ667" s="0" t="n">
        <v>0</v>
      </c>
      <c r="AK667" s="0" t="n">
        <v>0</v>
      </c>
      <c r="AL667" s="0" t="n">
        <v>0</v>
      </c>
      <c r="AM667" s="0" t="n">
        <v>1</v>
      </c>
      <c r="AN667" s="0" t="n">
        <v>1</v>
      </c>
      <c r="AO667" s="0" t="n">
        <v>1</v>
      </c>
      <c r="AP667" s="0" t="n">
        <v>-0.06581447</v>
      </c>
      <c r="AQ667" s="0" t="n">
        <v>-0.05052238</v>
      </c>
      <c r="AR667" s="0" t="n">
        <v>-0.02852567</v>
      </c>
      <c r="AS667" s="0" t="n">
        <v>1.288533E-008</v>
      </c>
      <c r="AT667" s="0" t="n">
        <v>-6.755616E-009</v>
      </c>
      <c r="AU667" s="0" t="n">
        <v>-2.107878E-008</v>
      </c>
      <c r="AV667" s="0" t="n">
        <v>1</v>
      </c>
      <c r="AW667" s="0" t="n">
        <v>1</v>
      </c>
      <c r="AX667" s="0" t="n">
        <v>0</v>
      </c>
      <c r="AY667" s="0" t="n">
        <v>0</v>
      </c>
      <c r="AZ667" s="0" t="n">
        <v>0</v>
      </c>
      <c r="BA667" s="0" t="n">
        <v>1</v>
      </c>
      <c r="BB667" s="0" t="n">
        <v>2</v>
      </c>
      <c r="BC667" s="0" t="n">
        <v>1</v>
      </c>
      <c r="BD667" s="0" t="n">
        <v>0</v>
      </c>
      <c r="BE667" s="0" t="n">
        <v>0</v>
      </c>
      <c r="BF667" s="0" t="n">
        <v>0</v>
      </c>
      <c r="BG667" s="0" t="n">
        <v>1.108525E-008</v>
      </c>
      <c r="BH667" s="0" t="n">
        <v>-1.039839E-008</v>
      </c>
      <c r="BI667" s="0" t="n">
        <v>-1.93834E-008</v>
      </c>
      <c r="BJ667" s="0" t="n">
        <v>1</v>
      </c>
      <c r="BK667" s="0" t="n">
        <v>1</v>
      </c>
      <c r="BL667" s="0" t="n">
        <v>0</v>
      </c>
      <c r="BM667" s="0" t="n">
        <v>0</v>
      </c>
      <c r="BN667" s="0" t="n">
        <v>0</v>
      </c>
      <c r="BO667" s="0" t="n">
        <v>1</v>
      </c>
      <c r="BP667" s="0" t="n">
        <v>3</v>
      </c>
      <c r="BQ667" s="0" t="n">
        <v>1</v>
      </c>
      <c r="BR667" s="0" t="n">
        <v>0</v>
      </c>
      <c r="BS667" s="0" t="n">
        <v>0</v>
      </c>
      <c r="BT667" s="0" t="n">
        <v>0</v>
      </c>
      <c r="BU667" s="0" t="n">
        <v>1.108525E-008</v>
      </c>
      <c r="BV667" s="0" t="n">
        <v>-1.039839E-008</v>
      </c>
      <c r="BW667" s="0" t="n">
        <v>-1.93834E-008</v>
      </c>
      <c r="BX667" s="0" t="n">
        <v>1</v>
      </c>
      <c r="BY667" s="0" t="n">
        <v>1</v>
      </c>
      <c r="BZ667" s="0" t="n">
        <v>0</v>
      </c>
      <c r="CA667" s="0" t="n">
        <v>0</v>
      </c>
      <c r="CB667" s="0" t="n">
        <v>0</v>
      </c>
      <c r="CC667" s="0" t="n">
        <v>1</v>
      </c>
      <c r="CD667" s="1" t="n">
        <f aca="false">SQRT(SUMSQ(AB667:AD667))</f>
        <v>0</v>
      </c>
      <c r="CE667" s="1" t="n">
        <f aca="false">SQRT(SUMSQ(AP667:AR667))</f>
        <v>0.0877369317402552</v>
      </c>
      <c r="CF667" s="1" t="n">
        <f aca="false">SQRT(SUMSQ(BD667:BF667))</f>
        <v>0</v>
      </c>
      <c r="CG667" s="1" t="n">
        <f aca="false">SQRT(SUMSQ(BR667:BT667))</f>
        <v>0</v>
      </c>
      <c r="CH667" s="1" t="n">
        <f aca="false">DEGREES(2*ACOS(AH667))</f>
        <v>0</v>
      </c>
      <c r="CI667" s="1" t="n">
        <f aca="false">DEGREES(2*ACOS(AV667))</f>
        <v>0</v>
      </c>
      <c r="CJ667" s="1" t="n">
        <f aca="false">DEGREES(2*ACOS(BJ667))</f>
        <v>0</v>
      </c>
      <c r="CK667" s="1" t="n">
        <f aca="false">DEGREES(2*ACOS(BX667))</f>
        <v>0</v>
      </c>
      <c r="CL667" s="0" t="n">
        <f aca="false">ABS(AI667-1)</f>
        <v>0</v>
      </c>
      <c r="CM667" s="0" t="n">
        <f aca="false">ABS(AW667-1)</f>
        <v>0</v>
      </c>
      <c r="CN667" s="0" t="n">
        <f aca="false">ABS(BK667-1)</f>
        <v>0</v>
      </c>
      <c r="CO667" s="0" t="n">
        <f aca="false">ABS(BY667-1)</f>
        <v>0</v>
      </c>
      <c r="CP667" s="2" t="n">
        <f aca="false">DEGREES(2*ACOS(AH667))</f>
        <v>0</v>
      </c>
      <c r="CQ667" s="2" t="n">
        <f aca="false">DEGREES(2*ACOS(AV667))</f>
        <v>0</v>
      </c>
      <c r="CR667" s="2" t="n">
        <f aca="false">DEGREES(2*ACOS(BJ667))</f>
        <v>0</v>
      </c>
      <c r="CS667" s="2" t="n">
        <f aca="false">DEGREES(2*ACOS(CC667))</f>
        <v>0</v>
      </c>
      <c r="CT667" s="0" t="n">
        <f aca="false">SUM(CD667:CR667)</f>
        <v>0.0877369317402552</v>
      </c>
      <c r="CU667" s="3" t="e">
        <f aca="false">(CT667-MIN($CT$5:$CT$1745))/(MAX($CT$5:$CT$1745)-MIN($CT$5:$CT$1745))</f>
        <v>#VALUE!</v>
      </c>
      <c r="CV667" s="0" t="n">
        <f aca="false">SUM(CD667,CH667,CL667,CP667)</f>
        <v>0</v>
      </c>
      <c r="CW667" s="0" t="n">
        <f aca="false">SUM(CE667,CI667,CM667,CQ667)</f>
        <v>0.0877369317402552</v>
      </c>
      <c r="CX667" s="0" t="n">
        <f aca="false">SUM(CF667,CJ667,CN667,CR667)</f>
        <v>0</v>
      </c>
      <c r="CY667" s="0" t="n">
        <f aca="false">SUM(CG667,CK667,CO667)</f>
        <v>0</v>
      </c>
    </row>
    <row r="668" customFormat="false" ht="14.9" hidden="false" customHeight="false" outlineLevel="0" collapsed="false">
      <c r="A668" s="0" t="n">
        <v>181.5681</v>
      </c>
      <c r="B668" s="0" t="n">
        <v>3.556069</v>
      </c>
      <c r="C668" s="0" t="n">
        <v>2.366196</v>
      </c>
      <c r="D668" s="0" t="n">
        <v>0.8549114</v>
      </c>
      <c r="E668" s="0" t="n">
        <v>-0.1318717</v>
      </c>
      <c r="F668" s="0" t="n">
        <v>0.0269618</v>
      </c>
      <c r="G668" s="0" t="n">
        <v>-0.07065685</v>
      </c>
      <c r="H668" s="0" t="n">
        <v>0.9883777</v>
      </c>
      <c r="I668" s="0" t="n">
        <v>0.3046995</v>
      </c>
      <c r="J668" s="0" t="n">
        <v>-0.3636208</v>
      </c>
      <c r="K668" s="0" t="n">
        <v>0.6324341</v>
      </c>
      <c r="L668" s="0" t="n">
        <v>-0.5259659</v>
      </c>
      <c r="M668" s="0" t="n">
        <v>-0.4372265</v>
      </c>
      <c r="N668" s="0" t="n">
        <v>1</v>
      </c>
      <c r="O668" s="0" t="n">
        <v>0.0147233</v>
      </c>
      <c r="P668" s="0" t="n">
        <v>0.007343531</v>
      </c>
      <c r="Q668" s="0" t="n">
        <v>-0.0006902814</v>
      </c>
      <c r="R668" s="0" t="n">
        <v>52.41553</v>
      </c>
      <c r="S668" s="0" t="n">
        <v>45.13054</v>
      </c>
      <c r="T668" s="0" t="n">
        <v>25.30957</v>
      </c>
      <c r="U668" s="0" t="n">
        <v>6.989398</v>
      </c>
      <c r="V668" s="0" t="n">
        <v>11.54996</v>
      </c>
      <c r="W668" s="0" t="n">
        <v>14.2333</v>
      </c>
      <c r="X668" s="0" t="n">
        <v>26.06948</v>
      </c>
      <c r="Y668" s="0" t="n">
        <v>32.09965</v>
      </c>
      <c r="Z668" s="0" t="n">
        <v>0</v>
      </c>
      <c r="AA668" s="0" t="n">
        <v>1</v>
      </c>
      <c r="AB668" s="0" t="n">
        <v>0</v>
      </c>
      <c r="AC668" s="0" t="n">
        <v>0</v>
      </c>
      <c r="AD668" s="0" t="n">
        <v>0</v>
      </c>
      <c r="AE668" s="0" t="n">
        <v>-2E-009</v>
      </c>
      <c r="AF668" s="0" t="n">
        <v>2.828908E-008</v>
      </c>
      <c r="AG668" s="0" t="n">
        <v>1.311057E-008</v>
      </c>
      <c r="AH668" s="0" t="n">
        <v>1</v>
      </c>
      <c r="AI668" s="0" t="n">
        <v>1</v>
      </c>
      <c r="AJ668" s="0" t="n">
        <v>0</v>
      </c>
      <c r="AK668" s="0" t="n">
        <v>0</v>
      </c>
      <c r="AL668" s="0" t="n">
        <v>0</v>
      </c>
      <c r="AM668" s="0" t="n">
        <v>1</v>
      </c>
      <c r="AN668" s="0" t="n">
        <v>1</v>
      </c>
      <c r="AO668" s="0" t="n">
        <v>1</v>
      </c>
      <c r="AP668" s="0" t="n">
        <v>-0.0745967</v>
      </c>
      <c r="AQ668" s="0" t="n">
        <v>-0.05741358</v>
      </c>
      <c r="AR668" s="0" t="n">
        <v>-0.03284397</v>
      </c>
      <c r="AS668" s="0" t="n">
        <v>-1E-009</v>
      </c>
      <c r="AT668" s="0" t="n">
        <v>2.759412E-008</v>
      </c>
      <c r="AU668" s="0" t="n">
        <v>1.043658E-008</v>
      </c>
      <c r="AV668" s="0" t="n">
        <v>1</v>
      </c>
      <c r="AW668" s="0" t="n">
        <v>1</v>
      </c>
      <c r="AX668" s="0" t="n">
        <v>0</v>
      </c>
      <c r="AY668" s="0" t="n">
        <v>0</v>
      </c>
      <c r="AZ668" s="0" t="n">
        <v>0</v>
      </c>
      <c r="BA668" s="0" t="n">
        <v>1</v>
      </c>
      <c r="BB668" s="0" t="n">
        <v>2</v>
      </c>
      <c r="BC668" s="0" t="n">
        <v>1</v>
      </c>
      <c r="BD668" s="0" t="n">
        <v>0</v>
      </c>
      <c r="BE668" s="0" t="n">
        <v>0</v>
      </c>
      <c r="BF668" s="0" t="n">
        <v>0</v>
      </c>
      <c r="BG668" s="0" t="n">
        <v>-1E-009</v>
      </c>
      <c r="BH668" s="0" t="n">
        <v>2.759412E-008</v>
      </c>
      <c r="BI668" s="0" t="n">
        <v>1.043658E-008</v>
      </c>
      <c r="BJ668" s="0" t="n">
        <v>1</v>
      </c>
      <c r="BK668" s="0" t="n">
        <v>1</v>
      </c>
      <c r="BL668" s="0" t="n">
        <v>0</v>
      </c>
      <c r="BM668" s="0" t="n">
        <v>0</v>
      </c>
      <c r="BN668" s="0" t="n">
        <v>0</v>
      </c>
      <c r="BO668" s="0" t="n">
        <v>1</v>
      </c>
      <c r="BP668" s="0" t="n">
        <v>3</v>
      </c>
      <c r="BQ668" s="0" t="n">
        <v>1</v>
      </c>
      <c r="BR668" s="0" t="n">
        <v>0</v>
      </c>
      <c r="BS668" s="0" t="n">
        <v>0</v>
      </c>
      <c r="BT668" s="0" t="n">
        <v>0</v>
      </c>
      <c r="BU668" s="0" t="n">
        <v>-2.028487E-011</v>
      </c>
      <c r="BV668" s="0" t="n">
        <v>2.019369E-008</v>
      </c>
      <c r="BW668" s="0" t="n">
        <v>1.236815E-008</v>
      </c>
      <c r="BX668" s="0" t="n">
        <v>1</v>
      </c>
      <c r="BY668" s="0" t="n">
        <v>1</v>
      </c>
      <c r="BZ668" s="0" t="n">
        <v>0</v>
      </c>
      <c r="CA668" s="0" t="n">
        <v>0</v>
      </c>
      <c r="CB668" s="0" t="n">
        <v>0</v>
      </c>
      <c r="CC668" s="0" t="n">
        <v>1</v>
      </c>
      <c r="CD668" s="1" t="n">
        <f aca="false">SQRT(SUMSQ(AB668:AD668))</f>
        <v>0</v>
      </c>
      <c r="CE668" s="1" t="n">
        <f aca="false">SQRT(SUMSQ(AP668:AR668))</f>
        <v>0.099698110236189</v>
      </c>
      <c r="CF668" s="1" t="n">
        <f aca="false">SQRT(SUMSQ(BD668:BF668))</f>
        <v>0</v>
      </c>
      <c r="CG668" s="1" t="n">
        <f aca="false">SQRT(SUMSQ(BR668:BT668))</f>
        <v>0</v>
      </c>
      <c r="CH668" s="1" t="n">
        <f aca="false">DEGREES(2*ACOS(AH668))</f>
        <v>0</v>
      </c>
      <c r="CI668" s="1" t="n">
        <f aca="false">DEGREES(2*ACOS(AV668))</f>
        <v>0</v>
      </c>
      <c r="CJ668" s="1" t="n">
        <f aca="false">DEGREES(2*ACOS(BJ668))</f>
        <v>0</v>
      </c>
      <c r="CK668" s="1" t="n">
        <f aca="false">DEGREES(2*ACOS(BX668))</f>
        <v>0</v>
      </c>
      <c r="CL668" s="0" t="n">
        <f aca="false">ABS(AI668-1)</f>
        <v>0</v>
      </c>
      <c r="CM668" s="0" t="n">
        <f aca="false">ABS(AW668-1)</f>
        <v>0</v>
      </c>
      <c r="CN668" s="0" t="n">
        <f aca="false">ABS(BK668-1)</f>
        <v>0</v>
      </c>
      <c r="CO668" s="0" t="n">
        <f aca="false">ABS(BY668-1)</f>
        <v>0</v>
      </c>
      <c r="CP668" s="2" t="n">
        <f aca="false">DEGREES(2*ACOS(AH668))</f>
        <v>0</v>
      </c>
      <c r="CQ668" s="2" t="n">
        <f aca="false">DEGREES(2*ACOS(AV668))</f>
        <v>0</v>
      </c>
      <c r="CR668" s="2" t="n">
        <f aca="false">DEGREES(2*ACOS(BJ668))</f>
        <v>0</v>
      </c>
      <c r="CS668" s="2" t="n">
        <f aca="false">DEGREES(2*ACOS(CC668))</f>
        <v>0</v>
      </c>
      <c r="CT668" s="0" t="n">
        <f aca="false">SUM(CD668:CR668)</f>
        <v>0.099698110236189</v>
      </c>
      <c r="CU668" s="3" t="e">
        <f aca="false">(CT668-MIN($CT$5:$CT$1745))/(MAX($CT$5:$CT$1745)-MIN($CT$5:$CT$1745))</f>
        <v>#VALUE!</v>
      </c>
      <c r="CV668" s="0" t="n">
        <f aca="false">SUM(CD668,CH668,CL668,CP668)</f>
        <v>0</v>
      </c>
      <c r="CW668" s="0" t="n">
        <f aca="false">SUM(CE668,CI668,CM668,CQ668)</f>
        <v>0.099698110236189</v>
      </c>
      <c r="CX668" s="0" t="n">
        <f aca="false">SUM(CF668,CJ668,CN668,CR668)</f>
        <v>0</v>
      </c>
      <c r="CY668" s="0" t="n">
        <f aca="false">SUM(CG668,CK668,CO668)</f>
        <v>0</v>
      </c>
    </row>
    <row r="669" customFormat="false" ht="14.9" hidden="false" customHeight="false" outlineLevel="0" collapsed="false">
      <c r="A669" s="0" t="n">
        <v>181.6193</v>
      </c>
      <c r="B669" s="0" t="n">
        <v>3.559777</v>
      </c>
      <c r="C669" s="0" t="n">
        <v>2.366113</v>
      </c>
      <c r="D669" s="0" t="n">
        <v>0.82781</v>
      </c>
      <c r="E669" s="0" t="n">
        <v>-0.1318717</v>
      </c>
      <c r="F669" s="0" t="n">
        <v>0.02696175</v>
      </c>
      <c r="G669" s="0" t="n">
        <v>-0.07065687</v>
      </c>
      <c r="H669" s="0" t="n">
        <v>0.9883777</v>
      </c>
      <c r="I669" s="0" t="n">
        <v>0.3046995</v>
      </c>
      <c r="J669" s="0" t="n">
        <v>-0.3609838</v>
      </c>
      <c r="K669" s="0" t="n">
        <v>0.6346778</v>
      </c>
      <c r="L669" s="0" t="n">
        <v>-0.5274327</v>
      </c>
      <c r="M669" s="0" t="n">
        <v>-0.4343842</v>
      </c>
      <c r="N669" s="0" t="n">
        <v>1</v>
      </c>
      <c r="O669" s="0" t="n">
        <v>0.008723259</v>
      </c>
      <c r="P669" s="0" t="n">
        <v>0.001483202</v>
      </c>
      <c r="Q669" s="0" t="n">
        <v>0.002149701</v>
      </c>
      <c r="R669" s="0" t="n">
        <v>55.09913</v>
      </c>
      <c r="S669" s="0" t="n">
        <v>47.73452</v>
      </c>
      <c r="T669" s="0" t="n">
        <v>27.03986</v>
      </c>
      <c r="U669" s="0" t="n">
        <v>8.090117</v>
      </c>
      <c r="V669" s="0" t="n">
        <v>11.6955</v>
      </c>
      <c r="W669" s="0" t="n">
        <v>14.3401</v>
      </c>
      <c r="X669" s="0" t="n">
        <v>26.75427</v>
      </c>
      <c r="Y669" s="0" t="n">
        <v>33.21949</v>
      </c>
      <c r="Z669" s="0" t="n">
        <v>0</v>
      </c>
      <c r="AA669" s="0" t="n">
        <v>1</v>
      </c>
      <c r="AB669" s="0" t="n">
        <v>0</v>
      </c>
      <c r="AC669" s="0" t="n">
        <v>0</v>
      </c>
      <c r="AD669" s="0" t="n">
        <v>0</v>
      </c>
      <c r="AE669" s="0" t="n">
        <v>4.097134E-009</v>
      </c>
      <c r="AF669" s="0" t="n">
        <v>-1.7E-008</v>
      </c>
      <c r="AG669" s="0" t="n">
        <v>1.531623E-008</v>
      </c>
      <c r="AH669" s="0" t="n">
        <v>1</v>
      </c>
      <c r="AI669" s="0" t="n">
        <v>1</v>
      </c>
      <c r="AJ669" s="0" t="n">
        <v>0</v>
      </c>
      <c r="AK669" s="0" t="n">
        <v>0</v>
      </c>
      <c r="AL669" s="0" t="n">
        <v>0</v>
      </c>
      <c r="AM669" s="0" t="n">
        <v>1</v>
      </c>
      <c r="AN669" s="0" t="n">
        <v>1</v>
      </c>
      <c r="AO669" s="0" t="n">
        <v>1</v>
      </c>
      <c r="AP669" s="0" t="n">
        <v>-0.03726885</v>
      </c>
      <c r="AQ669" s="0" t="n">
        <v>-0.03186573</v>
      </c>
      <c r="AR669" s="0" t="n">
        <v>-0.02498988</v>
      </c>
      <c r="AS669" s="0" t="n">
        <v>3.78724E-009</v>
      </c>
      <c r="AT669" s="0" t="n">
        <v>-1.650195E-008</v>
      </c>
      <c r="AU669" s="0" t="n">
        <v>1.459862E-008</v>
      </c>
      <c r="AV669" s="0" t="n">
        <v>1</v>
      </c>
      <c r="AW669" s="0" t="n">
        <v>1</v>
      </c>
      <c r="AX669" s="0" t="n">
        <v>0</v>
      </c>
      <c r="AY669" s="0" t="n">
        <v>0</v>
      </c>
      <c r="AZ669" s="0" t="n">
        <v>0</v>
      </c>
      <c r="BA669" s="0" t="n">
        <v>1</v>
      </c>
      <c r="BB669" s="0" t="n">
        <v>2</v>
      </c>
      <c r="BC669" s="0" t="n">
        <v>1</v>
      </c>
      <c r="BD669" s="0" t="n">
        <v>0</v>
      </c>
      <c r="BE669" s="0" t="n">
        <v>0</v>
      </c>
      <c r="BF669" s="0" t="n">
        <v>0</v>
      </c>
      <c r="BG669" s="0" t="n">
        <v>4.928399E-009</v>
      </c>
      <c r="BH669" s="0" t="n">
        <v>-9.803721E-009</v>
      </c>
      <c r="BI669" s="0" t="n">
        <v>1.267463E-008</v>
      </c>
      <c r="BJ669" s="0" t="n">
        <v>1</v>
      </c>
      <c r="BK669" s="0" t="n">
        <v>1</v>
      </c>
      <c r="BL669" s="0" t="n">
        <v>0</v>
      </c>
      <c r="BM669" s="0" t="n">
        <v>0</v>
      </c>
      <c r="BN669" s="0" t="n">
        <v>0</v>
      </c>
      <c r="BO669" s="0" t="n">
        <v>1</v>
      </c>
      <c r="BP669" s="0" t="n">
        <v>3</v>
      </c>
      <c r="BQ669" s="0" t="n">
        <v>1</v>
      </c>
      <c r="BR669" s="0" t="n">
        <v>0</v>
      </c>
      <c r="BS669" s="0" t="n">
        <v>0</v>
      </c>
      <c r="BT669" s="0" t="n">
        <v>0</v>
      </c>
      <c r="BU669" s="0" t="n">
        <v>2.404705E-009</v>
      </c>
      <c r="BV669" s="0" t="n">
        <v>-2.145886E-008</v>
      </c>
      <c r="BW669" s="0" t="n">
        <v>1.190455E-008</v>
      </c>
      <c r="BX669" s="0" t="n">
        <v>1</v>
      </c>
      <c r="BY669" s="0" t="n">
        <v>1</v>
      </c>
      <c r="BZ669" s="0" t="n">
        <v>0</v>
      </c>
      <c r="CA669" s="0" t="n">
        <v>0</v>
      </c>
      <c r="CB669" s="0" t="n">
        <v>0</v>
      </c>
      <c r="CC669" s="0" t="n">
        <v>1</v>
      </c>
      <c r="CD669" s="1" t="n">
        <f aca="false">SQRT(SUMSQ(AB669:AD669))</f>
        <v>0</v>
      </c>
      <c r="CE669" s="1" t="n">
        <f aca="false">SQRT(SUMSQ(AP669:AR669))</f>
        <v>0.0550353162175871</v>
      </c>
      <c r="CF669" s="1" t="n">
        <f aca="false">SQRT(SUMSQ(BD669:BF669))</f>
        <v>0</v>
      </c>
      <c r="CG669" s="1" t="n">
        <f aca="false">SQRT(SUMSQ(BR669:BT669))</f>
        <v>0</v>
      </c>
      <c r="CH669" s="1" t="n">
        <f aca="false">DEGREES(2*ACOS(AH669))</f>
        <v>0</v>
      </c>
      <c r="CI669" s="1" t="n">
        <f aca="false">DEGREES(2*ACOS(AV669))</f>
        <v>0</v>
      </c>
      <c r="CJ669" s="1" t="n">
        <f aca="false">DEGREES(2*ACOS(BJ669))</f>
        <v>0</v>
      </c>
      <c r="CK669" s="1" t="n">
        <f aca="false">DEGREES(2*ACOS(BX669))</f>
        <v>0</v>
      </c>
      <c r="CL669" s="0" t="n">
        <f aca="false">ABS(AI669-1)</f>
        <v>0</v>
      </c>
      <c r="CM669" s="0" t="n">
        <f aca="false">ABS(AW669-1)</f>
        <v>0</v>
      </c>
      <c r="CN669" s="0" t="n">
        <f aca="false">ABS(BK669-1)</f>
        <v>0</v>
      </c>
      <c r="CO669" s="0" t="n">
        <f aca="false">ABS(BY669-1)</f>
        <v>0</v>
      </c>
      <c r="CP669" s="2" t="n">
        <f aca="false">DEGREES(2*ACOS(AH669))</f>
        <v>0</v>
      </c>
      <c r="CQ669" s="2" t="n">
        <f aca="false">DEGREES(2*ACOS(AV669))</f>
        <v>0</v>
      </c>
      <c r="CR669" s="2" t="n">
        <f aca="false">DEGREES(2*ACOS(BJ669))</f>
        <v>0</v>
      </c>
      <c r="CS669" s="2" t="n">
        <f aca="false">DEGREES(2*ACOS(CC669))</f>
        <v>0</v>
      </c>
      <c r="CT669" s="0" t="n">
        <f aca="false">SUM(CD669:CR669)</f>
        <v>0.0550353162175871</v>
      </c>
      <c r="CU669" s="3" t="e">
        <f aca="false">(CT669-MIN($CT$5:$CT$1745))/(MAX($CT$5:$CT$1745)-MIN($CT$5:$CT$1745))</f>
        <v>#VALUE!</v>
      </c>
      <c r="CV669" s="0" t="n">
        <f aca="false">SUM(CD669,CH669,CL669,CP669)</f>
        <v>0</v>
      </c>
      <c r="CW669" s="0" t="n">
        <f aca="false">SUM(CE669,CI669,CM669,CQ669)</f>
        <v>0.0550353162175871</v>
      </c>
      <c r="CX669" s="0" t="n">
        <f aca="false">SUM(CF669,CJ669,CN669,CR669)</f>
        <v>0</v>
      </c>
      <c r="CY669" s="0" t="n">
        <f aca="false">SUM(CG669,CK669,CO669)</f>
        <v>0</v>
      </c>
    </row>
    <row r="670" customFormat="false" ht="14.9" hidden="false" customHeight="false" outlineLevel="0" collapsed="false">
      <c r="A670" s="0" t="n">
        <v>181.6686</v>
      </c>
      <c r="B670" s="0" t="n">
        <v>3.560754</v>
      </c>
      <c r="C670" s="0" t="n">
        <v>2.350523</v>
      </c>
      <c r="D670" s="0" t="n">
        <v>0.8217468</v>
      </c>
      <c r="E670" s="0" t="n">
        <v>-0.1318717</v>
      </c>
      <c r="F670" s="0" t="n">
        <v>0.02696182</v>
      </c>
      <c r="G670" s="0" t="n">
        <v>-0.07065675</v>
      </c>
      <c r="H670" s="0" t="n">
        <v>0.9883777</v>
      </c>
      <c r="I670" s="0" t="n">
        <v>0.3046995</v>
      </c>
      <c r="J670" s="0" t="n">
        <v>-0.3579349</v>
      </c>
      <c r="K670" s="0" t="n">
        <v>0.6372272</v>
      </c>
      <c r="L670" s="0" t="n">
        <v>-0.5292261</v>
      </c>
      <c r="M670" s="0" t="n">
        <v>-0.4309801</v>
      </c>
      <c r="N670" s="0" t="n">
        <v>1</v>
      </c>
      <c r="O670" s="0" t="n">
        <v>0.005043268</v>
      </c>
      <c r="P670" s="0" t="n">
        <v>0.008067608</v>
      </c>
      <c r="Q670" s="0" t="n">
        <v>0.01173443</v>
      </c>
      <c r="R670" s="0" t="n">
        <v>53.04726</v>
      </c>
      <c r="S670" s="0" t="n">
        <v>46.15444</v>
      </c>
      <c r="T670" s="0" t="n">
        <v>26.38604</v>
      </c>
      <c r="U670" s="0" t="n">
        <v>8.304437</v>
      </c>
      <c r="V670" s="0" t="n">
        <v>10.9662</v>
      </c>
      <c r="W670" s="0" t="n">
        <v>13.44819</v>
      </c>
      <c r="X670" s="0" t="n">
        <v>25.35035</v>
      </c>
      <c r="Y670" s="0" t="n">
        <v>31.60282</v>
      </c>
      <c r="Z670" s="0" t="n">
        <v>0</v>
      </c>
      <c r="AA670" s="0" t="n">
        <v>1</v>
      </c>
      <c r="AB670" s="0" t="n">
        <v>0</v>
      </c>
      <c r="AC670" s="0" t="n">
        <v>0</v>
      </c>
      <c r="AD670" s="0" t="n">
        <v>0</v>
      </c>
      <c r="AE670" s="0" t="n">
        <v>-1.112932E-008</v>
      </c>
      <c r="AF670" s="0" t="n">
        <v>1.738632E-008</v>
      </c>
      <c r="AG670" s="0" t="n">
        <v>2.538762E-008</v>
      </c>
      <c r="AH670" s="0" t="n">
        <v>1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1</v>
      </c>
      <c r="AN670" s="0" t="n">
        <v>1</v>
      </c>
      <c r="AO670" s="0" t="n">
        <v>1</v>
      </c>
      <c r="AP670" s="0" t="n">
        <v>-0.03463956</v>
      </c>
      <c r="AQ670" s="0" t="n">
        <v>-0.0332604</v>
      </c>
      <c r="AR670" s="0" t="n">
        <v>-0.03283294</v>
      </c>
      <c r="AS670" s="0" t="n">
        <v>-1.054592E-008</v>
      </c>
      <c r="AT670" s="0" t="n">
        <v>2.721018E-008</v>
      </c>
      <c r="AU670" s="0" t="n">
        <v>2.239414E-008</v>
      </c>
      <c r="AV670" s="0" t="n">
        <v>1</v>
      </c>
      <c r="AW670" s="0" t="n">
        <v>1</v>
      </c>
      <c r="AX670" s="0" t="n">
        <v>0</v>
      </c>
      <c r="AY670" s="0" t="n">
        <v>0</v>
      </c>
      <c r="AZ670" s="0" t="n">
        <v>0</v>
      </c>
      <c r="BA670" s="0" t="n">
        <v>1</v>
      </c>
      <c r="BB670" s="0" t="n">
        <v>2</v>
      </c>
      <c r="BC670" s="0" t="n">
        <v>1</v>
      </c>
      <c r="BD670" s="0" t="n">
        <v>0</v>
      </c>
      <c r="BE670" s="0" t="n">
        <v>0</v>
      </c>
      <c r="BF670" s="0" t="n">
        <v>0</v>
      </c>
      <c r="BG670" s="0" t="n">
        <v>-1.054592E-008</v>
      </c>
      <c r="BH670" s="0" t="n">
        <v>2.721018E-008</v>
      </c>
      <c r="BI670" s="0" t="n">
        <v>2.239414E-008</v>
      </c>
      <c r="BJ670" s="0" t="n">
        <v>1</v>
      </c>
      <c r="BK670" s="0" t="n">
        <v>1</v>
      </c>
      <c r="BL670" s="0" t="n">
        <v>0</v>
      </c>
      <c r="BM670" s="0" t="n">
        <v>0</v>
      </c>
      <c r="BN670" s="0" t="n">
        <v>0</v>
      </c>
      <c r="BO670" s="0" t="n">
        <v>1</v>
      </c>
      <c r="BP670" s="0" t="n">
        <v>3</v>
      </c>
      <c r="BQ670" s="0" t="n">
        <v>1</v>
      </c>
      <c r="BR670" s="0" t="n">
        <v>0</v>
      </c>
      <c r="BS670" s="0" t="n">
        <v>0</v>
      </c>
      <c r="BT670" s="0" t="n">
        <v>0</v>
      </c>
      <c r="BU670" s="0" t="n">
        <v>-1.078073E-008</v>
      </c>
      <c r="BV670" s="0" t="n">
        <v>1.9E-008</v>
      </c>
      <c r="BW670" s="0" t="n">
        <v>2.110722E-008</v>
      </c>
      <c r="BX670" s="0" t="n">
        <v>1</v>
      </c>
      <c r="BY670" s="0" t="n">
        <v>1</v>
      </c>
      <c r="BZ670" s="0" t="n">
        <v>0</v>
      </c>
      <c r="CA670" s="0" t="n">
        <v>0</v>
      </c>
      <c r="CB670" s="0" t="n">
        <v>0</v>
      </c>
      <c r="CC670" s="0" t="n">
        <v>1</v>
      </c>
      <c r="CD670" s="1" t="n">
        <f aca="false">SQRT(SUMSQ(AB670:AD670))</f>
        <v>0</v>
      </c>
      <c r="CE670" s="1" t="n">
        <f aca="false">SQRT(SUMSQ(AP670:AR670))</f>
        <v>0.0581734928829033</v>
      </c>
      <c r="CF670" s="1" t="n">
        <f aca="false">SQRT(SUMSQ(BD670:BF670))</f>
        <v>0</v>
      </c>
      <c r="CG670" s="1" t="n">
        <f aca="false">SQRT(SUMSQ(BR670:BT670))</f>
        <v>0</v>
      </c>
      <c r="CH670" s="1" t="n">
        <f aca="false">DEGREES(2*ACOS(AH670))</f>
        <v>0</v>
      </c>
      <c r="CI670" s="1" t="n">
        <f aca="false">DEGREES(2*ACOS(AV670))</f>
        <v>0</v>
      </c>
      <c r="CJ670" s="1" t="n">
        <f aca="false">DEGREES(2*ACOS(BJ670))</f>
        <v>0</v>
      </c>
      <c r="CK670" s="1" t="n">
        <f aca="false">DEGREES(2*ACOS(BX670))</f>
        <v>0</v>
      </c>
      <c r="CL670" s="0" t="n">
        <f aca="false">ABS(AI670-1)</f>
        <v>0</v>
      </c>
      <c r="CM670" s="0" t="n">
        <f aca="false">ABS(AW670-1)</f>
        <v>0</v>
      </c>
      <c r="CN670" s="0" t="n">
        <f aca="false">ABS(BK670-1)</f>
        <v>0</v>
      </c>
      <c r="CO670" s="0" t="n">
        <f aca="false">ABS(BY670-1)</f>
        <v>0</v>
      </c>
      <c r="CP670" s="2" t="n">
        <f aca="false">DEGREES(2*ACOS(AH670))</f>
        <v>0</v>
      </c>
      <c r="CQ670" s="2" t="n">
        <f aca="false">DEGREES(2*ACOS(AV670))</f>
        <v>0</v>
      </c>
      <c r="CR670" s="2" t="n">
        <f aca="false">DEGREES(2*ACOS(BJ670))</f>
        <v>0</v>
      </c>
      <c r="CS670" s="2" t="n">
        <f aca="false">DEGREES(2*ACOS(CC670))</f>
        <v>0</v>
      </c>
      <c r="CT670" s="0" t="n">
        <f aca="false">SUM(CD670:CR670)</f>
        <v>0.0581734928829033</v>
      </c>
      <c r="CU670" s="3" t="e">
        <f aca="false">(CT670-MIN($CT$5:$CT$1745))/(MAX($CT$5:$CT$1745)-MIN($CT$5:$CT$1745))</f>
        <v>#VALUE!</v>
      </c>
      <c r="CV670" s="0" t="n">
        <f aca="false">SUM(CD670,CH670,CL670,CP670)</f>
        <v>0</v>
      </c>
      <c r="CW670" s="0" t="n">
        <f aca="false">SUM(CE670,CI670,CM670,CQ670)</f>
        <v>0.0581734928829033</v>
      </c>
      <c r="CX670" s="0" t="n">
        <f aca="false">SUM(CF670,CJ670,CN670,CR670)</f>
        <v>0</v>
      </c>
      <c r="CY670" s="0" t="n">
        <f aca="false">SUM(CG670,CK670,CO670)</f>
        <v>0</v>
      </c>
    </row>
    <row r="671" customFormat="false" ht="14.9" hidden="false" customHeight="false" outlineLevel="0" collapsed="false">
      <c r="A671" s="0" t="n">
        <v>181.7198</v>
      </c>
      <c r="B671" s="0" t="n">
        <v>3.563667</v>
      </c>
      <c r="C671" s="0" t="n">
        <v>2.35603</v>
      </c>
      <c r="D671" s="0" t="n">
        <v>0.8324175</v>
      </c>
      <c r="E671" s="0" t="n">
        <v>-0.1318718</v>
      </c>
      <c r="F671" s="0" t="n">
        <v>0.02696184</v>
      </c>
      <c r="G671" s="0" t="n">
        <v>-0.07065684</v>
      </c>
      <c r="H671" s="0" t="n">
        <v>0.9883777</v>
      </c>
      <c r="I671" s="0" t="n">
        <v>0.3046995</v>
      </c>
      <c r="J671" s="0" t="n">
        <v>-0.356024</v>
      </c>
      <c r="K671" s="0" t="n">
        <v>0.6388015</v>
      </c>
      <c r="L671" s="0" t="n">
        <v>-0.5303919</v>
      </c>
      <c r="M671" s="0" t="n">
        <v>-0.4287935</v>
      </c>
      <c r="N671" s="0" t="n">
        <v>1</v>
      </c>
      <c r="O671" s="0" t="n">
        <v>0.005758762</v>
      </c>
      <c r="P671" s="0" t="n">
        <v>0.007667065</v>
      </c>
      <c r="Q671" s="0" t="n">
        <v>0.008096993</v>
      </c>
      <c r="R671" s="0" t="n">
        <v>55.4632</v>
      </c>
      <c r="S671" s="0" t="n">
        <v>48.34723</v>
      </c>
      <c r="T671" s="0" t="n">
        <v>27.71679</v>
      </c>
      <c r="U671" s="0" t="n">
        <v>8.905877</v>
      </c>
      <c r="V671" s="0" t="n">
        <v>11.50132</v>
      </c>
      <c r="W671" s="0" t="n">
        <v>13.90847</v>
      </c>
      <c r="X671" s="0" t="n">
        <v>26.31956</v>
      </c>
      <c r="Y671" s="0" t="n">
        <v>32.82644</v>
      </c>
      <c r="Z671" s="0" t="n">
        <v>0</v>
      </c>
      <c r="AA671" s="0" t="n">
        <v>1</v>
      </c>
      <c r="AB671" s="0" t="n">
        <v>0</v>
      </c>
      <c r="AC671" s="0" t="n">
        <v>0</v>
      </c>
      <c r="AD671" s="0" t="n">
        <v>0</v>
      </c>
      <c r="AE671" s="0" t="n">
        <v>-9.673656E-009</v>
      </c>
      <c r="AF671" s="0" t="n">
        <v>-2.41614E-009</v>
      </c>
      <c r="AG671" s="0" t="n">
        <v>-7E-009</v>
      </c>
      <c r="AH671" s="0" t="n">
        <v>1</v>
      </c>
      <c r="AI671" s="0" t="n">
        <v>1</v>
      </c>
      <c r="AJ671" s="0" t="n">
        <v>0</v>
      </c>
      <c r="AK671" s="0" t="n">
        <v>0</v>
      </c>
      <c r="AL671" s="0" t="n">
        <v>0</v>
      </c>
      <c r="AM671" s="0" t="n">
        <v>1</v>
      </c>
      <c r="AN671" s="0" t="n">
        <v>1</v>
      </c>
      <c r="AO671" s="0" t="n">
        <v>1</v>
      </c>
      <c r="AP671" s="0" t="n">
        <v>-0.02183248</v>
      </c>
      <c r="AQ671" s="0" t="n">
        <v>-0.02199764</v>
      </c>
      <c r="AR671" s="0" t="n">
        <v>-0.02339704</v>
      </c>
      <c r="AS671" s="0" t="n">
        <v>-9.841935E-009</v>
      </c>
      <c r="AT671" s="0" t="n">
        <v>-2E-009</v>
      </c>
      <c r="AU671" s="0" t="n">
        <v>-8.497699E-009</v>
      </c>
      <c r="AV671" s="0" t="n">
        <v>1</v>
      </c>
      <c r="AW671" s="0" t="n">
        <v>1</v>
      </c>
      <c r="AX671" s="0" t="n">
        <v>0</v>
      </c>
      <c r="AY671" s="0" t="n">
        <v>0</v>
      </c>
      <c r="AZ671" s="0" t="n">
        <v>0</v>
      </c>
      <c r="BA671" s="0" t="n">
        <v>1</v>
      </c>
      <c r="BB671" s="0" t="n">
        <v>2</v>
      </c>
      <c r="BC671" s="0" t="n">
        <v>1</v>
      </c>
      <c r="BD671" s="0" t="n">
        <v>0</v>
      </c>
      <c r="BE671" s="0" t="n">
        <v>0</v>
      </c>
      <c r="BF671" s="0" t="n">
        <v>0</v>
      </c>
      <c r="BG671" s="0" t="n">
        <v>-9.841935E-009</v>
      </c>
      <c r="BH671" s="0" t="n">
        <v>-2E-009</v>
      </c>
      <c r="BI671" s="0" t="n">
        <v>-8.497699E-009</v>
      </c>
      <c r="BJ671" s="0" t="n">
        <v>1</v>
      </c>
      <c r="BK671" s="0" t="n">
        <v>1</v>
      </c>
      <c r="BL671" s="0" t="n">
        <v>0</v>
      </c>
      <c r="BM671" s="0" t="n">
        <v>0</v>
      </c>
      <c r="BN671" s="0" t="n">
        <v>0</v>
      </c>
      <c r="BO671" s="0" t="n">
        <v>1</v>
      </c>
      <c r="BP671" s="0" t="n">
        <v>3</v>
      </c>
      <c r="BQ671" s="0" t="n">
        <v>1</v>
      </c>
      <c r="BR671" s="0" t="n">
        <v>0</v>
      </c>
      <c r="BS671" s="0" t="n">
        <v>0</v>
      </c>
      <c r="BT671" s="0" t="n">
        <v>0</v>
      </c>
      <c r="BU671" s="0" t="n">
        <v>-8.818868E-009</v>
      </c>
      <c r="BV671" s="0" t="n">
        <v>2.486787E-009</v>
      </c>
      <c r="BW671" s="0" t="n">
        <v>4.801093E-010</v>
      </c>
      <c r="BX671" s="0" t="n">
        <v>1</v>
      </c>
      <c r="BY671" s="0" t="n">
        <v>1</v>
      </c>
      <c r="BZ671" s="0" t="n">
        <v>0</v>
      </c>
      <c r="CA671" s="0" t="n">
        <v>0</v>
      </c>
      <c r="CB671" s="0" t="n">
        <v>0</v>
      </c>
      <c r="CC671" s="0" t="n">
        <v>1</v>
      </c>
      <c r="CD671" s="1" t="n">
        <f aca="false">SQRT(SUMSQ(AB671:AD671))</f>
        <v>0</v>
      </c>
      <c r="CE671" s="1" t="n">
        <f aca="false">SQRT(SUMSQ(AP671:AR671))</f>
        <v>0.0388326515870549</v>
      </c>
      <c r="CF671" s="1" t="n">
        <f aca="false">SQRT(SUMSQ(BD671:BF671))</f>
        <v>0</v>
      </c>
      <c r="CG671" s="1" t="n">
        <f aca="false">SQRT(SUMSQ(BR671:BT671))</f>
        <v>0</v>
      </c>
      <c r="CH671" s="1" t="n">
        <f aca="false">DEGREES(2*ACOS(AH671))</f>
        <v>0</v>
      </c>
      <c r="CI671" s="1" t="n">
        <f aca="false">DEGREES(2*ACOS(AV671))</f>
        <v>0</v>
      </c>
      <c r="CJ671" s="1" t="n">
        <f aca="false">DEGREES(2*ACOS(BJ671))</f>
        <v>0</v>
      </c>
      <c r="CK671" s="1" t="n">
        <f aca="false">DEGREES(2*ACOS(BX671))</f>
        <v>0</v>
      </c>
      <c r="CL671" s="0" t="n">
        <f aca="false">ABS(AI671-1)</f>
        <v>0</v>
      </c>
      <c r="CM671" s="0" t="n">
        <f aca="false">ABS(AW671-1)</f>
        <v>0</v>
      </c>
      <c r="CN671" s="0" t="n">
        <f aca="false">ABS(BK671-1)</f>
        <v>0</v>
      </c>
      <c r="CO671" s="0" t="n">
        <f aca="false">ABS(BY671-1)</f>
        <v>0</v>
      </c>
      <c r="CP671" s="2" t="n">
        <f aca="false">DEGREES(2*ACOS(AH671))</f>
        <v>0</v>
      </c>
      <c r="CQ671" s="2" t="n">
        <f aca="false">DEGREES(2*ACOS(AV671))</f>
        <v>0</v>
      </c>
      <c r="CR671" s="2" t="n">
        <f aca="false">DEGREES(2*ACOS(BJ671))</f>
        <v>0</v>
      </c>
      <c r="CS671" s="2" t="n">
        <f aca="false">DEGREES(2*ACOS(CC671))</f>
        <v>0</v>
      </c>
      <c r="CT671" s="0" t="n">
        <f aca="false">SUM(CD671:CR671)</f>
        <v>0.0388326515870549</v>
      </c>
      <c r="CU671" s="3" t="e">
        <f aca="false">(CT671-MIN($CT$5:$CT$1745))/(MAX($CT$5:$CT$1745)-MIN($CT$5:$CT$1745))</f>
        <v>#VALUE!</v>
      </c>
      <c r="CV671" s="0" t="n">
        <f aca="false">SUM(CD671,CH671,CL671,CP671)</f>
        <v>0</v>
      </c>
      <c r="CW671" s="0" t="n">
        <f aca="false">SUM(CE671,CI671,CM671,CQ671)</f>
        <v>0.0388326515870549</v>
      </c>
      <c r="CX671" s="0" t="n">
        <f aca="false">SUM(CF671,CJ671,CN671,CR671)</f>
        <v>0</v>
      </c>
      <c r="CY671" s="0" t="n">
        <f aca="false">SUM(CG671,CK671,CO671)</f>
        <v>0</v>
      </c>
    </row>
    <row r="672" customFormat="false" ht="14.9" hidden="false" customHeight="false" outlineLevel="0" collapsed="false">
      <c r="A672" s="0" t="n">
        <v>181.7688</v>
      </c>
      <c r="B672" s="0" t="n">
        <v>3.566751</v>
      </c>
      <c r="C672" s="0" t="n">
        <v>2.354481</v>
      </c>
      <c r="D672" s="0" t="n">
        <v>0.8261049</v>
      </c>
      <c r="E672" s="0" t="n">
        <v>-0.1318719</v>
      </c>
      <c r="F672" s="0" t="n">
        <v>0.02696186</v>
      </c>
      <c r="G672" s="0" t="n">
        <v>-0.0706568</v>
      </c>
      <c r="H672" s="0" t="n">
        <v>0.9883777</v>
      </c>
      <c r="I672" s="0" t="n">
        <v>0.3046995</v>
      </c>
      <c r="J672" s="0" t="n">
        <v>-0.3544529</v>
      </c>
      <c r="K672" s="0" t="n">
        <v>0.6400746</v>
      </c>
      <c r="L672" s="0" t="n">
        <v>-0.5314087</v>
      </c>
      <c r="M672" s="0" t="n">
        <v>-0.4269337</v>
      </c>
      <c r="N672" s="0" t="n">
        <v>1</v>
      </c>
      <c r="O672" s="0" t="n">
        <v>0.0022614</v>
      </c>
      <c r="P672" s="0" t="n">
        <v>0.00161314</v>
      </c>
      <c r="Q672" s="0" t="n">
        <v>0.002328634</v>
      </c>
      <c r="R672" s="0" t="n">
        <v>53.01847</v>
      </c>
      <c r="S672" s="0" t="n">
        <v>46.1917</v>
      </c>
      <c r="T672" s="0" t="n">
        <v>26.46945</v>
      </c>
      <c r="U672" s="0" t="n">
        <v>8.451954</v>
      </c>
      <c r="V672" s="0" t="n">
        <v>11.08214</v>
      </c>
      <c r="W672" s="0" t="n">
        <v>13.37482</v>
      </c>
      <c r="X672" s="0" t="n">
        <v>25.22703</v>
      </c>
      <c r="Y672" s="0" t="n">
        <v>31.38808</v>
      </c>
      <c r="Z672" s="0" t="n">
        <v>0</v>
      </c>
      <c r="AA672" s="0" t="n">
        <v>1</v>
      </c>
      <c r="AB672" s="0" t="n">
        <v>0</v>
      </c>
      <c r="AC672" s="0" t="n">
        <v>0</v>
      </c>
      <c r="AD672" s="0" t="n">
        <v>0</v>
      </c>
      <c r="AE672" s="0" t="n">
        <v>-3.421966E-009</v>
      </c>
      <c r="AF672" s="0" t="n">
        <v>4.487169E-011</v>
      </c>
      <c r="AG672" s="0" t="n">
        <v>1.9E-008</v>
      </c>
      <c r="AH672" s="0" t="n">
        <v>1</v>
      </c>
      <c r="AI672" s="0" t="n">
        <v>1</v>
      </c>
      <c r="AJ672" s="0" t="n">
        <v>0</v>
      </c>
      <c r="AK672" s="0" t="n">
        <v>0</v>
      </c>
      <c r="AL672" s="0" t="n">
        <v>0</v>
      </c>
      <c r="AM672" s="0" t="n">
        <v>1</v>
      </c>
      <c r="AN672" s="0" t="n">
        <v>1</v>
      </c>
      <c r="AO672" s="0" t="n">
        <v>1</v>
      </c>
      <c r="AP672" s="0" t="n">
        <v>-0.007282235</v>
      </c>
      <c r="AQ672" s="0" t="n">
        <v>-0.01195286</v>
      </c>
      <c r="AR672" s="0" t="n">
        <v>-0.01948066</v>
      </c>
      <c r="AS672" s="0" t="n">
        <v>-1.924876E-009</v>
      </c>
      <c r="AT672" s="0" t="n">
        <v>1.534321E-008</v>
      </c>
      <c r="AU672" s="0" t="n">
        <v>2.4E-008</v>
      </c>
      <c r="AV672" s="0" t="n">
        <v>1</v>
      </c>
      <c r="AW672" s="0" t="n">
        <v>1</v>
      </c>
      <c r="AX672" s="0" t="n">
        <v>0</v>
      </c>
      <c r="AY672" s="0" t="n">
        <v>0</v>
      </c>
      <c r="AZ672" s="0" t="n">
        <v>0</v>
      </c>
      <c r="BA672" s="0" t="n">
        <v>1</v>
      </c>
      <c r="BB672" s="0" t="n">
        <v>2</v>
      </c>
      <c r="BC672" s="0" t="n">
        <v>1</v>
      </c>
      <c r="BD672" s="0" t="n">
        <v>0</v>
      </c>
      <c r="BE672" s="0" t="n">
        <v>0</v>
      </c>
      <c r="BF672" s="0" t="n">
        <v>0</v>
      </c>
      <c r="BG672" s="0" t="n">
        <v>-9.085871E-009</v>
      </c>
      <c r="BH672" s="0" t="n">
        <v>-2E-009</v>
      </c>
      <c r="BI672" s="0" t="n">
        <v>2.151436E-008</v>
      </c>
      <c r="BJ672" s="0" t="n">
        <v>1</v>
      </c>
      <c r="BK672" s="0" t="n">
        <v>1</v>
      </c>
      <c r="BL672" s="0" t="n">
        <v>0</v>
      </c>
      <c r="BM672" s="0" t="n">
        <v>0</v>
      </c>
      <c r="BN672" s="0" t="n">
        <v>0</v>
      </c>
      <c r="BO672" s="0" t="n">
        <v>1</v>
      </c>
      <c r="BP672" s="0" t="n">
        <v>3</v>
      </c>
      <c r="BQ672" s="0" t="n">
        <v>1</v>
      </c>
      <c r="BR672" s="0" t="n">
        <v>0</v>
      </c>
      <c r="BS672" s="0" t="n">
        <v>0</v>
      </c>
      <c r="BT672" s="0" t="n">
        <v>0</v>
      </c>
      <c r="BU672" s="0" t="n">
        <v>-2.765597E-009</v>
      </c>
      <c r="BV672" s="0" t="n">
        <v>1.529059E-008</v>
      </c>
      <c r="BW672" s="0" t="n">
        <v>2.416963E-008</v>
      </c>
      <c r="BX672" s="0" t="n">
        <v>1</v>
      </c>
      <c r="BY672" s="0" t="n">
        <v>1</v>
      </c>
      <c r="BZ672" s="0" t="n">
        <v>0</v>
      </c>
      <c r="CA672" s="0" t="n">
        <v>0</v>
      </c>
      <c r="CB672" s="0" t="n">
        <v>0</v>
      </c>
      <c r="CC672" s="0" t="n">
        <v>1</v>
      </c>
      <c r="CD672" s="1" t="n">
        <f aca="false">SQRT(SUMSQ(AB672:AD672))</f>
        <v>0</v>
      </c>
      <c r="CE672" s="1" t="n">
        <f aca="false">SQRT(SUMSQ(AP672:AR672))</f>
        <v>0.0239874534457167</v>
      </c>
      <c r="CF672" s="1" t="n">
        <f aca="false">SQRT(SUMSQ(BD672:BF672))</f>
        <v>0</v>
      </c>
      <c r="CG672" s="1" t="n">
        <f aca="false">SQRT(SUMSQ(BR672:BT672))</f>
        <v>0</v>
      </c>
      <c r="CH672" s="1" t="n">
        <f aca="false">DEGREES(2*ACOS(AH672))</f>
        <v>0</v>
      </c>
      <c r="CI672" s="1" t="n">
        <f aca="false">DEGREES(2*ACOS(AV672))</f>
        <v>0</v>
      </c>
      <c r="CJ672" s="1" t="n">
        <f aca="false">DEGREES(2*ACOS(BJ672))</f>
        <v>0</v>
      </c>
      <c r="CK672" s="1" t="n">
        <f aca="false">DEGREES(2*ACOS(BX672))</f>
        <v>0</v>
      </c>
      <c r="CL672" s="0" t="n">
        <f aca="false">ABS(AI672-1)</f>
        <v>0</v>
      </c>
      <c r="CM672" s="0" t="n">
        <f aca="false">ABS(AW672-1)</f>
        <v>0</v>
      </c>
      <c r="CN672" s="0" t="n">
        <f aca="false">ABS(BK672-1)</f>
        <v>0</v>
      </c>
      <c r="CO672" s="0" t="n">
        <f aca="false">ABS(BY672-1)</f>
        <v>0</v>
      </c>
      <c r="CP672" s="2" t="n">
        <f aca="false">DEGREES(2*ACOS(AH672))</f>
        <v>0</v>
      </c>
      <c r="CQ672" s="2" t="n">
        <f aca="false">DEGREES(2*ACOS(AV672))</f>
        <v>0</v>
      </c>
      <c r="CR672" s="2" t="n">
        <f aca="false">DEGREES(2*ACOS(BJ672))</f>
        <v>0</v>
      </c>
      <c r="CS672" s="2" t="n">
        <f aca="false">DEGREES(2*ACOS(CC672))</f>
        <v>0</v>
      </c>
      <c r="CT672" s="0" t="n">
        <f aca="false">SUM(CD672:CR672)</f>
        <v>0.0239874534457167</v>
      </c>
      <c r="CU672" s="3" t="e">
        <f aca="false">(CT672-MIN($CT$5:$CT$1745))/(MAX($CT$5:$CT$1745)-MIN($CT$5:$CT$1745))</f>
        <v>#VALUE!</v>
      </c>
      <c r="CV672" s="0" t="n">
        <f aca="false">SUM(CD672,CH672,CL672,CP672)</f>
        <v>0</v>
      </c>
      <c r="CW672" s="0" t="n">
        <f aca="false">SUM(CE672,CI672,CM672,CQ672)</f>
        <v>0.0239874534457167</v>
      </c>
      <c r="CX672" s="0" t="n">
        <f aca="false">SUM(CF672,CJ672,CN672,CR672)</f>
        <v>0</v>
      </c>
      <c r="CY672" s="0" t="n">
        <f aca="false">SUM(CG672,CK672,CO672)</f>
        <v>0</v>
      </c>
    </row>
    <row r="673" customFormat="false" ht="14.9" hidden="false" customHeight="false" outlineLevel="0" collapsed="false">
      <c r="A673" s="0" t="n">
        <v>181.8183</v>
      </c>
      <c r="B673" s="0" t="n">
        <v>3.566273</v>
      </c>
      <c r="C673" s="0" t="n">
        <v>2.354084</v>
      </c>
      <c r="D673" s="0" t="n">
        <v>0.8266953</v>
      </c>
      <c r="E673" s="0" t="n">
        <v>-0.1318719</v>
      </c>
      <c r="F673" s="0" t="n">
        <v>0.02696186</v>
      </c>
      <c r="G673" s="0" t="n">
        <v>-0.07065681</v>
      </c>
      <c r="H673" s="0" t="n">
        <v>0.9883777</v>
      </c>
      <c r="I673" s="0" t="n">
        <v>0.3046995</v>
      </c>
      <c r="J673" s="0" t="n">
        <v>-0.3531573</v>
      </c>
      <c r="K673" s="0" t="n">
        <v>0.6411192</v>
      </c>
      <c r="L673" s="0" t="n">
        <v>-0.5322397</v>
      </c>
      <c r="M673" s="0" t="n">
        <v>-0.4254022</v>
      </c>
      <c r="N673" s="0" t="n">
        <v>1</v>
      </c>
      <c r="O673" s="0" t="n">
        <v>0.002785444</v>
      </c>
      <c r="P673" s="0" t="n">
        <v>0.001645088</v>
      </c>
      <c r="Q673" s="0" t="n">
        <v>0.002295554</v>
      </c>
      <c r="R673" s="0" t="n">
        <v>53.05494</v>
      </c>
      <c r="S673" s="0" t="n">
        <v>46.22548</v>
      </c>
      <c r="T673" s="0" t="n">
        <v>26.5103</v>
      </c>
      <c r="U673" s="0" t="n">
        <v>8.467668</v>
      </c>
      <c r="V673" s="0" t="n">
        <v>11.11374</v>
      </c>
      <c r="W673" s="0" t="n">
        <v>13.4062</v>
      </c>
      <c r="X673" s="0" t="n">
        <v>25.25325</v>
      </c>
      <c r="Y673" s="0" t="n">
        <v>31.38499</v>
      </c>
      <c r="Z673" s="0" t="n">
        <v>0</v>
      </c>
      <c r="AA673" s="0" t="n">
        <v>1</v>
      </c>
      <c r="AB673" s="0" t="n">
        <v>0</v>
      </c>
      <c r="AC673" s="0" t="n">
        <v>0</v>
      </c>
      <c r="AD673" s="0" t="n">
        <v>0</v>
      </c>
      <c r="AE673" s="0" t="n">
        <v>4.361158E-009</v>
      </c>
      <c r="AF673" s="0" t="n">
        <v>-1.484634E-009</v>
      </c>
      <c r="AG673" s="0" t="n">
        <v>4.939233E-009</v>
      </c>
      <c r="AH673" s="0" t="n">
        <v>1</v>
      </c>
      <c r="AI673" s="0" t="n">
        <v>1</v>
      </c>
      <c r="AJ673" s="0" t="n">
        <v>0</v>
      </c>
      <c r="AK673" s="0" t="n">
        <v>0</v>
      </c>
      <c r="AL673" s="0" t="n">
        <v>0</v>
      </c>
      <c r="AM673" s="0" t="n">
        <v>1</v>
      </c>
      <c r="AN673" s="0" t="n">
        <v>1</v>
      </c>
      <c r="AO673" s="0" t="n">
        <v>1</v>
      </c>
      <c r="AP673" s="0" t="n">
        <v>-0.01218712</v>
      </c>
      <c r="AQ673" s="0" t="n">
        <v>-0.01536036</v>
      </c>
      <c r="AR673" s="0" t="n">
        <v>-0.02069409</v>
      </c>
      <c r="AS673" s="0" t="n">
        <v>3.334399E-009</v>
      </c>
      <c r="AT673" s="0" t="n">
        <v>-1.213045E-010</v>
      </c>
      <c r="AU673" s="0" t="n">
        <v>-8.630701E-010</v>
      </c>
      <c r="AV673" s="0" t="n">
        <v>1</v>
      </c>
      <c r="AW673" s="0" t="n">
        <v>1</v>
      </c>
      <c r="AX673" s="0" t="n">
        <v>0</v>
      </c>
      <c r="AY673" s="0" t="n">
        <v>0</v>
      </c>
      <c r="AZ673" s="0" t="n">
        <v>0</v>
      </c>
      <c r="BA673" s="0" t="n">
        <v>1</v>
      </c>
      <c r="BB673" s="0" t="n">
        <v>2</v>
      </c>
      <c r="BC673" s="0" t="n">
        <v>1</v>
      </c>
      <c r="BD673" s="0" t="n">
        <v>0</v>
      </c>
      <c r="BE673" s="0" t="n">
        <v>0</v>
      </c>
      <c r="BF673" s="0" t="n">
        <v>0</v>
      </c>
      <c r="BG673" s="0" t="n">
        <v>2.462301E-009</v>
      </c>
      <c r="BH673" s="0" t="n">
        <v>1.459618E-009</v>
      </c>
      <c r="BI673" s="0" t="n">
        <v>6.767346E-009</v>
      </c>
      <c r="BJ673" s="0" t="n">
        <v>1</v>
      </c>
      <c r="BK673" s="0" t="n">
        <v>1</v>
      </c>
      <c r="BL673" s="0" t="n">
        <v>0</v>
      </c>
      <c r="BM673" s="0" t="n">
        <v>0</v>
      </c>
      <c r="BN673" s="0" t="n">
        <v>0</v>
      </c>
      <c r="BO673" s="0" t="n">
        <v>1</v>
      </c>
      <c r="BP673" s="0" t="n">
        <v>3</v>
      </c>
      <c r="BQ673" s="0" t="n">
        <v>1</v>
      </c>
      <c r="BR673" s="0" t="n">
        <v>0</v>
      </c>
      <c r="BS673" s="0" t="n">
        <v>0</v>
      </c>
      <c r="BT673" s="0" t="n">
        <v>0</v>
      </c>
      <c r="BU673" s="0" t="n">
        <v>2.462301E-009</v>
      </c>
      <c r="BV673" s="0" t="n">
        <v>1.459618E-009</v>
      </c>
      <c r="BW673" s="0" t="n">
        <v>6.767346E-009</v>
      </c>
      <c r="BX673" s="0" t="n">
        <v>1</v>
      </c>
      <c r="BY673" s="0" t="n">
        <v>1</v>
      </c>
      <c r="BZ673" s="0" t="n">
        <v>0</v>
      </c>
      <c r="CA673" s="0" t="n">
        <v>0</v>
      </c>
      <c r="CB673" s="0" t="n">
        <v>0</v>
      </c>
      <c r="CC673" s="0" t="n">
        <v>1</v>
      </c>
      <c r="CD673" s="1" t="n">
        <f aca="false">SQRT(SUMSQ(AB673:AD673))</f>
        <v>0</v>
      </c>
      <c r="CE673" s="1" t="n">
        <f aca="false">SQRT(SUMSQ(AP673:AR673))</f>
        <v>0.0285081026052612</v>
      </c>
      <c r="CF673" s="1" t="n">
        <f aca="false">SQRT(SUMSQ(BD673:BF673))</f>
        <v>0</v>
      </c>
      <c r="CG673" s="1" t="n">
        <f aca="false">SQRT(SUMSQ(BR673:BT673))</f>
        <v>0</v>
      </c>
      <c r="CH673" s="1" t="n">
        <f aca="false">DEGREES(2*ACOS(AH673))</f>
        <v>0</v>
      </c>
      <c r="CI673" s="1" t="n">
        <f aca="false">DEGREES(2*ACOS(AV673))</f>
        <v>0</v>
      </c>
      <c r="CJ673" s="1" t="n">
        <f aca="false">DEGREES(2*ACOS(BJ673))</f>
        <v>0</v>
      </c>
      <c r="CK673" s="1" t="n">
        <f aca="false">DEGREES(2*ACOS(BX673))</f>
        <v>0</v>
      </c>
      <c r="CL673" s="0" t="n">
        <f aca="false">ABS(AI673-1)</f>
        <v>0</v>
      </c>
      <c r="CM673" s="0" t="n">
        <f aca="false">ABS(AW673-1)</f>
        <v>0</v>
      </c>
      <c r="CN673" s="0" t="n">
        <f aca="false">ABS(BK673-1)</f>
        <v>0</v>
      </c>
      <c r="CO673" s="0" t="n">
        <f aca="false">ABS(BY673-1)</f>
        <v>0</v>
      </c>
      <c r="CP673" s="2" t="n">
        <f aca="false">DEGREES(2*ACOS(AH673))</f>
        <v>0</v>
      </c>
      <c r="CQ673" s="2" t="n">
        <f aca="false">DEGREES(2*ACOS(AV673))</f>
        <v>0</v>
      </c>
      <c r="CR673" s="2" t="n">
        <f aca="false">DEGREES(2*ACOS(BJ673))</f>
        <v>0</v>
      </c>
      <c r="CS673" s="2" t="n">
        <f aca="false">DEGREES(2*ACOS(CC673))</f>
        <v>0</v>
      </c>
      <c r="CT673" s="0" t="n">
        <f aca="false">SUM(CD673:CR673)</f>
        <v>0.0285081026052612</v>
      </c>
      <c r="CU673" s="3" t="e">
        <f aca="false">(CT673-MIN($CT$5:$CT$1745))/(MAX($CT$5:$CT$1745)-MIN($CT$5:$CT$1745))</f>
        <v>#VALUE!</v>
      </c>
      <c r="CV673" s="0" t="n">
        <f aca="false">SUM(CD673,CH673,CL673,CP673)</f>
        <v>0</v>
      </c>
      <c r="CW673" s="0" t="n">
        <f aca="false">SUM(CE673,CI673,CM673,CQ673)</f>
        <v>0.0285081026052612</v>
      </c>
      <c r="CX673" s="0" t="n">
        <f aca="false">SUM(CF673,CJ673,CN673,CR673)</f>
        <v>0</v>
      </c>
      <c r="CY673" s="0" t="n">
        <f aca="false">SUM(CG673,CK673,CO673)</f>
        <v>0</v>
      </c>
    </row>
    <row r="674" customFormat="false" ht="14.9" hidden="false" customHeight="false" outlineLevel="0" collapsed="false">
      <c r="A674" s="0" t="n">
        <v>181.8699</v>
      </c>
      <c r="B674" s="0" t="n">
        <v>3.564626</v>
      </c>
      <c r="C674" s="0" t="n">
        <v>2.352008</v>
      </c>
      <c r="D674" s="0" t="n">
        <v>0.8252881</v>
      </c>
      <c r="E674" s="0" t="n">
        <v>-0.1318719</v>
      </c>
      <c r="F674" s="0" t="n">
        <v>0.02696181</v>
      </c>
      <c r="G674" s="0" t="n">
        <v>-0.07065684</v>
      </c>
      <c r="H674" s="0" t="n">
        <v>0.9883777</v>
      </c>
      <c r="I674" s="0" t="n">
        <v>0.3046995</v>
      </c>
      <c r="J674" s="0" t="n">
        <v>-0.3522546</v>
      </c>
      <c r="K674" s="0" t="n">
        <v>0.641845</v>
      </c>
      <c r="L674" s="0" t="n">
        <v>-0.5328112</v>
      </c>
      <c r="M674" s="0" t="n">
        <v>-0.4243395</v>
      </c>
      <c r="N674" s="0" t="n">
        <v>1</v>
      </c>
      <c r="O674" s="0" t="n">
        <v>0.001791239</v>
      </c>
      <c r="P674" s="0" t="n">
        <v>0.001612425</v>
      </c>
      <c r="Q674" s="0" t="n">
        <v>0.002321839</v>
      </c>
      <c r="R674" s="0" t="n">
        <v>55.45031</v>
      </c>
      <c r="S674" s="0" t="n">
        <v>48.30524</v>
      </c>
      <c r="T674" s="0" t="n">
        <v>27.69343</v>
      </c>
      <c r="U674" s="0" t="n">
        <v>8.830606</v>
      </c>
      <c r="V674" s="0" t="n">
        <v>11.62489</v>
      </c>
      <c r="W674" s="0" t="n">
        <v>14.02422</v>
      </c>
      <c r="X674" s="0" t="n">
        <v>26.40816</v>
      </c>
      <c r="Y674" s="0" t="n">
        <v>32.81493</v>
      </c>
      <c r="Z674" s="0" t="n">
        <v>0</v>
      </c>
      <c r="AA674" s="0" t="n">
        <v>1</v>
      </c>
      <c r="AB674" s="0" t="n">
        <v>0</v>
      </c>
      <c r="AC674" s="0" t="n">
        <v>0</v>
      </c>
      <c r="AD674" s="0" t="n">
        <v>0</v>
      </c>
      <c r="AE674" s="0" t="n">
        <v>2.342165E-010</v>
      </c>
      <c r="AF674" s="0" t="n">
        <v>-1.6E-008</v>
      </c>
      <c r="AG674" s="0" t="n">
        <v>2.677307E-009</v>
      </c>
      <c r="AH674" s="0" t="n">
        <v>1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1</v>
      </c>
      <c r="AN674" s="0" t="n">
        <v>1</v>
      </c>
      <c r="AO674" s="0" t="n">
        <v>1</v>
      </c>
      <c r="AP674" s="0" t="n">
        <v>-0.0194777</v>
      </c>
      <c r="AQ674" s="0" t="n">
        <v>-0.02029138</v>
      </c>
      <c r="AR674" s="0" t="n">
        <v>-0.02234232</v>
      </c>
      <c r="AS674" s="0" t="n">
        <v>2.342165E-010</v>
      </c>
      <c r="AT674" s="0" t="n">
        <v>-1.6E-008</v>
      </c>
      <c r="AU674" s="0" t="n">
        <v>2.677307E-009</v>
      </c>
      <c r="AV674" s="0" t="n">
        <v>1</v>
      </c>
      <c r="AW674" s="0" t="n">
        <v>1</v>
      </c>
      <c r="AX674" s="0" t="n">
        <v>0</v>
      </c>
      <c r="AY674" s="0" t="n">
        <v>0</v>
      </c>
      <c r="AZ674" s="0" t="n">
        <v>0</v>
      </c>
      <c r="BA674" s="0" t="n">
        <v>1</v>
      </c>
      <c r="BB674" s="0" t="n">
        <v>2</v>
      </c>
      <c r="BC674" s="0" t="n">
        <v>1</v>
      </c>
      <c r="BD674" s="0" t="n">
        <v>0</v>
      </c>
      <c r="BE674" s="0" t="n">
        <v>0</v>
      </c>
      <c r="BF674" s="0" t="n">
        <v>0</v>
      </c>
      <c r="BG674" s="0" t="n">
        <v>2.342165E-010</v>
      </c>
      <c r="BH674" s="0" t="n">
        <v>-1.6E-008</v>
      </c>
      <c r="BI674" s="0" t="n">
        <v>2.677307E-009</v>
      </c>
      <c r="BJ674" s="0" t="n">
        <v>1</v>
      </c>
      <c r="BK674" s="0" t="n">
        <v>1</v>
      </c>
      <c r="BL674" s="0" t="n">
        <v>0</v>
      </c>
      <c r="BM674" s="0" t="n">
        <v>0</v>
      </c>
      <c r="BN674" s="0" t="n">
        <v>0</v>
      </c>
      <c r="BO674" s="0" t="n">
        <v>1</v>
      </c>
      <c r="BP674" s="0" t="n">
        <v>3</v>
      </c>
      <c r="BQ674" s="0" t="n">
        <v>1</v>
      </c>
      <c r="BR674" s="0" t="n">
        <v>0</v>
      </c>
      <c r="BS674" s="0" t="n">
        <v>0</v>
      </c>
      <c r="BT674" s="0" t="n">
        <v>0</v>
      </c>
      <c r="BU674" s="0" t="n">
        <v>2.287862E-010</v>
      </c>
      <c r="BV674" s="0" t="n">
        <v>-2.639417E-008</v>
      </c>
      <c r="BW674" s="0" t="n">
        <v>-1.545464E-009</v>
      </c>
      <c r="BX674" s="0" t="n">
        <v>1</v>
      </c>
      <c r="BY674" s="0" t="n">
        <v>1</v>
      </c>
      <c r="BZ674" s="0" t="n">
        <v>0</v>
      </c>
      <c r="CA674" s="0" t="n">
        <v>0</v>
      </c>
      <c r="CB674" s="0" t="n">
        <v>0</v>
      </c>
      <c r="CC674" s="0" t="n">
        <v>1</v>
      </c>
      <c r="CD674" s="1" t="n">
        <f aca="false">SQRT(SUMSQ(AB674:AD674))</f>
        <v>0</v>
      </c>
      <c r="CE674" s="1" t="n">
        <f aca="false">SQRT(SUMSQ(AP674:AR674))</f>
        <v>0.0359207483576943</v>
      </c>
      <c r="CF674" s="1" t="n">
        <f aca="false">SQRT(SUMSQ(BD674:BF674))</f>
        <v>0</v>
      </c>
      <c r="CG674" s="1" t="n">
        <f aca="false">SQRT(SUMSQ(BR674:BT674))</f>
        <v>0</v>
      </c>
      <c r="CH674" s="1" t="n">
        <f aca="false">DEGREES(2*ACOS(AH674))</f>
        <v>0</v>
      </c>
      <c r="CI674" s="1" t="n">
        <f aca="false">DEGREES(2*ACOS(AV674))</f>
        <v>0</v>
      </c>
      <c r="CJ674" s="1" t="n">
        <f aca="false">DEGREES(2*ACOS(BJ674))</f>
        <v>0</v>
      </c>
      <c r="CK674" s="1" t="n">
        <f aca="false">DEGREES(2*ACOS(BX674))</f>
        <v>0</v>
      </c>
      <c r="CL674" s="0" t="n">
        <f aca="false">ABS(AI674-1)</f>
        <v>0</v>
      </c>
      <c r="CM674" s="0" t="n">
        <f aca="false">ABS(AW674-1)</f>
        <v>0</v>
      </c>
      <c r="CN674" s="0" t="n">
        <f aca="false">ABS(BK674-1)</f>
        <v>0</v>
      </c>
      <c r="CO674" s="0" t="n">
        <f aca="false">ABS(BY674-1)</f>
        <v>0</v>
      </c>
      <c r="CP674" s="2" t="n">
        <f aca="false">DEGREES(2*ACOS(AH674))</f>
        <v>0</v>
      </c>
      <c r="CQ674" s="2" t="n">
        <f aca="false">DEGREES(2*ACOS(AV674))</f>
        <v>0</v>
      </c>
      <c r="CR674" s="2" t="n">
        <f aca="false">DEGREES(2*ACOS(BJ674))</f>
        <v>0</v>
      </c>
      <c r="CS674" s="2" t="n">
        <f aca="false">DEGREES(2*ACOS(CC674))</f>
        <v>0</v>
      </c>
      <c r="CT674" s="0" t="n">
        <f aca="false">SUM(CD674:CR674)</f>
        <v>0.0359207483576943</v>
      </c>
      <c r="CU674" s="3" t="e">
        <f aca="false">(CT674-MIN($CT$5:$CT$1745))/(MAX($CT$5:$CT$1745)-MIN($CT$5:$CT$1745))</f>
        <v>#VALUE!</v>
      </c>
      <c r="CV674" s="0" t="n">
        <f aca="false">SUM(CD674,CH674,CL674,CP674)</f>
        <v>0</v>
      </c>
      <c r="CW674" s="0" t="n">
        <f aca="false">SUM(CE674,CI674,CM674,CQ674)</f>
        <v>0.0359207483576943</v>
      </c>
      <c r="CX674" s="0" t="n">
        <f aca="false">SUM(CF674,CJ674,CN674,CR674)</f>
        <v>0</v>
      </c>
      <c r="CY674" s="0" t="n">
        <f aca="false">SUM(CG674,CK674,CO674)</f>
        <v>0</v>
      </c>
    </row>
    <row r="675" customFormat="false" ht="14.9" hidden="false" customHeight="false" outlineLevel="0" collapsed="false">
      <c r="A675" s="0" t="n">
        <v>181.9188</v>
      </c>
      <c r="B675" s="0" t="n">
        <v>3.5608</v>
      </c>
      <c r="C675" s="0" t="n">
        <v>2.353822</v>
      </c>
      <c r="D675" s="0" t="n">
        <v>0.8357561</v>
      </c>
      <c r="E675" s="0" t="n">
        <v>-0.131872</v>
      </c>
      <c r="F675" s="0" t="n">
        <v>0.02696181</v>
      </c>
      <c r="G675" s="0" t="n">
        <v>-0.0706568</v>
      </c>
      <c r="H675" s="0" t="n">
        <v>0.9883777</v>
      </c>
      <c r="I675" s="0" t="n">
        <v>0.3046995</v>
      </c>
      <c r="J675" s="0" t="n">
        <v>-0.3519397</v>
      </c>
      <c r="K675" s="0" t="n">
        <v>0.6421083</v>
      </c>
      <c r="L675" s="0" t="n">
        <v>-0.5329595</v>
      </c>
      <c r="M675" s="0" t="n">
        <v>-0.4240161</v>
      </c>
      <c r="N675" s="0" t="n">
        <v>1</v>
      </c>
      <c r="O675" s="0" t="n">
        <v>0.008381605</v>
      </c>
      <c r="P675" s="0" t="n">
        <v>0.008000374</v>
      </c>
      <c r="Q675" s="0" t="n">
        <v>0.007264435</v>
      </c>
      <c r="R675" s="0" t="n">
        <v>52.99267</v>
      </c>
      <c r="S675" s="0" t="n">
        <v>46.16045</v>
      </c>
      <c r="T675" s="0" t="n">
        <v>26.44018</v>
      </c>
      <c r="U675" s="0" t="n">
        <v>8.424223</v>
      </c>
      <c r="V675" s="0" t="n">
        <v>11.10114</v>
      </c>
      <c r="W675" s="0" t="n">
        <v>13.38792</v>
      </c>
      <c r="X675" s="0" t="n">
        <v>25.23447</v>
      </c>
      <c r="Y675" s="0" t="n">
        <v>31.38275</v>
      </c>
      <c r="Z675" s="0" t="n">
        <v>0</v>
      </c>
      <c r="AA675" s="0" t="n">
        <v>1</v>
      </c>
      <c r="AB675" s="0" t="n">
        <v>0</v>
      </c>
      <c r="AC675" s="0" t="n">
        <v>0</v>
      </c>
      <c r="AD675" s="0" t="n">
        <v>0</v>
      </c>
      <c r="AE675" s="0" t="n">
        <v>5E-009</v>
      </c>
      <c r="AF675" s="0" t="n">
        <v>6.184096E-009</v>
      </c>
      <c r="AG675" s="0" t="n">
        <v>2.469225E-008</v>
      </c>
      <c r="AH675" s="0" t="n">
        <v>1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1</v>
      </c>
      <c r="AN675" s="0" t="n">
        <v>1</v>
      </c>
      <c r="AO675" s="0" t="n">
        <v>1</v>
      </c>
      <c r="AP675" s="0" t="n">
        <v>-0.03887095</v>
      </c>
      <c r="AQ675" s="0" t="n">
        <v>-0.02646533</v>
      </c>
      <c r="AR675" s="0" t="n">
        <v>-0.009564223</v>
      </c>
      <c r="AS675" s="0" t="n">
        <v>8.127035E-009</v>
      </c>
      <c r="AT675" s="0" t="n">
        <v>7E-009</v>
      </c>
      <c r="AU675" s="0" t="n">
        <v>1.384401E-008</v>
      </c>
      <c r="AV675" s="0" t="n">
        <v>1</v>
      </c>
      <c r="AW675" s="0" t="n">
        <v>1</v>
      </c>
      <c r="AX675" s="0" t="n">
        <v>0</v>
      </c>
      <c r="AY675" s="0" t="n">
        <v>0</v>
      </c>
      <c r="AZ675" s="0" t="n">
        <v>0</v>
      </c>
      <c r="BA675" s="0" t="n">
        <v>1</v>
      </c>
      <c r="BB675" s="0" t="n">
        <v>2</v>
      </c>
      <c r="BC675" s="0" t="n">
        <v>1</v>
      </c>
      <c r="BD675" s="0" t="n">
        <v>0</v>
      </c>
      <c r="BE675" s="0" t="n">
        <v>0</v>
      </c>
      <c r="BF675" s="0" t="n">
        <v>0</v>
      </c>
      <c r="BG675" s="0" t="n">
        <v>5.459725E-009</v>
      </c>
      <c r="BH675" s="0" t="n">
        <v>-8.014575E-010</v>
      </c>
      <c r="BI675" s="0" t="n">
        <v>1.768309E-008</v>
      </c>
      <c r="BJ675" s="0" t="n">
        <v>1</v>
      </c>
      <c r="BK675" s="0" t="n">
        <v>1</v>
      </c>
      <c r="BL675" s="0" t="n">
        <v>0</v>
      </c>
      <c r="BM675" s="0" t="n">
        <v>0</v>
      </c>
      <c r="BN675" s="0" t="n">
        <v>0</v>
      </c>
      <c r="BO675" s="0" t="n">
        <v>1</v>
      </c>
      <c r="BP675" s="0" t="n">
        <v>3</v>
      </c>
      <c r="BQ675" s="0" t="n">
        <v>1</v>
      </c>
      <c r="BR675" s="0" t="n">
        <v>0</v>
      </c>
      <c r="BS675" s="0" t="n">
        <v>0</v>
      </c>
      <c r="BT675" s="0" t="n">
        <v>0</v>
      </c>
      <c r="BU675" s="0" t="n">
        <v>6.635849E-009</v>
      </c>
      <c r="BV675" s="0" t="n">
        <v>3.264348E-009</v>
      </c>
      <c r="BW675" s="0" t="n">
        <v>2.459825E-008</v>
      </c>
      <c r="BX675" s="0" t="n">
        <v>1</v>
      </c>
      <c r="BY675" s="0" t="n">
        <v>1</v>
      </c>
      <c r="BZ675" s="0" t="n">
        <v>0</v>
      </c>
      <c r="CA675" s="0" t="n">
        <v>0</v>
      </c>
      <c r="CB675" s="0" t="n">
        <v>0</v>
      </c>
      <c r="CC675" s="0" t="n">
        <v>1</v>
      </c>
      <c r="CD675" s="1" t="n">
        <f aca="false">SQRT(SUMSQ(AB675:AD675))</f>
        <v>0</v>
      </c>
      <c r="CE675" s="1" t="n">
        <f aca="false">SQRT(SUMSQ(AP675:AR675))</f>
        <v>0.0479879027204266</v>
      </c>
      <c r="CF675" s="1" t="n">
        <f aca="false">SQRT(SUMSQ(BD675:BF675))</f>
        <v>0</v>
      </c>
      <c r="CG675" s="1" t="n">
        <f aca="false">SQRT(SUMSQ(BR675:BT675))</f>
        <v>0</v>
      </c>
      <c r="CH675" s="1" t="n">
        <f aca="false">DEGREES(2*ACOS(AH675))</f>
        <v>0</v>
      </c>
      <c r="CI675" s="1" t="n">
        <f aca="false">DEGREES(2*ACOS(AV675))</f>
        <v>0</v>
      </c>
      <c r="CJ675" s="1" t="n">
        <f aca="false">DEGREES(2*ACOS(BJ675))</f>
        <v>0</v>
      </c>
      <c r="CK675" s="1" t="n">
        <f aca="false">DEGREES(2*ACOS(BX675))</f>
        <v>0</v>
      </c>
      <c r="CL675" s="0" t="n">
        <f aca="false">ABS(AI675-1)</f>
        <v>0</v>
      </c>
      <c r="CM675" s="0" t="n">
        <f aca="false">ABS(AW675-1)</f>
        <v>0</v>
      </c>
      <c r="CN675" s="0" t="n">
        <f aca="false">ABS(BK675-1)</f>
        <v>0</v>
      </c>
      <c r="CO675" s="0" t="n">
        <f aca="false">ABS(BY675-1)</f>
        <v>0</v>
      </c>
      <c r="CP675" s="2" t="n">
        <f aca="false">DEGREES(2*ACOS(AH675))</f>
        <v>0</v>
      </c>
      <c r="CQ675" s="2" t="n">
        <f aca="false">DEGREES(2*ACOS(AV675))</f>
        <v>0</v>
      </c>
      <c r="CR675" s="2" t="n">
        <f aca="false">DEGREES(2*ACOS(BJ675))</f>
        <v>0</v>
      </c>
      <c r="CS675" s="2" t="n">
        <f aca="false">DEGREES(2*ACOS(CC675))</f>
        <v>0</v>
      </c>
      <c r="CT675" s="0" t="n">
        <f aca="false">SUM(CD675:CR675)</f>
        <v>0.0479879027204266</v>
      </c>
      <c r="CU675" s="3" t="e">
        <f aca="false">(CT675-MIN($CT$5:$CT$1745))/(MAX($CT$5:$CT$1745)-MIN($CT$5:$CT$1745))</f>
        <v>#VALUE!</v>
      </c>
      <c r="CV675" s="0" t="n">
        <f aca="false">SUM(CD675,CH675,CL675,CP675)</f>
        <v>0</v>
      </c>
      <c r="CW675" s="0" t="n">
        <f aca="false">SUM(CE675,CI675,CM675,CQ675)</f>
        <v>0.0479879027204266</v>
      </c>
      <c r="CX675" s="0" t="n">
        <f aca="false">SUM(CF675,CJ675,CN675,CR675)</f>
        <v>0</v>
      </c>
      <c r="CY675" s="0" t="n">
        <f aca="false">SUM(CG675,CK675,CO675)</f>
        <v>0</v>
      </c>
    </row>
    <row r="676" customFormat="false" ht="14.9" hidden="false" customHeight="false" outlineLevel="0" collapsed="false">
      <c r="A676" s="0" t="n">
        <v>181.968</v>
      </c>
      <c r="B676" s="0" t="n">
        <v>3.559884</v>
      </c>
      <c r="C676" s="0" t="n">
        <v>2.357163</v>
      </c>
      <c r="D676" s="0" t="n">
        <v>0.8303866</v>
      </c>
      <c r="E676" s="0" t="n">
        <v>-0.1318719</v>
      </c>
      <c r="F676" s="0" t="n">
        <v>0.02696197</v>
      </c>
      <c r="G676" s="0" t="n">
        <v>-0.07065677</v>
      </c>
      <c r="H676" s="0" t="n">
        <v>0.9883777</v>
      </c>
      <c r="I676" s="0" t="n">
        <v>0.3046995</v>
      </c>
      <c r="J676" s="0" t="n">
        <v>-0.3517521</v>
      </c>
      <c r="K676" s="0" t="n">
        <v>0.6422837</v>
      </c>
      <c r="L676" s="0" t="n">
        <v>-0.5329596</v>
      </c>
      <c r="M676" s="0" t="n">
        <v>-0.4239057</v>
      </c>
      <c r="N676" s="0" t="n">
        <v>1</v>
      </c>
      <c r="O676" s="0" t="n">
        <v>0.009510756</v>
      </c>
      <c r="P676" s="0" t="n">
        <v>0.00761795</v>
      </c>
      <c r="Q676" s="0" t="n">
        <v>-0.002036273</v>
      </c>
      <c r="R676" s="0" t="n">
        <v>52.90387</v>
      </c>
      <c r="S676" s="0" t="n">
        <v>46.07761</v>
      </c>
      <c r="T676" s="0" t="n">
        <v>26.344</v>
      </c>
      <c r="U676" s="0" t="n">
        <v>8.386083</v>
      </c>
      <c r="V676" s="0" t="n">
        <v>11.05441</v>
      </c>
      <c r="W676" s="0" t="n">
        <v>13.3231</v>
      </c>
      <c r="X676" s="0" t="n">
        <v>25.17704</v>
      </c>
      <c r="Y676" s="0" t="n">
        <v>31.38176</v>
      </c>
      <c r="Z676" s="0" t="n">
        <v>0</v>
      </c>
      <c r="AA676" s="0" t="n">
        <v>1</v>
      </c>
      <c r="AB676" s="0" t="n">
        <v>0</v>
      </c>
      <c r="AC676" s="0" t="n">
        <v>0</v>
      </c>
      <c r="AD676" s="0" t="n">
        <v>0</v>
      </c>
      <c r="AE676" s="0" t="n">
        <v>-1.83808E-009</v>
      </c>
      <c r="AF676" s="0" t="n">
        <v>3.914246E-008</v>
      </c>
      <c r="AG676" s="0" t="n">
        <v>3E-009</v>
      </c>
      <c r="AH676" s="0" t="n">
        <v>1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1</v>
      </c>
      <c r="AN676" s="0" t="n">
        <v>1</v>
      </c>
      <c r="AO676" s="0" t="n">
        <v>1</v>
      </c>
      <c r="AP676" s="0" t="n">
        <v>-0.05062351</v>
      </c>
      <c r="AQ676" s="0" t="n">
        <v>-0.03001189</v>
      </c>
      <c r="AR676" s="0" t="n">
        <v>-0.001147643</v>
      </c>
      <c r="AS676" s="0" t="n">
        <v>2.332863E-010</v>
      </c>
      <c r="AT676" s="0" t="n">
        <v>3.978887E-008</v>
      </c>
      <c r="AU676" s="0" t="n">
        <v>9E-009</v>
      </c>
      <c r="AV676" s="0" t="n">
        <v>1</v>
      </c>
      <c r="AW676" s="0" t="n">
        <v>1</v>
      </c>
      <c r="AX676" s="0" t="n">
        <v>0</v>
      </c>
      <c r="AY676" s="0" t="n">
        <v>0</v>
      </c>
      <c r="AZ676" s="0" t="n">
        <v>0</v>
      </c>
      <c r="BA676" s="0" t="n">
        <v>1</v>
      </c>
      <c r="BB676" s="0" t="n">
        <v>2</v>
      </c>
      <c r="BC676" s="0" t="n">
        <v>1</v>
      </c>
      <c r="BD676" s="0" t="n">
        <v>0</v>
      </c>
      <c r="BE676" s="0" t="n">
        <v>0</v>
      </c>
      <c r="BF676" s="0" t="n">
        <v>0</v>
      </c>
      <c r="BG676" s="0" t="n">
        <v>-1.83808E-009</v>
      </c>
      <c r="BH676" s="0" t="n">
        <v>3.914246E-008</v>
      </c>
      <c r="BI676" s="0" t="n">
        <v>3E-009</v>
      </c>
      <c r="BJ676" s="0" t="n">
        <v>1</v>
      </c>
      <c r="BK676" s="0" t="n">
        <v>1</v>
      </c>
      <c r="BL676" s="0" t="n">
        <v>0</v>
      </c>
      <c r="BM676" s="0" t="n">
        <v>0</v>
      </c>
      <c r="BN676" s="0" t="n">
        <v>0</v>
      </c>
      <c r="BO676" s="0" t="n">
        <v>1</v>
      </c>
      <c r="BP676" s="0" t="n">
        <v>3</v>
      </c>
      <c r="BQ676" s="0" t="n">
        <v>1</v>
      </c>
      <c r="BR676" s="0" t="n">
        <v>0</v>
      </c>
      <c r="BS676" s="0" t="n">
        <v>0</v>
      </c>
      <c r="BT676" s="0" t="n">
        <v>0</v>
      </c>
      <c r="BU676" s="0" t="n">
        <v>2.332863E-010</v>
      </c>
      <c r="BV676" s="0" t="n">
        <v>3.978887E-008</v>
      </c>
      <c r="BW676" s="0" t="n">
        <v>9E-009</v>
      </c>
      <c r="BX676" s="0" t="n">
        <v>1</v>
      </c>
      <c r="BY676" s="0" t="n">
        <v>1</v>
      </c>
      <c r="BZ676" s="0" t="n">
        <v>0</v>
      </c>
      <c r="CA676" s="0" t="n">
        <v>0</v>
      </c>
      <c r="CB676" s="0" t="n">
        <v>0</v>
      </c>
      <c r="CC676" s="0" t="n">
        <v>1</v>
      </c>
      <c r="CD676" s="1" t="n">
        <f aca="false">SQRT(SUMSQ(AB676:AD676))</f>
        <v>0</v>
      </c>
      <c r="CE676" s="1" t="n">
        <f aca="false">SQRT(SUMSQ(AP676:AR676))</f>
        <v>0.0588623002485262</v>
      </c>
      <c r="CF676" s="1" t="n">
        <f aca="false">SQRT(SUMSQ(BD676:BF676))</f>
        <v>0</v>
      </c>
      <c r="CG676" s="1" t="n">
        <f aca="false">SQRT(SUMSQ(BR676:BT676))</f>
        <v>0</v>
      </c>
      <c r="CH676" s="1" t="n">
        <f aca="false">DEGREES(2*ACOS(AH676))</f>
        <v>0</v>
      </c>
      <c r="CI676" s="1" t="n">
        <f aca="false">DEGREES(2*ACOS(AV676))</f>
        <v>0</v>
      </c>
      <c r="CJ676" s="1" t="n">
        <f aca="false">DEGREES(2*ACOS(BJ676))</f>
        <v>0</v>
      </c>
      <c r="CK676" s="1" t="n">
        <f aca="false">DEGREES(2*ACOS(BX676))</f>
        <v>0</v>
      </c>
      <c r="CL676" s="0" t="n">
        <f aca="false">ABS(AI676-1)</f>
        <v>0</v>
      </c>
      <c r="CM676" s="0" t="n">
        <f aca="false">ABS(AW676-1)</f>
        <v>0</v>
      </c>
      <c r="CN676" s="0" t="n">
        <f aca="false">ABS(BK676-1)</f>
        <v>0</v>
      </c>
      <c r="CO676" s="0" t="n">
        <f aca="false">ABS(BY676-1)</f>
        <v>0</v>
      </c>
      <c r="CP676" s="2" t="n">
        <f aca="false">DEGREES(2*ACOS(AH676))</f>
        <v>0</v>
      </c>
      <c r="CQ676" s="2" t="n">
        <f aca="false">DEGREES(2*ACOS(AV676))</f>
        <v>0</v>
      </c>
      <c r="CR676" s="2" t="n">
        <f aca="false">DEGREES(2*ACOS(BJ676))</f>
        <v>0</v>
      </c>
      <c r="CS676" s="2" t="n">
        <f aca="false">DEGREES(2*ACOS(CC676))</f>
        <v>0</v>
      </c>
      <c r="CT676" s="0" t="n">
        <f aca="false">SUM(CD676:CR676)</f>
        <v>0.0588623002485262</v>
      </c>
      <c r="CU676" s="3" t="e">
        <f aca="false">(CT676-MIN($CT$5:$CT$1745))/(MAX($CT$5:$CT$1745)-MIN($CT$5:$CT$1745))</f>
        <v>#VALUE!</v>
      </c>
      <c r="CV676" s="0" t="n">
        <f aca="false">SUM(CD676,CH676,CL676,CP676)</f>
        <v>0</v>
      </c>
      <c r="CW676" s="0" t="n">
        <f aca="false">SUM(CE676,CI676,CM676,CQ676)</f>
        <v>0.0588623002485262</v>
      </c>
      <c r="CX676" s="0" t="n">
        <f aca="false">SUM(CF676,CJ676,CN676,CR676)</f>
        <v>0</v>
      </c>
      <c r="CY676" s="0" t="n">
        <f aca="false">SUM(CG676,CK676,CO676)</f>
        <v>0</v>
      </c>
    </row>
    <row r="677" customFormat="false" ht="14.9" hidden="false" customHeight="false" outlineLevel="0" collapsed="false">
      <c r="A677" s="0" t="n">
        <v>182.0198</v>
      </c>
      <c r="B677" s="0" t="n">
        <v>3.566722</v>
      </c>
      <c r="C677" s="0" t="n">
        <v>2.357633</v>
      </c>
      <c r="D677" s="0" t="n">
        <v>0.838621</v>
      </c>
      <c r="E677" s="0" t="n">
        <v>-0.131872</v>
      </c>
      <c r="F677" s="0" t="n">
        <v>0.02696193</v>
      </c>
      <c r="G677" s="0" t="n">
        <v>-0.07065672</v>
      </c>
      <c r="H677" s="0" t="n">
        <v>0.9883777</v>
      </c>
      <c r="I677" s="0" t="n">
        <v>0.3046995</v>
      </c>
      <c r="J677" s="0" t="n">
        <v>-0.3517402</v>
      </c>
      <c r="K677" s="0" t="n">
        <v>0.6422863</v>
      </c>
      <c r="L677" s="0" t="n">
        <v>-0.5330002</v>
      </c>
      <c r="M677" s="0" t="n">
        <v>-0.4238607</v>
      </c>
      <c r="N677" s="0" t="n">
        <v>1</v>
      </c>
      <c r="O677" s="0" t="n">
        <v>0.003682852</v>
      </c>
      <c r="P677" s="0" t="n">
        <v>0.001610994</v>
      </c>
      <c r="Q677" s="0" t="n">
        <v>-0.000439465</v>
      </c>
      <c r="R677" s="0" t="n">
        <v>55.31788</v>
      </c>
      <c r="S677" s="0" t="n">
        <v>48.16592</v>
      </c>
      <c r="T677" s="0" t="n">
        <v>27.53159</v>
      </c>
      <c r="U677" s="0" t="n">
        <v>8.734785</v>
      </c>
      <c r="V677" s="0" t="n">
        <v>11.56051</v>
      </c>
      <c r="W677" s="0" t="n">
        <v>13.96219</v>
      </c>
      <c r="X677" s="0" t="n">
        <v>26.35855</v>
      </c>
      <c r="Y677" s="0" t="n">
        <v>32.84111</v>
      </c>
      <c r="Z677" s="0" t="n">
        <v>0</v>
      </c>
      <c r="AA677" s="0" t="n">
        <v>1</v>
      </c>
      <c r="AB677" s="0" t="n">
        <v>0</v>
      </c>
      <c r="AC677" s="0" t="n">
        <v>0</v>
      </c>
      <c r="AD677" s="0" t="n">
        <v>0</v>
      </c>
      <c r="AE677" s="0" t="n">
        <v>-3.162724E-010</v>
      </c>
      <c r="AF677" s="0" t="n">
        <v>-1.23792E-008</v>
      </c>
      <c r="AG677" s="0" t="n">
        <v>1.255462E-008</v>
      </c>
      <c r="AH677" s="0" t="n">
        <v>1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1</v>
      </c>
      <c r="AN677" s="0" t="n">
        <v>1</v>
      </c>
      <c r="AO677" s="0" t="n">
        <v>1</v>
      </c>
      <c r="AP677" s="0" t="n">
        <v>-0.01522008</v>
      </c>
      <c r="AQ677" s="0" t="n">
        <v>-0.007345601</v>
      </c>
      <c r="AR677" s="0" t="n">
        <v>0.003984242</v>
      </c>
      <c r="AS677" s="0" t="n">
        <v>-1.72187E-009</v>
      </c>
      <c r="AT677" s="0" t="n">
        <v>-4E-009</v>
      </c>
      <c r="AU677" s="0" t="n">
        <v>1.316282E-008</v>
      </c>
      <c r="AV677" s="0" t="n">
        <v>1</v>
      </c>
      <c r="AW677" s="0" t="n">
        <v>1</v>
      </c>
      <c r="AX677" s="0" t="n">
        <v>0</v>
      </c>
      <c r="AY677" s="0" t="n">
        <v>0</v>
      </c>
      <c r="AZ677" s="0" t="n">
        <v>0</v>
      </c>
      <c r="BA677" s="0" t="n">
        <v>1</v>
      </c>
      <c r="BB677" s="0" t="n">
        <v>2</v>
      </c>
      <c r="BC677" s="0" t="n">
        <v>1</v>
      </c>
      <c r="BD677" s="0" t="n">
        <v>0</v>
      </c>
      <c r="BE677" s="0" t="n">
        <v>0</v>
      </c>
      <c r="BF677" s="0" t="n">
        <v>0</v>
      </c>
      <c r="BG677" s="0" t="n">
        <v>-1.231352E-009</v>
      </c>
      <c r="BH677" s="0" t="n">
        <v>-8.111165E-009</v>
      </c>
      <c r="BI677" s="0" t="n">
        <v>9.33685E-009</v>
      </c>
      <c r="BJ677" s="0" t="n">
        <v>1</v>
      </c>
      <c r="BK677" s="0" t="n">
        <v>1</v>
      </c>
      <c r="BL677" s="0" t="n">
        <v>0</v>
      </c>
      <c r="BM677" s="0" t="n">
        <v>0</v>
      </c>
      <c r="BN677" s="0" t="n">
        <v>0</v>
      </c>
      <c r="BO677" s="0" t="n">
        <v>1</v>
      </c>
      <c r="BP677" s="0" t="n">
        <v>3</v>
      </c>
      <c r="BQ677" s="0" t="n">
        <v>1</v>
      </c>
      <c r="BR677" s="0" t="n">
        <v>0</v>
      </c>
      <c r="BS677" s="0" t="n">
        <v>0</v>
      </c>
      <c r="BT677" s="0" t="n">
        <v>0</v>
      </c>
      <c r="BU677" s="0" t="n">
        <v>2.392496E-009</v>
      </c>
      <c r="BV677" s="0" t="n">
        <v>-1.38069E-008</v>
      </c>
      <c r="BW677" s="0" t="n">
        <v>4.528876E-009</v>
      </c>
      <c r="BX677" s="0" t="n">
        <v>1</v>
      </c>
      <c r="BY677" s="0" t="n">
        <v>1</v>
      </c>
      <c r="BZ677" s="0" t="n">
        <v>0</v>
      </c>
      <c r="CA677" s="0" t="n">
        <v>0</v>
      </c>
      <c r="CB677" s="0" t="n">
        <v>0</v>
      </c>
      <c r="CC677" s="0" t="n">
        <v>1</v>
      </c>
      <c r="CD677" s="1" t="n">
        <f aca="false">SQRT(SUMSQ(AB677:AD677))</f>
        <v>0</v>
      </c>
      <c r="CE677" s="1" t="n">
        <f aca="false">SQRT(SUMSQ(AP677:AR677))</f>
        <v>0.0173632621811734</v>
      </c>
      <c r="CF677" s="1" t="n">
        <f aca="false">SQRT(SUMSQ(BD677:BF677))</f>
        <v>0</v>
      </c>
      <c r="CG677" s="1" t="n">
        <f aca="false">SQRT(SUMSQ(BR677:BT677))</f>
        <v>0</v>
      </c>
      <c r="CH677" s="1" t="n">
        <f aca="false">DEGREES(2*ACOS(AH677))</f>
        <v>0</v>
      </c>
      <c r="CI677" s="1" t="n">
        <f aca="false">DEGREES(2*ACOS(AV677))</f>
        <v>0</v>
      </c>
      <c r="CJ677" s="1" t="n">
        <f aca="false">DEGREES(2*ACOS(BJ677))</f>
        <v>0</v>
      </c>
      <c r="CK677" s="1" t="n">
        <f aca="false">DEGREES(2*ACOS(BX677))</f>
        <v>0</v>
      </c>
      <c r="CL677" s="0" t="n">
        <f aca="false">ABS(AI677-1)</f>
        <v>0</v>
      </c>
      <c r="CM677" s="0" t="n">
        <f aca="false">ABS(AW677-1)</f>
        <v>0</v>
      </c>
      <c r="CN677" s="0" t="n">
        <f aca="false">ABS(BK677-1)</f>
        <v>0</v>
      </c>
      <c r="CO677" s="0" t="n">
        <f aca="false">ABS(BY677-1)</f>
        <v>0</v>
      </c>
      <c r="CP677" s="2" t="n">
        <f aca="false">DEGREES(2*ACOS(AH677))</f>
        <v>0</v>
      </c>
      <c r="CQ677" s="2" t="n">
        <f aca="false">DEGREES(2*ACOS(AV677))</f>
        <v>0</v>
      </c>
      <c r="CR677" s="2" t="n">
        <f aca="false">DEGREES(2*ACOS(BJ677))</f>
        <v>0</v>
      </c>
      <c r="CS677" s="2" t="n">
        <f aca="false">DEGREES(2*ACOS(CC677))</f>
        <v>0</v>
      </c>
      <c r="CT677" s="0" t="n">
        <f aca="false">SUM(CD677:CR677)</f>
        <v>0.0173632621811734</v>
      </c>
      <c r="CU677" s="3" t="e">
        <f aca="false">(CT677-MIN($CT$5:$CT$1745))/(MAX($CT$5:$CT$1745)-MIN($CT$5:$CT$1745))</f>
        <v>#VALUE!</v>
      </c>
      <c r="CV677" s="0" t="n">
        <f aca="false">SUM(CD677,CH677,CL677,CP677)</f>
        <v>0</v>
      </c>
      <c r="CW677" s="0" t="n">
        <f aca="false">SUM(CE677,CI677,CM677,CQ677)</f>
        <v>0.0173632621811734</v>
      </c>
      <c r="CX677" s="0" t="n">
        <f aca="false">SUM(CF677,CJ677,CN677,CR677)</f>
        <v>0</v>
      </c>
      <c r="CY677" s="0" t="n">
        <f aca="false">SUM(CG677,CK677,CO677)</f>
        <v>0</v>
      </c>
    </row>
    <row r="678" customFormat="false" ht="14.9" hidden="false" customHeight="false" outlineLevel="0" collapsed="false">
      <c r="A678" s="0" t="n">
        <v>182.0686</v>
      </c>
      <c r="B678" s="0" t="n">
        <v>3.567797</v>
      </c>
      <c r="C678" s="0" t="n">
        <v>2.385867</v>
      </c>
      <c r="D678" s="0" t="n">
        <v>0.8365929</v>
      </c>
      <c r="E678" s="0" t="n">
        <v>-0.131872</v>
      </c>
      <c r="F678" s="0" t="n">
        <v>0.02696199</v>
      </c>
      <c r="G678" s="0" t="n">
        <v>-0.07065677</v>
      </c>
      <c r="H678" s="0" t="n">
        <v>0.9883777</v>
      </c>
      <c r="I678" s="0" t="n">
        <v>0.3046995</v>
      </c>
      <c r="J678" s="0" t="n">
        <v>-0.3517338</v>
      </c>
      <c r="K678" s="0" t="n">
        <v>0.6422697</v>
      </c>
      <c r="L678" s="0" t="n">
        <v>-0.5331064</v>
      </c>
      <c r="M678" s="0" t="n">
        <v>-0.4237577</v>
      </c>
      <c r="N678" s="0" t="n">
        <v>1</v>
      </c>
      <c r="O678" s="0" t="n">
        <v>-0.0006940365</v>
      </c>
      <c r="P678" s="0" t="n">
        <v>0.02467704</v>
      </c>
      <c r="Q678" s="0" t="n">
        <v>-0.0009379983</v>
      </c>
      <c r="R678" s="0" t="n">
        <v>52.91069</v>
      </c>
      <c r="S678" s="0" t="n">
        <v>46.01663</v>
      </c>
      <c r="T678" s="0" t="n">
        <v>26.29301</v>
      </c>
      <c r="U678" s="0" t="n">
        <v>8.227144</v>
      </c>
      <c r="V678" s="0" t="n">
        <v>11.19216</v>
      </c>
      <c r="W678" s="0" t="n">
        <v>13.52344</v>
      </c>
      <c r="X678" s="0" t="n">
        <v>25.35831</v>
      </c>
      <c r="Y678" s="0" t="n">
        <v>31.4509</v>
      </c>
      <c r="Z678" s="0" t="n">
        <v>0</v>
      </c>
      <c r="AA678" s="0" t="n">
        <v>1</v>
      </c>
      <c r="AB678" s="0" t="n">
        <v>0</v>
      </c>
      <c r="AC678" s="0" t="n">
        <v>0</v>
      </c>
      <c r="AD678" s="0" t="n">
        <v>0</v>
      </c>
      <c r="AE678" s="0" t="n">
        <v>5E-009</v>
      </c>
      <c r="AF678" s="0" t="n">
        <v>1.172604E-008</v>
      </c>
      <c r="AG678" s="0" t="n">
        <v>-1.02981E-008</v>
      </c>
      <c r="AH678" s="0" t="n">
        <v>1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1</v>
      </c>
      <c r="AN678" s="0" t="n">
        <v>1</v>
      </c>
      <c r="AO678" s="0" t="n">
        <v>1</v>
      </c>
      <c r="AP678" s="0" t="n">
        <v>0</v>
      </c>
      <c r="AQ678" s="0" t="n">
        <v>0</v>
      </c>
      <c r="AR678" s="0" t="n">
        <v>0</v>
      </c>
      <c r="AS678" s="0" t="n">
        <v>7.882087E-009</v>
      </c>
      <c r="AT678" s="0" t="n">
        <v>3.999414E-010</v>
      </c>
      <c r="AU678" s="0" t="n">
        <v>-1.305742E-008</v>
      </c>
      <c r="AV678" s="0" t="n">
        <v>1</v>
      </c>
      <c r="AW678" s="0" t="n">
        <v>1</v>
      </c>
      <c r="AX678" s="0" t="n">
        <v>0</v>
      </c>
      <c r="AY678" s="0" t="n">
        <v>0</v>
      </c>
      <c r="AZ678" s="0" t="n">
        <v>0</v>
      </c>
      <c r="BA678" s="0" t="n">
        <v>1</v>
      </c>
      <c r="BB678" s="0" t="n">
        <v>2</v>
      </c>
      <c r="BC678" s="0" t="n">
        <v>1</v>
      </c>
      <c r="BD678" s="0" t="n">
        <v>0</v>
      </c>
      <c r="BE678" s="0" t="n">
        <v>0</v>
      </c>
      <c r="BF678" s="0" t="n">
        <v>0</v>
      </c>
      <c r="BG678" s="0" t="n">
        <v>3.527791E-009</v>
      </c>
      <c r="BH678" s="0" t="n">
        <v>5.647642E-009</v>
      </c>
      <c r="BI678" s="0" t="n">
        <v>-8.162025E-009</v>
      </c>
      <c r="BJ678" s="0" t="n">
        <v>1</v>
      </c>
      <c r="BK678" s="0" t="n">
        <v>1</v>
      </c>
      <c r="BL678" s="0" t="n">
        <v>0</v>
      </c>
      <c r="BM678" s="0" t="n">
        <v>0</v>
      </c>
      <c r="BN678" s="0" t="n">
        <v>0</v>
      </c>
      <c r="BO678" s="0" t="n">
        <v>1</v>
      </c>
      <c r="BP678" s="0" t="n">
        <v>3</v>
      </c>
      <c r="BQ678" s="0" t="n">
        <v>1</v>
      </c>
      <c r="BR678" s="0" t="n">
        <v>0</v>
      </c>
      <c r="BS678" s="0" t="n">
        <v>0</v>
      </c>
      <c r="BT678" s="0" t="n">
        <v>0</v>
      </c>
      <c r="BU678" s="0" t="n">
        <v>2.922155E-009</v>
      </c>
      <c r="BV678" s="0" t="n">
        <v>2.076688E-009</v>
      </c>
      <c r="BW678" s="0" t="n">
        <v>-1.446141E-008</v>
      </c>
      <c r="BX678" s="0" t="n">
        <v>1</v>
      </c>
      <c r="BY678" s="0" t="n">
        <v>1</v>
      </c>
      <c r="BZ678" s="0" t="n">
        <v>0</v>
      </c>
      <c r="CA678" s="0" t="n">
        <v>0</v>
      </c>
      <c r="CB678" s="0" t="n">
        <v>0</v>
      </c>
      <c r="CC678" s="0" t="n">
        <v>1</v>
      </c>
      <c r="CD678" s="1" t="n">
        <f aca="false">SQRT(SUMSQ(AB678:AD678))</f>
        <v>0</v>
      </c>
      <c r="CE678" s="1" t="n">
        <f aca="false">SQRT(SUMSQ(AP678:AR678))</f>
        <v>0</v>
      </c>
      <c r="CF678" s="1" t="n">
        <f aca="false">SQRT(SUMSQ(BD678:BF678))</f>
        <v>0</v>
      </c>
      <c r="CG678" s="1" t="n">
        <f aca="false">SQRT(SUMSQ(BR678:BT678))</f>
        <v>0</v>
      </c>
      <c r="CH678" s="1" t="n">
        <f aca="false">DEGREES(2*ACOS(AH678))</f>
        <v>0</v>
      </c>
      <c r="CI678" s="1" t="n">
        <f aca="false">DEGREES(2*ACOS(AV678))</f>
        <v>0</v>
      </c>
      <c r="CJ678" s="1" t="n">
        <f aca="false">DEGREES(2*ACOS(BJ678))</f>
        <v>0</v>
      </c>
      <c r="CK678" s="1" t="n">
        <f aca="false">DEGREES(2*ACOS(BX678))</f>
        <v>0</v>
      </c>
      <c r="CL678" s="0" t="n">
        <f aca="false">ABS(AI678-1)</f>
        <v>0</v>
      </c>
      <c r="CM678" s="0" t="n">
        <f aca="false">ABS(AW678-1)</f>
        <v>0</v>
      </c>
      <c r="CN678" s="0" t="n">
        <f aca="false">ABS(BK678-1)</f>
        <v>0</v>
      </c>
      <c r="CO678" s="0" t="n">
        <f aca="false">ABS(BY678-1)</f>
        <v>0</v>
      </c>
      <c r="CP678" s="2" t="n">
        <f aca="false">DEGREES(2*ACOS(AH678))</f>
        <v>0</v>
      </c>
      <c r="CQ678" s="2" t="n">
        <f aca="false">DEGREES(2*ACOS(AV678))</f>
        <v>0</v>
      </c>
      <c r="CR678" s="2" t="n">
        <f aca="false">DEGREES(2*ACOS(BJ678))</f>
        <v>0</v>
      </c>
      <c r="CS678" s="2" t="n">
        <f aca="false">DEGREES(2*ACOS(CC678))</f>
        <v>0</v>
      </c>
      <c r="CT678" s="0" t="n">
        <f aca="false">SUM(CD678:CR678)</f>
        <v>0</v>
      </c>
      <c r="CU678" s="3" t="e">
        <f aca="false">(CT678-MIN($CT$5:$CT$1745))/(MAX($CT$5:$CT$1745)-MIN($CT$5:$CT$1745))</f>
        <v>#VALUE!</v>
      </c>
      <c r="CV678" s="0" t="n">
        <f aca="false">SUM(CD678,CH678,CL678,CP678)</f>
        <v>0</v>
      </c>
      <c r="CW678" s="0" t="n">
        <f aca="false">SUM(CE678,CI678,CM678,CQ678)</f>
        <v>0</v>
      </c>
      <c r="CX678" s="0" t="n">
        <f aca="false">SUM(CF678,CJ678,CN678,CR678)</f>
        <v>0</v>
      </c>
      <c r="CY678" s="0" t="n">
        <f aca="false">SUM(CG678,CK678,CO678)</f>
        <v>0</v>
      </c>
    </row>
    <row r="679" customFormat="false" ht="14.9" hidden="false" customHeight="false" outlineLevel="0" collapsed="false">
      <c r="A679" s="0" t="n">
        <v>182.1193</v>
      </c>
      <c r="B679" s="0" t="n">
        <v>3.567383</v>
      </c>
      <c r="C679" s="0" t="n">
        <v>2.397844</v>
      </c>
      <c r="D679" s="0" t="n">
        <v>0.8425126</v>
      </c>
      <c r="E679" s="0" t="n">
        <v>-0.131872</v>
      </c>
      <c r="F679" s="0" t="n">
        <v>0.02696212</v>
      </c>
      <c r="G679" s="0" t="n">
        <v>-0.07065677</v>
      </c>
      <c r="H679" s="0" t="n">
        <v>0.9883777</v>
      </c>
      <c r="I679" s="0" t="n">
        <v>0.3046995</v>
      </c>
      <c r="J679" s="0" t="n">
        <v>-0.3519368</v>
      </c>
      <c r="K679" s="0" t="n">
        <v>0.6421123</v>
      </c>
      <c r="L679" s="0" t="n">
        <v>-0.5329536</v>
      </c>
      <c r="M679" s="0" t="n">
        <v>-0.4240199</v>
      </c>
      <c r="N679" s="0" t="n">
        <v>1</v>
      </c>
      <c r="O679" s="0" t="n">
        <v>6.318092E-005</v>
      </c>
      <c r="P679" s="0" t="n">
        <v>0.000936985</v>
      </c>
      <c r="Q679" s="0" t="n">
        <v>-8.183718E-005</v>
      </c>
      <c r="R679" s="0" t="n">
        <v>55.57614</v>
      </c>
      <c r="S679" s="0" t="n">
        <v>48.19887</v>
      </c>
      <c r="T679" s="0" t="n">
        <v>27.52334</v>
      </c>
      <c r="U679" s="0" t="n">
        <v>8.339529</v>
      </c>
      <c r="V679" s="0" t="n">
        <v>11.64214</v>
      </c>
      <c r="W679" s="0" t="n">
        <v>14.50827</v>
      </c>
      <c r="X679" s="0" t="n">
        <v>26.95458</v>
      </c>
      <c r="Y679" s="0" t="n">
        <v>33.33538</v>
      </c>
      <c r="Z679" s="0" t="n">
        <v>0</v>
      </c>
      <c r="AA679" s="0" t="n">
        <v>1</v>
      </c>
      <c r="AB679" s="0" t="n">
        <v>0</v>
      </c>
      <c r="AC679" s="0" t="n">
        <v>0</v>
      </c>
      <c r="AD679" s="0" t="n">
        <v>0</v>
      </c>
      <c r="AE679" s="0" t="n">
        <v>5.336295E-010</v>
      </c>
      <c r="AF679" s="0" t="n">
        <v>3.856826E-008</v>
      </c>
      <c r="AG679" s="0" t="n">
        <v>1.381156E-009</v>
      </c>
      <c r="AH679" s="0" t="n">
        <v>1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1</v>
      </c>
      <c r="AN679" s="0" t="n">
        <v>1</v>
      </c>
      <c r="AO679" s="0" t="n">
        <v>1</v>
      </c>
      <c r="AP679" s="0" t="n">
        <v>0</v>
      </c>
      <c r="AQ679" s="0" t="n">
        <v>0</v>
      </c>
      <c r="AR679" s="0" t="n">
        <v>0</v>
      </c>
      <c r="AS679" s="0" t="n">
        <v>1.454403E-009</v>
      </c>
      <c r="AT679" s="0" t="n">
        <v>3.32804E-008</v>
      </c>
      <c r="AU679" s="0" t="n">
        <v>5.468939E-009</v>
      </c>
      <c r="AV679" s="0" t="n">
        <v>1</v>
      </c>
      <c r="AW679" s="0" t="n">
        <v>1</v>
      </c>
      <c r="AX679" s="0" t="n">
        <v>0</v>
      </c>
      <c r="AY679" s="0" t="n">
        <v>0</v>
      </c>
      <c r="AZ679" s="0" t="n">
        <v>0</v>
      </c>
      <c r="BA679" s="0" t="n">
        <v>1</v>
      </c>
      <c r="BB679" s="0" t="n">
        <v>2</v>
      </c>
      <c r="BC679" s="0" t="n">
        <v>1</v>
      </c>
      <c r="BD679" s="0" t="n">
        <v>0</v>
      </c>
      <c r="BE679" s="0" t="n">
        <v>0</v>
      </c>
      <c r="BF679" s="0" t="n">
        <v>0</v>
      </c>
      <c r="BG679" s="0" t="n">
        <v>1.454403E-009</v>
      </c>
      <c r="BH679" s="0" t="n">
        <v>3.32804E-008</v>
      </c>
      <c r="BI679" s="0" t="n">
        <v>5.468939E-009</v>
      </c>
      <c r="BJ679" s="0" t="n">
        <v>1</v>
      </c>
      <c r="BK679" s="0" t="n">
        <v>1</v>
      </c>
      <c r="BL679" s="0" t="n">
        <v>0</v>
      </c>
      <c r="BM679" s="0" t="n">
        <v>0</v>
      </c>
      <c r="BN679" s="0" t="n">
        <v>0</v>
      </c>
      <c r="BO679" s="0" t="n">
        <v>1</v>
      </c>
      <c r="BP679" s="0" t="n">
        <v>3</v>
      </c>
      <c r="BQ679" s="0" t="n">
        <v>1</v>
      </c>
      <c r="BR679" s="0" t="n">
        <v>0</v>
      </c>
      <c r="BS679" s="0" t="n">
        <v>0</v>
      </c>
      <c r="BT679" s="0" t="n">
        <v>0</v>
      </c>
      <c r="BU679" s="0" t="n">
        <v>5.335459E-010</v>
      </c>
      <c r="BV679" s="0" t="n">
        <v>2.832183E-008</v>
      </c>
      <c r="BW679" s="0" t="n">
        <v>-1.329361E-009</v>
      </c>
      <c r="BX679" s="0" t="n">
        <v>1</v>
      </c>
      <c r="BY679" s="0" t="n">
        <v>1</v>
      </c>
      <c r="BZ679" s="0" t="n">
        <v>0</v>
      </c>
      <c r="CA679" s="0" t="n">
        <v>0</v>
      </c>
      <c r="CB679" s="0" t="n">
        <v>0</v>
      </c>
      <c r="CC679" s="0" t="n">
        <v>1</v>
      </c>
      <c r="CD679" s="1" t="n">
        <f aca="false">SQRT(SUMSQ(AB679:AD679))</f>
        <v>0</v>
      </c>
      <c r="CE679" s="1" t="n">
        <f aca="false">SQRT(SUMSQ(AP679:AR679))</f>
        <v>0</v>
      </c>
      <c r="CF679" s="1" t="n">
        <f aca="false">SQRT(SUMSQ(BD679:BF679))</f>
        <v>0</v>
      </c>
      <c r="CG679" s="1" t="n">
        <f aca="false">SQRT(SUMSQ(BR679:BT679))</f>
        <v>0</v>
      </c>
      <c r="CH679" s="1" t="n">
        <f aca="false">DEGREES(2*ACOS(AH679))</f>
        <v>0</v>
      </c>
      <c r="CI679" s="1" t="n">
        <f aca="false">DEGREES(2*ACOS(AV679))</f>
        <v>0</v>
      </c>
      <c r="CJ679" s="1" t="n">
        <f aca="false">DEGREES(2*ACOS(BJ679))</f>
        <v>0</v>
      </c>
      <c r="CK679" s="1" t="n">
        <f aca="false">DEGREES(2*ACOS(BX679))</f>
        <v>0</v>
      </c>
      <c r="CL679" s="0" t="n">
        <f aca="false">ABS(AI679-1)</f>
        <v>0</v>
      </c>
      <c r="CM679" s="0" t="n">
        <f aca="false">ABS(AW679-1)</f>
        <v>0</v>
      </c>
      <c r="CN679" s="0" t="n">
        <f aca="false">ABS(BK679-1)</f>
        <v>0</v>
      </c>
      <c r="CO679" s="0" t="n">
        <f aca="false">ABS(BY679-1)</f>
        <v>0</v>
      </c>
      <c r="CP679" s="2" t="n">
        <f aca="false">DEGREES(2*ACOS(AH679))</f>
        <v>0</v>
      </c>
      <c r="CQ679" s="2" t="n">
        <f aca="false">DEGREES(2*ACOS(AV679))</f>
        <v>0</v>
      </c>
      <c r="CR679" s="2" t="n">
        <f aca="false">DEGREES(2*ACOS(BJ679))</f>
        <v>0</v>
      </c>
      <c r="CS679" s="2" t="n">
        <f aca="false">DEGREES(2*ACOS(CC679))</f>
        <v>0</v>
      </c>
      <c r="CT679" s="0" t="n">
        <f aca="false">SUM(CD679:CR679)</f>
        <v>0</v>
      </c>
      <c r="CU679" s="3" t="e">
        <f aca="false">(CT679-MIN($CT$5:$CT$1745))/(MAX($CT$5:$CT$1745)-MIN($CT$5:$CT$1745))</f>
        <v>#VALUE!</v>
      </c>
      <c r="CV679" s="0" t="n">
        <f aca="false">SUM(CD679,CH679,CL679,CP679)</f>
        <v>0</v>
      </c>
      <c r="CW679" s="0" t="n">
        <f aca="false">SUM(CE679,CI679,CM679,CQ679)</f>
        <v>0</v>
      </c>
      <c r="CX679" s="0" t="n">
        <f aca="false">SUM(CF679,CJ679,CN679,CR679)</f>
        <v>0</v>
      </c>
      <c r="CY679" s="0" t="n">
        <f aca="false">SUM(CG679,CK679,CO679)</f>
        <v>0</v>
      </c>
    </row>
    <row r="680" customFormat="false" ht="14.9" hidden="false" customHeight="false" outlineLevel="0" collapsed="false">
      <c r="A680" s="0" t="n">
        <v>182.1679</v>
      </c>
      <c r="B680" s="0" t="n">
        <v>3.583544</v>
      </c>
      <c r="C680" s="0" t="n">
        <v>2.40566</v>
      </c>
      <c r="D680" s="0" t="n">
        <v>0.8541649</v>
      </c>
      <c r="E680" s="0" t="n">
        <v>-0.1318721</v>
      </c>
      <c r="F680" s="0" t="n">
        <v>0.02696207</v>
      </c>
      <c r="G680" s="0" t="n">
        <v>-0.07065681</v>
      </c>
      <c r="H680" s="0" t="n">
        <v>0.9883777</v>
      </c>
      <c r="I680" s="0" t="n">
        <v>0.3046995</v>
      </c>
      <c r="J680" s="0" t="n">
        <v>-0.3522901</v>
      </c>
      <c r="K680" s="0" t="n">
        <v>0.6418177</v>
      </c>
      <c r="L680" s="0" t="n">
        <v>-0.5327826</v>
      </c>
      <c r="M680" s="0" t="n">
        <v>-0.4243872</v>
      </c>
      <c r="N680" s="0" t="n">
        <v>1</v>
      </c>
      <c r="O680" s="0" t="n">
        <v>0.000223875</v>
      </c>
      <c r="P680" s="0" t="n">
        <v>0.0004835129</v>
      </c>
      <c r="Q680" s="0" t="n">
        <v>0.00330317</v>
      </c>
      <c r="R680" s="0" t="n">
        <v>53.31525</v>
      </c>
      <c r="S680" s="0" t="n">
        <v>46.12966</v>
      </c>
      <c r="T680" s="0" t="n">
        <v>26.30867</v>
      </c>
      <c r="U680" s="0" t="n">
        <v>7.759668</v>
      </c>
      <c r="V680" s="0" t="n">
        <v>11.0984</v>
      </c>
      <c r="W680" s="0" t="n">
        <v>14.1457</v>
      </c>
      <c r="X680" s="0" t="n">
        <v>26.10393</v>
      </c>
      <c r="Y680" s="0" t="n">
        <v>32.23059</v>
      </c>
      <c r="Z680" s="0" t="n">
        <v>0</v>
      </c>
      <c r="AA680" s="0" t="n">
        <v>1</v>
      </c>
      <c r="AB680" s="0" t="n">
        <v>0</v>
      </c>
      <c r="AC680" s="0" t="n">
        <v>0</v>
      </c>
      <c r="AD680" s="0" t="n">
        <v>0</v>
      </c>
      <c r="AE680" s="0" t="n">
        <v>7.322157E-009</v>
      </c>
      <c r="AF680" s="0" t="n">
        <v>-1.385748E-008</v>
      </c>
      <c r="AG680" s="0" t="n">
        <v>-2.397053E-009</v>
      </c>
      <c r="AH680" s="0" t="n">
        <v>1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1</v>
      </c>
      <c r="AN680" s="0" t="n">
        <v>1</v>
      </c>
      <c r="AO680" s="0" t="n">
        <v>1</v>
      </c>
      <c r="AP680" s="0" t="n">
        <v>0</v>
      </c>
      <c r="AQ680" s="0" t="n">
        <v>0</v>
      </c>
      <c r="AR680" s="0" t="n">
        <v>0</v>
      </c>
      <c r="AS680" s="0" t="n">
        <v>1.009343E-008</v>
      </c>
      <c r="AT680" s="0" t="n">
        <v>-9E-009</v>
      </c>
      <c r="AU680" s="0" t="n">
        <v>2.090794E-009</v>
      </c>
      <c r="AV680" s="0" t="n">
        <v>1</v>
      </c>
      <c r="AW680" s="0" t="n">
        <v>1</v>
      </c>
      <c r="AX680" s="0" t="n">
        <v>0</v>
      </c>
      <c r="AY680" s="0" t="n">
        <v>0</v>
      </c>
      <c r="AZ680" s="0" t="n">
        <v>0</v>
      </c>
      <c r="BA680" s="0" t="n">
        <v>1</v>
      </c>
      <c r="BB680" s="0" t="n">
        <v>2</v>
      </c>
      <c r="BC680" s="0" t="n">
        <v>1</v>
      </c>
      <c r="BD680" s="0" t="n">
        <v>0</v>
      </c>
      <c r="BE680" s="0" t="n">
        <v>0</v>
      </c>
      <c r="BF680" s="0" t="n">
        <v>0</v>
      </c>
      <c r="BG680" s="0" t="n">
        <v>9.256211E-009</v>
      </c>
      <c r="BH680" s="0" t="n">
        <v>-1.465114E-008</v>
      </c>
      <c r="BI680" s="0" t="n">
        <v>-2.561895E-009</v>
      </c>
      <c r="BJ680" s="0" t="n">
        <v>1</v>
      </c>
      <c r="BK680" s="0" t="n">
        <v>1</v>
      </c>
      <c r="BL680" s="0" t="n">
        <v>0</v>
      </c>
      <c r="BM680" s="0" t="n">
        <v>0</v>
      </c>
      <c r="BN680" s="0" t="n">
        <v>0</v>
      </c>
      <c r="BO680" s="0" t="n">
        <v>1</v>
      </c>
      <c r="BP680" s="0" t="n">
        <v>3</v>
      </c>
      <c r="BQ680" s="0" t="n">
        <v>1</v>
      </c>
      <c r="BR680" s="0" t="n">
        <v>0.05340149</v>
      </c>
      <c r="BS680" s="0" t="n">
        <v>0.01586008</v>
      </c>
      <c r="BT680" s="0" t="n">
        <v>0.01839103</v>
      </c>
      <c r="BU680" s="0" t="n">
        <v>6.777998E-009</v>
      </c>
      <c r="BV680" s="0" t="n">
        <v>-9.854731E-009</v>
      </c>
      <c r="BW680" s="0" t="n">
        <v>2.282017E-009</v>
      </c>
      <c r="BX680" s="0" t="n">
        <v>1</v>
      </c>
      <c r="BY680" s="0" t="n">
        <v>1</v>
      </c>
      <c r="BZ680" s="0" t="n">
        <v>0</v>
      </c>
      <c r="CA680" s="0" t="n">
        <v>0</v>
      </c>
      <c r="CB680" s="0" t="n">
        <v>0</v>
      </c>
      <c r="CC680" s="0" t="n">
        <v>1</v>
      </c>
      <c r="CD680" s="1" t="n">
        <f aca="false">SQRT(SUMSQ(AB680:AD680))</f>
        <v>0</v>
      </c>
      <c r="CE680" s="1" t="n">
        <f aca="false">SQRT(SUMSQ(AP680:AR680))</f>
        <v>0</v>
      </c>
      <c r="CF680" s="1" t="n">
        <f aca="false">SQRT(SUMSQ(BD680:BF680))</f>
        <v>0</v>
      </c>
      <c r="CG680" s="1" t="n">
        <f aca="false">SQRT(SUMSQ(BR680:BT680))</f>
        <v>0.0586642246713225</v>
      </c>
      <c r="CH680" s="1" t="n">
        <f aca="false">DEGREES(2*ACOS(AH680))</f>
        <v>0</v>
      </c>
      <c r="CI680" s="1" t="n">
        <f aca="false">DEGREES(2*ACOS(AV680))</f>
        <v>0</v>
      </c>
      <c r="CJ680" s="1" t="n">
        <f aca="false">DEGREES(2*ACOS(BJ680))</f>
        <v>0</v>
      </c>
      <c r="CK680" s="1" t="n">
        <f aca="false">DEGREES(2*ACOS(BX680))</f>
        <v>0</v>
      </c>
      <c r="CL680" s="0" t="n">
        <f aca="false">ABS(AI680-1)</f>
        <v>0</v>
      </c>
      <c r="CM680" s="0" t="n">
        <f aca="false">ABS(AW680-1)</f>
        <v>0</v>
      </c>
      <c r="CN680" s="0" t="n">
        <f aca="false">ABS(BK680-1)</f>
        <v>0</v>
      </c>
      <c r="CO680" s="0" t="n">
        <f aca="false">ABS(BY680-1)</f>
        <v>0</v>
      </c>
      <c r="CP680" s="2" t="n">
        <f aca="false">DEGREES(2*ACOS(AH680))</f>
        <v>0</v>
      </c>
      <c r="CQ680" s="2" t="n">
        <f aca="false">DEGREES(2*ACOS(AV680))</f>
        <v>0</v>
      </c>
      <c r="CR680" s="2" t="n">
        <f aca="false">DEGREES(2*ACOS(BJ680))</f>
        <v>0</v>
      </c>
      <c r="CS680" s="2" t="n">
        <f aca="false">DEGREES(2*ACOS(CC680))</f>
        <v>0</v>
      </c>
      <c r="CT680" s="0" t="n">
        <f aca="false">SUM(CD680:CR680)</f>
        <v>0.0586642246713225</v>
      </c>
      <c r="CU680" s="3" t="e">
        <f aca="false">(CT680-MIN($CT$5:$CT$1745))/(MAX($CT$5:$CT$1745)-MIN($CT$5:$CT$1745))</f>
        <v>#VALUE!</v>
      </c>
      <c r="CV680" s="0" t="n">
        <f aca="false">SUM(CD680,CH680,CL680,CP680)</f>
        <v>0</v>
      </c>
      <c r="CW680" s="0" t="n">
        <f aca="false">SUM(CE680,CI680,CM680,CQ680)</f>
        <v>0</v>
      </c>
      <c r="CX680" s="0" t="n">
        <f aca="false">SUM(CF680,CJ680,CN680,CR680)</f>
        <v>0</v>
      </c>
      <c r="CY680" s="0" t="n">
        <f aca="false">SUM(CG680,CK680,CO680)</f>
        <v>0.0586642246713225</v>
      </c>
    </row>
    <row r="681" customFormat="false" ht="14.9" hidden="false" customHeight="false" outlineLevel="0" collapsed="false">
      <c r="A681" s="0" t="n">
        <v>182.2191</v>
      </c>
      <c r="B681" s="0" t="n">
        <v>3.585694</v>
      </c>
      <c r="C681" s="0" t="n">
        <v>2.422127</v>
      </c>
      <c r="D681" s="0" t="n">
        <v>0.893357</v>
      </c>
      <c r="E681" s="0" t="n">
        <v>-0.1318722</v>
      </c>
      <c r="F681" s="0" t="n">
        <v>0.02696206</v>
      </c>
      <c r="G681" s="0" t="n">
        <v>-0.07065687</v>
      </c>
      <c r="H681" s="0" t="n">
        <v>0.9883777</v>
      </c>
      <c r="I681" s="0" t="n">
        <v>0.3046995</v>
      </c>
      <c r="J681" s="0" t="n">
        <v>-0.3544318</v>
      </c>
      <c r="K681" s="0" t="n">
        <v>0.639999</v>
      </c>
      <c r="L681" s="0" t="n">
        <v>-0.5318753</v>
      </c>
      <c r="M681" s="0" t="n">
        <v>-0.4264835</v>
      </c>
      <c r="N681" s="0" t="n">
        <v>1</v>
      </c>
      <c r="O681" s="0" t="n">
        <v>-0.01044822</v>
      </c>
      <c r="P681" s="0" t="n">
        <v>-5.38826E-005</v>
      </c>
      <c r="Q681" s="0" t="n">
        <v>0.003305495</v>
      </c>
      <c r="R681" s="0" t="n">
        <v>58.08117</v>
      </c>
      <c r="S681" s="0" t="n">
        <v>50.06827</v>
      </c>
      <c r="T681" s="0" t="n">
        <v>28.42683</v>
      </c>
      <c r="U681" s="0" t="n">
        <v>8.004074</v>
      </c>
      <c r="V681" s="0" t="n">
        <v>12.46909</v>
      </c>
      <c r="W681" s="0" t="n">
        <v>15.89318</v>
      </c>
      <c r="X681" s="0" t="n">
        <v>28.89471</v>
      </c>
      <c r="Y681" s="0" t="n">
        <v>35.35249</v>
      </c>
      <c r="Z681" s="0" t="n">
        <v>0</v>
      </c>
      <c r="AA681" s="0" t="n">
        <v>1</v>
      </c>
      <c r="AB681" s="0" t="n">
        <v>0</v>
      </c>
      <c r="AC681" s="0" t="n">
        <v>0</v>
      </c>
      <c r="AD681" s="0" t="n">
        <v>0</v>
      </c>
      <c r="AE681" s="0" t="n">
        <v>3.797302E-009</v>
      </c>
      <c r="AF681" s="0" t="n">
        <v>-9.235887E-009</v>
      </c>
      <c r="AG681" s="0" t="n">
        <v>-9.92964E-009</v>
      </c>
      <c r="AH681" s="0" t="n">
        <v>1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1</v>
      </c>
      <c r="AN681" s="0" t="n">
        <v>1</v>
      </c>
      <c r="AO681" s="0" t="n">
        <v>1</v>
      </c>
      <c r="AP681" s="0" t="n">
        <v>0</v>
      </c>
      <c r="AQ681" s="0" t="n">
        <v>0</v>
      </c>
      <c r="AR681" s="0" t="n">
        <v>0</v>
      </c>
      <c r="AS681" s="0" t="n">
        <v>5E-009</v>
      </c>
      <c r="AT681" s="0" t="n">
        <v>-4.193508E-009</v>
      </c>
      <c r="AU681" s="0" t="n">
        <v>-7.752611E-009</v>
      </c>
      <c r="AV681" s="0" t="n">
        <v>1</v>
      </c>
      <c r="AW681" s="0" t="n">
        <v>1</v>
      </c>
      <c r="AX681" s="0" t="n">
        <v>0</v>
      </c>
      <c r="AY681" s="0" t="n">
        <v>0</v>
      </c>
      <c r="AZ681" s="0" t="n">
        <v>0</v>
      </c>
      <c r="BA681" s="0" t="n">
        <v>1</v>
      </c>
      <c r="BB681" s="0" t="n">
        <v>2</v>
      </c>
      <c r="BC681" s="0" t="n">
        <v>1</v>
      </c>
      <c r="BD681" s="0" t="n">
        <v>0</v>
      </c>
      <c r="BE681" s="0" t="n">
        <v>0</v>
      </c>
      <c r="BF681" s="0" t="n">
        <v>0</v>
      </c>
      <c r="BG681" s="0" t="n">
        <v>5E-009</v>
      </c>
      <c r="BH681" s="0" t="n">
        <v>-4.193508E-009</v>
      </c>
      <c r="BI681" s="0" t="n">
        <v>-7.752611E-009</v>
      </c>
      <c r="BJ681" s="0" t="n">
        <v>1</v>
      </c>
      <c r="BK681" s="0" t="n">
        <v>1</v>
      </c>
      <c r="BL681" s="0" t="n">
        <v>0</v>
      </c>
      <c r="BM681" s="0" t="n">
        <v>0</v>
      </c>
      <c r="BN681" s="0" t="n">
        <v>0</v>
      </c>
      <c r="BO681" s="0" t="n">
        <v>1</v>
      </c>
      <c r="BP681" s="0" t="n">
        <v>3</v>
      </c>
      <c r="BQ681" s="0" t="n">
        <v>1</v>
      </c>
      <c r="BR681" s="0" t="n">
        <v>0.05522837</v>
      </c>
      <c r="BS681" s="0" t="n">
        <v>0.01374214</v>
      </c>
      <c r="BT681" s="0" t="n">
        <v>0.01901758</v>
      </c>
      <c r="BU681" s="0" t="n">
        <v>3.797302E-009</v>
      </c>
      <c r="BV681" s="0" t="n">
        <v>-9.235887E-009</v>
      </c>
      <c r="BW681" s="0" t="n">
        <v>-9.92964E-009</v>
      </c>
      <c r="BX681" s="0" t="n">
        <v>1</v>
      </c>
      <c r="BY681" s="0" t="n">
        <v>1</v>
      </c>
      <c r="BZ681" s="0" t="n">
        <v>0</v>
      </c>
      <c r="CA681" s="0" t="n">
        <v>0</v>
      </c>
      <c r="CB681" s="0" t="n">
        <v>0</v>
      </c>
      <c r="CC681" s="0" t="n">
        <v>1</v>
      </c>
      <c r="CD681" s="1" t="n">
        <f aca="false">SQRT(SUMSQ(AB681:AD681))</f>
        <v>0</v>
      </c>
      <c r="CE681" s="1" t="n">
        <f aca="false">SQRT(SUMSQ(AP681:AR681))</f>
        <v>0</v>
      </c>
      <c r="CF681" s="1" t="n">
        <f aca="false">SQRT(SUMSQ(BD681:BF681))</f>
        <v>0</v>
      </c>
      <c r="CG681" s="1" t="n">
        <f aca="false">SQRT(SUMSQ(BR681:BT681))</f>
        <v>0.0600057298405152</v>
      </c>
      <c r="CH681" s="1" t="n">
        <f aca="false">DEGREES(2*ACOS(AH681))</f>
        <v>0</v>
      </c>
      <c r="CI681" s="1" t="n">
        <f aca="false">DEGREES(2*ACOS(AV681))</f>
        <v>0</v>
      </c>
      <c r="CJ681" s="1" t="n">
        <f aca="false">DEGREES(2*ACOS(BJ681))</f>
        <v>0</v>
      </c>
      <c r="CK681" s="1" t="n">
        <f aca="false">DEGREES(2*ACOS(BX681))</f>
        <v>0</v>
      </c>
      <c r="CL681" s="0" t="n">
        <f aca="false">ABS(AI681-1)</f>
        <v>0</v>
      </c>
      <c r="CM681" s="0" t="n">
        <f aca="false">ABS(AW681-1)</f>
        <v>0</v>
      </c>
      <c r="CN681" s="0" t="n">
        <f aca="false">ABS(BK681-1)</f>
        <v>0</v>
      </c>
      <c r="CO681" s="0" t="n">
        <f aca="false">ABS(BY681-1)</f>
        <v>0</v>
      </c>
      <c r="CP681" s="2" t="n">
        <f aca="false">DEGREES(2*ACOS(AH681))</f>
        <v>0</v>
      </c>
      <c r="CQ681" s="2" t="n">
        <f aca="false">DEGREES(2*ACOS(AV681))</f>
        <v>0</v>
      </c>
      <c r="CR681" s="2" t="n">
        <f aca="false">DEGREES(2*ACOS(BJ681))</f>
        <v>0</v>
      </c>
      <c r="CS681" s="2" t="n">
        <f aca="false">DEGREES(2*ACOS(CC681))</f>
        <v>0</v>
      </c>
      <c r="CT681" s="0" t="n">
        <f aca="false">SUM(CD681:CR681)</f>
        <v>0.0600057298405152</v>
      </c>
      <c r="CU681" s="3" t="e">
        <f aca="false">(CT681-MIN($CT$5:$CT$1745))/(MAX($CT$5:$CT$1745)-MIN($CT$5:$CT$1745))</f>
        <v>#VALUE!</v>
      </c>
      <c r="CV681" s="0" t="n">
        <f aca="false">SUM(CD681,CH681,CL681,CP681)</f>
        <v>0</v>
      </c>
      <c r="CW681" s="0" t="n">
        <f aca="false">SUM(CE681,CI681,CM681,CQ681)</f>
        <v>0</v>
      </c>
      <c r="CX681" s="0" t="n">
        <f aca="false">SUM(CF681,CJ681,CN681,CR681)</f>
        <v>0</v>
      </c>
      <c r="CY681" s="0" t="n">
        <f aca="false">SUM(CG681,CK681,CO681)</f>
        <v>0.0600057298405152</v>
      </c>
    </row>
    <row r="682" customFormat="false" ht="14.9" hidden="false" customHeight="false" outlineLevel="0" collapsed="false">
      <c r="A682" s="0" t="n">
        <v>182.2681</v>
      </c>
      <c r="B682" s="0" t="n">
        <v>3.572392</v>
      </c>
      <c r="C682" s="0" t="n">
        <v>2.466439</v>
      </c>
      <c r="D682" s="0" t="n">
        <v>0.9583744</v>
      </c>
      <c r="E682" s="0" t="n">
        <v>-0.1318723</v>
      </c>
      <c r="F682" s="0" t="n">
        <v>0.02696203</v>
      </c>
      <c r="G682" s="0" t="n">
        <v>-0.07065692</v>
      </c>
      <c r="H682" s="0" t="n">
        <v>0.9883777</v>
      </c>
      <c r="I682" s="0" t="n">
        <v>0.3046995</v>
      </c>
      <c r="J682" s="0" t="n">
        <v>-0.3603186</v>
      </c>
      <c r="K682" s="0" t="n">
        <v>0.6351758</v>
      </c>
      <c r="L682" s="0" t="n">
        <v>-0.5281532</v>
      </c>
      <c r="M682" s="0" t="n">
        <v>-0.4333319</v>
      </c>
      <c r="N682" s="0" t="n">
        <v>1</v>
      </c>
      <c r="O682" s="0" t="n">
        <v>-0.0009467602</v>
      </c>
      <c r="P682" s="0" t="n">
        <v>0.001097202</v>
      </c>
      <c r="Q682" s="0" t="n">
        <v>0.009840846</v>
      </c>
      <c r="R682" s="0" t="n">
        <v>55.22968</v>
      </c>
      <c r="S682" s="0" t="n">
        <v>47.20913</v>
      </c>
      <c r="T682" s="0" t="n">
        <v>26.2225</v>
      </c>
      <c r="U682" s="0" t="n">
        <v>6.588223</v>
      </c>
      <c r="V682" s="0" t="n">
        <v>12.33424</v>
      </c>
      <c r="W682" s="0" t="n">
        <v>15.86316</v>
      </c>
      <c r="X682" s="0" t="n">
        <v>28.31133</v>
      </c>
      <c r="Y682" s="0" t="n">
        <v>34.45659</v>
      </c>
      <c r="Z682" s="0" t="n">
        <v>0</v>
      </c>
      <c r="AA682" s="0" t="n">
        <v>1</v>
      </c>
      <c r="AB682" s="0" t="n">
        <v>0</v>
      </c>
      <c r="AC682" s="0" t="n">
        <v>0</v>
      </c>
      <c r="AD682" s="0" t="n">
        <v>0</v>
      </c>
      <c r="AE682" s="0" t="n">
        <v>8.298568E-010</v>
      </c>
      <c r="AF682" s="0" t="n">
        <v>-6.207022E-009</v>
      </c>
      <c r="AG682" s="0" t="n">
        <v>-7E-009</v>
      </c>
      <c r="AH682" s="0" t="n">
        <v>1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1</v>
      </c>
      <c r="AN682" s="0" t="n">
        <v>1</v>
      </c>
      <c r="AO682" s="0" t="n">
        <v>1</v>
      </c>
      <c r="AP682" s="0" t="n">
        <v>0</v>
      </c>
      <c r="AQ682" s="0" t="n">
        <v>0</v>
      </c>
      <c r="AR682" s="0" t="n">
        <v>0</v>
      </c>
      <c r="AS682" s="0" t="n">
        <v>8.298568E-010</v>
      </c>
      <c r="AT682" s="0" t="n">
        <v>-6.207022E-009</v>
      </c>
      <c r="AU682" s="0" t="n">
        <v>-7E-009</v>
      </c>
      <c r="AV682" s="0" t="n">
        <v>1</v>
      </c>
      <c r="AW682" s="0" t="n">
        <v>1</v>
      </c>
      <c r="AX682" s="0" t="n">
        <v>0</v>
      </c>
      <c r="AY682" s="0" t="n">
        <v>0</v>
      </c>
      <c r="AZ682" s="0" t="n">
        <v>0</v>
      </c>
      <c r="BA682" s="0" t="n">
        <v>1</v>
      </c>
      <c r="BB682" s="0" t="n">
        <v>2</v>
      </c>
      <c r="BC682" s="0" t="n">
        <v>1</v>
      </c>
      <c r="BD682" s="0" t="n">
        <v>0</v>
      </c>
      <c r="BE682" s="0" t="n">
        <v>0</v>
      </c>
      <c r="BF682" s="0" t="n">
        <v>0</v>
      </c>
      <c r="BG682" s="0" t="n">
        <v>1.008956E-010</v>
      </c>
      <c r="BH682" s="0" t="n">
        <v>-8.097314E-009</v>
      </c>
      <c r="BI682" s="0" t="n">
        <v>-1.630389E-009</v>
      </c>
      <c r="BJ682" s="0" t="n">
        <v>1</v>
      </c>
      <c r="BK682" s="0" t="n">
        <v>1</v>
      </c>
      <c r="BL682" s="0" t="n">
        <v>0</v>
      </c>
      <c r="BM682" s="0" t="n">
        <v>0</v>
      </c>
      <c r="BN682" s="0" t="n">
        <v>0</v>
      </c>
      <c r="BO682" s="0" t="n">
        <v>1</v>
      </c>
      <c r="BP682" s="0" t="n">
        <v>3</v>
      </c>
      <c r="BQ682" s="0" t="n">
        <v>1</v>
      </c>
      <c r="BR682" s="0" t="n">
        <v>0</v>
      </c>
      <c r="BS682" s="0" t="n">
        <v>0</v>
      </c>
      <c r="BT682" s="0" t="n">
        <v>0</v>
      </c>
      <c r="BU682" s="0" t="n">
        <v>8.699764E-010</v>
      </c>
      <c r="BV682" s="0" t="n">
        <v>-3.669283E-009</v>
      </c>
      <c r="BW682" s="0" t="n">
        <v>-4.552172E-009</v>
      </c>
      <c r="BX682" s="0" t="n">
        <v>1</v>
      </c>
      <c r="BY682" s="0" t="n">
        <v>1</v>
      </c>
      <c r="BZ682" s="0" t="n">
        <v>0</v>
      </c>
      <c r="CA682" s="0" t="n">
        <v>0</v>
      </c>
      <c r="CB682" s="0" t="n">
        <v>0</v>
      </c>
      <c r="CC682" s="0" t="n">
        <v>1</v>
      </c>
      <c r="CD682" s="1" t="n">
        <f aca="false">SQRT(SUMSQ(AB682:AD682))</f>
        <v>0</v>
      </c>
      <c r="CE682" s="1" t="n">
        <f aca="false">SQRT(SUMSQ(AP682:AR682))</f>
        <v>0</v>
      </c>
      <c r="CF682" s="1" t="n">
        <f aca="false">SQRT(SUMSQ(BD682:BF682))</f>
        <v>0</v>
      </c>
      <c r="CG682" s="1" t="n">
        <f aca="false">SQRT(SUMSQ(BR682:BT682))</f>
        <v>0</v>
      </c>
      <c r="CH682" s="1" t="n">
        <f aca="false">DEGREES(2*ACOS(AH682))</f>
        <v>0</v>
      </c>
      <c r="CI682" s="1" t="n">
        <f aca="false">DEGREES(2*ACOS(AV682))</f>
        <v>0</v>
      </c>
      <c r="CJ682" s="1" t="n">
        <f aca="false">DEGREES(2*ACOS(BJ682))</f>
        <v>0</v>
      </c>
      <c r="CK682" s="1" t="n">
        <f aca="false">DEGREES(2*ACOS(BX682))</f>
        <v>0</v>
      </c>
      <c r="CL682" s="0" t="n">
        <f aca="false">ABS(AI682-1)</f>
        <v>0</v>
      </c>
      <c r="CM682" s="0" t="n">
        <f aca="false">ABS(AW682-1)</f>
        <v>0</v>
      </c>
      <c r="CN682" s="0" t="n">
        <f aca="false">ABS(BK682-1)</f>
        <v>0</v>
      </c>
      <c r="CO682" s="0" t="n">
        <f aca="false">ABS(BY682-1)</f>
        <v>0</v>
      </c>
      <c r="CP682" s="2" t="n">
        <f aca="false">DEGREES(2*ACOS(AH682))</f>
        <v>0</v>
      </c>
      <c r="CQ682" s="2" t="n">
        <f aca="false">DEGREES(2*ACOS(AV682))</f>
        <v>0</v>
      </c>
      <c r="CR682" s="2" t="n">
        <f aca="false">DEGREES(2*ACOS(BJ682))</f>
        <v>0</v>
      </c>
      <c r="CS682" s="2" t="n">
        <f aca="false">DEGREES(2*ACOS(CC682))</f>
        <v>0</v>
      </c>
      <c r="CT682" s="0" t="n">
        <f aca="false">SUM(CD682:CR682)</f>
        <v>0</v>
      </c>
      <c r="CU682" s="3" t="e">
        <f aca="false">(CT682-MIN($CT$5:$CT$1745))/(MAX($CT$5:$CT$1745)-MIN($CT$5:$CT$1745))</f>
        <v>#VALUE!</v>
      </c>
      <c r="CV682" s="0" t="n">
        <f aca="false">SUM(CD682,CH682,CL682,CP682)</f>
        <v>0</v>
      </c>
      <c r="CW682" s="0" t="n">
        <f aca="false">SUM(CE682,CI682,CM682,CQ682)</f>
        <v>0</v>
      </c>
      <c r="CX682" s="0" t="n">
        <f aca="false">SUM(CF682,CJ682,CN682,CR682)</f>
        <v>0</v>
      </c>
      <c r="CY682" s="0" t="n">
        <f aca="false">SUM(CG682,CK682,CO682)</f>
        <v>0</v>
      </c>
    </row>
    <row r="683" customFormat="false" ht="14.9" hidden="false" customHeight="false" outlineLevel="0" collapsed="false">
      <c r="A683" s="0" t="n">
        <v>182.3189</v>
      </c>
      <c r="B683" s="0" t="n">
        <v>3.570578</v>
      </c>
      <c r="C683" s="0" t="n">
        <v>2.46828</v>
      </c>
      <c r="D683" s="0" t="n">
        <v>0.9691901</v>
      </c>
      <c r="E683" s="0" t="n">
        <v>-0.1318723</v>
      </c>
      <c r="F683" s="0" t="n">
        <v>0.02696203</v>
      </c>
      <c r="G683" s="0" t="n">
        <v>-0.070657</v>
      </c>
      <c r="H683" s="0" t="n">
        <v>0.9883776</v>
      </c>
      <c r="I683" s="0" t="n">
        <v>0.3046995</v>
      </c>
      <c r="J683" s="0" t="n">
        <v>-0.3664395</v>
      </c>
      <c r="K683" s="0" t="n">
        <v>0.6300051</v>
      </c>
      <c r="L683" s="0" t="n">
        <v>-0.5244465</v>
      </c>
      <c r="M683" s="0" t="n">
        <v>-0.440195</v>
      </c>
      <c r="N683" s="0" t="n">
        <v>1</v>
      </c>
      <c r="O683" s="0" t="n">
        <v>-0.00055933</v>
      </c>
      <c r="P683" s="0" t="n">
        <v>0.0001821518</v>
      </c>
      <c r="Q683" s="0" t="n">
        <v>0.00181669</v>
      </c>
      <c r="R683" s="0" t="n">
        <v>50.03404</v>
      </c>
      <c r="S683" s="0" t="n">
        <v>42.32346</v>
      </c>
      <c r="T683" s="0" t="n">
        <v>22.90521</v>
      </c>
      <c r="U683" s="0" t="n">
        <v>4.847059</v>
      </c>
      <c r="V683" s="0" t="n">
        <v>11.83209</v>
      </c>
      <c r="W683" s="0" t="n">
        <v>15.28834</v>
      </c>
      <c r="X683" s="0" t="n">
        <v>26.61233</v>
      </c>
      <c r="Y683" s="0" t="n">
        <v>32.09864</v>
      </c>
      <c r="Z683" s="0" t="n">
        <v>0</v>
      </c>
      <c r="AA683" s="0" t="n">
        <v>1</v>
      </c>
      <c r="AB683" s="0" t="n">
        <v>0</v>
      </c>
      <c r="AC683" s="0" t="n">
        <v>0</v>
      </c>
      <c r="AD683" s="0" t="n">
        <v>0</v>
      </c>
      <c r="AE683" s="0" t="n">
        <v>-1.731074E-009</v>
      </c>
      <c r="AF683" s="0" t="n">
        <v>-2.571847E-010</v>
      </c>
      <c r="AG683" s="0" t="n">
        <v>-1.464002E-008</v>
      </c>
      <c r="AH683" s="0" t="n">
        <v>1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1</v>
      </c>
      <c r="AN683" s="0" t="n">
        <v>1</v>
      </c>
      <c r="AO683" s="0" t="n">
        <v>1</v>
      </c>
      <c r="AP683" s="0" t="n">
        <v>0</v>
      </c>
      <c r="AQ683" s="0" t="n">
        <v>0</v>
      </c>
      <c r="AR683" s="0" t="n">
        <v>0</v>
      </c>
      <c r="AS683" s="0" t="n">
        <v>3.432949E-010</v>
      </c>
      <c r="AT683" s="0" t="n">
        <v>-2.126855E-008</v>
      </c>
      <c r="AU683" s="0" t="n">
        <v>-1.409006E-008</v>
      </c>
      <c r="AV683" s="0" t="n">
        <v>1</v>
      </c>
      <c r="AW683" s="0" t="n">
        <v>1</v>
      </c>
      <c r="AX683" s="0" t="n">
        <v>0</v>
      </c>
      <c r="AY683" s="0" t="n">
        <v>0</v>
      </c>
      <c r="AZ683" s="0" t="n">
        <v>0</v>
      </c>
      <c r="BA683" s="0" t="n">
        <v>1</v>
      </c>
      <c r="BB683" s="0" t="n">
        <v>2</v>
      </c>
      <c r="BC683" s="0" t="n">
        <v>1</v>
      </c>
      <c r="BD683" s="0" t="n">
        <v>0</v>
      </c>
      <c r="BE683" s="0" t="n">
        <v>0</v>
      </c>
      <c r="BF683" s="0" t="n">
        <v>0</v>
      </c>
      <c r="BG683" s="0" t="n">
        <v>-1.834689E-009</v>
      </c>
      <c r="BH683" s="0" t="n">
        <v>2.532318E-009</v>
      </c>
      <c r="BI683" s="0" t="n">
        <v>-2.043715E-008</v>
      </c>
      <c r="BJ683" s="0" t="n">
        <v>1</v>
      </c>
      <c r="BK683" s="0" t="n">
        <v>1</v>
      </c>
      <c r="BL683" s="0" t="n">
        <v>0</v>
      </c>
      <c r="BM683" s="0" t="n">
        <v>0</v>
      </c>
      <c r="BN683" s="0" t="n">
        <v>0</v>
      </c>
      <c r="BO683" s="0" t="n">
        <v>1</v>
      </c>
      <c r="BP683" s="0" t="n">
        <v>3</v>
      </c>
      <c r="BQ683" s="0" t="n">
        <v>1</v>
      </c>
      <c r="BR683" s="0" t="n">
        <v>0</v>
      </c>
      <c r="BS683" s="0" t="n">
        <v>0</v>
      </c>
      <c r="BT683" s="0" t="n">
        <v>0</v>
      </c>
      <c r="BU683" s="0" t="n">
        <v>-1.731074E-009</v>
      </c>
      <c r="BV683" s="0" t="n">
        <v>-2.571847E-010</v>
      </c>
      <c r="BW683" s="0" t="n">
        <v>-1.464002E-008</v>
      </c>
      <c r="BX683" s="0" t="n">
        <v>1</v>
      </c>
      <c r="BY683" s="0" t="n">
        <v>1</v>
      </c>
      <c r="BZ683" s="0" t="n">
        <v>0</v>
      </c>
      <c r="CA683" s="0" t="n">
        <v>0</v>
      </c>
      <c r="CB683" s="0" t="n">
        <v>0</v>
      </c>
      <c r="CC683" s="0" t="n">
        <v>1</v>
      </c>
      <c r="CD683" s="1" t="n">
        <f aca="false">SQRT(SUMSQ(AB683:AD683))</f>
        <v>0</v>
      </c>
      <c r="CE683" s="1" t="n">
        <f aca="false">SQRT(SUMSQ(AP683:AR683))</f>
        <v>0</v>
      </c>
      <c r="CF683" s="1" t="n">
        <f aca="false">SQRT(SUMSQ(BD683:BF683))</f>
        <v>0</v>
      </c>
      <c r="CG683" s="1" t="n">
        <f aca="false">SQRT(SUMSQ(BR683:BT683))</f>
        <v>0</v>
      </c>
      <c r="CH683" s="1" t="n">
        <f aca="false">DEGREES(2*ACOS(AH683))</f>
        <v>0</v>
      </c>
      <c r="CI683" s="1" t="n">
        <f aca="false">DEGREES(2*ACOS(AV683))</f>
        <v>0</v>
      </c>
      <c r="CJ683" s="1" t="n">
        <f aca="false">DEGREES(2*ACOS(BJ683))</f>
        <v>0</v>
      </c>
      <c r="CK683" s="1" t="n">
        <f aca="false">DEGREES(2*ACOS(BX683))</f>
        <v>0</v>
      </c>
      <c r="CL683" s="0" t="n">
        <f aca="false">ABS(AI683-1)</f>
        <v>0</v>
      </c>
      <c r="CM683" s="0" t="n">
        <f aca="false">ABS(AW683-1)</f>
        <v>0</v>
      </c>
      <c r="CN683" s="0" t="n">
        <f aca="false">ABS(BK683-1)</f>
        <v>0</v>
      </c>
      <c r="CO683" s="0" t="n">
        <f aca="false">ABS(BY683-1)</f>
        <v>0</v>
      </c>
      <c r="CP683" s="2" t="n">
        <f aca="false">DEGREES(2*ACOS(AH683))</f>
        <v>0</v>
      </c>
      <c r="CQ683" s="2" t="n">
        <f aca="false">DEGREES(2*ACOS(AV683))</f>
        <v>0</v>
      </c>
      <c r="CR683" s="2" t="n">
        <f aca="false">DEGREES(2*ACOS(BJ683))</f>
        <v>0</v>
      </c>
      <c r="CS683" s="2" t="n">
        <f aca="false">DEGREES(2*ACOS(CC683))</f>
        <v>0</v>
      </c>
      <c r="CT683" s="0" t="n">
        <f aca="false">SUM(CD683:CR683)</f>
        <v>0</v>
      </c>
      <c r="CU683" s="3" t="e">
        <f aca="false">(CT683-MIN($CT$5:$CT$1745))/(MAX($CT$5:$CT$1745)-MIN($CT$5:$CT$1745))</f>
        <v>#VALUE!</v>
      </c>
      <c r="CV683" s="0" t="n">
        <f aca="false">SUM(CD683,CH683,CL683,CP683)</f>
        <v>0</v>
      </c>
      <c r="CW683" s="0" t="n">
        <f aca="false">SUM(CE683,CI683,CM683,CQ683)</f>
        <v>0</v>
      </c>
      <c r="CX683" s="0" t="n">
        <f aca="false">SUM(CF683,CJ683,CN683,CR683)</f>
        <v>0</v>
      </c>
      <c r="CY683" s="0" t="n">
        <f aca="false">SUM(CG683,CK683,CO683)</f>
        <v>0</v>
      </c>
    </row>
    <row r="684" customFormat="false" ht="14.9" hidden="false" customHeight="false" outlineLevel="0" collapsed="false">
      <c r="A684" s="0" t="n">
        <v>182.3688</v>
      </c>
      <c r="B684" s="0" t="n">
        <v>3.570286</v>
      </c>
      <c r="C684" s="0" t="n">
        <v>2.469416</v>
      </c>
      <c r="D684" s="0" t="n">
        <v>0.9782577</v>
      </c>
      <c r="E684" s="0" t="n">
        <v>-0.1318724</v>
      </c>
      <c r="F684" s="0" t="n">
        <v>0.02696211</v>
      </c>
      <c r="G684" s="0" t="n">
        <v>-0.07065702</v>
      </c>
      <c r="H684" s="0" t="n">
        <v>0.9883776</v>
      </c>
      <c r="I684" s="0" t="n">
        <v>0.3046995</v>
      </c>
      <c r="J684" s="0" t="n">
        <v>-0.3718294</v>
      </c>
      <c r="K684" s="0" t="n">
        <v>0.6253692</v>
      </c>
      <c r="L684" s="0" t="n">
        <v>-0.521062</v>
      </c>
      <c r="M684" s="0" t="n">
        <v>-0.4462629</v>
      </c>
      <c r="N684" s="0" t="n">
        <v>1</v>
      </c>
      <c r="O684" s="0" t="n">
        <v>-7.128716E-005</v>
      </c>
      <c r="P684" s="0" t="n">
        <v>0.0001890659</v>
      </c>
      <c r="Q684" s="0" t="n">
        <v>0.00173676</v>
      </c>
      <c r="R684" s="0" t="n">
        <v>52.20824</v>
      </c>
      <c r="S684" s="0" t="n">
        <v>43.99229</v>
      </c>
      <c r="T684" s="0" t="n">
        <v>23.59066</v>
      </c>
      <c r="U684" s="0" t="n">
        <v>4.620541</v>
      </c>
      <c r="V684" s="0" t="n">
        <v>12.70544</v>
      </c>
      <c r="W684" s="0" t="n">
        <v>16.33161</v>
      </c>
      <c r="X684" s="0" t="n">
        <v>28.14931</v>
      </c>
      <c r="Y684" s="0" t="n">
        <v>33.7989</v>
      </c>
      <c r="Z684" s="0" t="n">
        <v>0</v>
      </c>
      <c r="AA684" s="0" t="n">
        <v>1</v>
      </c>
      <c r="AB684" s="0" t="n">
        <v>0</v>
      </c>
      <c r="AC684" s="0" t="n">
        <v>0</v>
      </c>
      <c r="AD684" s="0" t="n">
        <v>0</v>
      </c>
      <c r="AE684" s="0" t="n">
        <v>-3E-009</v>
      </c>
      <c r="AF684" s="0" t="n">
        <v>1.869416E-008</v>
      </c>
      <c r="AG684" s="0" t="n">
        <v>-1.283904E-008</v>
      </c>
      <c r="AH684" s="0" t="n">
        <v>0.9999999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1</v>
      </c>
      <c r="AN684" s="0" t="n">
        <v>1</v>
      </c>
      <c r="AO684" s="0" t="n">
        <v>1</v>
      </c>
      <c r="AP684" s="0" t="n">
        <v>0</v>
      </c>
      <c r="AQ684" s="0" t="n">
        <v>0</v>
      </c>
      <c r="AR684" s="0" t="n">
        <v>0</v>
      </c>
      <c r="AS684" s="0" t="n">
        <v>-3.529028E-009</v>
      </c>
      <c r="AT684" s="0" t="n">
        <v>9.573318E-009</v>
      </c>
      <c r="AU684" s="0" t="n">
        <v>-1.147423E-008</v>
      </c>
      <c r="AV684" s="0" t="n">
        <v>0.9999999</v>
      </c>
      <c r="AW684" s="0" t="n">
        <v>1</v>
      </c>
      <c r="AX684" s="0" t="n">
        <v>0</v>
      </c>
      <c r="AY684" s="0" t="n">
        <v>0</v>
      </c>
      <c r="AZ684" s="0" t="n">
        <v>0</v>
      </c>
      <c r="BA684" s="0" t="n">
        <v>1</v>
      </c>
      <c r="BB684" s="0" t="n">
        <v>2</v>
      </c>
      <c r="BC684" s="0" t="n">
        <v>1</v>
      </c>
      <c r="BD684" s="0" t="n">
        <v>0</v>
      </c>
      <c r="BE684" s="0" t="n">
        <v>0</v>
      </c>
      <c r="BF684" s="0" t="n">
        <v>0</v>
      </c>
      <c r="BG684" s="0" t="n">
        <v>-3.305321E-009</v>
      </c>
      <c r="BH684" s="0" t="n">
        <v>1.370186E-008</v>
      </c>
      <c r="BI684" s="0" t="n">
        <v>-9.59E-009</v>
      </c>
      <c r="BJ684" s="0" t="n">
        <v>0.9999999</v>
      </c>
      <c r="BK684" s="0" t="n">
        <v>1</v>
      </c>
      <c r="BL684" s="0" t="n">
        <v>0</v>
      </c>
      <c r="BM684" s="0" t="n">
        <v>0</v>
      </c>
      <c r="BN684" s="0" t="n">
        <v>0</v>
      </c>
      <c r="BO684" s="0" t="n">
        <v>1</v>
      </c>
      <c r="BP684" s="0" t="n">
        <v>3</v>
      </c>
      <c r="BQ684" s="0" t="n">
        <v>1</v>
      </c>
      <c r="BR684" s="0" t="n">
        <v>0</v>
      </c>
      <c r="BS684" s="0" t="n">
        <v>0</v>
      </c>
      <c r="BT684" s="0" t="n">
        <v>0</v>
      </c>
      <c r="BU684" s="0" t="n">
        <v>-1.746681E-009</v>
      </c>
      <c r="BV684" s="0" t="n">
        <v>2.187881E-008</v>
      </c>
      <c r="BW684" s="0" t="n">
        <v>-7.358082E-009</v>
      </c>
      <c r="BX684" s="0" t="n">
        <v>0.9999999</v>
      </c>
      <c r="BY684" s="0" t="n">
        <v>1</v>
      </c>
      <c r="BZ684" s="0" t="n">
        <v>0</v>
      </c>
      <c r="CA684" s="0" t="n">
        <v>0</v>
      </c>
      <c r="CB684" s="0" t="n">
        <v>0</v>
      </c>
      <c r="CC684" s="0" t="n">
        <v>1</v>
      </c>
      <c r="CD684" s="1" t="n">
        <f aca="false">SQRT(SUMSQ(AB684:AD684))</f>
        <v>0</v>
      </c>
      <c r="CE684" s="1" t="n">
        <f aca="false">SQRT(SUMSQ(AP684:AR684))</f>
        <v>0</v>
      </c>
      <c r="CF684" s="1" t="n">
        <f aca="false">SQRT(SUMSQ(BD684:BF684))</f>
        <v>0</v>
      </c>
      <c r="CG684" s="1" t="n">
        <f aca="false">SQRT(SUMSQ(BR684:BT684))</f>
        <v>0</v>
      </c>
      <c r="CH684" s="1" t="n">
        <f aca="false">DEGREES(2*ACOS(AH684))</f>
        <v>0.051246903568055</v>
      </c>
      <c r="CI684" s="1" t="n">
        <f aca="false">DEGREES(2*ACOS(AV684))</f>
        <v>0.051246903568055</v>
      </c>
      <c r="CJ684" s="1" t="n">
        <f aca="false">DEGREES(2*ACOS(BJ684))</f>
        <v>0.051246903568055</v>
      </c>
      <c r="CK684" s="1" t="n">
        <f aca="false">DEGREES(2*ACOS(BX684))</f>
        <v>0.051246903568055</v>
      </c>
      <c r="CL684" s="0" t="n">
        <f aca="false">ABS(AI684-1)</f>
        <v>0</v>
      </c>
      <c r="CM684" s="0" t="n">
        <f aca="false">ABS(AW684-1)</f>
        <v>0</v>
      </c>
      <c r="CN684" s="0" t="n">
        <f aca="false">ABS(BK684-1)</f>
        <v>0</v>
      </c>
      <c r="CO684" s="0" t="n">
        <f aca="false">ABS(BY684-1)</f>
        <v>0</v>
      </c>
      <c r="CP684" s="2" t="n">
        <f aca="false">DEGREES(2*ACOS(AH684))</f>
        <v>0.051246903568055</v>
      </c>
      <c r="CQ684" s="2" t="n">
        <f aca="false">DEGREES(2*ACOS(AV684))</f>
        <v>0.051246903568055</v>
      </c>
      <c r="CR684" s="2" t="n">
        <f aca="false">DEGREES(2*ACOS(BJ684))</f>
        <v>0.051246903568055</v>
      </c>
      <c r="CS684" s="2" t="n">
        <f aca="false">DEGREES(2*ACOS(CC684))</f>
        <v>0</v>
      </c>
      <c r="CT684" s="0" t="n">
        <f aca="false">SUM(CD684:CR684)</f>
        <v>0.358728324976385</v>
      </c>
      <c r="CU684" s="3" t="e">
        <f aca="false">(CT684-MIN($CT$5:$CT$1745))/(MAX($CT$5:$CT$1745)-MIN($CT$5:$CT$1745))</f>
        <v>#VALUE!</v>
      </c>
      <c r="CV684" s="0" t="n">
        <f aca="false">SUM(CD684,CH684,CL684,CP684)</f>
        <v>0.10249380713611</v>
      </c>
      <c r="CW684" s="0" t="n">
        <f aca="false">SUM(CE684,CI684,CM684,CQ684)</f>
        <v>0.10249380713611</v>
      </c>
      <c r="CX684" s="0" t="n">
        <f aca="false">SUM(CF684,CJ684,CN684,CR684)</f>
        <v>0.10249380713611</v>
      </c>
      <c r="CY684" s="0" t="n">
        <f aca="false">SUM(CG684,CK684,CO684)</f>
        <v>0</v>
      </c>
    </row>
    <row r="685" customFormat="false" ht="14.9" hidden="false" customHeight="false" outlineLevel="0" collapsed="false">
      <c r="A685" s="0" t="n">
        <v>182.4183</v>
      </c>
      <c r="B685" s="0" t="n">
        <v>3.570453</v>
      </c>
      <c r="C685" s="0" t="n">
        <v>2.471138</v>
      </c>
      <c r="D685" s="0" t="n">
        <v>0.9935087</v>
      </c>
      <c r="E685" s="0" t="n">
        <v>-0.1318724</v>
      </c>
      <c r="F685" s="0" t="n">
        <v>0.02696219</v>
      </c>
      <c r="G685" s="0" t="n">
        <v>-0.07065704</v>
      </c>
      <c r="H685" s="0" t="n">
        <v>0.9883777</v>
      </c>
      <c r="I685" s="0" t="n">
        <v>0.3046995</v>
      </c>
      <c r="J685" s="0" t="n">
        <v>-0.3766737</v>
      </c>
      <c r="K685" s="0" t="n">
        <v>0.6211314</v>
      </c>
      <c r="L685" s="0" t="n">
        <v>-0.5179403</v>
      </c>
      <c r="M685" s="0" t="n">
        <v>-0.4517197</v>
      </c>
      <c r="N685" s="0" t="n">
        <v>1</v>
      </c>
      <c r="O685" s="0" t="n">
        <v>0.000115633</v>
      </c>
      <c r="P685" s="0" t="n">
        <v>0.0009386539</v>
      </c>
      <c r="Q685" s="0" t="n">
        <v>0.008396864</v>
      </c>
      <c r="R685" s="0" t="n">
        <v>52.06422</v>
      </c>
      <c r="S685" s="0" t="n">
        <v>43.78682</v>
      </c>
      <c r="T685" s="0" t="n">
        <v>23.36671</v>
      </c>
      <c r="U685" s="0" t="n">
        <v>4.385792</v>
      </c>
      <c r="V685" s="0" t="n">
        <v>12.86878</v>
      </c>
      <c r="W685" s="0" t="n">
        <v>16.46822</v>
      </c>
      <c r="X685" s="0" t="n">
        <v>28.25572</v>
      </c>
      <c r="Y685" s="0" t="n">
        <v>33.85881</v>
      </c>
      <c r="Z685" s="0" t="n">
        <v>0</v>
      </c>
      <c r="AA685" s="0" t="n">
        <v>1</v>
      </c>
      <c r="AB685" s="0" t="n">
        <v>0</v>
      </c>
      <c r="AC685" s="0" t="n">
        <v>0</v>
      </c>
      <c r="AD685" s="0" t="n">
        <v>0</v>
      </c>
      <c r="AE685" s="0" t="n">
        <v>-1.483268E-009</v>
      </c>
      <c r="AF685" s="0" t="n">
        <v>1.7E-008</v>
      </c>
      <c r="AG685" s="0" t="n">
        <v>4.86017E-009</v>
      </c>
      <c r="AH685" s="0" t="n">
        <v>1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1</v>
      </c>
      <c r="AN685" s="0" t="n">
        <v>1</v>
      </c>
      <c r="AO685" s="0" t="n">
        <v>1</v>
      </c>
      <c r="AP685" s="0" t="n">
        <v>0</v>
      </c>
      <c r="AQ685" s="0" t="n">
        <v>0</v>
      </c>
      <c r="AR685" s="0" t="n">
        <v>0</v>
      </c>
      <c r="AS685" s="0" t="n">
        <v>-1.483268E-009</v>
      </c>
      <c r="AT685" s="0" t="n">
        <v>1.7E-008</v>
      </c>
      <c r="AU685" s="0" t="n">
        <v>4.86017E-009</v>
      </c>
      <c r="AV685" s="0" t="n">
        <v>1</v>
      </c>
      <c r="AW685" s="0" t="n">
        <v>1</v>
      </c>
      <c r="AX685" s="0" t="n">
        <v>0</v>
      </c>
      <c r="AY685" s="0" t="n">
        <v>0</v>
      </c>
      <c r="AZ685" s="0" t="n">
        <v>0</v>
      </c>
      <c r="BA685" s="0" t="n">
        <v>1</v>
      </c>
      <c r="BB685" s="0" t="n">
        <v>2</v>
      </c>
      <c r="BC685" s="0" t="n">
        <v>1</v>
      </c>
      <c r="BD685" s="0" t="n">
        <v>0</v>
      </c>
      <c r="BE685" s="0" t="n">
        <v>0</v>
      </c>
      <c r="BF685" s="0" t="n">
        <v>0</v>
      </c>
      <c r="BG685" s="0" t="n">
        <v>-2.099375E-009</v>
      </c>
      <c r="BH685" s="0" t="n">
        <v>2.71217E-008</v>
      </c>
      <c r="BI685" s="0" t="n">
        <v>1.715094E-009</v>
      </c>
      <c r="BJ685" s="0" t="n">
        <v>1</v>
      </c>
      <c r="BK685" s="0" t="n">
        <v>1</v>
      </c>
      <c r="BL685" s="0" t="n">
        <v>0</v>
      </c>
      <c r="BM685" s="0" t="n">
        <v>0</v>
      </c>
      <c r="BN685" s="0" t="n">
        <v>0</v>
      </c>
      <c r="BO685" s="0" t="n">
        <v>1</v>
      </c>
      <c r="BP685" s="0" t="n">
        <v>3</v>
      </c>
      <c r="BQ685" s="0" t="n">
        <v>1</v>
      </c>
      <c r="BR685" s="0" t="n">
        <v>0</v>
      </c>
      <c r="BS685" s="0" t="n">
        <v>0</v>
      </c>
      <c r="BT685" s="0" t="n">
        <v>0</v>
      </c>
      <c r="BU685" s="0" t="n">
        <v>-9.207428E-010</v>
      </c>
      <c r="BV685" s="0" t="n">
        <v>2.074778E-008</v>
      </c>
      <c r="BW685" s="0" t="n">
        <v>-4.182849E-010</v>
      </c>
      <c r="BX685" s="0" t="n">
        <v>1</v>
      </c>
      <c r="BY685" s="0" t="n">
        <v>1</v>
      </c>
      <c r="BZ685" s="0" t="n">
        <v>0</v>
      </c>
      <c r="CA685" s="0" t="n">
        <v>0</v>
      </c>
      <c r="CB685" s="0" t="n">
        <v>0</v>
      </c>
      <c r="CC685" s="0" t="n">
        <v>1</v>
      </c>
      <c r="CD685" s="1" t="n">
        <f aca="false">SQRT(SUMSQ(AB685:AD685))</f>
        <v>0</v>
      </c>
      <c r="CE685" s="1" t="n">
        <f aca="false">SQRT(SUMSQ(AP685:AR685))</f>
        <v>0</v>
      </c>
      <c r="CF685" s="1" t="n">
        <f aca="false">SQRT(SUMSQ(BD685:BF685))</f>
        <v>0</v>
      </c>
      <c r="CG685" s="1" t="n">
        <f aca="false">SQRT(SUMSQ(BR685:BT685))</f>
        <v>0</v>
      </c>
      <c r="CH685" s="1" t="n">
        <f aca="false">DEGREES(2*ACOS(AH685))</f>
        <v>0</v>
      </c>
      <c r="CI685" s="1" t="n">
        <f aca="false">DEGREES(2*ACOS(AV685))</f>
        <v>0</v>
      </c>
      <c r="CJ685" s="1" t="n">
        <f aca="false">DEGREES(2*ACOS(BJ685))</f>
        <v>0</v>
      </c>
      <c r="CK685" s="1" t="n">
        <f aca="false">DEGREES(2*ACOS(BX685))</f>
        <v>0</v>
      </c>
      <c r="CL685" s="0" t="n">
        <f aca="false">ABS(AI685-1)</f>
        <v>0</v>
      </c>
      <c r="CM685" s="0" t="n">
        <f aca="false">ABS(AW685-1)</f>
        <v>0</v>
      </c>
      <c r="CN685" s="0" t="n">
        <f aca="false">ABS(BK685-1)</f>
        <v>0</v>
      </c>
      <c r="CO685" s="0" t="n">
        <f aca="false">ABS(BY685-1)</f>
        <v>0</v>
      </c>
      <c r="CP685" s="2" t="n">
        <f aca="false">DEGREES(2*ACOS(AH685))</f>
        <v>0</v>
      </c>
      <c r="CQ685" s="2" t="n">
        <f aca="false">DEGREES(2*ACOS(AV685))</f>
        <v>0</v>
      </c>
      <c r="CR685" s="2" t="n">
        <f aca="false">DEGREES(2*ACOS(BJ685))</f>
        <v>0</v>
      </c>
      <c r="CS685" s="2" t="n">
        <f aca="false">DEGREES(2*ACOS(CC685))</f>
        <v>0</v>
      </c>
      <c r="CT685" s="0" t="n">
        <f aca="false">SUM(CD685:CR685)</f>
        <v>0</v>
      </c>
      <c r="CU685" s="3" t="e">
        <f aca="false">(CT685-MIN($CT$5:$CT$1745))/(MAX($CT$5:$CT$1745)-MIN($CT$5:$CT$1745))</f>
        <v>#VALUE!</v>
      </c>
      <c r="CV685" s="0" t="n">
        <f aca="false">SUM(CD685,CH685,CL685,CP685)</f>
        <v>0</v>
      </c>
      <c r="CW685" s="0" t="n">
        <f aca="false">SUM(CE685,CI685,CM685,CQ685)</f>
        <v>0</v>
      </c>
      <c r="CX685" s="0" t="n">
        <f aca="false">SUM(CF685,CJ685,CN685,CR685)</f>
        <v>0</v>
      </c>
      <c r="CY685" s="0" t="n">
        <f aca="false">SUM(CG685,CK685,CO685)</f>
        <v>0</v>
      </c>
    </row>
    <row r="686" customFormat="false" ht="14.9" hidden="false" customHeight="false" outlineLevel="0" collapsed="false">
      <c r="A686" s="0" t="n">
        <v>182.4683</v>
      </c>
      <c r="B686" s="0" t="n">
        <v>3.541242</v>
      </c>
      <c r="C686" s="0" t="n">
        <v>2.45874</v>
      </c>
      <c r="D686" s="0" t="n">
        <v>1.032138</v>
      </c>
      <c r="E686" s="0" t="n">
        <v>-0.1318724</v>
      </c>
      <c r="F686" s="0" t="n">
        <v>0.02696222</v>
      </c>
      <c r="G686" s="0" t="n">
        <v>-0.07065703</v>
      </c>
      <c r="H686" s="0" t="n">
        <v>0.9883776</v>
      </c>
      <c r="I686" s="0" t="n">
        <v>0.3046995</v>
      </c>
      <c r="J686" s="0" t="n">
        <v>-0.3831769</v>
      </c>
      <c r="K686" s="0" t="n">
        <v>0.6153877</v>
      </c>
      <c r="L686" s="0" t="n">
        <v>-0.5131135</v>
      </c>
      <c r="M686" s="0" t="n">
        <v>-0.459552</v>
      </c>
      <c r="N686" s="0" t="n">
        <v>1</v>
      </c>
      <c r="O686" s="0" t="n">
        <v>0.01771522</v>
      </c>
      <c r="P686" s="0" t="n">
        <v>0.0009727478</v>
      </c>
      <c r="Q686" s="0" t="n">
        <v>-0.0001649857</v>
      </c>
      <c r="R686" s="0" t="n">
        <v>51.64825</v>
      </c>
      <c r="S686" s="0" t="n">
        <v>43.30391</v>
      </c>
      <c r="T686" s="0" t="n">
        <v>22.84222</v>
      </c>
      <c r="U686" s="0" t="n">
        <v>3.999557</v>
      </c>
      <c r="V686" s="0" t="n">
        <v>13.04393</v>
      </c>
      <c r="W686" s="0" t="n">
        <v>16.53829</v>
      </c>
      <c r="X686" s="0" t="n">
        <v>28.27276</v>
      </c>
      <c r="Y686" s="0" t="n">
        <v>33.93184</v>
      </c>
      <c r="Z686" s="0" t="n">
        <v>0</v>
      </c>
      <c r="AA686" s="0" t="n">
        <v>1</v>
      </c>
      <c r="AB686" s="0" t="n">
        <v>0</v>
      </c>
      <c r="AC686" s="0" t="n">
        <v>0</v>
      </c>
      <c r="AD686" s="0" t="n">
        <v>0</v>
      </c>
      <c r="AE686" s="0" t="n">
        <v>2.012143E-010</v>
      </c>
      <c r="AF686" s="0" t="n">
        <v>5.490495E-009</v>
      </c>
      <c r="AG686" s="0" t="n">
        <v>8.62095E-009</v>
      </c>
      <c r="AH686" s="0" t="n">
        <v>1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1</v>
      </c>
      <c r="AN686" s="0" t="n">
        <v>1</v>
      </c>
      <c r="AO686" s="0" t="n">
        <v>1</v>
      </c>
      <c r="AP686" s="0" t="n">
        <v>0</v>
      </c>
      <c r="AQ686" s="0" t="n">
        <v>0</v>
      </c>
      <c r="AR686" s="0" t="n">
        <v>0</v>
      </c>
      <c r="AS686" s="0" t="n">
        <v>1.503949E-009</v>
      </c>
      <c r="AT686" s="0" t="n">
        <v>1.192453E-008</v>
      </c>
      <c r="AU686" s="0" t="n">
        <v>9E-009</v>
      </c>
      <c r="AV686" s="0" t="n">
        <v>1</v>
      </c>
      <c r="AW686" s="0" t="n">
        <v>1</v>
      </c>
      <c r="AX686" s="0" t="n">
        <v>0</v>
      </c>
      <c r="AY686" s="0" t="n">
        <v>0</v>
      </c>
      <c r="AZ686" s="0" t="n">
        <v>0</v>
      </c>
      <c r="BA686" s="0" t="n">
        <v>1</v>
      </c>
      <c r="BB686" s="0" t="n">
        <v>2</v>
      </c>
      <c r="BC686" s="0" t="n">
        <v>1</v>
      </c>
      <c r="BD686" s="0" t="n">
        <v>0</v>
      </c>
      <c r="BE686" s="0" t="n">
        <v>0</v>
      </c>
      <c r="BF686" s="0" t="n">
        <v>0</v>
      </c>
      <c r="BG686" s="0" t="n">
        <v>1.313616E-009</v>
      </c>
      <c r="BH686" s="0" t="n">
        <v>1.744063E-008</v>
      </c>
      <c r="BI686" s="0" t="n">
        <v>1.408944E-008</v>
      </c>
      <c r="BJ686" s="0" t="n">
        <v>1</v>
      </c>
      <c r="BK686" s="0" t="n">
        <v>1</v>
      </c>
      <c r="BL686" s="0" t="n">
        <v>0</v>
      </c>
      <c r="BM686" s="0" t="n">
        <v>0</v>
      </c>
      <c r="BN686" s="0" t="n">
        <v>0</v>
      </c>
      <c r="BO686" s="0" t="n">
        <v>1</v>
      </c>
      <c r="BP686" s="0" t="n">
        <v>3</v>
      </c>
      <c r="BQ686" s="0" t="n">
        <v>1</v>
      </c>
      <c r="BR686" s="0" t="n">
        <v>-0.15128</v>
      </c>
      <c r="BS686" s="0" t="n">
        <v>-0.02262539</v>
      </c>
      <c r="BT686" s="0" t="n">
        <v>0.01900195</v>
      </c>
      <c r="BU686" s="0" t="n">
        <v>2.012143E-010</v>
      </c>
      <c r="BV686" s="0" t="n">
        <v>5.490495E-009</v>
      </c>
      <c r="BW686" s="0" t="n">
        <v>8.62095E-009</v>
      </c>
      <c r="BX686" s="0" t="n">
        <v>1</v>
      </c>
      <c r="BY686" s="0" t="n">
        <v>1</v>
      </c>
      <c r="BZ686" s="0" t="n">
        <v>0</v>
      </c>
      <c r="CA686" s="0" t="n">
        <v>0</v>
      </c>
      <c r="CB686" s="0" t="n">
        <v>0</v>
      </c>
      <c r="CC686" s="0" t="n">
        <v>1</v>
      </c>
      <c r="CD686" s="1" t="n">
        <f aca="false">SQRT(SUMSQ(AB686:AD686))</f>
        <v>0</v>
      </c>
      <c r="CE686" s="1" t="n">
        <f aca="false">SQRT(SUMSQ(AP686:AR686))</f>
        <v>0</v>
      </c>
      <c r="CF686" s="1" t="n">
        <f aca="false">SQRT(SUMSQ(BD686:BF686))</f>
        <v>0</v>
      </c>
      <c r="CG686" s="1" t="n">
        <f aca="false">SQRT(SUMSQ(BR686:BT686))</f>
        <v>0.154138317028747</v>
      </c>
      <c r="CH686" s="1" t="n">
        <f aca="false">DEGREES(2*ACOS(AH686))</f>
        <v>0</v>
      </c>
      <c r="CI686" s="1" t="n">
        <f aca="false">DEGREES(2*ACOS(AV686))</f>
        <v>0</v>
      </c>
      <c r="CJ686" s="1" t="n">
        <f aca="false">DEGREES(2*ACOS(BJ686))</f>
        <v>0</v>
      </c>
      <c r="CK686" s="1" t="n">
        <f aca="false">DEGREES(2*ACOS(BX686))</f>
        <v>0</v>
      </c>
      <c r="CL686" s="0" t="n">
        <f aca="false">ABS(AI686-1)</f>
        <v>0</v>
      </c>
      <c r="CM686" s="0" t="n">
        <f aca="false">ABS(AW686-1)</f>
        <v>0</v>
      </c>
      <c r="CN686" s="0" t="n">
        <f aca="false">ABS(BK686-1)</f>
        <v>0</v>
      </c>
      <c r="CO686" s="0" t="n">
        <f aca="false">ABS(BY686-1)</f>
        <v>0</v>
      </c>
      <c r="CP686" s="2" t="n">
        <f aca="false">DEGREES(2*ACOS(AH686))</f>
        <v>0</v>
      </c>
      <c r="CQ686" s="2" t="n">
        <f aca="false">DEGREES(2*ACOS(AV686))</f>
        <v>0</v>
      </c>
      <c r="CR686" s="2" t="n">
        <f aca="false">DEGREES(2*ACOS(BJ686))</f>
        <v>0</v>
      </c>
      <c r="CS686" s="2" t="n">
        <f aca="false">DEGREES(2*ACOS(CC686))</f>
        <v>0</v>
      </c>
      <c r="CT686" s="0" t="n">
        <f aca="false">SUM(CD686:CR686)</f>
        <v>0.154138317028747</v>
      </c>
      <c r="CU686" s="3" t="e">
        <f aca="false">(CT686-MIN($CT$5:$CT$1745))/(MAX($CT$5:$CT$1745)-MIN($CT$5:$CT$1745))</f>
        <v>#VALUE!</v>
      </c>
      <c r="CV686" s="0" t="n">
        <f aca="false">SUM(CD686,CH686,CL686,CP686)</f>
        <v>0</v>
      </c>
      <c r="CW686" s="0" t="n">
        <f aca="false">SUM(CE686,CI686,CM686,CQ686)</f>
        <v>0</v>
      </c>
      <c r="CX686" s="0" t="n">
        <f aca="false">SUM(CF686,CJ686,CN686,CR686)</f>
        <v>0</v>
      </c>
      <c r="CY686" s="0" t="n">
        <f aca="false">SUM(CG686,CK686,CO686)</f>
        <v>0.154138317028747</v>
      </c>
    </row>
    <row r="687" customFormat="false" ht="14.9" hidden="false" customHeight="false" outlineLevel="0" collapsed="false">
      <c r="A687" s="0" t="n">
        <v>182.5182</v>
      </c>
      <c r="B687" s="0" t="n">
        <v>3.55451</v>
      </c>
      <c r="C687" s="0" t="n">
        <v>2.453913</v>
      </c>
      <c r="D687" s="0" t="n">
        <v>1.047648</v>
      </c>
      <c r="E687" s="0" t="n">
        <v>-0.1318723</v>
      </c>
      <c r="F687" s="0" t="n">
        <v>0.0269623</v>
      </c>
      <c r="G687" s="0" t="n">
        <v>-0.07065701</v>
      </c>
      <c r="H687" s="0" t="n">
        <v>0.9883776</v>
      </c>
      <c r="I687" s="0" t="n">
        <v>0.2896251</v>
      </c>
      <c r="J687" s="0" t="n">
        <v>-0.3890488</v>
      </c>
      <c r="K687" s="0" t="n">
        <v>0.6100475</v>
      </c>
      <c r="L687" s="0" t="n">
        <v>-0.5088896</v>
      </c>
      <c r="M687" s="0" t="n">
        <v>-0.4663846</v>
      </c>
      <c r="N687" s="0" t="n">
        <v>1</v>
      </c>
      <c r="O687" s="0" t="n">
        <v>0.008141279</v>
      </c>
      <c r="P687" s="0" t="n">
        <v>-0.0009219646</v>
      </c>
      <c r="Q687" s="0" t="n">
        <v>0.005151033</v>
      </c>
      <c r="R687" s="0" t="n">
        <v>50.97849</v>
      </c>
      <c r="S687" s="0" t="n">
        <v>42.58717</v>
      </c>
      <c r="T687" s="0" t="n">
        <v>22.14354</v>
      </c>
      <c r="U687" s="0" t="n">
        <v>3.568646</v>
      </c>
      <c r="V687" s="0" t="n">
        <v>13.2494</v>
      </c>
      <c r="W687" s="0" t="n">
        <v>16.49848</v>
      </c>
      <c r="X687" s="0" t="n">
        <v>28.13438</v>
      </c>
      <c r="Y687" s="0" t="n">
        <v>33.8092</v>
      </c>
      <c r="Z687" s="0" t="n">
        <v>0</v>
      </c>
      <c r="AA687" s="0" t="n">
        <v>1</v>
      </c>
      <c r="AB687" s="0" t="n">
        <v>-0.006376223</v>
      </c>
      <c r="AC687" s="0" t="n">
        <v>-0.0009204191</v>
      </c>
      <c r="AD687" s="0" t="n">
        <v>0.01680736</v>
      </c>
      <c r="AE687" s="0" t="n">
        <v>3.874307E-009</v>
      </c>
      <c r="AF687" s="0" t="n">
        <v>2.9E-008</v>
      </c>
      <c r="AG687" s="0" t="n">
        <v>5.181802E-009</v>
      </c>
      <c r="AH687" s="0" t="n">
        <v>1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</v>
      </c>
      <c r="AN687" s="0" t="n">
        <v>1</v>
      </c>
      <c r="AO687" s="0" t="n">
        <v>1</v>
      </c>
      <c r="AP687" s="0" t="n">
        <v>0</v>
      </c>
      <c r="AQ687" s="0" t="n">
        <v>0</v>
      </c>
      <c r="AR687" s="0" t="n">
        <v>0</v>
      </c>
      <c r="AS687" s="0" t="n">
        <v>3.595633E-009</v>
      </c>
      <c r="AT687" s="0" t="n">
        <v>1.84065E-008</v>
      </c>
      <c r="AU687" s="0" t="n">
        <v>4.661667E-009</v>
      </c>
      <c r="AV687" s="0" t="n">
        <v>1</v>
      </c>
      <c r="AW687" s="0" t="n">
        <v>1</v>
      </c>
      <c r="AX687" s="0" t="n">
        <v>0</v>
      </c>
      <c r="AY687" s="0" t="n">
        <v>0</v>
      </c>
      <c r="AZ687" s="0" t="n">
        <v>0</v>
      </c>
      <c r="BA687" s="0" t="n">
        <v>1</v>
      </c>
      <c r="BB687" s="0" t="n">
        <v>2</v>
      </c>
      <c r="BC687" s="0" t="n">
        <v>1</v>
      </c>
      <c r="BD687" s="0" t="n">
        <v>0</v>
      </c>
      <c r="BE687" s="0" t="n">
        <v>0</v>
      </c>
      <c r="BF687" s="0" t="n">
        <v>0</v>
      </c>
      <c r="BG687" s="0" t="n">
        <v>3.595633E-009</v>
      </c>
      <c r="BH687" s="0" t="n">
        <v>1.84065E-008</v>
      </c>
      <c r="BI687" s="0" t="n">
        <v>4.661667E-009</v>
      </c>
      <c r="BJ687" s="0" t="n">
        <v>1</v>
      </c>
      <c r="BK687" s="0" t="n">
        <v>1</v>
      </c>
      <c r="BL687" s="0" t="n">
        <v>0</v>
      </c>
      <c r="BM687" s="0" t="n">
        <v>0</v>
      </c>
      <c r="BN687" s="0" t="n">
        <v>0</v>
      </c>
      <c r="BO687" s="0" t="n">
        <v>1</v>
      </c>
      <c r="BP687" s="0" t="n">
        <v>3</v>
      </c>
      <c r="BQ687" s="0" t="n">
        <v>1</v>
      </c>
      <c r="BR687" s="0" t="n">
        <v>0</v>
      </c>
      <c r="BS687" s="0" t="n">
        <v>0</v>
      </c>
      <c r="BT687" s="0" t="n">
        <v>0</v>
      </c>
      <c r="BU687" s="0" t="n">
        <v>3.595633E-009</v>
      </c>
      <c r="BV687" s="0" t="n">
        <v>1.84065E-008</v>
      </c>
      <c r="BW687" s="0" t="n">
        <v>4.661667E-009</v>
      </c>
      <c r="BX687" s="0" t="n">
        <v>1</v>
      </c>
      <c r="BY687" s="0" t="n">
        <v>0.950527</v>
      </c>
      <c r="BZ687" s="0" t="n">
        <v>0</v>
      </c>
      <c r="CA687" s="0" t="n">
        <v>0</v>
      </c>
      <c r="CB687" s="0" t="n">
        <v>0</v>
      </c>
      <c r="CC687" s="0" t="n">
        <v>1</v>
      </c>
      <c r="CD687" s="1" t="n">
        <f aca="false">SQRT(SUMSQ(AB687:AD687))</f>
        <v>0.0179997428102452</v>
      </c>
      <c r="CE687" s="1" t="n">
        <f aca="false">SQRT(SUMSQ(AP687:AR687))</f>
        <v>0</v>
      </c>
      <c r="CF687" s="1" t="n">
        <f aca="false">SQRT(SUMSQ(BD687:BF687))</f>
        <v>0</v>
      </c>
      <c r="CG687" s="1" t="n">
        <f aca="false">SQRT(SUMSQ(BR687:BT687))</f>
        <v>0</v>
      </c>
      <c r="CH687" s="1" t="n">
        <f aca="false">DEGREES(2*ACOS(AH687))</f>
        <v>0</v>
      </c>
      <c r="CI687" s="1" t="n">
        <f aca="false">DEGREES(2*ACOS(AV687))</f>
        <v>0</v>
      </c>
      <c r="CJ687" s="1" t="n">
        <f aca="false">DEGREES(2*ACOS(BJ687))</f>
        <v>0</v>
      </c>
      <c r="CK687" s="1" t="n">
        <f aca="false">DEGREES(2*ACOS(BX687))</f>
        <v>0</v>
      </c>
      <c r="CL687" s="0" t="n">
        <f aca="false">ABS(AI687-1)</f>
        <v>0</v>
      </c>
      <c r="CM687" s="0" t="n">
        <f aca="false">ABS(AW687-1)</f>
        <v>0</v>
      </c>
      <c r="CN687" s="0" t="n">
        <f aca="false">ABS(BK687-1)</f>
        <v>0</v>
      </c>
      <c r="CO687" s="0" t="n">
        <f aca="false">ABS(BY687-1)</f>
        <v>0.049473</v>
      </c>
      <c r="CP687" s="2" t="n">
        <f aca="false">DEGREES(2*ACOS(AH687))</f>
        <v>0</v>
      </c>
      <c r="CQ687" s="2" t="n">
        <f aca="false">DEGREES(2*ACOS(AV687))</f>
        <v>0</v>
      </c>
      <c r="CR687" s="2" t="n">
        <f aca="false">DEGREES(2*ACOS(BJ687))</f>
        <v>0</v>
      </c>
      <c r="CS687" s="2" t="n">
        <f aca="false">DEGREES(2*ACOS(CC687))</f>
        <v>0</v>
      </c>
      <c r="CT687" s="0" t="n">
        <f aca="false">SUM(CD687:CR687)</f>
        <v>0.0674727428102452</v>
      </c>
      <c r="CU687" s="3" t="e">
        <f aca="false">(CT687-MIN($CT$5:$CT$1745))/(MAX($CT$5:$CT$1745)-MIN($CT$5:$CT$1745))</f>
        <v>#VALUE!</v>
      </c>
      <c r="CV687" s="0" t="n">
        <f aca="false">SUM(CD687,CH687,CL687,CP687)</f>
        <v>0.0179997428102452</v>
      </c>
      <c r="CW687" s="0" t="n">
        <f aca="false">SUM(CE687,CI687,CM687,CQ687)</f>
        <v>0</v>
      </c>
      <c r="CX687" s="0" t="n">
        <f aca="false">SUM(CF687,CJ687,CN687,CR687)</f>
        <v>0</v>
      </c>
      <c r="CY687" s="0" t="n">
        <f aca="false">SUM(CG687,CK687,CO687)</f>
        <v>0.049473</v>
      </c>
    </row>
    <row r="688" customFormat="false" ht="14.9" hidden="false" customHeight="false" outlineLevel="0" collapsed="false">
      <c r="A688" s="0" t="n">
        <v>182.5692</v>
      </c>
      <c r="B688" s="0" t="n">
        <v>3.535876</v>
      </c>
      <c r="C688" s="0" t="n">
        <v>2.458049</v>
      </c>
      <c r="D688" s="0" t="n">
        <v>1.088221</v>
      </c>
      <c r="E688" s="0" t="n">
        <v>-0.1318723</v>
      </c>
      <c r="F688" s="0" t="n">
        <v>0.02696228</v>
      </c>
      <c r="G688" s="0" t="n">
        <v>-0.07065702</v>
      </c>
      <c r="H688" s="0" t="n">
        <v>0.9883776</v>
      </c>
      <c r="I688" s="0" t="n">
        <v>0.2565654</v>
      </c>
      <c r="J688" s="0" t="n">
        <v>-0.3957431</v>
      </c>
      <c r="K688" s="0" t="n">
        <v>0.6038186</v>
      </c>
      <c r="L688" s="0" t="n">
        <v>-0.5038602</v>
      </c>
      <c r="M688" s="0" t="n">
        <v>-0.4742527</v>
      </c>
      <c r="N688" s="0" t="n">
        <v>1</v>
      </c>
      <c r="O688" s="0" t="n">
        <v>-0.003132582</v>
      </c>
      <c r="P688" s="0" t="n">
        <v>0.00015378</v>
      </c>
      <c r="Q688" s="0" t="n">
        <v>0.0001274347</v>
      </c>
      <c r="R688" s="0" t="n">
        <v>50.18427</v>
      </c>
      <c r="S688" s="0" t="n">
        <v>41.72679</v>
      </c>
      <c r="T688" s="0" t="n">
        <v>21.34847</v>
      </c>
      <c r="U688" s="0" t="n">
        <v>3.448201</v>
      </c>
      <c r="V688" s="0" t="n">
        <v>13.27845</v>
      </c>
      <c r="W688" s="0" t="n">
        <v>16.28629</v>
      </c>
      <c r="X688" s="0" t="n">
        <v>27.82219</v>
      </c>
      <c r="Y688" s="0" t="n">
        <v>33.35736</v>
      </c>
      <c r="Z688" s="0" t="n">
        <v>0</v>
      </c>
      <c r="AA688" s="0" t="n">
        <v>1</v>
      </c>
      <c r="AB688" s="0" t="n">
        <v>-0.01196309</v>
      </c>
      <c r="AC688" s="0" t="n">
        <v>0.009722486</v>
      </c>
      <c r="AD688" s="0" t="n">
        <v>0.05688413</v>
      </c>
      <c r="AE688" s="0" t="n">
        <v>-6.107741E-009</v>
      </c>
      <c r="AF688" s="0" t="n">
        <v>-1.648309E-008</v>
      </c>
      <c r="AG688" s="0" t="n">
        <v>-4.084157E-009</v>
      </c>
      <c r="AH688" s="0" t="n">
        <v>1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</v>
      </c>
      <c r="AN688" s="0" t="n">
        <v>1</v>
      </c>
      <c r="AO688" s="0" t="n">
        <v>1</v>
      </c>
      <c r="AP688" s="0" t="n">
        <v>0</v>
      </c>
      <c r="AQ688" s="0" t="n">
        <v>0</v>
      </c>
      <c r="AR688" s="0" t="n">
        <v>0</v>
      </c>
      <c r="AS688" s="0" t="n">
        <v>-5.696303E-009</v>
      </c>
      <c r="AT688" s="0" t="n">
        <v>-1.483076E-008</v>
      </c>
      <c r="AU688" s="0" t="n">
        <v>-3.240716E-009</v>
      </c>
      <c r="AV688" s="0" t="n">
        <v>1</v>
      </c>
      <c r="AW688" s="0" t="n">
        <v>1</v>
      </c>
      <c r="AX688" s="0" t="n">
        <v>0</v>
      </c>
      <c r="AY688" s="0" t="n">
        <v>0</v>
      </c>
      <c r="AZ688" s="0" t="n">
        <v>0</v>
      </c>
      <c r="BA688" s="0" t="n">
        <v>1</v>
      </c>
      <c r="BB688" s="0" t="n">
        <v>2</v>
      </c>
      <c r="BC688" s="0" t="n">
        <v>1</v>
      </c>
      <c r="BD688" s="0" t="n">
        <v>0</v>
      </c>
      <c r="BE688" s="0" t="n">
        <v>0</v>
      </c>
      <c r="BF688" s="0" t="n">
        <v>0</v>
      </c>
      <c r="BG688" s="0" t="n">
        <v>-6.130639E-009</v>
      </c>
      <c r="BH688" s="0" t="n">
        <v>-1.330725E-008</v>
      </c>
      <c r="BI688" s="0" t="n">
        <v>-2.748042E-009</v>
      </c>
      <c r="BJ688" s="0" t="n">
        <v>1</v>
      </c>
      <c r="BK688" s="0" t="n">
        <v>1</v>
      </c>
      <c r="BL688" s="0" t="n">
        <v>0</v>
      </c>
      <c r="BM688" s="0" t="n">
        <v>0</v>
      </c>
      <c r="BN688" s="0" t="n">
        <v>0</v>
      </c>
      <c r="BO688" s="0" t="n">
        <v>1</v>
      </c>
      <c r="BP688" s="0" t="n">
        <v>3</v>
      </c>
      <c r="BQ688" s="0" t="n">
        <v>1</v>
      </c>
      <c r="BR688" s="0" t="n">
        <v>0</v>
      </c>
      <c r="BS688" s="0" t="n">
        <v>0</v>
      </c>
      <c r="BT688" s="0" t="n">
        <v>0</v>
      </c>
      <c r="BU688" s="0" t="n">
        <v>-5.696303E-009</v>
      </c>
      <c r="BV688" s="0" t="n">
        <v>-1.483076E-008</v>
      </c>
      <c r="BW688" s="0" t="n">
        <v>-3.240716E-009</v>
      </c>
      <c r="BX688" s="0" t="n">
        <v>1</v>
      </c>
      <c r="BY688" s="0" t="n">
        <v>0.8858531</v>
      </c>
      <c r="BZ688" s="0" t="n">
        <v>0</v>
      </c>
      <c r="CA688" s="0" t="n">
        <v>0</v>
      </c>
      <c r="CB688" s="0" t="n">
        <v>0</v>
      </c>
      <c r="CC688" s="0" t="n">
        <v>1</v>
      </c>
      <c r="CD688" s="1" t="n">
        <f aca="false">SQRT(SUMSQ(AB688:AD688))</f>
        <v>0.0589359525436316</v>
      </c>
      <c r="CE688" s="1" t="n">
        <f aca="false">SQRT(SUMSQ(AP688:AR688))</f>
        <v>0</v>
      </c>
      <c r="CF688" s="1" t="n">
        <f aca="false">SQRT(SUMSQ(BD688:BF688))</f>
        <v>0</v>
      </c>
      <c r="CG688" s="1" t="n">
        <f aca="false">SQRT(SUMSQ(BR688:BT688))</f>
        <v>0</v>
      </c>
      <c r="CH688" s="1" t="n">
        <f aca="false">DEGREES(2*ACOS(AH688))</f>
        <v>0</v>
      </c>
      <c r="CI688" s="1" t="n">
        <f aca="false">DEGREES(2*ACOS(AV688))</f>
        <v>0</v>
      </c>
      <c r="CJ688" s="1" t="n">
        <f aca="false">DEGREES(2*ACOS(BJ688))</f>
        <v>0</v>
      </c>
      <c r="CK688" s="1" t="n">
        <f aca="false">DEGREES(2*ACOS(BX688))</f>
        <v>0</v>
      </c>
      <c r="CL688" s="0" t="n">
        <f aca="false">ABS(AI688-1)</f>
        <v>0</v>
      </c>
      <c r="CM688" s="0" t="n">
        <f aca="false">ABS(AW688-1)</f>
        <v>0</v>
      </c>
      <c r="CN688" s="0" t="n">
        <f aca="false">ABS(BK688-1)</f>
        <v>0</v>
      </c>
      <c r="CO688" s="0" t="n">
        <f aca="false">ABS(BY688-1)</f>
        <v>0.1141469</v>
      </c>
      <c r="CP688" s="2" t="n">
        <f aca="false">DEGREES(2*ACOS(AH688))</f>
        <v>0</v>
      </c>
      <c r="CQ688" s="2" t="n">
        <f aca="false">DEGREES(2*ACOS(AV688))</f>
        <v>0</v>
      </c>
      <c r="CR688" s="2" t="n">
        <f aca="false">DEGREES(2*ACOS(BJ688))</f>
        <v>0</v>
      </c>
      <c r="CS688" s="2" t="n">
        <f aca="false">DEGREES(2*ACOS(CC688))</f>
        <v>0</v>
      </c>
      <c r="CT688" s="0" t="n">
        <f aca="false">SUM(CD688:CR688)</f>
        <v>0.173082852543632</v>
      </c>
      <c r="CU688" s="3" t="e">
        <f aca="false">(CT688-MIN($CT$5:$CT$1745))/(MAX($CT$5:$CT$1745)-MIN($CT$5:$CT$1745))</f>
        <v>#VALUE!</v>
      </c>
      <c r="CV688" s="0" t="n">
        <f aca="false">SUM(CD688,CH688,CL688,CP688)</f>
        <v>0.0589359525436316</v>
      </c>
      <c r="CW688" s="0" t="n">
        <f aca="false">SUM(CE688,CI688,CM688,CQ688)</f>
        <v>0</v>
      </c>
      <c r="CX688" s="0" t="n">
        <f aca="false">SUM(CF688,CJ688,CN688,CR688)</f>
        <v>0</v>
      </c>
      <c r="CY688" s="0" t="n">
        <f aca="false">SUM(CG688,CK688,CO688)</f>
        <v>0.1141469</v>
      </c>
    </row>
    <row r="689" customFormat="false" ht="14.9" hidden="false" customHeight="false" outlineLevel="0" collapsed="false">
      <c r="A689" s="0" t="n">
        <v>182.6192</v>
      </c>
      <c r="B689" s="0" t="n">
        <v>3.523205</v>
      </c>
      <c r="C689" s="0" t="n">
        <v>2.46373</v>
      </c>
      <c r="D689" s="0" t="n">
        <v>1.139416</v>
      </c>
      <c r="E689" s="0" t="n">
        <v>-0.1318724</v>
      </c>
      <c r="F689" s="0" t="n">
        <v>0.02696223</v>
      </c>
      <c r="G689" s="0" t="n">
        <v>-0.07065697</v>
      </c>
      <c r="H689" s="0" t="n">
        <v>0.9883776</v>
      </c>
      <c r="I689" s="0" t="n">
        <v>0.2354534</v>
      </c>
      <c r="J689" s="0" t="n">
        <v>-0.4040283</v>
      </c>
      <c r="K689" s="0" t="n">
        <v>0.5958875</v>
      </c>
      <c r="L689" s="0" t="n">
        <v>-0.4971981</v>
      </c>
      <c r="M689" s="0" t="n">
        <v>-0.4842243</v>
      </c>
      <c r="N689" s="0" t="n">
        <v>1</v>
      </c>
      <c r="O689" s="0" t="n">
        <v>0</v>
      </c>
      <c r="P689" s="0" t="n">
        <v>0</v>
      </c>
      <c r="Q689" s="0" t="n">
        <v>0</v>
      </c>
      <c r="R689" s="0" t="n">
        <v>46.90599</v>
      </c>
      <c r="S689" s="0" t="n">
        <v>38.66777</v>
      </c>
      <c r="T689" s="0" t="n">
        <v>19.15246</v>
      </c>
      <c r="U689" s="0" t="n">
        <v>2.968378</v>
      </c>
      <c r="V689" s="0" t="n">
        <v>12.77087</v>
      </c>
      <c r="W689" s="0" t="n">
        <v>15.47416</v>
      </c>
      <c r="X689" s="0" t="n">
        <v>26.36133</v>
      </c>
      <c r="Y689" s="0" t="n">
        <v>31.62714</v>
      </c>
      <c r="Z689" s="0" t="n">
        <v>0</v>
      </c>
      <c r="AA689" s="0" t="n">
        <v>1</v>
      </c>
      <c r="AB689" s="0" t="n">
        <v>-0.01191932</v>
      </c>
      <c r="AC689" s="0" t="n">
        <v>0.002408741</v>
      </c>
      <c r="AD689" s="0" t="n">
        <v>0.04683898</v>
      </c>
      <c r="AE689" s="0" t="n">
        <v>2.699617E-009</v>
      </c>
      <c r="AF689" s="0" t="n">
        <v>-7.850195E-009</v>
      </c>
      <c r="AG689" s="0" t="n">
        <v>2.447795E-008</v>
      </c>
      <c r="AH689" s="0" t="n">
        <v>1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1</v>
      </c>
      <c r="AN689" s="0" t="n">
        <v>1</v>
      </c>
      <c r="AO689" s="0" t="n">
        <v>1</v>
      </c>
      <c r="AP689" s="0" t="n">
        <v>0</v>
      </c>
      <c r="AQ689" s="0" t="n">
        <v>0</v>
      </c>
      <c r="AR689" s="0" t="n">
        <v>0</v>
      </c>
      <c r="AS689" s="0" t="n">
        <v>2.699617E-009</v>
      </c>
      <c r="AT689" s="0" t="n">
        <v>-7.850195E-009</v>
      </c>
      <c r="AU689" s="0" t="n">
        <v>2.447795E-008</v>
      </c>
      <c r="AV689" s="0" t="n">
        <v>1</v>
      </c>
      <c r="AW689" s="0" t="n">
        <v>1</v>
      </c>
      <c r="AX689" s="0" t="n">
        <v>0</v>
      </c>
      <c r="AY689" s="0" t="n">
        <v>0</v>
      </c>
      <c r="AZ689" s="0" t="n">
        <v>0</v>
      </c>
      <c r="BA689" s="0" t="n">
        <v>1</v>
      </c>
      <c r="BB689" s="0" t="n">
        <v>2</v>
      </c>
      <c r="BC689" s="0" t="n">
        <v>1</v>
      </c>
      <c r="BD689" s="0" t="n">
        <v>0</v>
      </c>
      <c r="BE689" s="0" t="n">
        <v>0</v>
      </c>
      <c r="BF689" s="0" t="n">
        <v>0</v>
      </c>
      <c r="BG689" s="0" t="n">
        <v>5E-009</v>
      </c>
      <c r="BH689" s="0" t="n">
        <v>-6E-009</v>
      </c>
      <c r="BI689" s="0" t="n">
        <v>9.430185E-009</v>
      </c>
      <c r="BJ689" s="0" t="n">
        <v>1</v>
      </c>
      <c r="BK689" s="0" t="n">
        <v>1</v>
      </c>
      <c r="BL689" s="0" t="n">
        <v>0</v>
      </c>
      <c r="BM689" s="0" t="n">
        <v>0</v>
      </c>
      <c r="BN689" s="0" t="n">
        <v>0</v>
      </c>
      <c r="BO689" s="0" t="n">
        <v>1</v>
      </c>
      <c r="BP689" s="0" t="n">
        <v>3</v>
      </c>
      <c r="BQ689" s="0" t="n">
        <v>1</v>
      </c>
      <c r="BR689" s="0" t="n">
        <v>0</v>
      </c>
      <c r="BS689" s="0" t="n">
        <v>0</v>
      </c>
      <c r="BT689" s="0" t="n">
        <v>0</v>
      </c>
      <c r="BU689" s="0" t="n">
        <v>4.7638E-009</v>
      </c>
      <c r="BV689" s="0" t="n">
        <v>-4.488199E-009</v>
      </c>
      <c r="BW689" s="0" t="n">
        <v>9.467565E-009</v>
      </c>
      <c r="BX689" s="0" t="n">
        <v>1</v>
      </c>
      <c r="BY689" s="0" t="n">
        <v>0.917713</v>
      </c>
      <c r="BZ689" s="0" t="n">
        <v>0</v>
      </c>
      <c r="CA689" s="0" t="n">
        <v>0</v>
      </c>
      <c r="CB689" s="0" t="n">
        <v>0</v>
      </c>
      <c r="CC689" s="0" t="n">
        <v>1</v>
      </c>
      <c r="CD689" s="1" t="n">
        <f aca="false">SQRT(SUMSQ(AB689:AD689))</f>
        <v>0.0483917582849382</v>
      </c>
      <c r="CE689" s="1" t="n">
        <f aca="false">SQRT(SUMSQ(AP689:AR689))</f>
        <v>0</v>
      </c>
      <c r="CF689" s="1" t="n">
        <f aca="false">SQRT(SUMSQ(BD689:BF689))</f>
        <v>0</v>
      </c>
      <c r="CG689" s="1" t="n">
        <f aca="false">SQRT(SUMSQ(BR689:BT689))</f>
        <v>0</v>
      </c>
      <c r="CH689" s="1" t="n">
        <f aca="false">DEGREES(2*ACOS(AH689))</f>
        <v>0</v>
      </c>
      <c r="CI689" s="1" t="n">
        <f aca="false">DEGREES(2*ACOS(AV689))</f>
        <v>0</v>
      </c>
      <c r="CJ689" s="1" t="n">
        <f aca="false">DEGREES(2*ACOS(BJ689))</f>
        <v>0</v>
      </c>
      <c r="CK689" s="1" t="n">
        <f aca="false">DEGREES(2*ACOS(BX689))</f>
        <v>0</v>
      </c>
      <c r="CL689" s="0" t="n">
        <f aca="false">ABS(AI689-1)</f>
        <v>0</v>
      </c>
      <c r="CM689" s="0" t="n">
        <f aca="false">ABS(AW689-1)</f>
        <v>0</v>
      </c>
      <c r="CN689" s="0" t="n">
        <f aca="false">ABS(BK689-1)</f>
        <v>0</v>
      </c>
      <c r="CO689" s="0" t="n">
        <f aca="false">ABS(BY689-1)</f>
        <v>0.082287</v>
      </c>
      <c r="CP689" s="2" t="n">
        <f aca="false">DEGREES(2*ACOS(AH689))</f>
        <v>0</v>
      </c>
      <c r="CQ689" s="2" t="n">
        <f aca="false">DEGREES(2*ACOS(AV689))</f>
        <v>0</v>
      </c>
      <c r="CR689" s="2" t="n">
        <f aca="false">DEGREES(2*ACOS(BJ689))</f>
        <v>0</v>
      </c>
      <c r="CS689" s="2" t="n">
        <f aca="false">DEGREES(2*ACOS(CC689))</f>
        <v>0</v>
      </c>
      <c r="CT689" s="0" t="n">
        <f aca="false">SUM(CD689:CR689)</f>
        <v>0.130678758284938</v>
      </c>
      <c r="CU689" s="3" t="e">
        <f aca="false">(CT689-MIN($CT$5:$CT$1745))/(MAX($CT$5:$CT$1745)-MIN($CT$5:$CT$1745))</f>
        <v>#VALUE!</v>
      </c>
      <c r="CV689" s="0" t="n">
        <f aca="false">SUM(CD689,CH689,CL689,CP689)</f>
        <v>0.0483917582849382</v>
      </c>
      <c r="CW689" s="0" t="n">
        <f aca="false">SUM(CE689,CI689,CM689,CQ689)</f>
        <v>0</v>
      </c>
      <c r="CX689" s="0" t="n">
        <f aca="false">SUM(CF689,CJ689,CN689,CR689)</f>
        <v>0</v>
      </c>
      <c r="CY689" s="0" t="n">
        <f aca="false">SUM(CG689,CK689,CO689)</f>
        <v>0.082287</v>
      </c>
    </row>
    <row r="690" customFormat="false" ht="14.9" hidden="false" customHeight="false" outlineLevel="0" collapsed="false">
      <c r="A690" s="0" t="n">
        <v>182.6688</v>
      </c>
      <c r="B690" s="0" t="n">
        <v>3.501783</v>
      </c>
      <c r="C690" s="0" t="n">
        <v>2.454745</v>
      </c>
      <c r="D690" s="0" t="n">
        <v>1.165391</v>
      </c>
      <c r="E690" s="0" t="n">
        <v>-0.1318725</v>
      </c>
      <c r="F690" s="0" t="n">
        <v>0.02696224</v>
      </c>
      <c r="G690" s="0" t="n">
        <v>-0.07065699</v>
      </c>
      <c r="H690" s="0" t="n">
        <v>0.9883776</v>
      </c>
      <c r="I690" s="0" t="n">
        <v>0.2211564</v>
      </c>
      <c r="J690" s="0" t="n">
        <v>-0.4128158</v>
      </c>
      <c r="K690" s="0" t="n">
        <v>0.5871696</v>
      </c>
      <c r="L690" s="0" t="n">
        <v>-0.4896347</v>
      </c>
      <c r="M690" s="0" t="n">
        <v>-0.4950485</v>
      </c>
      <c r="N690" s="0" t="n">
        <v>1</v>
      </c>
      <c r="O690" s="0" t="n">
        <v>0.003217697</v>
      </c>
      <c r="P690" s="0" t="n">
        <v>-0.0001661777</v>
      </c>
      <c r="Q690" s="0" t="n">
        <v>0.0002622604</v>
      </c>
      <c r="R690" s="0" t="n">
        <v>45.88845</v>
      </c>
      <c r="S690" s="0" t="n">
        <v>37.43195</v>
      </c>
      <c r="T690" s="0" t="n">
        <v>17.82543</v>
      </c>
      <c r="U690" s="0" t="n">
        <v>2.964192</v>
      </c>
      <c r="V690" s="0" t="n">
        <v>13.12167</v>
      </c>
      <c r="W690" s="0" t="n">
        <v>15.65531</v>
      </c>
      <c r="X690" s="0" t="n">
        <v>26.23076</v>
      </c>
      <c r="Y690" s="0" t="n">
        <v>31.58487</v>
      </c>
      <c r="Z690" s="0" t="n">
        <v>0</v>
      </c>
      <c r="AA690" s="0" t="n">
        <v>1</v>
      </c>
      <c r="AB690" s="0" t="n">
        <v>-0.004286623</v>
      </c>
      <c r="AC690" s="0" t="n">
        <v>-0.000841731</v>
      </c>
      <c r="AD690" s="0" t="n">
        <v>0.01434944</v>
      </c>
      <c r="AE690" s="0" t="n">
        <v>-4.426994E-009</v>
      </c>
      <c r="AF690" s="0" t="n">
        <v>2.792414E-009</v>
      </c>
      <c r="AG690" s="0" t="n">
        <v>-1.108847E-008</v>
      </c>
      <c r="AH690" s="0" t="n">
        <v>1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1</v>
      </c>
      <c r="AN690" s="0" t="n">
        <v>1</v>
      </c>
      <c r="AO690" s="0" t="n">
        <v>1</v>
      </c>
      <c r="AP690" s="0" t="n">
        <v>-0.03170227</v>
      </c>
      <c r="AQ690" s="0" t="n">
        <v>-0.01742526</v>
      </c>
      <c r="AR690" s="0" t="n">
        <v>-0.00826597</v>
      </c>
      <c r="AS690" s="0" t="n">
        <v>-4E-009</v>
      </c>
      <c r="AT690" s="0" t="n">
        <v>6.706076E-010</v>
      </c>
      <c r="AU690" s="0" t="n">
        <v>-8.547396E-009</v>
      </c>
      <c r="AV690" s="0" t="n">
        <v>1</v>
      </c>
      <c r="AW690" s="0" t="n">
        <v>1</v>
      </c>
      <c r="AX690" s="0" t="n">
        <v>0</v>
      </c>
      <c r="AY690" s="0" t="n">
        <v>0</v>
      </c>
      <c r="AZ690" s="0" t="n">
        <v>0</v>
      </c>
      <c r="BA690" s="0" t="n">
        <v>1</v>
      </c>
      <c r="BB690" s="0" t="n">
        <v>2</v>
      </c>
      <c r="BC690" s="0" t="n">
        <v>1</v>
      </c>
      <c r="BD690" s="0" t="n">
        <v>0</v>
      </c>
      <c r="BE690" s="0" t="n">
        <v>0</v>
      </c>
      <c r="BF690" s="0" t="n">
        <v>0</v>
      </c>
      <c r="BG690" s="0" t="n">
        <v>-4.552716E-009</v>
      </c>
      <c r="BH690" s="0" t="n">
        <v>1E-009</v>
      </c>
      <c r="BI690" s="0" t="n">
        <v>-1.520244E-009</v>
      </c>
      <c r="BJ690" s="0" t="n">
        <v>1</v>
      </c>
      <c r="BK690" s="0" t="n">
        <v>1</v>
      </c>
      <c r="BL690" s="0" t="n">
        <v>0</v>
      </c>
      <c r="BM690" s="0" t="n">
        <v>0</v>
      </c>
      <c r="BN690" s="0" t="n">
        <v>0</v>
      </c>
      <c r="BO690" s="0" t="n">
        <v>1</v>
      </c>
      <c r="BP690" s="0" t="n">
        <v>3</v>
      </c>
      <c r="BQ690" s="0" t="n">
        <v>1</v>
      </c>
      <c r="BR690" s="0" t="n">
        <v>0</v>
      </c>
      <c r="BS690" s="0" t="n">
        <v>0</v>
      </c>
      <c r="BT690" s="0" t="n">
        <v>0</v>
      </c>
      <c r="BU690" s="0" t="n">
        <v>-3.447494E-009</v>
      </c>
      <c r="BV690" s="0" t="n">
        <v>-2.199283E-009</v>
      </c>
      <c r="BW690" s="0" t="n">
        <v>-9.779513E-009</v>
      </c>
      <c r="BX690" s="0" t="n">
        <v>1</v>
      </c>
      <c r="BY690" s="0" t="n">
        <v>0.9392789</v>
      </c>
      <c r="BZ690" s="0" t="n">
        <v>0</v>
      </c>
      <c r="CA690" s="0" t="n">
        <v>0</v>
      </c>
      <c r="CB690" s="0" t="n">
        <v>0</v>
      </c>
      <c r="CC690" s="0" t="n">
        <v>1</v>
      </c>
      <c r="CD690" s="1" t="n">
        <f aca="false">SQRT(SUMSQ(AB690:AD690))</f>
        <v>0.0149996692008221</v>
      </c>
      <c r="CE690" s="1" t="n">
        <f aca="false">SQRT(SUMSQ(AP690:AR690))</f>
        <v>0.0371079488689607</v>
      </c>
      <c r="CF690" s="1" t="n">
        <f aca="false">SQRT(SUMSQ(BD690:BF690))</f>
        <v>0</v>
      </c>
      <c r="CG690" s="1" t="n">
        <f aca="false">SQRT(SUMSQ(BR690:BT690))</f>
        <v>0</v>
      </c>
      <c r="CH690" s="1" t="n">
        <f aca="false">DEGREES(2*ACOS(AH690))</f>
        <v>0</v>
      </c>
      <c r="CI690" s="1" t="n">
        <f aca="false">DEGREES(2*ACOS(AV690))</f>
        <v>0</v>
      </c>
      <c r="CJ690" s="1" t="n">
        <f aca="false">DEGREES(2*ACOS(BJ690))</f>
        <v>0</v>
      </c>
      <c r="CK690" s="1" t="n">
        <f aca="false">DEGREES(2*ACOS(BX690))</f>
        <v>0</v>
      </c>
      <c r="CL690" s="0" t="n">
        <f aca="false">ABS(AI690-1)</f>
        <v>0</v>
      </c>
      <c r="CM690" s="0" t="n">
        <f aca="false">ABS(AW690-1)</f>
        <v>0</v>
      </c>
      <c r="CN690" s="0" t="n">
        <f aca="false">ABS(BK690-1)</f>
        <v>0</v>
      </c>
      <c r="CO690" s="0" t="n">
        <f aca="false">ABS(BY690-1)</f>
        <v>0.0607211000000001</v>
      </c>
      <c r="CP690" s="2" t="n">
        <f aca="false">DEGREES(2*ACOS(AH690))</f>
        <v>0</v>
      </c>
      <c r="CQ690" s="2" t="n">
        <f aca="false">DEGREES(2*ACOS(AV690))</f>
        <v>0</v>
      </c>
      <c r="CR690" s="2" t="n">
        <f aca="false">DEGREES(2*ACOS(BJ690))</f>
        <v>0</v>
      </c>
      <c r="CS690" s="2" t="n">
        <f aca="false">DEGREES(2*ACOS(CC690))</f>
        <v>0</v>
      </c>
      <c r="CT690" s="0" t="n">
        <f aca="false">SUM(CD690:CR690)</f>
        <v>0.112828718069783</v>
      </c>
      <c r="CU690" s="3" t="e">
        <f aca="false">(CT690-MIN($CT$5:$CT$1745))/(MAX($CT$5:$CT$1745)-MIN($CT$5:$CT$1745))</f>
        <v>#VALUE!</v>
      </c>
      <c r="CV690" s="0" t="n">
        <f aca="false">SUM(CD690,CH690,CL690,CP690)</f>
        <v>0.0149996692008221</v>
      </c>
      <c r="CW690" s="0" t="n">
        <f aca="false">SUM(CE690,CI690,CM690,CQ690)</f>
        <v>0.0371079488689607</v>
      </c>
      <c r="CX690" s="0" t="n">
        <f aca="false">SUM(CF690,CJ690,CN690,CR690)</f>
        <v>0</v>
      </c>
      <c r="CY690" s="0" t="n">
        <f aca="false">SUM(CG690,CK690,CO690)</f>
        <v>0.0607211000000001</v>
      </c>
    </row>
    <row r="691" customFormat="false" ht="14.9" hidden="false" customHeight="false" outlineLevel="0" collapsed="false">
      <c r="A691" s="0" t="n">
        <v>182.7195</v>
      </c>
      <c r="B691" s="0" t="n">
        <v>3.499365</v>
      </c>
      <c r="C691" s="0" t="n">
        <v>2.446964</v>
      </c>
      <c r="D691" s="0" t="n">
        <v>1.169055</v>
      </c>
      <c r="E691" s="0" t="n">
        <v>-0.1318726</v>
      </c>
      <c r="F691" s="0" t="n">
        <v>0.02696227</v>
      </c>
      <c r="G691" s="0" t="n">
        <v>-0.07065704</v>
      </c>
      <c r="H691" s="0" t="n">
        <v>0.9883776</v>
      </c>
      <c r="I691" s="0" t="n">
        <v>0.2112892</v>
      </c>
      <c r="J691" s="0" t="n">
        <v>0.4199597</v>
      </c>
      <c r="K691" s="0" t="n">
        <v>-0.5798178</v>
      </c>
      <c r="L691" s="0" t="n">
        <v>0.4830225</v>
      </c>
      <c r="M691" s="0" t="n">
        <v>0.5041175</v>
      </c>
      <c r="N691" s="0" t="n">
        <v>1</v>
      </c>
      <c r="O691" s="0" t="n">
        <v>0</v>
      </c>
      <c r="P691" s="0" t="n">
        <v>0</v>
      </c>
      <c r="Q691" s="0" t="n">
        <v>0</v>
      </c>
      <c r="R691" s="0" t="n">
        <v>45.10973</v>
      </c>
      <c r="S691" s="0" t="n">
        <v>36.61319</v>
      </c>
      <c r="T691" s="0" t="n">
        <v>17.01063</v>
      </c>
      <c r="U691" s="0" t="n">
        <v>3.4205</v>
      </c>
      <c r="V691" s="0" t="n">
        <v>13.18116</v>
      </c>
      <c r="W691" s="0" t="n">
        <v>15.51771</v>
      </c>
      <c r="X691" s="0" t="n">
        <v>25.83255</v>
      </c>
      <c r="Y691" s="0" t="n">
        <v>31.37323</v>
      </c>
      <c r="Z691" s="0" t="n">
        <v>0</v>
      </c>
      <c r="AA691" s="0" t="n">
        <v>1</v>
      </c>
      <c r="AB691" s="0" t="n">
        <v>0</v>
      </c>
      <c r="AC691" s="0" t="n">
        <v>0</v>
      </c>
      <c r="AD691" s="0" t="n">
        <v>0</v>
      </c>
      <c r="AE691" s="0" t="n">
        <v>7.794672E-010</v>
      </c>
      <c r="AF691" s="0" t="n">
        <v>5.4729E-009</v>
      </c>
      <c r="AG691" s="0" t="n">
        <v>1.616485E-008</v>
      </c>
      <c r="AH691" s="0" t="n">
        <v>1</v>
      </c>
      <c r="AI691" s="0" t="n">
        <v>1</v>
      </c>
      <c r="AJ691" s="0" t="n">
        <v>0</v>
      </c>
      <c r="AK691" s="0" t="n">
        <v>0</v>
      </c>
      <c r="AL691" s="0" t="n">
        <v>0</v>
      </c>
      <c r="AM691" s="0" t="n">
        <v>1</v>
      </c>
      <c r="AN691" s="0" t="n">
        <v>1</v>
      </c>
      <c r="AO691" s="0" t="n">
        <v>1</v>
      </c>
      <c r="AP691" s="0" t="n">
        <v>0</v>
      </c>
      <c r="AQ691" s="0" t="n">
        <v>0</v>
      </c>
      <c r="AR691" s="0" t="n">
        <v>0</v>
      </c>
      <c r="AS691" s="0" t="n">
        <v>6.955589E-010</v>
      </c>
      <c r="AT691" s="0" t="n">
        <v>3.139036E-009</v>
      </c>
      <c r="AU691" s="0" t="n">
        <v>1.159767E-008</v>
      </c>
      <c r="AV691" s="0" t="n">
        <v>1</v>
      </c>
      <c r="AW691" s="0" t="n">
        <v>1</v>
      </c>
      <c r="AX691" s="0" t="n">
        <v>0</v>
      </c>
      <c r="AY691" s="0" t="n">
        <v>0</v>
      </c>
      <c r="AZ691" s="0" t="n">
        <v>0</v>
      </c>
      <c r="BA691" s="0" t="n">
        <v>1</v>
      </c>
      <c r="BB691" s="0" t="n">
        <v>2</v>
      </c>
      <c r="BC691" s="0" t="n">
        <v>1</v>
      </c>
      <c r="BD691" s="0" t="n">
        <v>0</v>
      </c>
      <c r="BE691" s="0" t="n">
        <v>0</v>
      </c>
      <c r="BF691" s="0" t="n">
        <v>0</v>
      </c>
      <c r="BG691" s="0" t="n">
        <v>6.955589E-010</v>
      </c>
      <c r="BH691" s="0" t="n">
        <v>3.139036E-009</v>
      </c>
      <c r="BI691" s="0" t="n">
        <v>1.159767E-008</v>
      </c>
      <c r="BJ691" s="0" t="n">
        <v>1</v>
      </c>
      <c r="BK691" s="0" t="n">
        <v>1</v>
      </c>
      <c r="BL691" s="0" t="n">
        <v>0</v>
      </c>
      <c r="BM691" s="0" t="n">
        <v>0</v>
      </c>
      <c r="BN691" s="0" t="n">
        <v>0</v>
      </c>
      <c r="BO691" s="0" t="n">
        <v>1</v>
      </c>
      <c r="BP691" s="0" t="n">
        <v>3</v>
      </c>
      <c r="BQ691" s="0" t="n">
        <v>1</v>
      </c>
      <c r="BR691" s="0" t="n">
        <v>0</v>
      </c>
      <c r="BS691" s="0" t="n">
        <v>0</v>
      </c>
      <c r="BT691" s="0" t="n">
        <v>0</v>
      </c>
      <c r="BU691" s="0" t="n">
        <v>1.158727E-009</v>
      </c>
      <c r="BV691" s="0" t="n">
        <v>6.86822E-009</v>
      </c>
      <c r="BW691" s="0" t="n">
        <v>1.172048E-008</v>
      </c>
      <c r="BX691" s="0" t="n">
        <v>1</v>
      </c>
      <c r="BY691" s="0" t="n">
        <v>0.9395429</v>
      </c>
      <c r="BZ691" s="0" t="n">
        <v>0</v>
      </c>
      <c r="CA691" s="0" t="n">
        <v>0</v>
      </c>
      <c r="CB691" s="0" t="n">
        <v>0</v>
      </c>
      <c r="CC691" s="0" t="n">
        <v>1</v>
      </c>
      <c r="CD691" s="1" t="n">
        <f aca="false">SQRT(SUMSQ(AB691:AD691))</f>
        <v>0</v>
      </c>
      <c r="CE691" s="1" t="n">
        <f aca="false">SQRT(SUMSQ(AP691:AR691))</f>
        <v>0</v>
      </c>
      <c r="CF691" s="1" t="n">
        <f aca="false">SQRT(SUMSQ(BD691:BF691))</f>
        <v>0</v>
      </c>
      <c r="CG691" s="1" t="n">
        <f aca="false">SQRT(SUMSQ(BR691:BT691))</f>
        <v>0</v>
      </c>
      <c r="CH691" s="1" t="n">
        <f aca="false">DEGREES(2*ACOS(AH691))</f>
        <v>0</v>
      </c>
      <c r="CI691" s="1" t="n">
        <f aca="false">DEGREES(2*ACOS(AV691))</f>
        <v>0</v>
      </c>
      <c r="CJ691" s="1" t="n">
        <f aca="false">DEGREES(2*ACOS(BJ691))</f>
        <v>0</v>
      </c>
      <c r="CK691" s="1" t="n">
        <f aca="false">DEGREES(2*ACOS(BX691))</f>
        <v>0</v>
      </c>
      <c r="CL691" s="0" t="n">
        <f aca="false">ABS(AI691-1)</f>
        <v>0</v>
      </c>
      <c r="CM691" s="0" t="n">
        <f aca="false">ABS(AW691-1)</f>
        <v>0</v>
      </c>
      <c r="CN691" s="0" t="n">
        <f aca="false">ABS(BK691-1)</f>
        <v>0</v>
      </c>
      <c r="CO691" s="0" t="n">
        <f aca="false">ABS(BY691-1)</f>
        <v>0.0604571</v>
      </c>
      <c r="CP691" s="2" t="n">
        <f aca="false">DEGREES(2*ACOS(AH691))</f>
        <v>0</v>
      </c>
      <c r="CQ691" s="2" t="n">
        <f aca="false">DEGREES(2*ACOS(AV691))</f>
        <v>0</v>
      </c>
      <c r="CR691" s="2" t="n">
        <f aca="false">DEGREES(2*ACOS(BJ691))</f>
        <v>0</v>
      </c>
      <c r="CS691" s="2" t="n">
        <f aca="false">DEGREES(2*ACOS(CC691))</f>
        <v>0</v>
      </c>
      <c r="CT691" s="0" t="n">
        <f aca="false">SUM(CD691:CR691)</f>
        <v>0.0604571</v>
      </c>
      <c r="CU691" s="3" t="e">
        <f aca="false">(CT691-MIN($CT$5:$CT$1745))/(MAX($CT$5:$CT$1745)-MIN($CT$5:$CT$1745))</f>
        <v>#VALUE!</v>
      </c>
      <c r="CV691" s="0" t="n">
        <f aca="false">SUM(CD691,CH691,CL691,CP691)</f>
        <v>0</v>
      </c>
      <c r="CW691" s="0" t="n">
        <f aca="false">SUM(CE691,CI691,CM691,CQ691)</f>
        <v>0</v>
      </c>
      <c r="CX691" s="0" t="n">
        <f aca="false">SUM(CF691,CJ691,CN691,CR691)</f>
        <v>0</v>
      </c>
      <c r="CY691" s="0" t="n">
        <f aca="false">SUM(CG691,CK691,CO691)</f>
        <v>0.0604571</v>
      </c>
    </row>
    <row r="692" customFormat="false" ht="14.9" hidden="false" customHeight="false" outlineLevel="0" collapsed="false">
      <c r="A692" s="0" t="n">
        <v>182.7682</v>
      </c>
      <c r="B692" s="0" t="n">
        <v>3.497512</v>
      </c>
      <c r="C692" s="0" t="n">
        <v>2.44573</v>
      </c>
      <c r="D692" s="0" t="n">
        <v>1.169552</v>
      </c>
      <c r="E692" s="0" t="n">
        <v>-0.1318726</v>
      </c>
      <c r="F692" s="0" t="n">
        <v>0.02696227</v>
      </c>
      <c r="G692" s="0" t="n">
        <v>-0.07065707</v>
      </c>
      <c r="H692" s="0" t="n">
        <v>0.9883776</v>
      </c>
      <c r="I692" s="0" t="n">
        <v>0.2003068</v>
      </c>
      <c r="J692" s="0" t="n">
        <v>0.4253941</v>
      </c>
      <c r="K692" s="0" t="n">
        <v>-0.5740491</v>
      </c>
      <c r="L692" s="0" t="n">
        <v>0.4777605</v>
      </c>
      <c r="M692" s="0" t="n">
        <v>0.5111287</v>
      </c>
      <c r="N692" s="0" t="n">
        <v>1</v>
      </c>
      <c r="O692" s="0" t="n">
        <v>0</v>
      </c>
      <c r="P692" s="0" t="n">
        <v>0</v>
      </c>
      <c r="Q692" s="0" t="n">
        <v>0</v>
      </c>
      <c r="R692" s="0" t="n">
        <v>42.55977</v>
      </c>
      <c r="S692" s="0" t="n">
        <v>34.49623</v>
      </c>
      <c r="T692" s="0" t="n">
        <v>15.87821</v>
      </c>
      <c r="U692" s="0" t="n">
        <v>3.544112</v>
      </c>
      <c r="V692" s="0" t="n">
        <v>12.44158</v>
      </c>
      <c r="W692" s="0" t="n">
        <v>14.54678</v>
      </c>
      <c r="X692" s="0" t="n">
        <v>24.26898</v>
      </c>
      <c r="Y692" s="0" t="n">
        <v>29.61337</v>
      </c>
      <c r="Z692" s="0" t="n">
        <v>0</v>
      </c>
      <c r="AA692" s="0" t="n">
        <v>1</v>
      </c>
      <c r="AB692" s="0" t="n">
        <v>0</v>
      </c>
      <c r="AC692" s="0" t="n">
        <v>0</v>
      </c>
      <c r="AD692" s="0" t="n">
        <v>0</v>
      </c>
      <c r="AE692" s="0" t="n">
        <v>1.890151E-009</v>
      </c>
      <c r="AF692" s="0" t="n">
        <v>3.267275E-009</v>
      </c>
      <c r="AG692" s="0" t="n">
        <v>-1.257232E-009</v>
      </c>
      <c r="AH692" s="0" t="n">
        <v>1</v>
      </c>
      <c r="AI692" s="0" t="n">
        <v>1</v>
      </c>
      <c r="AJ692" s="0" t="n">
        <v>0</v>
      </c>
      <c r="AK692" s="0" t="n">
        <v>0</v>
      </c>
      <c r="AL692" s="0" t="n">
        <v>0</v>
      </c>
      <c r="AM692" s="0" t="n">
        <v>1</v>
      </c>
      <c r="AN692" s="0" t="n">
        <v>1</v>
      </c>
      <c r="AO692" s="0" t="n">
        <v>1</v>
      </c>
      <c r="AP692" s="0" t="n">
        <v>0</v>
      </c>
      <c r="AQ692" s="0" t="n">
        <v>0</v>
      </c>
      <c r="AR692" s="0" t="n">
        <v>0</v>
      </c>
      <c r="AS692" s="0" t="n">
        <v>1.613915E-009</v>
      </c>
      <c r="AT692" s="0" t="n">
        <v>6.486716E-010</v>
      </c>
      <c r="AU692" s="0" t="n">
        <v>-8.480161E-009</v>
      </c>
      <c r="AV692" s="0" t="n">
        <v>1</v>
      </c>
      <c r="AW692" s="0" t="n">
        <v>0.9934584</v>
      </c>
      <c r="AX692" s="0" t="n">
        <v>0</v>
      </c>
      <c r="AY692" s="0" t="n">
        <v>0</v>
      </c>
      <c r="AZ692" s="0" t="n">
        <v>0</v>
      </c>
      <c r="BA692" s="0" t="n">
        <v>1</v>
      </c>
      <c r="BB692" s="0" t="n">
        <v>2</v>
      </c>
      <c r="BC692" s="0" t="n">
        <v>1</v>
      </c>
      <c r="BD692" s="0" t="n">
        <v>0</v>
      </c>
      <c r="BE692" s="0" t="n">
        <v>0</v>
      </c>
      <c r="BF692" s="0" t="n">
        <v>0</v>
      </c>
      <c r="BG692" s="0" t="n">
        <v>1.613915E-009</v>
      </c>
      <c r="BH692" s="0" t="n">
        <v>6.486716E-010</v>
      </c>
      <c r="BI692" s="0" t="n">
        <v>-8.480161E-009</v>
      </c>
      <c r="BJ692" s="0" t="n">
        <v>1</v>
      </c>
      <c r="BK692" s="0" t="n">
        <v>1</v>
      </c>
      <c r="BL692" s="0" t="n">
        <v>0</v>
      </c>
      <c r="BM692" s="0" t="n">
        <v>0</v>
      </c>
      <c r="BN692" s="0" t="n">
        <v>0</v>
      </c>
      <c r="BO692" s="0" t="n">
        <v>1</v>
      </c>
      <c r="BP692" s="0" t="n">
        <v>3</v>
      </c>
      <c r="BQ692" s="0" t="n">
        <v>1</v>
      </c>
      <c r="BR692" s="0" t="n">
        <v>0</v>
      </c>
      <c r="BS692" s="0" t="n">
        <v>0</v>
      </c>
      <c r="BT692" s="0" t="n">
        <v>0</v>
      </c>
      <c r="BU692" s="0" t="n">
        <v>9.193167E-010</v>
      </c>
      <c r="BV692" s="0" t="n">
        <v>-4E-009</v>
      </c>
      <c r="BW692" s="0" t="n">
        <v>-1.617494E-009</v>
      </c>
      <c r="BX692" s="0" t="n">
        <v>1</v>
      </c>
      <c r="BY692" s="0" t="n">
        <v>0.9703535</v>
      </c>
      <c r="BZ692" s="0" t="n">
        <v>0</v>
      </c>
      <c r="CA692" s="0" t="n">
        <v>0</v>
      </c>
      <c r="CB692" s="0" t="n">
        <v>0</v>
      </c>
      <c r="CC692" s="0" t="n">
        <v>1</v>
      </c>
      <c r="CD692" s="1" t="n">
        <f aca="false">SQRT(SUMSQ(AB692:AD692))</f>
        <v>0</v>
      </c>
      <c r="CE692" s="1" t="n">
        <f aca="false">SQRT(SUMSQ(AP692:AR692))</f>
        <v>0</v>
      </c>
      <c r="CF692" s="1" t="n">
        <f aca="false">SQRT(SUMSQ(BD692:BF692))</f>
        <v>0</v>
      </c>
      <c r="CG692" s="1" t="n">
        <f aca="false">SQRT(SUMSQ(BR692:BT692))</f>
        <v>0</v>
      </c>
      <c r="CH692" s="1" t="n">
        <f aca="false">DEGREES(2*ACOS(AH692))</f>
        <v>0</v>
      </c>
      <c r="CI692" s="1" t="n">
        <f aca="false">DEGREES(2*ACOS(AV692))</f>
        <v>0</v>
      </c>
      <c r="CJ692" s="1" t="n">
        <f aca="false">DEGREES(2*ACOS(BJ692))</f>
        <v>0</v>
      </c>
      <c r="CK692" s="1" t="n">
        <f aca="false">DEGREES(2*ACOS(BX692))</f>
        <v>0</v>
      </c>
      <c r="CL692" s="0" t="n">
        <f aca="false">ABS(AI692-1)</f>
        <v>0</v>
      </c>
      <c r="CM692" s="0" t="n">
        <f aca="false">ABS(AW692-1)</f>
        <v>0.00654160000000004</v>
      </c>
      <c r="CN692" s="0" t="n">
        <f aca="false">ABS(BK692-1)</f>
        <v>0</v>
      </c>
      <c r="CO692" s="0" t="n">
        <f aca="false">ABS(BY692-1)</f>
        <v>0.0296465</v>
      </c>
      <c r="CP692" s="2" t="n">
        <f aca="false">DEGREES(2*ACOS(AH692))</f>
        <v>0</v>
      </c>
      <c r="CQ692" s="2" t="n">
        <f aca="false">DEGREES(2*ACOS(AV692))</f>
        <v>0</v>
      </c>
      <c r="CR692" s="2" t="n">
        <f aca="false">DEGREES(2*ACOS(BJ692))</f>
        <v>0</v>
      </c>
      <c r="CS692" s="2" t="n">
        <f aca="false">DEGREES(2*ACOS(CC692))</f>
        <v>0</v>
      </c>
      <c r="CT692" s="0" t="n">
        <f aca="false">SUM(CD692:CR692)</f>
        <v>0.0361881000000001</v>
      </c>
      <c r="CU692" s="3" t="e">
        <f aca="false">(CT692-MIN($CT$5:$CT$1745))/(MAX($CT$5:$CT$1745)-MIN($CT$5:$CT$1745))</f>
        <v>#VALUE!</v>
      </c>
      <c r="CV692" s="0" t="n">
        <f aca="false">SUM(CD692,CH692,CL692,CP692)</f>
        <v>0</v>
      </c>
      <c r="CW692" s="0" t="n">
        <f aca="false">SUM(CE692,CI692,CM692,CQ692)</f>
        <v>0.00654160000000004</v>
      </c>
      <c r="CX692" s="0" t="n">
        <f aca="false">SUM(CF692,CJ692,CN692,CR692)</f>
        <v>0</v>
      </c>
      <c r="CY692" s="0" t="n">
        <f aca="false">SUM(CG692,CK692,CO692)</f>
        <v>0.0296465</v>
      </c>
    </row>
    <row r="693" customFormat="false" ht="14.9" hidden="false" customHeight="false" outlineLevel="0" collapsed="false">
      <c r="A693" s="0" t="n">
        <v>182.8195</v>
      </c>
      <c r="B693" s="0" t="n">
        <v>3.497099</v>
      </c>
      <c r="C693" s="0" t="n">
        <v>2.445529</v>
      </c>
      <c r="D693" s="0" t="n">
        <v>1.169628</v>
      </c>
      <c r="E693" s="0" t="n">
        <v>-0.1318726</v>
      </c>
      <c r="F693" s="0" t="n">
        <v>0.02696225</v>
      </c>
      <c r="G693" s="0" t="n">
        <v>-0.07065694</v>
      </c>
      <c r="H693" s="0" t="n">
        <v>0.9883776</v>
      </c>
      <c r="I693" s="0" t="n">
        <v>0.1759184</v>
      </c>
      <c r="J693" s="0" t="n">
        <v>0.4294972</v>
      </c>
      <c r="K693" s="0" t="n">
        <v>-0.5695844</v>
      </c>
      <c r="L693" s="0" t="n">
        <v>0.473645</v>
      </c>
      <c r="M693" s="0" t="n">
        <v>0.5164942</v>
      </c>
      <c r="N693" s="0" t="n">
        <v>1</v>
      </c>
      <c r="O693" s="0" t="n">
        <v>0</v>
      </c>
      <c r="P693" s="0" t="n">
        <v>0</v>
      </c>
      <c r="Q693" s="0" t="n">
        <v>0</v>
      </c>
      <c r="R693" s="0" t="n">
        <v>42.26087</v>
      </c>
      <c r="S693" s="0" t="n">
        <v>34.21131</v>
      </c>
      <c r="T693" s="0" t="n">
        <v>15.61747</v>
      </c>
      <c r="U693" s="0" t="n">
        <v>3.805674</v>
      </c>
      <c r="V693" s="0" t="n">
        <v>12.20613</v>
      </c>
      <c r="W693" s="0" t="n">
        <v>14.2667</v>
      </c>
      <c r="X693" s="0" t="n">
        <v>23.9618</v>
      </c>
      <c r="Y693" s="0" t="n">
        <v>29.32853</v>
      </c>
      <c r="Z693" s="0" t="n">
        <v>0</v>
      </c>
      <c r="AA693" s="0" t="n">
        <v>1</v>
      </c>
      <c r="AB693" s="0" t="n">
        <v>0</v>
      </c>
      <c r="AC693" s="0" t="n">
        <v>0</v>
      </c>
      <c r="AD693" s="0" t="n">
        <v>0</v>
      </c>
      <c r="AE693" s="0" t="n">
        <v>-1.294947E-009</v>
      </c>
      <c r="AF693" s="0" t="n">
        <v>-2.615037E-009</v>
      </c>
      <c r="AG693" s="0" t="n">
        <v>3.60671E-008</v>
      </c>
      <c r="AH693" s="0" t="n">
        <v>1</v>
      </c>
      <c r="AI693" s="0" t="n">
        <v>1</v>
      </c>
      <c r="AJ693" s="0" t="n">
        <v>0</v>
      </c>
      <c r="AK693" s="0" t="n">
        <v>0</v>
      </c>
      <c r="AL693" s="0" t="n">
        <v>0</v>
      </c>
      <c r="AM693" s="0" t="n">
        <v>1</v>
      </c>
      <c r="AN693" s="0" t="n">
        <v>1</v>
      </c>
      <c r="AO693" s="0" t="n">
        <v>1</v>
      </c>
      <c r="AP693" s="0" t="n">
        <v>0</v>
      </c>
      <c r="AQ693" s="0" t="n">
        <v>0</v>
      </c>
      <c r="AR693" s="0" t="n">
        <v>0</v>
      </c>
      <c r="AS693" s="0" t="n">
        <v>-1.358573E-009</v>
      </c>
      <c r="AT693" s="0" t="n">
        <v>-2.212676E-009</v>
      </c>
      <c r="AU693" s="0" t="n">
        <v>3.5E-008</v>
      </c>
      <c r="AV693" s="0" t="n">
        <v>1</v>
      </c>
      <c r="AW693" s="0" t="n">
        <v>0.9270445</v>
      </c>
      <c r="AX693" s="0" t="n">
        <v>0</v>
      </c>
      <c r="AY693" s="0" t="n">
        <v>0</v>
      </c>
      <c r="AZ693" s="0" t="n">
        <v>0</v>
      </c>
      <c r="BA693" s="0" t="n">
        <v>1</v>
      </c>
      <c r="BB693" s="0" t="n">
        <v>2</v>
      </c>
      <c r="BC693" s="0" t="n">
        <v>1</v>
      </c>
      <c r="BD693" s="0" t="n">
        <v>0</v>
      </c>
      <c r="BE693" s="0" t="n">
        <v>0</v>
      </c>
      <c r="BF693" s="0" t="n">
        <v>0</v>
      </c>
      <c r="BG693" s="0" t="n">
        <v>-1.123439E-009</v>
      </c>
      <c r="BH693" s="0" t="n">
        <v>-2.922502E-009</v>
      </c>
      <c r="BI693" s="0" t="n">
        <v>3.442571E-008</v>
      </c>
      <c r="BJ693" s="0" t="n">
        <v>1</v>
      </c>
      <c r="BK693" s="0" t="n">
        <v>1</v>
      </c>
      <c r="BL693" s="0" t="n">
        <v>0</v>
      </c>
      <c r="BM693" s="0" t="n">
        <v>0</v>
      </c>
      <c r="BN693" s="0" t="n">
        <v>0</v>
      </c>
      <c r="BO693" s="0" t="n">
        <v>1</v>
      </c>
      <c r="BP693" s="0" t="n">
        <v>3</v>
      </c>
      <c r="BQ693" s="0" t="n">
        <v>1</v>
      </c>
      <c r="BR693" s="0" t="n">
        <v>0</v>
      </c>
      <c r="BS693" s="0" t="n">
        <v>0</v>
      </c>
      <c r="BT693" s="0" t="n">
        <v>0</v>
      </c>
      <c r="BU693" s="0" t="n">
        <v>-1.392352E-009</v>
      </c>
      <c r="BV693" s="0" t="n">
        <v>-2.81422E-009</v>
      </c>
      <c r="BW693" s="0" t="n">
        <v>3.4E-008</v>
      </c>
      <c r="BX693" s="0" t="n">
        <v>1</v>
      </c>
      <c r="BY693" s="0" t="n">
        <v>0.9473599</v>
      </c>
      <c r="BZ693" s="0" t="n">
        <v>0</v>
      </c>
      <c r="CA693" s="0" t="n">
        <v>0</v>
      </c>
      <c r="CB693" s="0" t="n">
        <v>0</v>
      </c>
      <c r="CC693" s="0" t="n">
        <v>1</v>
      </c>
      <c r="CD693" s="1" t="n">
        <f aca="false">SQRT(SUMSQ(AB693:AD693))</f>
        <v>0</v>
      </c>
      <c r="CE693" s="1" t="n">
        <f aca="false">SQRT(SUMSQ(AP693:AR693))</f>
        <v>0</v>
      </c>
      <c r="CF693" s="1" t="n">
        <f aca="false">SQRT(SUMSQ(BD693:BF693))</f>
        <v>0</v>
      </c>
      <c r="CG693" s="1" t="n">
        <f aca="false">SQRT(SUMSQ(BR693:BT693))</f>
        <v>0</v>
      </c>
      <c r="CH693" s="1" t="n">
        <f aca="false">DEGREES(2*ACOS(AH693))</f>
        <v>0</v>
      </c>
      <c r="CI693" s="1" t="n">
        <f aca="false">DEGREES(2*ACOS(AV693))</f>
        <v>0</v>
      </c>
      <c r="CJ693" s="1" t="n">
        <f aca="false">DEGREES(2*ACOS(BJ693))</f>
        <v>0</v>
      </c>
      <c r="CK693" s="1" t="n">
        <f aca="false">DEGREES(2*ACOS(BX693))</f>
        <v>0</v>
      </c>
      <c r="CL693" s="0" t="n">
        <f aca="false">ABS(AI693-1)</f>
        <v>0</v>
      </c>
      <c r="CM693" s="0" t="n">
        <f aca="false">ABS(AW693-1)</f>
        <v>0.0729555000000001</v>
      </c>
      <c r="CN693" s="0" t="n">
        <f aca="false">ABS(BK693-1)</f>
        <v>0</v>
      </c>
      <c r="CO693" s="0" t="n">
        <f aca="false">ABS(BY693-1)</f>
        <v>0.0526401000000001</v>
      </c>
      <c r="CP693" s="2" t="n">
        <f aca="false">DEGREES(2*ACOS(AH693))</f>
        <v>0</v>
      </c>
      <c r="CQ693" s="2" t="n">
        <f aca="false">DEGREES(2*ACOS(AV693))</f>
        <v>0</v>
      </c>
      <c r="CR693" s="2" t="n">
        <f aca="false">DEGREES(2*ACOS(BJ693))</f>
        <v>0</v>
      </c>
      <c r="CS693" s="2" t="n">
        <f aca="false">DEGREES(2*ACOS(CC693))</f>
        <v>0</v>
      </c>
      <c r="CT693" s="0" t="n">
        <f aca="false">SUM(CD693:CR693)</f>
        <v>0.1255956</v>
      </c>
      <c r="CU693" s="3" t="e">
        <f aca="false">(CT693-MIN($CT$5:$CT$1745))/(MAX($CT$5:$CT$1745)-MIN($CT$5:$CT$1745))</f>
        <v>#VALUE!</v>
      </c>
      <c r="CV693" s="0" t="n">
        <f aca="false">SUM(CD693,CH693,CL693,CP693)</f>
        <v>0</v>
      </c>
      <c r="CW693" s="0" t="n">
        <f aca="false">SUM(CE693,CI693,CM693,CQ693)</f>
        <v>0.0729555000000001</v>
      </c>
      <c r="CX693" s="0" t="n">
        <f aca="false">SUM(CF693,CJ693,CN693,CR693)</f>
        <v>0</v>
      </c>
      <c r="CY693" s="0" t="n">
        <f aca="false">SUM(CG693,CK693,CO693)</f>
        <v>0.0526401000000001</v>
      </c>
    </row>
    <row r="694" customFormat="false" ht="14.9" hidden="false" customHeight="false" outlineLevel="0" collapsed="false">
      <c r="A694" s="0" t="n">
        <v>182.8681</v>
      </c>
      <c r="B694" s="0" t="n">
        <v>3.497029</v>
      </c>
      <c r="C694" s="0" t="n">
        <v>2.445495</v>
      </c>
      <c r="D694" s="0" t="n">
        <v>1.16964</v>
      </c>
      <c r="E694" s="0" t="n">
        <v>-0.1318726</v>
      </c>
      <c r="F694" s="0" t="n">
        <v>0.02696228</v>
      </c>
      <c r="G694" s="0" t="n">
        <v>-0.07065699</v>
      </c>
      <c r="H694" s="0" t="n">
        <v>0.9883776</v>
      </c>
      <c r="I694" s="0" t="n">
        <v>0.1597953</v>
      </c>
      <c r="J694" s="0" t="n">
        <v>0.4326064</v>
      </c>
      <c r="K694" s="0" t="n">
        <v>-0.5661353</v>
      </c>
      <c r="L694" s="0" t="n">
        <v>0.4704476</v>
      </c>
      <c r="M694" s="0" t="n">
        <v>0.5205973</v>
      </c>
      <c r="N694" s="0" t="n">
        <v>0</v>
      </c>
      <c r="O694" s="0" t="n">
        <v>0</v>
      </c>
      <c r="P694" s="0" t="n">
        <v>0</v>
      </c>
      <c r="Q694" s="0" t="n">
        <v>0</v>
      </c>
      <c r="R694" s="0" t="n">
        <v>41.93084</v>
      </c>
      <c r="S694" s="0" t="n">
        <v>33.88686</v>
      </c>
      <c r="T694" s="0" t="n">
        <v>15.3133</v>
      </c>
      <c r="U694" s="0" t="n">
        <v>4.022899</v>
      </c>
      <c r="V694" s="0" t="n">
        <v>11.88484</v>
      </c>
      <c r="W694" s="0" t="n">
        <v>13.91858</v>
      </c>
      <c r="X694" s="0" t="n">
        <v>23.60638</v>
      </c>
      <c r="Y694" s="0" t="n">
        <v>28.97285</v>
      </c>
      <c r="Z694" s="0" t="n">
        <v>0</v>
      </c>
      <c r="AA694" s="0" t="n">
        <v>1</v>
      </c>
      <c r="AB694" s="0" t="n">
        <v>0</v>
      </c>
      <c r="AC694" s="0" t="n">
        <v>0</v>
      </c>
      <c r="AD694" s="0" t="n">
        <v>0</v>
      </c>
      <c r="AE694" s="0" t="n">
        <v>1.118682E-009</v>
      </c>
      <c r="AF694" s="0" t="n">
        <v>2.390649E-009</v>
      </c>
      <c r="AG694" s="0" t="n">
        <v>-9.355494E-010</v>
      </c>
      <c r="AH694" s="0" t="n">
        <v>1</v>
      </c>
      <c r="AI694" s="0" t="n">
        <v>1</v>
      </c>
      <c r="AJ694" s="0" t="n">
        <v>0</v>
      </c>
      <c r="AK694" s="0" t="n">
        <v>0</v>
      </c>
      <c r="AL694" s="0" t="n">
        <v>0</v>
      </c>
      <c r="AM694" s="0" t="n">
        <v>1</v>
      </c>
      <c r="AN694" s="0" t="n">
        <v>1</v>
      </c>
      <c r="AO694" s="0" t="n">
        <v>1</v>
      </c>
      <c r="AP694" s="0" t="n">
        <v>0</v>
      </c>
      <c r="AQ694" s="0" t="n">
        <v>0</v>
      </c>
      <c r="AR694" s="0" t="n">
        <v>0</v>
      </c>
      <c r="AS694" s="0" t="n">
        <v>1.349235E-009</v>
      </c>
      <c r="AT694" s="0" t="n">
        <v>2.666846E-009</v>
      </c>
      <c r="AU694" s="0" t="n">
        <v>-9.822121E-009</v>
      </c>
      <c r="AV694" s="0" t="n">
        <v>1</v>
      </c>
      <c r="AW694" s="0" t="n">
        <v>0.9288895</v>
      </c>
      <c r="AX694" s="0" t="n">
        <v>0</v>
      </c>
      <c r="AY694" s="0" t="n">
        <v>0</v>
      </c>
      <c r="AZ694" s="0" t="n">
        <v>0</v>
      </c>
      <c r="BA694" s="0" t="n">
        <v>1</v>
      </c>
      <c r="BB694" s="0" t="n">
        <v>2</v>
      </c>
      <c r="BC694" s="0" t="n">
        <v>1</v>
      </c>
      <c r="BD694" s="0" t="n">
        <v>0</v>
      </c>
      <c r="BE694" s="0" t="n">
        <v>0</v>
      </c>
      <c r="BF694" s="0" t="n">
        <v>0</v>
      </c>
      <c r="BG694" s="0" t="n">
        <v>1E-009</v>
      </c>
      <c r="BH694" s="0" t="n">
        <v>3E-009</v>
      </c>
      <c r="BI694" s="0" t="n">
        <v>-1.423192E-009</v>
      </c>
      <c r="BJ694" s="0" t="n">
        <v>1</v>
      </c>
      <c r="BK694" s="0" t="n">
        <v>1</v>
      </c>
      <c r="BL694" s="0" t="n">
        <v>0</v>
      </c>
      <c r="BM694" s="0" t="n">
        <v>0</v>
      </c>
      <c r="BN694" s="0" t="n">
        <v>0</v>
      </c>
      <c r="BO694" s="0" t="n">
        <v>1</v>
      </c>
      <c r="BP694" s="0" t="n">
        <v>3</v>
      </c>
      <c r="BQ694" s="0" t="n">
        <v>1</v>
      </c>
      <c r="BR694" s="0" t="n">
        <v>0</v>
      </c>
      <c r="BS694" s="0" t="n">
        <v>0</v>
      </c>
      <c r="BT694" s="0" t="n">
        <v>0</v>
      </c>
      <c r="BU694" s="0" t="n">
        <v>1.349235E-009</v>
      </c>
      <c r="BV694" s="0" t="n">
        <v>2.666846E-009</v>
      </c>
      <c r="BW694" s="0" t="n">
        <v>-9.822121E-009</v>
      </c>
      <c r="BX694" s="0" t="n">
        <v>1</v>
      </c>
      <c r="BY694" s="0" t="n">
        <v>0.9778872</v>
      </c>
      <c r="BZ694" s="0" t="n">
        <v>0</v>
      </c>
      <c r="CA694" s="0" t="n">
        <v>0</v>
      </c>
      <c r="CB694" s="0" t="n">
        <v>0</v>
      </c>
      <c r="CC694" s="0" t="n">
        <v>1</v>
      </c>
      <c r="CD694" s="1" t="n">
        <f aca="false">SQRT(SUMSQ(AB694:AD694))</f>
        <v>0</v>
      </c>
      <c r="CE694" s="1" t="n">
        <f aca="false">SQRT(SUMSQ(AP694:AR694))</f>
        <v>0</v>
      </c>
      <c r="CF694" s="1" t="n">
        <f aca="false">SQRT(SUMSQ(BD694:BF694))</f>
        <v>0</v>
      </c>
      <c r="CG694" s="1" t="n">
        <f aca="false">SQRT(SUMSQ(BR694:BT694))</f>
        <v>0</v>
      </c>
      <c r="CH694" s="1" t="n">
        <f aca="false">DEGREES(2*ACOS(AH694))</f>
        <v>0</v>
      </c>
      <c r="CI694" s="1" t="n">
        <f aca="false">DEGREES(2*ACOS(AV694))</f>
        <v>0</v>
      </c>
      <c r="CJ694" s="1" t="n">
        <f aca="false">DEGREES(2*ACOS(BJ694))</f>
        <v>0</v>
      </c>
      <c r="CK694" s="1" t="n">
        <f aca="false">DEGREES(2*ACOS(BX694))</f>
        <v>0</v>
      </c>
      <c r="CL694" s="0" t="n">
        <f aca="false">ABS(AI694-1)</f>
        <v>0</v>
      </c>
      <c r="CM694" s="0" t="n">
        <f aca="false">ABS(AW694-1)</f>
        <v>0.0711105000000001</v>
      </c>
      <c r="CN694" s="0" t="n">
        <f aca="false">ABS(BK694-1)</f>
        <v>0</v>
      </c>
      <c r="CO694" s="0" t="n">
        <f aca="false">ABS(BY694-1)</f>
        <v>0.0221128</v>
      </c>
      <c r="CP694" s="2" t="n">
        <f aca="false">DEGREES(2*ACOS(AH694))</f>
        <v>0</v>
      </c>
      <c r="CQ694" s="2" t="n">
        <f aca="false">DEGREES(2*ACOS(AV694))</f>
        <v>0</v>
      </c>
      <c r="CR694" s="2" t="n">
        <f aca="false">DEGREES(2*ACOS(BJ694))</f>
        <v>0</v>
      </c>
      <c r="CS694" s="2" t="n">
        <f aca="false">DEGREES(2*ACOS(CC694))</f>
        <v>0</v>
      </c>
      <c r="CT694" s="0" t="n">
        <f aca="false">SUM(CD694:CR694)</f>
        <v>0.0932233000000001</v>
      </c>
      <c r="CU694" s="3" t="e">
        <f aca="false">(CT694-MIN($CT$5:$CT$1745))/(MAX($CT$5:$CT$1745)-MIN($CT$5:$CT$1745))</f>
        <v>#VALUE!</v>
      </c>
      <c r="CV694" s="0" t="n">
        <f aca="false">SUM(CD694,CH694,CL694,CP694)</f>
        <v>0</v>
      </c>
      <c r="CW694" s="0" t="n">
        <f aca="false">SUM(CE694,CI694,CM694,CQ694)</f>
        <v>0.0711105000000001</v>
      </c>
      <c r="CX694" s="0" t="n">
        <f aca="false">SUM(CF694,CJ694,CN694,CR694)</f>
        <v>0</v>
      </c>
      <c r="CY694" s="0" t="n">
        <f aca="false">SUM(CG694,CK694,CO694)</f>
        <v>0.0221128</v>
      </c>
    </row>
    <row r="695" customFormat="false" ht="14.9" hidden="false" customHeight="false" outlineLevel="0" collapsed="false">
      <c r="A695" s="0" t="n">
        <v>182.9189</v>
      </c>
      <c r="B695" s="0" t="n">
        <v>3.497018</v>
      </c>
      <c r="C695" s="0" t="n">
        <v>2.445489</v>
      </c>
      <c r="D695" s="0" t="n">
        <v>1.169643</v>
      </c>
      <c r="E695" s="0" t="n">
        <v>-0.1318727</v>
      </c>
      <c r="F695" s="0" t="n">
        <v>0.02696228</v>
      </c>
      <c r="G695" s="0" t="n">
        <v>-0.07065693</v>
      </c>
      <c r="H695" s="0" t="n">
        <v>0.9883776</v>
      </c>
      <c r="I695" s="0" t="n">
        <v>0.150746</v>
      </c>
      <c r="J695" s="0" t="n">
        <v>0.4349728</v>
      </c>
      <c r="K695" s="0" t="n">
        <v>-0.5634708</v>
      </c>
      <c r="L695" s="0" t="n">
        <v>0.4679683</v>
      </c>
      <c r="M695" s="0" t="n">
        <v>0.5237414</v>
      </c>
      <c r="N695" s="0" t="n">
        <v>0</v>
      </c>
      <c r="O695" s="0" t="n">
        <v>0</v>
      </c>
      <c r="P695" s="0" t="n">
        <v>0</v>
      </c>
      <c r="Q695" s="0" t="n">
        <v>0</v>
      </c>
      <c r="R695" s="0" t="n">
        <v>45.92009</v>
      </c>
      <c r="S695" s="0" t="n">
        <v>37.07402</v>
      </c>
      <c r="T695" s="0" t="n">
        <v>16.65617</v>
      </c>
      <c r="U695" s="0" t="n">
        <v>4.471052</v>
      </c>
      <c r="V695" s="0" t="n">
        <v>12.87034</v>
      </c>
      <c r="W695" s="0" t="n">
        <v>15.09247</v>
      </c>
      <c r="X695" s="0" t="n">
        <v>25.74644</v>
      </c>
      <c r="Y695" s="0" t="n">
        <v>31.64579</v>
      </c>
      <c r="Z695" s="0" t="n">
        <v>0</v>
      </c>
      <c r="AA695" s="0" t="n">
        <v>1</v>
      </c>
      <c r="AB695" s="0" t="n">
        <v>0</v>
      </c>
      <c r="AC695" s="0" t="n">
        <v>0</v>
      </c>
      <c r="AD695" s="0" t="n">
        <v>0</v>
      </c>
      <c r="AE695" s="0" t="n">
        <v>-1.400634E-009</v>
      </c>
      <c r="AF695" s="0" t="n">
        <v>-4.955325E-011</v>
      </c>
      <c r="AG695" s="0" t="n">
        <v>1.212376E-008</v>
      </c>
      <c r="AH695" s="0" t="n">
        <v>1</v>
      </c>
      <c r="AI695" s="0" t="n">
        <v>1</v>
      </c>
      <c r="AJ695" s="0" t="n">
        <v>0</v>
      </c>
      <c r="AK695" s="0" t="n">
        <v>0</v>
      </c>
      <c r="AL695" s="0" t="n">
        <v>0</v>
      </c>
      <c r="AM695" s="0" t="n">
        <v>1</v>
      </c>
      <c r="AN695" s="0" t="n">
        <v>1</v>
      </c>
      <c r="AO695" s="0" t="n">
        <v>1</v>
      </c>
      <c r="AP695" s="0" t="n">
        <v>0</v>
      </c>
      <c r="AQ695" s="0" t="n">
        <v>0</v>
      </c>
      <c r="AR695" s="0" t="n">
        <v>0</v>
      </c>
      <c r="AS695" s="0" t="n">
        <v>-1.907684E-009</v>
      </c>
      <c r="AT695" s="0" t="n">
        <v>-3.394279E-009</v>
      </c>
      <c r="AU695" s="0" t="n">
        <v>1.694521E-008</v>
      </c>
      <c r="AV695" s="0" t="n">
        <v>1</v>
      </c>
      <c r="AW695" s="0" t="n">
        <v>0.9485637</v>
      </c>
      <c r="AX695" s="0" t="n">
        <v>0</v>
      </c>
      <c r="AY695" s="0" t="n">
        <v>0</v>
      </c>
      <c r="AZ695" s="0" t="n">
        <v>0</v>
      </c>
      <c r="BA695" s="0" t="n">
        <v>1</v>
      </c>
      <c r="BB695" s="0" t="n">
        <v>2</v>
      </c>
      <c r="BC695" s="0" t="n">
        <v>1</v>
      </c>
      <c r="BD695" s="0" t="n">
        <v>0</v>
      </c>
      <c r="BE695" s="0" t="n">
        <v>0</v>
      </c>
      <c r="BF695" s="0" t="n">
        <v>0</v>
      </c>
      <c r="BG695" s="0" t="n">
        <v>-1.451866E-009</v>
      </c>
      <c r="BH695" s="0" t="n">
        <v>-7.825833E-010</v>
      </c>
      <c r="BI695" s="0" t="n">
        <v>1.212233E-008</v>
      </c>
      <c r="BJ695" s="0" t="n">
        <v>1</v>
      </c>
      <c r="BK695" s="0" t="n">
        <v>1</v>
      </c>
      <c r="BL695" s="0" t="n">
        <v>0</v>
      </c>
      <c r="BM695" s="0" t="n">
        <v>0</v>
      </c>
      <c r="BN695" s="0" t="n">
        <v>0</v>
      </c>
      <c r="BO695" s="0" t="n">
        <v>1</v>
      </c>
      <c r="BP695" s="0" t="n">
        <v>3</v>
      </c>
      <c r="BQ695" s="0" t="n">
        <v>1</v>
      </c>
      <c r="BR695" s="0" t="n">
        <v>0</v>
      </c>
      <c r="BS695" s="0" t="n">
        <v>0</v>
      </c>
      <c r="BT695" s="0" t="n">
        <v>0</v>
      </c>
      <c r="BU695" s="0" t="n">
        <v>-1.859706E-009</v>
      </c>
      <c r="BV695" s="0" t="n">
        <v>-3.66548E-009</v>
      </c>
      <c r="BW695" s="0" t="n">
        <v>1.257812E-008</v>
      </c>
      <c r="BX695" s="0" t="n">
        <v>1</v>
      </c>
      <c r="BY695" s="0" t="n">
        <v>0.9945242</v>
      </c>
      <c r="BZ695" s="0" t="n">
        <v>0</v>
      </c>
      <c r="CA695" s="0" t="n">
        <v>0</v>
      </c>
      <c r="CB695" s="0" t="n">
        <v>0</v>
      </c>
      <c r="CC695" s="0" t="n">
        <v>1</v>
      </c>
      <c r="CD695" s="1" t="n">
        <f aca="false">SQRT(SUMSQ(AB695:AD695))</f>
        <v>0</v>
      </c>
      <c r="CE695" s="1" t="n">
        <f aca="false">SQRT(SUMSQ(AP695:AR695))</f>
        <v>0</v>
      </c>
      <c r="CF695" s="1" t="n">
        <f aca="false">SQRT(SUMSQ(BD695:BF695))</f>
        <v>0</v>
      </c>
      <c r="CG695" s="1" t="n">
        <f aca="false">SQRT(SUMSQ(BR695:BT695))</f>
        <v>0</v>
      </c>
      <c r="CH695" s="1" t="n">
        <f aca="false">DEGREES(2*ACOS(AH695))</f>
        <v>0</v>
      </c>
      <c r="CI695" s="1" t="n">
        <f aca="false">DEGREES(2*ACOS(AV695))</f>
        <v>0</v>
      </c>
      <c r="CJ695" s="1" t="n">
        <f aca="false">DEGREES(2*ACOS(BJ695))</f>
        <v>0</v>
      </c>
      <c r="CK695" s="1" t="n">
        <f aca="false">DEGREES(2*ACOS(BX695))</f>
        <v>0</v>
      </c>
      <c r="CL695" s="0" t="n">
        <f aca="false">ABS(AI695-1)</f>
        <v>0</v>
      </c>
      <c r="CM695" s="0" t="n">
        <f aca="false">ABS(AW695-1)</f>
        <v>0.0514363</v>
      </c>
      <c r="CN695" s="0" t="n">
        <f aca="false">ABS(BK695-1)</f>
        <v>0</v>
      </c>
      <c r="CO695" s="0" t="n">
        <f aca="false">ABS(BY695-1)</f>
        <v>0.00547580000000003</v>
      </c>
      <c r="CP695" s="2" t="n">
        <f aca="false">DEGREES(2*ACOS(AH695))</f>
        <v>0</v>
      </c>
      <c r="CQ695" s="2" t="n">
        <f aca="false">DEGREES(2*ACOS(AV695))</f>
        <v>0</v>
      </c>
      <c r="CR695" s="2" t="n">
        <f aca="false">DEGREES(2*ACOS(BJ695))</f>
        <v>0</v>
      </c>
      <c r="CS695" s="2" t="n">
        <f aca="false">DEGREES(2*ACOS(CC695))</f>
        <v>0</v>
      </c>
      <c r="CT695" s="0" t="n">
        <f aca="false">SUM(CD695:CR695)</f>
        <v>0.0569121</v>
      </c>
      <c r="CU695" s="3" t="e">
        <f aca="false">(CT695-MIN($CT$5:$CT$1745))/(MAX($CT$5:$CT$1745)-MIN($CT$5:$CT$1745))</f>
        <v>#VALUE!</v>
      </c>
      <c r="CV695" s="0" t="n">
        <f aca="false">SUM(CD695,CH695,CL695,CP695)</f>
        <v>0</v>
      </c>
      <c r="CW695" s="0" t="n">
        <f aca="false">SUM(CE695,CI695,CM695,CQ695)</f>
        <v>0.0514363</v>
      </c>
      <c r="CX695" s="0" t="n">
        <f aca="false">SUM(CF695,CJ695,CN695,CR695)</f>
        <v>0</v>
      </c>
      <c r="CY695" s="0" t="n">
        <f aca="false">SUM(CG695,CK695,CO695)</f>
        <v>0.00547580000000003</v>
      </c>
    </row>
    <row r="696" customFormat="false" ht="14.9" hidden="false" customHeight="false" outlineLevel="0" collapsed="false">
      <c r="A696" s="0" t="n">
        <v>182.9703</v>
      </c>
      <c r="B696" s="0" t="n">
        <v>3.497016</v>
      </c>
      <c r="C696" s="0" t="n">
        <v>2.445488</v>
      </c>
      <c r="D696" s="0" t="n">
        <v>1.169643</v>
      </c>
      <c r="E696" s="0" t="n">
        <v>-0.1318727</v>
      </c>
      <c r="F696" s="0" t="n">
        <v>0.02696229</v>
      </c>
      <c r="G696" s="0" t="n">
        <v>-0.07065704</v>
      </c>
      <c r="H696" s="0" t="n">
        <v>0.9883776</v>
      </c>
      <c r="I696" s="0" t="n">
        <v>0.1433638</v>
      </c>
      <c r="J696" s="0" t="n">
        <v>0.4367802</v>
      </c>
      <c r="K696" s="0" t="n">
        <v>-0.5614117</v>
      </c>
      <c r="L696" s="0" t="n">
        <v>0.4660472</v>
      </c>
      <c r="M696" s="0" t="n">
        <v>0.5261559</v>
      </c>
      <c r="N696" s="0" t="n">
        <v>0</v>
      </c>
      <c r="O696" s="0" t="n">
        <v>0</v>
      </c>
      <c r="P696" s="0" t="n">
        <v>0</v>
      </c>
      <c r="Q696" s="0" t="n">
        <v>0</v>
      </c>
      <c r="R696" s="0" t="n">
        <v>45.77951</v>
      </c>
      <c r="S696" s="0" t="n">
        <v>36.93464</v>
      </c>
      <c r="T696" s="0" t="n">
        <v>16.5262</v>
      </c>
      <c r="U696" s="0" t="n">
        <v>4.510653</v>
      </c>
      <c r="V696" s="0" t="n">
        <v>12.72943</v>
      </c>
      <c r="W696" s="0" t="n">
        <v>14.94147</v>
      </c>
      <c r="X696" s="0" t="n">
        <v>25.59414</v>
      </c>
      <c r="Y696" s="0" t="n">
        <v>31.4896</v>
      </c>
      <c r="Z696" s="0" t="n">
        <v>0</v>
      </c>
      <c r="AA696" s="0" t="n">
        <v>1</v>
      </c>
      <c r="AB696" s="0" t="n">
        <v>0</v>
      </c>
      <c r="AC696" s="0" t="n">
        <v>0</v>
      </c>
      <c r="AD696" s="0" t="n">
        <v>0</v>
      </c>
      <c r="AE696" s="0" t="n">
        <v>5.609868E-010</v>
      </c>
      <c r="AF696" s="0" t="n">
        <v>-1.466915E-009</v>
      </c>
      <c r="AG696" s="0" t="n">
        <v>-2.692135E-008</v>
      </c>
      <c r="AH696" s="0" t="n">
        <v>1</v>
      </c>
      <c r="AI696" s="0" t="n">
        <v>1</v>
      </c>
      <c r="AJ696" s="0" t="n">
        <v>0</v>
      </c>
      <c r="AK696" s="0" t="n">
        <v>0</v>
      </c>
      <c r="AL696" s="0" t="n">
        <v>0</v>
      </c>
      <c r="AM696" s="0" t="n">
        <v>1</v>
      </c>
      <c r="AN696" s="0" t="n">
        <v>1</v>
      </c>
      <c r="AO696" s="0" t="n">
        <v>1</v>
      </c>
      <c r="AP696" s="0" t="n">
        <v>0</v>
      </c>
      <c r="AQ696" s="0" t="n">
        <v>0</v>
      </c>
      <c r="AR696" s="0" t="n">
        <v>0</v>
      </c>
      <c r="AS696" s="0" t="n">
        <v>6.592936E-010</v>
      </c>
      <c r="AT696" s="0" t="n">
        <v>3.432345E-011</v>
      </c>
      <c r="AU696" s="0" t="n">
        <v>-2.259788E-008</v>
      </c>
      <c r="AV696" s="0" t="n">
        <v>1</v>
      </c>
      <c r="AW696" s="0" t="n">
        <v>0.9510288</v>
      </c>
      <c r="AX696" s="0" t="n">
        <v>0</v>
      </c>
      <c r="AY696" s="0" t="n">
        <v>0</v>
      </c>
      <c r="AZ696" s="0" t="n">
        <v>0</v>
      </c>
      <c r="BA696" s="0" t="n">
        <v>1</v>
      </c>
      <c r="BB696" s="0" t="n">
        <v>2</v>
      </c>
      <c r="BC696" s="0" t="n">
        <v>1</v>
      </c>
      <c r="BD696" s="0" t="n">
        <v>0</v>
      </c>
      <c r="BE696" s="0" t="n">
        <v>0</v>
      </c>
      <c r="BF696" s="0" t="n">
        <v>0</v>
      </c>
      <c r="BG696" s="0" t="n">
        <v>5.613441E-010</v>
      </c>
      <c r="BH696" s="0" t="n">
        <v>7.847E-010</v>
      </c>
      <c r="BI696" s="0" t="n">
        <v>-2.58671E-008</v>
      </c>
      <c r="BJ696" s="0" t="n">
        <v>1</v>
      </c>
      <c r="BK696" s="0" t="n">
        <v>1</v>
      </c>
      <c r="BL696" s="0" t="n">
        <v>0</v>
      </c>
      <c r="BM696" s="0" t="n">
        <v>0</v>
      </c>
      <c r="BN696" s="0" t="n">
        <v>0</v>
      </c>
      <c r="BO696" s="0" t="n">
        <v>1</v>
      </c>
      <c r="BP696" s="0" t="n">
        <v>3</v>
      </c>
      <c r="BQ696" s="0" t="n">
        <v>1</v>
      </c>
      <c r="BR696" s="0" t="n">
        <v>0</v>
      </c>
      <c r="BS696" s="0" t="n">
        <v>0</v>
      </c>
      <c r="BT696" s="0" t="n">
        <v>0</v>
      </c>
      <c r="BU696" s="0" t="n">
        <v>2.661956E-010</v>
      </c>
      <c r="BV696" s="0" t="n">
        <v>-1.680647E-009</v>
      </c>
      <c r="BW696" s="0" t="n">
        <v>-2.273538E-008</v>
      </c>
      <c r="BX696" s="0" t="n">
        <v>1</v>
      </c>
      <c r="BY696" s="0" t="n">
        <v>1</v>
      </c>
      <c r="BZ696" s="0" t="n">
        <v>0</v>
      </c>
      <c r="CA696" s="0" t="n">
        <v>0</v>
      </c>
      <c r="CB696" s="0" t="n">
        <v>0</v>
      </c>
      <c r="CC696" s="0" t="n">
        <v>1</v>
      </c>
      <c r="CD696" s="1" t="n">
        <f aca="false">SQRT(SUMSQ(AB696:AD696))</f>
        <v>0</v>
      </c>
      <c r="CE696" s="1" t="n">
        <f aca="false">SQRT(SUMSQ(AP696:AR696))</f>
        <v>0</v>
      </c>
      <c r="CF696" s="1" t="n">
        <f aca="false">SQRT(SUMSQ(BD696:BF696))</f>
        <v>0</v>
      </c>
      <c r="CG696" s="1" t="n">
        <f aca="false">SQRT(SUMSQ(BR696:BT696))</f>
        <v>0</v>
      </c>
      <c r="CH696" s="1" t="n">
        <f aca="false">DEGREES(2*ACOS(AH696))</f>
        <v>0</v>
      </c>
      <c r="CI696" s="1" t="n">
        <f aca="false">DEGREES(2*ACOS(AV696))</f>
        <v>0</v>
      </c>
      <c r="CJ696" s="1" t="n">
        <f aca="false">DEGREES(2*ACOS(BJ696))</f>
        <v>0</v>
      </c>
      <c r="CK696" s="1" t="n">
        <f aca="false">DEGREES(2*ACOS(BX696))</f>
        <v>0</v>
      </c>
      <c r="CL696" s="0" t="n">
        <f aca="false">ABS(AI696-1)</f>
        <v>0</v>
      </c>
      <c r="CM696" s="0" t="n">
        <f aca="false">ABS(AW696-1)</f>
        <v>0.0489712</v>
      </c>
      <c r="CN696" s="0" t="n">
        <f aca="false">ABS(BK696-1)</f>
        <v>0</v>
      </c>
      <c r="CO696" s="0" t="n">
        <f aca="false">ABS(BY696-1)</f>
        <v>0</v>
      </c>
      <c r="CP696" s="2" t="n">
        <f aca="false">DEGREES(2*ACOS(AH696))</f>
        <v>0</v>
      </c>
      <c r="CQ696" s="2" t="n">
        <f aca="false">DEGREES(2*ACOS(AV696))</f>
        <v>0</v>
      </c>
      <c r="CR696" s="2" t="n">
        <f aca="false">DEGREES(2*ACOS(BJ696))</f>
        <v>0</v>
      </c>
      <c r="CS696" s="2" t="n">
        <f aca="false">DEGREES(2*ACOS(CC696))</f>
        <v>0</v>
      </c>
      <c r="CT696" s="0" t="n">
        <f aca="false">SUM(CD696:CR696)</f>
        <v>0.0489712</v>
      </c>
      <c r="CU696" s="3" t="e">
        <f aca="false">(CT696-MIN($CT$5:$CT$1745))/(MAX($CT$5:$CT$1745)-MIN($CT$5:$CT$1745))</f>
        <v>#VALUE!</v>
      </c>
      <c r="CV696" s="0" t="n">
        <f aca="false">SUM(CD696,CH696,CL696,CP696)</f>
        <v>0</v>
      </c>
      <c r="CW696" s="0" t="n">
        <f aca="false">SUM(CE696,CI696,CM696,CQ696)</f>
        <v>0.0489712</v>
      </c>
      <c r="CX696" s="0" t="n">
        <f aca="false">SUM(CF696,CJ696,CN696,CR696)</f>
        <v>0</v>
      </c>
      <c r="CY696" s="0" t="n">
        <f aca="false">SUM(CG696,CK696,CO696)</f>
        <v>0</v>
      </c>
    </row>
    <row r="697" customFormat="false" ht="14.9" hidden="false" customHeight="false" outlineLevel="0" collapsed="false">
      <c r="A697" s="0" t="n">
        <v>183.0189</v>
      </c>
      <c r="B697" s="0" t="n">
        <v>3.497016</v>
      </c>
      <c r="C697" s="0" t="n">
        <v>2.445488</v>
      </c>
      <c r="D697" s="0" t="n">
        <v>1.169643</v>
      </c>
      <c r="E697" s="0" t="n">
        <v>-0.1318727</v>
      </c>
      <c r="F697" s="0" t="n">
        <v>0.02696229</v>
      </c>
      <c r="G697" s="0" t="n">
        <v>-0.07065703</v>
      </c>
      <c r="H697" s="0" t="n">
        <v>0.9883776</v>
      </c>
      <c r="I697" s="0" t="n">
        <v>0.1363525</v>
      </c>
      <c r="J697" s="0" t="n">
        <v>0.4381647</v>
      </c>
      <c r="K697" s="0" t="n">
        <v>-0.5598202</v>
      </c>
      <c r="L697" s="0" t="n">
        <v>0.4645592</v>
      </c>
      <c r="M697" s="0" t="n">
        <v>0.5280132</v>
      </c>
      <c r="N697" s="0" t="n">
        <v>0</v>
      </c>
      <c r="O697" s="0" t="n">
        <v>0</v>
      </c>
      <c r="P697" s="0" t="n">
        <v>0</v>
      </c>
      <c r="Q697" s="0" t="n">
        <v>0</v>
      </c>
      <c r="R697" s="0" t="n">
        <v>43.5943</v>
      </c>
      <c r="S697" s="0" t="n">
        <v>35.15227</v>
      </c>
      <c r="T697" s="0" t="n">
        <v>15.67149</v>
      </c>
      <c r="U697" s="0" t="n">
        <v>4.338957</v>
      </c>
      <c r="V697" s="0" t="n">
        <v>12.04623</v>
      </c>
      <c r="W697" s="0" t="n">
        <v>14.15018</v>
      </c>
      <c r="X697" s="0" t="n">
        <v>24.31773</v>
      </c>
      <c r="Y697" s="0" t="n">
        <v>29.94195</v>
      </c>
      <c r="Z697" s="0" t="n">
        <v>0</v>
      </c>
      <c r="AA697" s="0" t="n">
        <v>1</v>
      </c>
      <c r="AB697" s="0" t="n">
        <v>0</v>
      </c>
      <c r="AC697" s="0" t="n">
        <v>0</v>
      </c>
      <c r="AD697" s="0" t="n">
        <v>0</v>
      </c>
      <c r="AE697" s="0" t="n">
        <v>4.626048E-010</v>
      </c>
      <c r="AF697" s="0" t="n">
        <v>2.154845E-009</v>
      </c>
      <c r="AG697" s="0" t="n">
        <v>2.079516E-008</v>
      </c>
      <c r="AH697" s="0" t="n">
        <v>1</v>
      </c>
      <c r="AI697" s="0" t="n">
        <v>1</v>
      </c>
      <c r="AJ697" s="0" t="n">
        <v>0</v>
      </c>
      <c r="AK697" s="0" t="n">
        <v>0</v>
      </c>
      <c r="AL697" s="0" t="n">
        <v>0</v>
      </c>
      <c r="AM697" s="0" t="n">
        <v>1</v>
      </c>
      <c r="AN697" s="0" t="n">
        <v>1</v>
      </c>
      <c r="AO697" s="0" t="n">
        <v>1</v>
      </c>
      <c r="AP697" s="0" t="n">
        <v>0</v>
      </c>
      <c r="AQ697" s="0" t="n">
        <v>0</v>
      </c>
      <c r="AR697" s="0" t="n">
        <v>0</v>
      </c>
      <c r="AS697" s="0" t="n">
        <v>4.626048E-010</v>
      </c>
      <c r="AT697" s="0" t="n">
        <v>2.154845E-009</v>
      </c>
      <c r="AU697" s="0" t="n">
        <v>2.079516E-008</v>
      </c>
      <c r="AV697" s="0" t="n">
        <v>1</v>
      </c>
      <c r="AW697" s="0" t="n">
        <v>0.9464798</v>
      </c>
      <c r="AX697" s="0" t="n">
        <v>0</v>
      </c>
      <c r="AY697" s="0" t="n">
        <v>0</v>
      </c>
      <c r="AZ697" s="0" t="n">
        <v>0</v>
      </c>
      <c r="BA697" s="0" t="n">
        <v>1</v>
      </c>
      <c r="BB697" s="0" t="n">
        <v>2</v>
      </c>
      <c r="BC697" s="0" t="n">
        <v>1</v>
      </c>
      <c r="BD697" s="0" t="n">
        <v>0</v>
      </c>
      <c r="BE697" s="0" t="n">
        <v>0</v>
      </c>
      <c r="BF697" s="0" t="n">
        <v>0</v>
      </c>
      <c r="BG697" s="0" t="n">
        <v>4.902626E-010</v>
      </c>
      <c r="BH697" s="0" t="n">
        <v>1.243371E-010</v>
      </c>
      <c r="BI697" s="0" t="n">
        <v>2.224654E-008</v>
      </c>
      <c r="BJ697" s="0" t="n">
        <v>1</v>
      </c>
      <c r="BK697" s="0" t="n">
        <v>1</v>
      </c>
      <c r="BL697" s="0" t="n">
        <v>0</v>
      </c>
      <c r="BM697" s="0" t="n">
        <v>0</v>
      </c>
      <c r="BN697" s="0" t="n">
        <v>0</v>
      </c>
      <c r="BO697" s="0" t="n">
        <v>1</v>
      </c>
      <c r="BP697" s="0" t="n">
        <v>3</v>
      </c>
      <c r="BQ697" s="0" t="n">
        <v>1</v>
      </c>
      <c r="BR697" s="0" t="n">
        <v>0</v>
      </c>
      <c r="BS697" s="0" t="n">
        <v>0</v>
      </c>
      <c r="BT697" s="0" t="n">
        <v>0</v>
      </c>
      <c r="BU697" s="0" t="n">
        <v>4.902626E-010</v>
      </c>
      <c r="BV697" s="0" t="n">
        <v>1.243371E-010</v>
      </c>
      <c r="BW697" s="0" t="n">
        <v>2.224654E-008</v>
      </c>
      <c r="BX697" s="0" t="n">
        <v>1</v>
      </c>
      <c r="BY697" s="0" t="n">
        <v>1.004875</v>
      </c>
      <c r="BZ697" s="0" t="n">
        <v>0</v>
      </c>
      <c r="CA697" s="0" t="n">
        <v>0</v>
      </c>
      <c r="CB697" s="0" t="n">
        <v>0</v>
      </c>
      <c r="CC697" s="0" t="n">
        <v>1</v>
      </c>
      <c r="CD697" s="1" t="n">
        <f aca="false">SQRT(SUMSQ(AB697:AD697))</f>
        <v>0</v>
      </c>
      <c r="CE697" s="1" t="n">
        <f aca="false">SQRT(SUMSQ(AP697:AR697))</f>
        <v>0</v>
      </c>
      <c r="CF697" s="1" t="n">
        <f aca="false">SQRT(SUMSQ(BD697:BF697))</f>
        <v>0</v>
      </c>
      <c r="CG697" s="1" t="n">
        <f aca="false">SQRT(SUMSQ(BR697:BT697))</f>
        <v>0</v>
      </c>
      <c r="CH697" s="1" t="n">
        <f aca="false">DEGREES(2*ACOS(AH697))</f>
        <v>0</v>
      </c>
      <c r="CI697" s="1" t="n">
        <f aca="false">DEGREES(2*ACOS(AV697))</f>
        <v>0</v>
      </c>
      <c r="CJ697" s="1" t="n">
        <f aca="false">DEGREES(2*ACOS(BJ697))</f>
        <v>0</v>
      </c>
      <c r="CK697" s="1" t="n">
        <f aca="false">DEGREES(2*ACOS(BX697))</f>
        <v>0</v>
      </c>
      <c r="CL697" s="0" t="n">
        <f aca="false">ABS(AI697-1)</f>
        <v>0</v>
      </c>
      <c r="CM697" s="0" t="n">
        <f aca="false">ABS(AW697-1)</f>
        <v>0.0535202</v>
      </c>
      <c r="CN697" s="0" t="n">
        <f aca="false">ABS(BK697-1)</f>
        <v>0</v>
      </c>
      <c r="CO697" s="0" t="n">
        <f aca="false">ABS(BY697-1)</f>
        <v>0.00487499999999996</v>
      </c>
      <c r="CP697" s="2" t="n">
        <f aca="false">DEGREES(2*ACOS(AH697))</f>
        <v>0</v>
      </c>
      <c r="CQ697" s="2" t="n">
        <f aca="false">DEGREES(2*ACOS(AV697))</f>
        <v>0</v>
      </c>
      <c r="CR697" s="2" t="n">
        <f aca="false">DEGREES(2*ACOS(BJ697))</f>
        <v>0</v>
      </c>
      <c r="CS697" s="2" t="n">
        <f aca="false">DEGREES(2*ACOS(CC697))</f>
        <v>0</v>
      </c>
      <c r="CT697" s="0" t="n">
        <f aca="false">SUM(CD697:CR697)</f>
        <v>0.0583952</v>
      </c>
      <c r="CU697" s="3" t="e">
        <f aca="false">(CT697-MIN($CT$5:$CT$1745))/(MAX($CT$5:$CT$1745)-MIN($CT$5:$CT$1745))</f>
        <v>#VALUE!</v>
      </c>
      <c r="CV697" s="0" t="n">
        <f aca="false">SUM(CD697,CH697,CL697,CP697)</f>
        <v>0</v>
      </c>
      <c r="CW697" s="0" t="n">
        <f aca="false">SUM(CE697,CI697,CM697,CQ697)</f>
        <v>0.0535202</v>
      </c>
      <c r="CX697" s="0" t="n">
        <f aca="false">SUM(CF697,CJ697,CN697,CR697)</f>
        <v>0</v>
      </c>
      <c r="CY697" s="0" t="n">
        <f aca="false">SUM(CG697,CK697,CO697)</f>
        <v>0.00487499999999996</v>
      </c>
    </row>
    <row r="698" customFormat="false" ht="14.9" hidden="false" customHeight="false" outlineLevel="0" collapsed="false">
      <c r="A698" s="0" t="n">
        <v>183.07</v>
      </c>
      <c r="B698" s="0" t="n">
        <v>3.497016</v>
      </c>
      <c r="C698" s="0" t="n">
        <v>2.445488</v>
      </c>
      <c r="D698" s="0" t="n">
        <v>1.169643</v>
      </c>
      <c r="E698" s="0" t="n">
        <v>-0.1318727</v>
      </c>
      <c r="F698" s="0" t="n">
        <v>0.02696232</v>
      </c>
      <c r="G698" s="0" t="n">
        <v>-0.0706571</v>
      </c>
      <c r="H698" s="0" t="n">
        <v>0.9883776</v>
      </c>
      <c r="I698" s="0" t="n">
        <v>0.1322499</v>
      </c>
      <c r="J698" s="0" t="n">
        <v>0.4392274</v>
      </c>
      <c r="K698" s="0" t="n">
        <v>-0.5585898</v>
      </c>
      <c r="L698" s="0" t="n">
        <v>0.463407</v>
      </c>
      <c r="M698" s="0" t="n">
        <v>0.5294438</v>
      </c>
      <c r="N698" s="0" t="n">
        <v>0</v>
      </c>
      <c r="O698" s="0" t="n">
        <v>0</v>
      </c>
      <c r="P698" s="0" t="n">
        <v>0</v>
      </c>
      <c r="Q698" s="0" t="n">
        <v>0</v>
      </c>
      <c r="R698" s="0" t="n">
        <v>45.57004</v>
      </c>
      <c r="S698" s="0" t="n">
        <v>36.72676</v>
      </c>
      <c r="T698" s="0" t="n">
        <v>16.30763</v>
      </c>
      <c r="U698" s="0" t="n">
        <v>4.580624</v>
      </c>
      <c r="V698" s="0" t="n">
        <v>12.51958</v>
      </c>
      <c r="W698" s="0" t="n">
        <v>14.71636</v>
      </c>
      <c r="X698" s="0" t="n">
        <v>25.36715</v>
      </c>
      <c r="Y698" s="0" t="n">
        <v>31.25594</v>
      </c>
      <c r="Z698" s="0" t="n">
        <v>0</v>
      </c>
      <c r="AA698" s="0" t="n">
        <v>1</v>
      </c>
      <c r="AB698" s="0" t="n">
        <v>0</v>
      </c>
      <c r="AC698" s="0" t="n">
        <v>0</v>
      </c>
      <c r="AD698" s="0" t="n">
        <v>0</v>
      </c>
      <c r="AE698" s="0" t="n">
        <v>1.332689E-011</v>
      </c>
      <c r="AF698" s="0" t="n">
        <v>8.389758E-010</v>
      </c>
      <c r="AG698" s="0" t="n">
        <v>-1.470641E-008</v>
      </c>
      <c r="AH698" s="0" t="n">
        <v>1</v>
      </c>
      <c r="AI698" s="0" t="n">
        <v>1</v>
      </c>
      <c r="AJ698" s="0" t="n">
        <v>0</v>
      </c>
      <c r="AK698" s="0" t="n">
        <v>0</v>
      </c>
      <c r="AL698" s="0" t="n">
        <v>0</v>
      </c>
      <c r="AM698" s="0" t="n">
        <v>1</v>
      </c>
      <c r="AN698" s="0" t="n">
        <v>1</v>
      </c>
      <c r="AO698" s="0" t="n">
        <v>1</v>
      </c>
      <c r="AP698" s="0" t="n">
        <v>0</v>
      </c>
      <c r="AQ698" s="0" t="n">
        <v>0</v>
      </c>
      <c r="AR698" s="0" t="n">
        <v>0</v>
      </c>
      <c r="AS698" s="0" t="n">
        <v>8.910378E-010</v>
      </c>
      <c r="AT698" s="0" t="n">
        <v>1.607454E-009</v>
      </c>
      <c r="AU698" s="0" t="n">
        <v>-2.636506E-008</v>
      </c>
      <c r="AV698" s="0" t="n">
        <v>1</v>
      </c>
      <c r="AW698" s="0" t="n">
        <v>0.9686711</v>
      </c>
      <c r="AX698" s="0" t="n">
        <v>0</v>
      </c>
      <c r="AY698" s="0" t="n">
        <v>0</v>
      </c>
      <c r="AZ698" s="0" t="n">
        <v>0</v>
      </c>
      <c r="BA698" s="0" t="n">
        <v>1</v>
      </c>
      <c r="BB698" s="0" t="n">
        <v>2</v>
      </c>
      <c r="BC698" s="0" t="n">
        <v>1</v>
      </c>
      <c r="BD698" s="0" t="n">
        <v>0</v>
      </c>
      <c r="BE698" s="0" t="n">
        <v>0</v>
      </c>
      <c r="BF698" s="0" t="n">
        <v>0</v>
      </c>
      <c r="BG698" s="0" t="n">
        <v>4.763373E-010</v>
      </c>
      <c r="BH698" s="0" t="n">
        <v>2.315444E-009</v>
      </c>
      <c r="BI698" s="0" t="n">
        <v>-1.907513E-008</v>
      </c>
      <c r="BJ698" s="0" t="n">
        <v>1</v>
      </c>
      <c r="BK698" s="0" t="n">
        <v>1</v>
      </c>
      <c r="BL698" s="0" t="n">
        <v>0</v>
      </c>
      <c r="BM698" s="0" t="n">
        <v>0</v>
      </c>
      <c r="BN698" s="0" t="n">
        <v>0</v>
      </c>
      <c r="BO698" s="0" t="n">
        <v>1</v>
      </c>
      <c r="BP698" s="0" t="n">
        <v>3</v>
      </c>
      <c r="BQ698" s="0" t="n">
        <v>1</v>
      </c>
      <c r="BR698" s="0" t="n">
        <v>0</v>
      </c>
      <c r="BS698" s="0" t="n">
        <v>0</v>
      </c>
      <c r="BT698" s="0" t="n">
        <v>0</v>
      </c>
      <c r="BU698" s="0" t="n">
        <v>4.763373E-010</v>
      </c>
      <c r="BV698" s="0" t="n">
        <v>2.315444E-009</v>
      </c>
      <c r="BW698" s="0" t="n">
        <v>-1.907513E-008</v>
      </c>
      <c r="BX698" s="0" t="n">
        <v>1</v>
      </c>
      <c r="BY698" s="0" t="n">
        <v>1.001281</v>
      </c>
      <c r="BZ698" s="0" t="n">
        <v>0</v>
      </c>
      <c r="CA698" s="0" t="n">
        <v>0</v>
      </c>
      <c r="CB698" s="0" t="n">
        <v>0</v>
      </c>
      <c r="CC698" s="0" t="n">
        <v>1</v>
      </c>
      <c r="CD698" s="1" t="n">
        <f aca="false">SQRT(SUMSQ(AB698:AD698))</f>
        <v>0</v>
      </c>
      <c r="CE698" s="1" t="n">
        <f aca="false">SQRT(SUMSQ(AP698:AR698))</f>
        <v>0</v>
      </c>
      <c r="CF698" s="1" t="n">
        <f aca="false">SQRT(SUMSQ(BD698:BF698))</f>
        <v>0</v>
      </c>
      <c r="CG698" s="1" t="n">
        <f aca="false">SQRT(SUMSQ(BR698:BT698))</f>
        <v>0</v>
      </c>
      <c r="CH698" s="1" t="n">
        <f aca="false">DEGREES(2*ACOS(AH698))</f>
        <v>0</v>
      </c>
      <c r="CI698" s="1" t="n">
        <f aca="false">DEGREES(2*ACOS(AV698))</f>
        <v>0</v>
      </c>
      <c r="CJ698" s="1" t="n">
        <f aca="false">DEGREES(2*ACOS(BJ698))</f>
        <v>0</v>
      </c>
      <c r="CK698" s="1" t="n">
        <f aca="false">DEGREES(2*ACOS(BX698))</f>
        <v>0</v>
      </c>
      <c r="CL698" s="0" t="n">
        <f aca="false">ABS(AI698-1)</f>
        <v>0</v>
      </c>
      <c r="CM698" s="0" t="n">
        <f aca="false">ABS(AW698-1)</f>
        <v>0.0313289</v>
      </c>
      <c r="CN698" s="0" t="n">
        <f aca="false">ABS(BK698-1)</f>
        <v>0</v>
      </c>
      <c r="CO698" s="0" t="n">
        <f aca="false">ABS(BY698-1)</f>
        <v>0.00128100000000009</v>
      </c>
      <c r="CP698" s="2" t="n">
        <f aca="false">DEGREES(2*ACOS(AH698))</f>
        <v>0</v>
      </c>
      <c r="CQ698" s="2" t="n">
        <f aca="false">DEGREES(2*ACOS(AV698))</f>
        <v>0</v>
      </c>
      <c r="CR698" s="2" t="n">
        <f aca="false">DEGREES(2*ACOS(BJ698))</f>
        <v>0</v>
      </c>
      <c r="CS698" s="2" t="n">
        <f aca="false">DEGREES(2*ACOS(CC698))</f>
        <v>0</v>
      </c>
      <c r="CT698" s="0" t="n">
        <f aca="false">SUM(CD698:CR698)</f>
        <v>0.0326099000000001</v>
      </c>
      <c r="CU698" s="3" t="e">
        <f aca="false">(CT698-MIN($CT$5:$CT$1745))/(MAX($CT$5:$CT$1745)-MIN($CT$5:$CT$1745))</f>
        <v>#VALUE!</v>
      </c>
      <c r="CV698" s="0" t="n">
        <f aca="false">SUM(CD698,CH698,CL698,CP698)</f>
        <v>0</v>
      </c>
      <c r="CW698" s="0" t="n">
        <f aca="false">SUM(CE698,CI698,CM698,CQ698)</f>
        <v>0.0313289</v>
      </c>
      <c r="CX698" s="0" t="n">
        <f aca="false">SUM(CF698,CJ698,CN698,CR698)</f>
        <v>0</v>
      </c>
      <c r="CY698" s="0" t="n">
        <f aca="false">SUM(CG698,CK698,CO698)</f>
        <v>0.00128100000000009</v>
      </c>
    </row>
    <row r="699" customFormat="false" ht="14.9" hidden="false" customHeight="false" outlineLevel="0" collapsed="false">
      <c r="A699" s="0" t="n">
        <v>183.1185</v>
      </c>
      <c r="B699" s="0" t="n">
        <v>3.497016</v>
      </c>
      <c r="C699" s="0" t="n">
        <v>2.445488</v>
      </c>
      <c r="D699" s="0" t="n">
        <v>1.169643</v>
      </c>
      <c r="E699" s="0" t="n">
        <v>-0.1318728</v>
      </c>
      <c r="F699" s="0" t="n">
        <v>0.02696231</v>
      </c>
      <c r="G699" s="0" t="n">
        <v>-0.0706571</v>
      </c>
      <c r="H699" s="0" t="n">
        <v>0.9883776</v>
      </c>
      <c r="I699" s="0" t="n">
        <v>0.1313173</v>
      </c>
      <c r="J699" s="0" t="n">
        <v>0.4400449</v>
      </c>
      <c r="K699" s="0" t="n">
        <v>-0.5576383</v>
      </c>
      <c r="L699" s="0" t="n">
        <v>0.462515</v>
      </c>
      <c r="M699" s="0" t="n">
        <v>0.5305468</v>
      </c>
      <c r="N699" s="0" t="n">
        <v>0</v>
      </c>
      <c r="O699" s="0" t="n">
        <v>0</v>
      </c>
      <c r="P699" s="0" t="n">
        <v>0</v>
      </c>
      <c r="Q699" s="0" t="n">
        <v>0</v>
      </c>
      <c r="R699" s="0" t="n">
        <v>43.46093</v>
      </c>
      <c r="S699" s="0" t="n">
        <v>35.01993</v>
      </c>
      <c r="T699" s="0" t="n">
        <v>15.52485</v>
      </c>
      <c r="U699" s="0" t="n">
        <v>4.386357</v>
      </c>
      <c r="V699" s="0" t="n">
        <v>11.91281</v>
      </c>
      <c r="W699" s="0" t="n">
        <v>14.00692</v>
      </c>
      <c r="X699" s="0" t="n">
        <v>24.17321</v>
      </c>
      <c r="Y699" s="0" t="n">
        <v>29.79308</v>
      </c>
      <c r="Z699" s="0" t="n">
        <v>0</v>
      </c>
      <c r="AA699" s="0" t="n">
        <v>1</v>
      </c>
      <c r="AB699" s="0" t="n">
        <v>0</v>
      </c>
      <c r="AC699" s="0" t="n">
        <v>0</v>
      </c>
      <c r="AD699" s="0" t="n">
        <v>0</v>
      </c>
      <c r="AE699" s="0" t="n">
        <v>-1.330725E-009</v>
      </c>
      <c r="AF699" s="0" t="n">
        <v>-1E-009</v>
      </c>
      <c r="AG699" s="0" t="n">
        <v>4.517027E-009</v>
      </c>
      <c r="AH699" s="0" t="n">
        <v>1</v>
      </c>
      <c r="AI699" s="0" t="n">
        <v>1</v>
      </c>
      <c r="AJ699" s="0" t="n">
        <v>0</v>
      </c>
      <c r="AK699" s="0" t="n">
        <v>0</v>
      </c>
      <c r="AL699" s="0" t="n">
        <v>0</v>
      </c>
      <c r="AM699" s="0" t="n">
        <v>1</v>
      </c>
      <c r="AN699" s="0" t="n">
        <v>1</v>
      </c>
      <c r="AO699" s="0" t="n">
        <v>1</v>
      </c>
      <c r="AP699" s="0" t="n">
        <v>0</v>
      </c>
      <c r="AQ699" s="0" t="n">
        <v>0</v>
      </c>
      <c r="AR699" s="0" t="n">
        <v>0</v>
      </c>
      <c r="AS699" s="0" t="n">
        <v>-1.228395E-009</v>
      </c>
      <c r="AT699" s="0" t="n">
        <v>-2.145189E-009</v>
      </c>
      <c r="AU699" s="0" t="n">
        <v>7E-009</v>
      </c>
      <c r="AV699" s="0" t="n">
        <v>1</v>
      </c>
      <c r="AW699" s="0" t="n">
        <v>0.9902061</v>
      </c>
      <c r="AX699" s="0" t="n">
        <v>0</v>
      </c>
      <c r="AY699" s="0" t="n">
        <v>0</v>
      </c>
      <c r="AZ699" s="0" t="n">
        <v>0</v>
      </c>
      <c r="BA699" s="0" t="n">
        <v>1</v>
      </c>
      <c r="BB699" s="0" t="n">
        <v>2</v>
      </c>
      <c r="BC699" s="0" t="n">
        <v>1</v>
      </c>
      <c r="BD699" s="0" t="n">
        <v>0</v>
      </c>
      <c r="BE699" s="0" t="n">
        <v>0</v>
      </c>
      <c r="BF699" s="0" t="n">
        <v>0</v>
      </c>
      <c r="BG699" s="0" t="n">
        <v>-1.330725E-009</v>
      </c>
      <c r="BH699" s="0" t="n">
        <v>-1E-009</v>
      </c>
      <c r="BI699" s="0" t="n">
        <v>4.517027E-009</v>
      </c>
      <c r="BJ699" s="0" t="n">
        <v>1</v>
      </c>
      <c r="BK699" s="0" t="n">
        <v>1</v>
      </c>
      <c r="BL699" s="0" t="n">
        <v>0</v>
      </c>
      <c r="BM699" s="0" t="n">
        <v>0</v>
      </c>
      <c r="BN699" s="0" t="n">
        <v>0</v>
      </c>
      <c r="BO699" s="0" t="n">
        <v>1</v>
      </c>
      <c r="BP699" s="0" t="n">
        <v>3</v>
      </c>
      <c r="BQ699" s="0" t="n">
        <v>1</v>
      </c>
      <c r="BR699" s="0" t="n">
        <v>0</v>
      </c>
      <c r="BS699" s="0" t="n">
        <v>0</v>
      </c>
      <c r="BT699" s="0" t="n">
        <v>0</v>
      </c>
      <c r="BU699" s="0" t="n">
        <v>-1.105256E-009</v>
      </c>
      <c r="BV699" s="0" t="n">
        <v>-1.216173E-009</v>
      </c>
      <c r="BW699" s="0" t="n">
        <v>4E-009</v>
      </c>
      <c r="BX699" s="0" t="n">
        <v>1</v>
      </c>
      <c r="BY699" s="0" t="n">
        <v>1.002769</v>
      </c>
      <c r="BZ699" s="0" t="n">
        <v>0</v>
      </c>
      <c r="CA699" s="0" t="n">
        <v>0</v>
      </c>
      <c r="CB699" s="0" t="n">
        <v>0</v>
      </c>
      <c r="CC699" s="0" t="n">
        <v>1</v>
      </c>
      <c r="CD699" s="1" t="n">
        <f aca="false">SQRT(SUMSQ(AB699:AD699))</f>
        <v>0</v>
      </c>
      <c r="CE699" s="1" t="n">
        <f aca="false">SQRT(SUMSQ(AP699:AR699))</f>
        <v>0</v>
      </c>
      <c r="CF699" s="1" t="n">
        <f aca="false">SQRT(SUMSQ(BD699:BF699))</f>
        <v>0</v>
      </c>
      <c r="CG699" s="1" t="n">
        <f aca="false">SQRT(SUMSQ(BR699:BT699))</f>
        <v>0</v>
      </c>
      <c r="CH699" s="1" t="n">
        <f aca="false">DEGREES(2*ACOS(AH699))</f>
        <v>0</v>
      </c>
      <c r="CI699" s="1" t="n">
        <f aca="false">DEGREES(2*ACOS(AV699))</f>
        <v>0</v>
      </c>
      <c r="CJ699" s="1" t="n">
        <f aca="false">DEGREES(2*ACOS(BJ699))</f>
        <v>0</v>
      </c>
      <c r="CK699" s="1" t="n">
        <f aca="false">DEGREES(2*ACOS(BX699))</f>
        <v>0</v>
      </c>
      <c r="CL699" s="0" t="n">
        <f aca="false">ABS(AI699-1)</f>
        <v>0</v>
      </c>
      <c r="CM699" s="0" t="n">
        <f aca="false">ABS(AW699-1)</f>
        <v>0.00979390000000002</v>
      </c>
      <c r="CN699" s="0" t="n">
        <f aca="false">ABS(BK699-1)</f>
        <v>0</v>
      </c>
      <c r="CO699" s="0" t="n">
        <f aca="false">ABS(BY699-1)</f>
        <v>0.00276900000000002</v>
      </c>
      <c r="CP699" s="2" t="n">
        <f aca="false">DEGREES(2*ACOS(AH699))</f>
        <v>0</v>
      </c>
      <c r="CQ699" s="2" t="n">
        <f aca="false">DEGREES(2*ACOS(AV699))</f>
        <v>0</v>
      </c>
      <c r="CR699" s="2" t="n">
        <f aca="false">DEGREES(2*ACOS(BJ699))</f>
        <v>0</v>
      </c>
      <c r="CS699" s="2" t="n">
        <f aca="false">DEGREES(2*ACOS(CC699))</f>
        <v>0</v>
      </c>
      <c r="CT699" s="0" t="n">
        <f aca="false">SUM(CD699:CR699)</f>
        <v>0.0125629</v>
      </c>
      <c r="CU699" s="3" t="e">
        <f aca="false">(CT699-MIN($CT$5:$CT$1745))/(MAX($CT$5:$CT$1745)-MIN($CT$5:$CT$1745))</f>
        <v>#VALUE!</v>
      </c>
      <c r="CV699" s="0" t="n">
        <f aca="false">SUM(CD699,CH699,CL699,CP699)</f>
        <v>0</v>
      </c>
      <c r="CW699" s="0" t="n">
        <f aca="false">SUM(CE699,CI699,CM699,CQ699)</f>
        <v>0.00979390000000002</v>
      </c>
      <c r="CX699" s="0" t="n">
        <f aca="false">SUM(CF699,CJ699,CN699,CR699)</f>
        <v>0</v>
      </c>
      <c r="CY699" s="0" t="n">
        <f aca="false">SUM(CG699,CK699,CO699)</f>
        <v>0.00276900000000002</v>
      </c>
    </row>
    <row r="700" customFormat="false" ht="14.9" hidden="false" customHeight="false" outlineLevel="0" collapsed="false">
      <c r="A700" s="0" t="n">
        <v>183.1682</v>
      </c>
      <c r="B700" s="0" t="n">
        <v>3.497016</v>
      </c>
      <c r="C700" s="0" t="n">
        <v>2.445488</v>
      </c>
      <c r="D700" s="0" t="n">
        <v>1.169643</v>
      </c>
      <c r="E700" s="0" t="n">
        <v>-0.1318729</v>
      </c>
      <c r="F700" s="0" t="n">
        <v>0.0269623</v>
      </c>
      <c r="G700" s="0" t="n">
        <v>-0.07065714</v>
      </c>
      <c r="H700" s="0" t="n">
        <v>0.9883776</v>
      </c>
      <c r="I700" s="0" t="n">
        <v>0.1334164</v>
      </c>
      <c r="J700" s="0" t="n">
        <v>0.4406744</v>
      </c>
      <c r="K700" s="0" t="n">
        <v>-0.5569025</v>
      </c>
      <c r="L700" s="0" t="n">
        <v>0.4618245</v>
      </c>
      <c r="M700" s="0" t="n">
        <v>0.5313981</v>
      </c>
      <c r="N700" s="0" t="n">
        <v>0</v>
      </c>
      <c r="O700" s="0" t="n">
        <v>0</v>
      </c>
      <c r="P700" s="0" t="n">
        <v>0</v>
      </c>
      <c r="Q700" s="0" t="n">
        <v>0</v>
      </c>
      <c r="R700" s="0" t="n">
        <v>43.46172</v>
      </c>
      <c r="S700" s="0" t="n">
        <v>35.02071</v>
      </c>
      <c r="T700" s="0" t="n">
        <v>15.52572</v>
      </c>
      <c r="U700" s="0" t="n">
        <v>4.386068</v>
      </c>
      <c r="V700" s="0" t="n">
        <v>11.9136</v>
      </c>
      <c r="W700" s="0" t="n">
        <v>14.00776</v>
      </c>
      <c r="X700" s="0" t="n">
        <v>24.17407</v>
      </c>
      <c r="Y700" s="0" t="n">
        <v>29.79396</v>
      </c>
      <c r="Z700" s="0" t="n">
        <v>0</v>
      </c>
      <c r="AA700" s="0" t="n">
        <v>1</v>
      </c>
      <c r="AB700" s="0" t="n">
        <v>0</v>
      </c>
      <c r="AC700" s="0" t="n">
        <v>0</v>
      </c>
      <c r="AD700" s="0" t="n">
        <v>0</v>
      </c>
      <c r="AE700" s="0" t="n">
        <v>-1.194282E-009</v>
      </c>
      <c r="AF700" s="0" t="n">
        <v>-4.065459E-009</v>
      </c>
      <c r="AG700" s="0" t="n">
        <v>-1.180943E-008</v>
      </c>
      <c r="AH700" s="0" t="n">
        <v>1</v>
      </c>
      <c r="AI700" s="0" t="n">
        <v>1</v>
      </c>
      <c r="AJ700" s="0" t="n">
        <v>0</v>
      </c>
      <c r="AK700" s="0" t="n">
        <v>0</v>
      </c>
      <c r="AL700" s="0" t="n">
        <v>0</v>
      </c>
      <c r="AM700" s="0" t="n">
        <v>1</v>
      </c>
      <c r="AN700" s="0" t="n">
        <v>1</v>
      </c>
      <c r="AO700" s="0" t="n">
        <v>1</v>
      </c>
      <c r="AP700" s="0" t="n">
        <v>0</v>
      </c>
      <c r="AQ700" s="0" t="n">
        <v>0</v>
      </c>
      <c r="AR700" s="0" t="n">
        <v>0</v>
      </c>
      <c r="AS700" s="0" t="n">
        <v>-1.253968E-009</v>
      </c>
      <c r="AT700" s="0" t="n">
        <v>-3.172974E-009</v>
      </c>
      <c r="AU700" s="0" t="n">
        <v>-1.226642E-008</v>
      </c>
      <c r="AV700" s="0" t="n">
        <v>1</v>
      </c>
      <c r="AW700" s="0" t="n">
        <v>0.997895</v>
      </c>
      <c r="AX700" s="0" t="n">
        <v>0</v>
      </c>
      <c r="AY700" s="0" t="n">
        <v>0</v>
      </c>
      <c r="AZ700" s="0" t="n">
        <v>0</v>
      </c>
      <c r="BA700" s="0" t="n">
        <v>1</v>
      </c>
      <c r="BB700" s="0" t="n">
        <v>2</v>
      </c>
      <c r="BC700" s="0" t="n">
        <v>1</v>
      </c>
      <c r="BD700" s="0" t="n">
        <v>0</v>
      </c>
      <c r="BE700" s="0" t="n">
        <v>0</v>
      </c>
      <c r="BF700" s="0" t="n">
        <v>0</v>
      </c>
      <c r="BG700" s="0" t="n">
        <v>-1E-009</v>
      </c>
      <c r="BH700" s="0" t="n">
        <v>-2.702002E-009</v>
      </c>
      <c r="BI700" s="0" t="n">
        <v>-1.265363E-008</v>
      </c>
      <c r="BJ700" s="0" t="n">
        <v>1</v>
      </c>
      <c r="BK700" s="0" t="n">
        <v>1</v>
      </c>
      <c r="BL700" s="0" t="n">
        <v>0</v>
      </c>
      <c r="BM700" s="0" t="n">
        <v>0</v>
      </c>
      <c r="BN700" s="0" t="n">
        <v>0</v>
      </c>
      <c r="BO700" s="0" t="n">
        <v>1</v>
      </c>
      <c r="BP700" s="0" t="n">
        <v>3</v>
      </c>
      <c r="BQ700" s="0" t="n">
        <v>1</v>
      </c>
      <c r="BR700" s="0" t="n">
        <v>0</v>
      </c>
      <c r="BS700" s="0" t="n">
        <v>0</v>
      </c>
      <c r="BT700" s="0" t="n">
        <v>0</v>
      </c>
      <c r="BU700" s="0" t="n">
        <v>-7.702732E-010</v>
      </c>
      <c r="BV700" s="0" t="n">
        <v>-3E-009</v>
      </c>
      <c r="BW700" s="0" t="n">
        <v>-1.233508E-008</v>
      </c>
      <c r="BX700" s="0" t="n">
        <v>1</v>
      </c>
      <c r="BY700" s="0" t="n">
        <v>1.018128</v>
      </c>
      <c r="BZ700" s="0" t="n">
        <v>0</v>
      </c>
      <c r="CA700" s="0" t="n">
        <v>0</v>
      </c>
      <c r="CB700" s="0" t="n">
        <v>0</v>
      </c>
      <c r="CC700" s="0" t="n">
        <v>1</v>
      </c>
      <c r="CD700" s="1" t="n">
        <f aca="false">SQRT(SUMSQ(AB700:AD700))</f>
        <v>0</v>
      </c>
      <c r="CE700" s="1" t="n">
        <f aca="false">SQRT(SUMSQ(AP700:AR700))</f>
        <v>0</v>
      </c>
      <c r="CF700" s="1" t="n">
        <f aca="false">SQRT(SUMSQ(BD700:BF700))</f>
        <v>0</v>
      </c>
      <c r="CG700" s="1" t="n">
        <f aca="false">SQRT(SUMSQ(BR700:BT700))</f>
        <v>0</v>
      </c>
      <c r="CH700" s="1" t="n">
        <f aca="false">DEGREES(2*ACOS(AH700))</f>
        <v>0</v>
      </c>
      <c r="CI700" s="1" t="n">
        <f aca="false">DEGREES(2*ACOS(AV700))</f>
        <v>0</v>
      </c>
      <c r="CJ700" s="1" t="n">
        <f aca="false">DEGREES(2*ACOS(BJ700))</f>
        <v>0</v>
      </c>
      <c r="CK700" s="1" t="n">
        <f aca="false">DEGREES(2*ACOS(BX700))</f>
        <v>0</v>
      </c>
      <c r="CL700" s="0" t="n">
        <f aca="false">ABS(AI700-1)</f>
        <v>0</v>
      </c>
      <c r="CM700" s="0" t="n">
        <f aca="false">ABS(AW700-1)</f>
        <v>0.00210500000000002</v>
      </c>
      <c r="CN700" s="0" t="n">
        <f aca="false">ABS(BK700-1)</f>
        <v>0</v>
      </c>
      <c r="CO700" s="0" t="n">
        <f aca="false">ABS(BY700-1)</f>
        <v>0.0181279999999999</v>
      </c>
      <c r="CP700" s="2" t="n">
        <f aca="false">DEGREES(2*ACOS(AH700))</f>
        <v>0</v>
      </c>
      <c r="CQ700" s="2" t="n">
        <f aca="false">DEGREES(2*ACOS(AV700))</f>
        <v>0</v>
      </c>
      <c r="CR700" s="2" t="n">
        <f aca="false">DEGREES(2*ACOS(BJ700))</f>
        <v>0</v>
      </c>
      <c r="CS700" s="2" t="n">
        <f aca="false">DEGREES(2*ACOS(CC700))</f>
        <v>0</v>
      </c>
      <c r="CT700" s="0" t="n">
        <f aca="false">SUM(CD700:CR700)</f>
        <v>0.0202329999999999</v>
      </c>
      <c r="CU700" s="3" t="e">
        <f aca="false">(CT700-MIN($CT$5:$CT$1745))/(MAX($CT$5:$CT$1745)-MIN($CT$5:$CT$1745))</f>
        <v>#VALUE!</v>
      </c>
      <c r="CV700" s="0" t="n">
        <f aca="false">SUM(CD700,CH700,CL700,CP700)</f>
        <v>0</v>
      </c>
      <c r="CW700" s="0" t="n">
        <f aca="false">SUM(CE700,CI700,CM700,CQ700)</f>
        <v>0.00210500000000002</v>
      </c>
      <c r="CX700" s="0" t="n">
        <f aca="false">SUM(CF700,CJ700,CN700,CR700)</f>
        <v>0</v>
      </c>
      <c r="CY700" s="0" t="n">
        <f aca="false">SUM(CG700,CK700,CO700)</f>
        <v>0.0181279999999999</v>
      </c>
    </row>
    <row r="701" customFormat="false" ht="14.9" hidden="false" customHeight="false" outlineLevel="0" collapsed="false">
      <c r="A701" s="0" t="n">
        <v>183.2191</v>
      </c>
      <c r="B701" s="0" t="n">
        <v>3.497016</v>
      </c>
      <c r="C701" s="0" t="n">
        <v>2.445488</v>
      </c>
      <c r="D701" s="0" t="n">
        <v>1.169643</v>
      </c>
      <c r="E701" s="0" t="n">
        <v>-0.131873</v>
      </c>
      <c r="F701" s="0" t="n">
        <v>0.02696231</v>
      </c>
      <c r="G701" s="0" t="n">
        <v>-0.07065712</v>
      </c>
      <c r="H701" s="0" t="n">
        <v>0.9883776</v>
      </c>
      <c r="I701" s="0" t="n">
        <v>0.136708</v>
      </c>
      <c r="J701" s="0" t="n">
        <v>0.4411597</v>
      </c>
      <c r="K701" s="0" t="n">
        <v>-0.5563332</v>
      </c>
      <c r="L701" s="0" t="n">
        <v>0.46129</v>
      </c>
      <c r="M701" s="0" t="n">
        <v>0.5320554</v>
      </c>
      <c r="N701" s="0" t="n">
        <v>0</v>
      </c>
      <c r="O701" s="0" t="n">
        <v>0</v>
      </c>
      <c r="P701" s="0" t="n">
        <v>0</v>
      </c>
      <c r="Q701" s="0" t="n">
        <v>0</v>
      </c>
      <c r="R701" s="0" t="n">
        <v>45.57841</v>
      </c>
      <c r="S701" s="0" t="n">
        <v>36.73506</v>
      </c>
      <c r="T701" s="0" t="n">
        <v>16.31684</v>
      </c>
      <c r="U701" s="0" t="n">
        <v>4.57756</v>
      </c>
      <c r="V701" s="0" t="n">
        <v>12.52795</v>
      </c>
      <c r="W701" s="0" t="n">
        <v>14.72535</v>
      </c>
      <c r="X701" s="0" t="n">
        <v>25.37622</v>
      </c>
      <c r="Y701" s="0" t="n">
        <v>31.26528</v>
      </c>
      <c r="Z701" s="0" t="n">
        <v>0</v>
      </c>
      <c r="AA701" s="0" t="n">
        <v>1</v>
      </c>
      <c r="AB701" s="0" t="n">
        <v>0</v>
      </c>
      <c r="AC701" s="0" t="n">
        <v>0</v>
      </c>
      <c r="AD701" s="0" t="n">
        <v>0</v>
      </c>
      <c r="AE701" s="0" t="n">
        <v>5.960019E-010</v>
      </c>
      <c r="AF701" s="0" t="n">
        <v>3.486329E-009</v>
      </c>
      <c r="AG701" s="0" t="n">
        <v>1.885104E-008</v>
      </c>
      <c r="AH701" s="0" t="n">
        <v>1</v>
      </c>
      <c r="AI701" s="0" t="n">
        <v>1</v>
      </c>
      <c r="AJ701" s="0" t="n">
        <v>0</v>
      </c>
      <c r="AK701" s="0" t="n">
        <v>0</v>
      </c>
      <c r="AL701" s="0" t="n">
        <v>0</v>
      </c>
      <c r="AM701" s="0" t="n">
        <v>1</v>
      </c>
      <c r="AN701" s="0" t="n">
        <v>1</v>
      </c>
      <c r="AO701" s="0" t="n">
        <v>1</v>
      </c>
      <c r="AP701" s="0" t="n">
        <v>0</v>
      </c>
      <c r="AQ701" s="0" t="n">
        <v>0</v>
      </c>
      <c r="AR701" s="0" t="n">
        <v>0</v>
      </c>
      <c r="AS701" s="0" t="n">
        <v>2.058737E-010</v>
      </c>
      <c r="AT701" s="0" t="n">
        <v>3.209178E-009</v>
      </c>
      <c r="AU701" s="0" t="n">
        <v>1.7E-008</v>
      </c>
      <c r="AV701" s="0" t="n">
        <v>1</v>
      </c>
      <c r="AW701" s="0" t="n">
        <v>1</v>
      </c>
      <c r="AX701" s="0" t="n">
        <v>0</v>
      </c>
      <c r="AY701" s="0" t="n">
        <v>0</v>
      </c>
      <c r="AZ701" s="0" t="n">
        <v>0</v>
      </c>
      <c r="BA701" s="0" t="n">
        <v>1</v>
      </c>
      <c r="BB701" s="0" t="n">
        <v>2</v>
      </c>
      <c r="BC701" s="0" t="n">
        <v>1</v>
      </c>
      <c r="BD701" s="0" t="n">
        <v>0</v>
      </c>
      <c r="BE701" s="0" t="n">
        <v>0</v>
      </c>
      <c r="BF701" s="0" t="n">
        <v>0</v>
      </c>
      <c r="BG701" s="0" t="n">
        <v>1.378987E-010</v>
      </c>
      <c r="BH701" s="0" t="n">
        <v>2.594544E-009</v>
      </c>
      <c r="BI701" s="0" t="n">
        <v>1.544705E-008</v>
      </c>
      <c r="BJ701" s="0" t="n">
        <v>1</v>
      </c>
      <c r="BK701" s="0" t="n">
        <v>1</v>
      </c>
      <c r="BL701" s="0" t="n">
        <v>0</v>
      </c>
      <c r="BM701" s="0" t="n">
        <v>0</v>
      </c>
      <c r="BN701" s="0" t="n">
        <v>0</v>
      </c>
      <c r="BO701" s="0" t="n">
        <v>1</v>
      </c>
      <c r="BP701" s="0" t="n">
        <v>3</v>
      </c>
      <c r="BQ701" s="0" t="n">
        <v>1</v>
      </c>
      <c r="BR701" s="0" t="n">
        <v>0</v>
      </c>
      <c r="BS701" s="0" t="n">
        <v>0</v>
      </c>
      <c r="BT701" s="0" t="n">
        <v>0</v>
      </c>
      <c r="BU701" s="0" t="n">
        <v>5.960019E-010</v>
      </c>
      <c r="BV701" s="0" t="n">
        <v>3.486329E-009</v>
      </c>
      <c r="BW701" s="0" t="n">
        <v>1.885104E-008</v>
      </c>
      <c r="BX701" s="0" t="n">
        <v>1</v>
      </c>
      <c r="BY701" s="0" t="n">
        <v>1.024672</v>
      </c>
      <c r="BZ701" s="0" t="n">
        <v>0</v>
      </c>
      <c r="CA701" s="0" t="n">
        <v>0</v>
      </c>
      <c r="CB701" s="0" t="n">
        <v>0</v>
      </c>
      <c r="CC701" s="0" t="n">
        <v>1</v>
      </c>
      <c r="CD701" s="1" t="n">
        <f aca="false">SQRT(SUMSQ(AB701:AD701))</f>
        <v>0</v>
      </c>
      <c r="CE701" s="1" t="n">
        <f aca="false">SQRT(SUMSQ(AP701:AR701))</f>
        <v>0</v>
      </c>
      <c r="CF701" s="1" t="n">
        <f aca="false">SQRT(SUMSQ(BD701:BF701))</f>
        <v>0</v>
      </c>
      <c r="CG701" s="1" t="n">
        <f aca="false">SQRT(SUMSQ(BR701:BT701))</f>
        <v>0</v>
      </c>
      <c r="CH701" s="1" t="n">
        <f aca="false">DEGREES(2*ACOS(AH701))</f>
        <v>0</v>
      </c>
      <c r="CI701" s="1" t="n">
        <f aca="false">DEGREES(2*ACOS(AV701))</f>
        <v>0</v>
      </c>
      <c r="CJ701" s="1" t="n">
        <f aca="false">DEGREES(2*ACOS(BJ701))</f>
        <v>0</v>
      </c>
      <c r="CK701" s="1" t="n">
        <f aca="false">DEGREES(2*ACOS(BX701))</f>
        <v>0</v>
      </c>
      <c r="CL701" s="0" t="n">
        <f aca="false">ABS(AI701-1)</f>
        <v>0</v>
      </c>
      <c r="CM701" s="0" t="n">
        <f aca="false">ABS(AW701-1)</f>
        <v>0</v>
      </c>
      <c r="CN701" s="0" t="n">
        <f aca="false">ABS(BK701-1)</f>
        <v>0</v>
      </c>
      <c r="CO701" s="0" t="n">
        <f aca="false">ABS(BY701-1)</f>
        <v>0.024672</v>
      </c>
      <c r="CP701" s="2" t="n">
        <f aca="false">DEGREES(2*ACOS(AH701))</f>
        <v>0</v>
      </c>
      <c r="CQ701" s="2" t="n">
        <f aca="false">DEGREES(2*ACOS(AV701))</f>
        <v>0</v>
      </c>
      <c r="CR701" s="2" t="n">
        <f aca="false">DEGREES(2*ACOS(BJ701))</f>
        <v>0</v>
      </c>
      <c r="CS701" s="2" t="n">
        <f aca="false">DEGREES(2*ACOS(CC701))</f>
        <v>0</v>
      </c>
      <c r="CT701" s="0" t="n">
        <f aca="false">SUM(CD701:CR701)</f>
        <v>0.024672</v>
      </c>
      <c r="CU701" s="3" t="e">
        <f aca="false">(CT701-MIN($CT$5:$CT$1745))/(MAX($CT$5:$CT$1745)-MIN($CT$5:$CT$1745))</f>
        <v>#VALUE!</v>
      </c>
      <c r="CV701" s="0" t="n">
        <f aca="false">SUM(CD701,CH701,CL701,CP701)</f>
        <v>0</v>
      </c>
      <c r="CW701" s="0" t="n">
        <f aca="false">SUM(CE701,CI701,CM701,CQ701)</f>
        <v>0</v>
      </c>
      <c r="CX701" s="0" t="n">
        <f aca="false">SUM(CF701,CJ701,CN701,CR701)</f>
        <v>0</v>
      </c>
      <c r="CY701" s="0" t="n">
        <f aca="false">SUM(CG701,CK701,CO701)</f>
        <v>0.024672</v>
      </c>
    </row>
    <row r="702" customFormat="false" ht="14.9" hidden="false" customHeight="false" outlineLevel="0" collapsed="false">
      <c r="A702" s="0" t="n">
        <v>183.2702</v>
      </c>
      <c r="B702" s="0" t="n">
        <v>3.497016</v>
      </c>
      <c r="C702" s="0" t="n">
        <v>2.445488</v>
      </c>
      <c r="D702" s="0" t="n">
        <v>1.169643</v>
      </c>
      <c r="E702" s="0" t="n">
        <v>-0.131873</v>
      </c>
      <c r="F702" s="0" t="n">
        <v>0.02696235</v>
      </c>
      <c r="G702" s="0" t="n">
        <v>-0.07065719</v>
      </c>
      <c r="H702" s="0" t="n">
        <v>0.9883775</v>
      </c>
      <c r="I702" s="0" t="n">
        <v>0.1417175</v>
      </c>
      <c r="J702" s="0" t="n">
        <v>0.4415342</v>
      </c>
      <c r="K702" s="0" t="n">
        <v>-0.5558931</v>
      </c>
      <c r="L702" s="0" t="n">
        <v>0.4608763</v>
      </c>
      <c r="M702" s="0" t="n">
        <v>0.5325632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45.64182</v>
      </c>
      <c r="S702" s="0" t="n">
        <v>36.798</v>
      </c>
      <c r="T702" s="0" t="n">
        <v>16.38666</v>
      </c>
      <c r="U702" s="0" t="n">
        <v>4.55518</v>
      </c>
      <c r="V702" s="0" t="n">
        <v>12.59141</v>
      </c>
      <c r="W702" s="0" t="n">
        <v>14.79348</v>
      </c>
      <c r="X702" s="0" t="n">
        <v>25.44493</v>
      </c>
      <c r="Y702" s="0" t="n">
        <v>31.33607</v>
      </c>
      <c r="Z702" s="0" t="n">
        <v>0</v>
      </c>
      <c r="AA702" s="0" t="n">
        <v>1</v>
      </c>
      <c r="AB702" s="0" t="n">
        <v>0</v>
      </c>
      <c r="AC702" s="0" t="n">
        <v>0</v>
      </c>
      <c r="AD702" s="0" t="n">
        <v>0</v>
      </c>
      <c r="AE702" s="0" t="n">
        <v>1.537768E-009</v>
      </c>
      <c r="AF702" s="0" t="n">
        <v>4.547248E-009</v>
      </c>
      <c r="AG702" s="0" t="n">
        <v>-1.232152E-008</v>
      </c>
      <c r="AH702" s="0" t="n">
        <v>1</v>
      </c>
      <c r="AI702" s="0" t="n">
        <v>1</v>
      </c>
      <c r="AJ702" s="0" t="n">
        <v>0</v>
      </c>
      <c r="AK702" s="0" t="n">
        <v>0</v>
      </c>
      <c r="AL702" s="0" t="n">
        <v>0</v>
      </c>
      <c r="AM702" s="0" t="n">
        <v>1</v>
      </c>
      <c r="AN702" s="0" t="n">
        <v>1</v>
      </c>
      <c r="AO702" s="0" t="n">
        <v>1</v>
      </c>
      <c r="AP702" s="0" t="n">
        <v>0</v>
      </c>
      <c r="AQ702" s="0" t="n">
        <v>0</v>
      </c>
      <c r="AR702" s="0" t="n">
        <v>0</v>
      </c>
      <c r="AS702" s="0" t="n">
        <v>1E-009</v>
      </c>
      <c r="AT702" s="0" t="n">
        <v>2.282666E-009</v>
      </c>
      <c r="AU702" s="0" t="n">
        <v>-6.577947E-009</v>
      </c>
      <c r="AV702" s="0" t="n">
        <v>1</v>
      </c>
      <c r="AW702" s="0" t="n">
        <v>1</v>
      </c>
      <c r="AX702" s="0" t="n">
        <v>0</v>
      </c>
      <c r="AY702" s="0" t="n">
        <v>0</v>
      </c>
      <c r="AZ702" s="0" t="n">
        <v>0</v>
      </c>
      <c r="BA702" s="0" t="n">
        <v>1</v>
      </c>
      <c r="BB702" s="0" t="n">
        <v>2</v>
      </c>
      <c r="BC702" s="0" t="n">
        <v>1</v>
      </c>
      <c r="BD702" s="0" t="n">
        <v>0</v>
      </c>
      <c r="BE702" s="0" t="n">
        <v>0</v>
      </c>
      <c r="BF702" s="0" t="n">
        <v>0</v>
      </c>
      <c r="BG702" s="0" t="n">
        <v>1.317664E-009</v>
      </c>
      <c r="BH702" s="0" t="n">
        <v>3.586965E-009</v>
      </c>
      <c r="BI702" s="0" t="n">
        <v>-1.259415E-008</v>
      </c>
      <c r="BJ702" s="0" t="n">
        <v>1</v>
      </c>
      <c r="BK702" s="0" t="n">
        <v>1</v>
      </c>
      <c r="BL702" s="0" t="n">
        <v>0</v>
      </c>
      <c r="BM702" s="0" t="n">
        <v>0</v>
      </c>
      <c r="BN702" s="0" t="n">
        <v>0</v>
      </c>
      <c r="BO702" s="0" t="n">
        <v>1</v>
      </c>
      <c r="BP702" s="0" t="n">
        <v>3</v>
      </c>
      <c r="BQ702" s="0" t="n">
        <v>1</v>
      </c>
      <c r="BR702" s="0" t="n">
        <v>0</v>
      </c>
      <c r="BS702" s="0" t="n">
        <v>0</v>
      </c>
      <c r="BT702" s="0" t="n">
        <v>0</v>
      </c>
      <c r="BU702" s="0" t="n">
        <v>1.158624E-009</v>
      </c>
      <c r="BV702" s="0" t="n">
        <v>3.328978E-009</v>
      </c>
      <c r="BW702" s="0" t="n">
        <v>-1.26957E-008</v>
      </c>
      <c r="BX702" s="0" t="n">
        <v>1</v>
      </c>
      <c r="BY702" s="0" t="n">
        <v>1.036644</v>
      </c>
      <c r="BZ702" s="0" t="n">
        <v>0</v>
      </c>
      <c r="CA702" s="0" t="n">
        <v>0</v>
      </c>
      <c r="CB702" s="0" t="n">
        <v>0</v>
      </c>
      <c r="CC702" s="0" t="n">
        <v>1</v>
      </c>
      <c r="CD702" s="1" t="n">
        <f aca="false">SQRT(SUMSQ(AB702:AD702))</f>
        <v>0</v>
      </c>
      <c r="CE702" s="1" t="n">
        <f aca="false">SQRT(SUMSQ(AP702:AR702))</f>
        <v>0</v>
      </c>
      <c r="CF702" s="1" t="n">
        <f aca="false">SQRT(SUMSQ(BD702:BF702))</f>
        <v>0</v>
      </c>
      <c r="CG702" s="1" t="n">
        <f aca="false">SQRT(SUMSQ(BR702:BT702))</f>
        <v>0</v>
      </c>
      <c r="CH702" s="1" t="n">
        <f aca="false">DEGREES(2*ACOS(AH702))</f>
        <v>0</v>
      </c>
      <c r="CI702" s="1" t="n">
        <f aca="false">DEGREES(2*ACOS(AV702))</f>
        <v>0</v>
      </c>
      <c r="CJ702" s="1" t="n">
        <f aca="false">DEGREES(2*ACOS(BJ702))</f>
        <v>0</v>
      </c>
      <c r="CK702" s="1" t="n">
        <f aca="false">DEGREES(2*ACOS(BX702))</f>
        <v>0</v>
      </c>
      <c r="CL702" s="0" t="n">
        <f aca="false">ABS(AI702-1)</f>
        <v>0</v>
      </c>
      <c r="CM702" s="0" t="n">
        <f aca="false">ABS(AW702-1)</f>
        <v>0</v>
      </c>
      <c r="CN702" s="0" t="n">
        <f aca="false">ABS(BK702-1)</f>
        <v>0</v>
      </c>
      <c r="CO702" s="0" t="n">
        <f aca="false">ABS(BY702-1)</f>
        <v>0.0366439999999999</v>
      </c>
      <c r="CP702" s="2" t="n">
        <f aca="false">DEGREES(2*ACOS(AH702))</f>
        <v>0</v>
      </c>
      <c r="CQ702" s="2" t="n">
        <f aca="false">DEGREES(2*ACOS(AV702))</f>
        <v>0</v>
      </c>
      <c r="CR702" s="2" t="n">
        <f aca="false">DEGREES(2*ACOS(BJ702))</f>
        <v>0</v>
      </c>
      <c r="CS702" s="2" t="n">
        <f aca="false">DEGREES(2*ACOS(CC702))</f>
        <v>0</v>
      </c>
      <c r="CT702" s="0" t="n">
        <f aca="false">SUM(CD702:CR702)</f>
        <v>0.0366439999999999</v>
      </c>
      <c r="CU702" s="3" t="e">
        <f aca="false">(CT702-MIN($CT$5:$CT$1745))/(MAX($CT$5:$CT$1745)-MIN($CT$5:$CT$1745))</f>
        <v>#VALUE!</v>
      </c>
      <c r="CV702" s="0" t="n">
        <f aca="false">SUM(CD702,CH702,CL702,CP702)</f>
        <v>0</v>
      </c>
      <c r="CW702" s="0" t="n">
        <f aca="false">SUM(CE702,CI702,CM702,CQ702)</f>
        <v>0</v>
      </c>
      <c r="CX702" s="0" t="n">
        <f aca="false">SUM(CF702,CJ702,CN702,CR702)</f>
        <v>0</v>
      </c>
      <c r="CY702" s="0" t="n">
        <f aca="false">SUM(CG702,CK702,CO702)</f>
        <v>0.0366439999999999</v>
      </c>
    </row>
    <row r="703" customFormat="false" ht="14.9" hidden="false" customHeight="false" outlineLevel="0" collapsed="false">
      <c r="A703" s="0" t="n">
        <v>183.319</v>
      </c>
      <c r="B703" s="0" t="n">
        <v>3.497016</v>
      </c>
      <c r="C703" s="0" t="n">
        <v>2.445488</v>
      </c>
      <c r="D703" s="0" t="n">
        <v>1.169643</v>
      </c>
      <c r="E703" s="0" t="n">
        <v>-0.1318731</v>
      </c>
      <c r="F703" s="0" t="n">
        <v>0.02696231</v>
      </c>
      <c r="G703" s="0" t="n">
        <v>-0.07065721</v>
      </c>
      <c r="H703" s="0" t="n">
        <v>0.9883775</v>
      </c>
      <c r="I703" s="0" t="n">
        <v>0.1478339</v>
      </c>
      <c r="J703" s="0" t="n">
        <v>0.4418232</v>
      </c>
      <c r="K703" s="0" t="n">
        <v>-0.5555525</v>
      </c>
      <c r="L703" s="0" t="n">
        <v>0.4605563</v>
      </c>
      <c r="M703" s="0" t="n">
        <v>0.5329555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43.64634</v>
      </c>
      <c r="S703" s="0" t="n">
        <v>35.20393</v>
      </c>
      <c r="T703" s="0" t="n">
        <v>15.72573</v>
      </c>
      <c r="U703" s="0" t="n">
        <v>4.321856</v>
      </c>
      <c r="V703" s="0" t="n">
        <v>12.09843</v>
      </c>
      <c r="W703" s="0" t="n">
        <v>14.20614</v>
      </c>
      <c r="X703" s="0" t="n">
        <v>24.37411</v>
      </c>
      <c r="Y703" s="0" t="n">
        <v>30.00005</v>
      </c>
      <c r="Z703" s="0" t="n">
        <v>0</v>
      </c>
      <c r="AA703" s="0" t="n">
        <v>1</v>
      </c>
      <c r="AB703" s="0" t="n">
        <v>0</v>
      </c>
      <c r="AC703" s="0" t="n">
        <v>0</v>
      </c>
      <c r="AD703" s="0" t="n">
        <v>0</v>
      </c>
      <c r="AE703" s="0" t="n">
        <v>-8.971552E-010</v>
      </c>
      <c r="AF703" s="0" t="n">
        <v>-6.250854E-009</v>
      </c>
      <c r="AG703" s="0" t="n">
        <v>6.535156E-009</v>
      </c>
      <c r="AH703" s="0" t="n">
        <v>1</v>
      </c>
      <c r="AI703" s="0" t="n">
        <v>1</v>
      </c>
      <c r="AJ703" s="0" t="n">
        <v>0</v>
      </c>
      <c r="AK703" s="0" t="n">
        <v>0</v>
      </c>
      <c r="AL703" s="0" t="n">
        <v>0</v>
      </c>
      <c r="AM703" s="0" t="n">
        <v>1</v>
      </c>
      <c r="AN703" s="0" t="n">
        <v>1</v>
      </c>
      <c r="AO703" s="0" t="n">
        <v>1</v>
      </c>
      <c r="AP703" s="0" t="n">
        <v>0</v>
      </c>
      <c r="AQ703" s="0" t="n">
        <v>0</v>
      </c>
      <c r="AR703" s="0" t="n">
        <v>0</v>
      </c>
      <c r="AS703" s="0" t="n">
        <v>-1.186996E-009</v>
      </c>
      <c r="AT703" s="0" t="n">
        <v>-7.507035E-009</v>
      </c>
      <c r="AU703" s="0" t="n">
        <v>1.766273E-009</v>
      </c>
      <c r="AV703" s="0" t="n">
        <v>1</v>
      </c>
      <c r="AW703" s="0" t="n">
        <v>1</v>
      </c>
      <c r="AX703" s="0" t="n">
        <v>0</v>
      </c>
      <c r="AY703" s="0" t="n">
        <v>0</v>
      </c>
      <c r="AZ703" s="0" t="n">
        <v>0</v>
      </c>
      <c r="BA703" s="0" t="n">
        <v>1</v>
      </c>
      <c r="BB703" s="0" t="n">
        <v>2</v>
      </c>
      <c r="BC703" s="0" t="n">
        <v>1</v>
      </c>
      <c r="BD703" s="0" t="n">
        <v>0</v>
      </c>
      <c r="BE703" s="0" t="n">
        <v>0</v>
      </c>
      <c r="BF703" s="0" t="n">
        <v>0</v>
      </c>
      <c r="BG703" s="0" t="n">
        <v>-1.1901E-009</v>
      </c>
      <c r="BH703" s="0" t="n">
        <v>-6.637708E-009</v>
      </c>
      <c r="BI703" s="0" t="n">
        <v>1.264771E-008</v>
      </c>
      <c r="BJ703" s="0" t="n">
        <v>1</v>
      </c>
      <c r="BK703" s="0" t="n">
        <v>1</v>
      </c>
      <c r="BL703" s="0" t="n">
        <v>0</v>
      </c>
      <c r="BM703" s="0" t="n">
        <v>0</v>
      </c>
      <c r="BN703" s="0" t="n">
        <v>0</v>
      </c>
      <c r="BO703" s="0" t="n">
        <v>1</v>
      </c>
      <c r="BP703" s="0" t="n">
        <v>3</v>
      </c>
      <c r="BQ703" s="0" t="n">
        <v>1</v>
      </c>
      <c r="BR703" s="0" t="n">
        <v>0</v>
      </c>
      <c r="BS703" s="0" t="n">
        <v>0</v>
      </c>
      <c r="BT703" s="0" t="n">
        <v>0</v>
      </c>
      <c r="BU703" s="0" t="n">
        <v>-1.186996E-009</v>
      </c>
      <c r="BV703" s="0" t="n">
        <v>-7.507035E-009</v>
      </c>
      <c r="BW703" s="0" t="n">
        <v>1.766273E-009</v>
      </c>
      <c r="BX703" s="0" t="n">
        <v>1</v>
      </c>
      <c r="BY703" s="0" t="n">
        <v>1.043159</v>
      </c>
      <c r="BZ703" s="0" t="n">
        <v>0</v>
      </c>
      <c r="CA703" s="0" t="n">
        <v>0</v>
      </c>
      <c r="CB703" s="0" t="n">
        <v>0</v>
      </c>
      <c r="CC703" s="0" t="n">
        <v>1</v>
      </c>
      <c r="CD703" s="1" t="n">
        <f aca="false">SQRT(SUMSQ(AB703:AD703))</f>
        <v>0</v>
      </c>
      <c r="CE703" s="1" t="n">
        <f aca="false">SQRT(SUMSQ(AP703:AR703))</f>
        <v>0</v>
      </c>
      <c r="CF703" s="1" t="n">
        <f aca="false">SQRT(SUMSQ(BD703:BF703))</f>
        <v>0</v>
      </c>
      <c r="CG703" s="1" t="n">
        <f aca="false">SQRT(SUMSQ(BR703:BT703))</f>
        <v>0</v>
      </c>
      <c r="CH703" s="1" t="n">
        <f aca="false">DEGREES(2*ACOS(AH703))</f>
        <v>0</v>
      </c>
      <c r="CI703" s="1" t="n">
        <f aca="false">DEGREES(2*ACOS(AV703))</f>
        <v>0</v>
      </c>
      <c r="CJ703" s="1" t="n">
        <f aca="false">DEGREES(2*ACOS(BJ703))</f>
        <v>0</v>
      </c>
      <c r="CK703" s="1" t="n">
        <f aca="false">DEGREES(2*ACOS(BX703))</f>
        <v>0</v>
      </c>
      <c r="CL703" s="0" t="n">
        <f aca="false">ABS(AI703-1)</f>
        <v>0</v>
      </c>
      <c r="CM703" s="0" t="n">
        <f aca="false">ABS(AW703-1)</f>
        <v>0</v>
      </c>
      <c r="CN703" s="0" t="n">
        <f aca="false">ABS(BK703-1)</f>
        <v>0</v>
      </c>
      <c r="CO703" s="0" t="n">
        <f aca="false">ABS(BY703-1)</f>
        <v>0.043159</v>
      </c>
      <c r="CP703" s="2" t="n">
        <f aca="false">DEGREES(2*ACOS(AH703))</f>
        <v>0</v>
      </c>
      <c r="CQ703" s="2" t="n">
        <f aca="false">DEGREES(2*ACOS(AV703))</f>
        <v>0</v>
      </c>
      <c r="CR703" s="2" t="n">
        <f aca="false">DEGREES(2*ACOS(BJ703))</f>
        <v>0</v>
      </c>
      <c r="CS703" s="2" t="n">
        <f aca="false">DEGREES(2*ACOS(CC703))</f>
        <v>0</v>
      </c>
      <c r="CT703" s="0" t="n">
        <f aca="false">SUM(CD703:CR703)</f>
        <v>0.043159</v>
      </c>
      <c r="CU703" s="3" t="e">
        <f aca="false">(CT703-MIN($CT$5:$CT$1745))/(MAX($CT$5:$CT$1745)-MIN($CT$5:$CT$1745))</f>
        <v>#VALUE!</v>
      </c>
      <c r="CV703" s="0" t="n">
        <f aca="false">SUM(CD703,CH703,CL703,CP703)</f>
        <v>0</v>
      </c>
      <c r="CW703" s="0" t="n">
        <f aca="false">SUM(CE703,CI703,CM703,CQ703)</f>
        <v>0</v>
      </c>
      <c r="CX703" s="0" t="n">
        <f aca="false">SUM(CF703,CJ703,CN703,CR703)</f>
        <v>0</v>
      </c>
      <c r="CY703" s="0" t="n">
        <f aca="false">SUM(CG703,CK703,CO703)</f>
        <v>0.043159</v>
      </c>
    </row>
    <row r="704" customFormat="false" ht="14.9" hidden="false" customHeight="false" outlineLevel="0" collapsed="false">
      <c r="A704" s="0" t="n">
        <v>183.3692</v>
      </c>
      <c r="B704" s="0" t="n">
        <v>3.497016</v>
      </c>
      <c r="C704" s="0" t="n">
        <v>2.445488</v>
      </c>
      <c r="D704" s="0" t="n">
        <v>1.169643</v>
      </c>
      <c r="E704" s="0" t="n">
        <v>-0.131873</v>
      </c>
      <c r="F704" s="0" t="n">
        <v>0.02696234</v>
      </c>
      <c r="G704" s="0" t="n">
        <v>-0.07065725</v>
      </c>
      <c r="H704" s="0" t="n">
        <v>0.9883775</v>
      </c>
      <c r="I704" s="0" t="n">
        <v>0.1514734</v>
      </c>
      <c r="J704" s="0" t="n">
        <v>0.4420465</v>
      </c>
      <c r="K704" s="0" t="n">
        <v>-0.5552891</v>
      </c>
      <c r="L704" s="0" t="n">
        <v>0.4603085</v>
      </c>
      <c r="M704" s="0" t="n">
        <v>0.5332589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45.81094</v>
      </c>
      <c r="S704" s="0" t="n">
        <v>36.9659</v>
      </c>
      <c r="T704" s="0" t="n">
        <v>16.55532</v>
      </c>
      <c r="U704" s="0" t="n">
        <v>4.501101</v>
      </c>
      <c r="V704" s="0" t="n">
        <v>12.76113</v>
      </c>
      <c r="W704" s="0" t="n">
        <v>14.97536</v>
      </c>
      <c r="X704" s="0" t="n">
        <v>25.6282</v>
      </c>
      <c r="Y704" s="0" t="n">
        <v>31.5248</v>
      </c>
      <c r="Z704" s="0" t="n">
        <v>0</v>
      </c>
      <c r="AA704" s="0" t="n">
        <v>1</v>
      </c>
      <c r="AB704" s="0" t="n">
        <v>0</v>
      </c>
      <c r="AC704" s="0" t="n">
        <v>0</v>
      </c>
      <c r="AD704" s="0" t="n">
        <v>0</v>
      </c>
      <c r="AE704" s="0" t="n">
        <v>-5.619117E-010</v>
      </c>
      <c r="AF704" s="0" t="n">
        <v>2.15591E-009</v>
      </c>
      <c r="AG704" s="0" t="n">
        <v>4.895195E-011</v>
      </c>
      <c r="AH704" s="0" t="n">
        <v>1</v>
      </c>
      <c r="AI704" s="0" t="n">
        <v>1</v>
      </c>
      <c r="AJ704" s="0" t="n">
        <v>0</v>
      </c>
      <c r="AK704" s="0" t="n">
        <v>0</v>
      </c>
      <c r="AL704" s="0" t="n">
        <v>0</v>
      </c>
      <c r="AM704" s="0" t="n">
        <v>1</v>
      </c>
      <c r="AN704" s="0" t="n">
        <v>1</v>
      </c>
      <c r="AO704" s="0" t="n">
        <v>1</v>
      </c>
      <c r="AP704" s="0" t="n">
        <v>0</v>
      </c>
      <c r="AQ704" s="0" t="n">
        <v>0</v>
      </c>
      <c r="AR704" s="0" t="n">
        <v>0</v>
      </c>
      <c r="AS704" s="0" t="n">
        <v>-7.303255E-010</v>
      </c>
      <c r="AT704" s="0" t="n">
        <v>1.836071E-009</v>
      </c>
      <c r="AU704" s="0" t="n">
        <v>3E-009</v>
      </c>
      <c r="AV704" s="0" t="n">
        <v>1</v>
      </c>
      <c r="AW704" s="0" t="n">
        <v>1</v>
      </c>
      <c r="AX704" s="0" t="n">
        <v>0</v>
      </c>
      <c r="AY704" s="0" t="n">
        <v>0</v>
      </c>
      <c r="AZ704" s="0" t="n">
        <v>0</v>
      </c>
      <c r="BA704" s="0" t="n">
        <v>1</v>
      </c>
      <c r="BB704" s="0" t="n">
        <v>2</v>
      </c>
      <c r="BC704" s="0" t="n">
        <v>1</v>
      </c>
      <c r="BD704" s="0" t="n">
        <v>0</v>
      </c>
      <c r="BE704" s="0" t="n">
        <v>0</v>
      </c>
      <c r="BF704" s="0" t="n">
        <v>0</v>
      </c>
      <c r="BG704" s="0" t="n">
        <v>-7.303255E-010</v>
      </c>
      <c r="BH704" s="0" t="n">
        <v>1.836071E-009</v>
      </c>
      <c r="BI704" s="0" t="n">
        <v>3E-009</v>
      </c>
      <c r="BJ704" s="0" t="n">
        <v>1</v>
      </c>
      <c r="BK704" s="0" t="n">
        <v>1</v>
      </c>
      <c r="BL704" s="0" t="n">
        <v>0</v>
      </c>
      <c r="BM704" s="0" t="n">
        <v>0</v>
      </c>
      <c r="BN704" s="0" t="n">
        <v>0</v>
      </c>
      <c r="BO704" s="0" t="n">
        <v>1</v>
      </c>
      <c r="BP704" s="0" t="n">
        <v>3</v>
      </c>
      <c r="BQ704" s="0" t="n">
        <v>1</v>
      </c>
      <c r="BR704" s="0" t="n">
        <v>0</v>
      </c>
      <c r="BS704" s="0" t="n">
        <v>0</v>
      </c>
      <c r="BT704" s="0" t="n">
        <v>0</v>
      </c>
      <c r="BU704" s="0" t="n">
        <v>-5.619117E-010</v>
      </c>
      <c r="BV704" s="0" t="n">
        <v>2.15591E-009</v>
      </c>
      <c r="BW704" s="0" t="n">
        <v>4.895195E-011</v>
      </c>
      <c r="BX704" s="0" t="n">
        <v>1</v>
      </c>
      <c r="BY704" s="0" t="n">
        <v>1.024619</v>
      </c>
      <c r="BZ704" s="0" t="n">
        <v>0</v>
      </c>
      <c r="CA704" s="0" t="n">
        <v>0</v>
      </c>
      <c r="CB704" s="0" t="n">
        <v>0</v>
      </c>
      <c r="CC704" s="0" t="n">
        <v>1</v>
      </c>
      <c r="CD704" s="1" t="n">
        <f aca="false">SQRT(SUMSQ(AB704:AD704))</f>
        <v>0</v>
      </c>
      <c r="CE704" s="1" t="n">
        <f aca="false">SQRT(SUMSQ(AP704:AR704))</f>
        <v>0</v>
      </c>
      <c r="CF704" s="1" t="n">
        <f aca="false">SQRT(SUMSQ(BD704:BF704))</f>
        <v>0</v>
      </c>
      <c r="CG704" s="1" t="n">
        <f aca="false">SQRT(SUMSQ(BR704:BT704))</f>
        <v>0</v>
      </c>
      <c r="CH704" s="1" t="n">
        <f aca="false">DEGREES(2*ACOS(AH704))</f>
        <v>0</v>
      </c>
      <c r="CI704" s="1" t="n">
        <f aca="false">DEGREES(2*ACOS(AV704))</f>
        <v>0</v>
      </c>
      <c r="CJ704" s="1" t="n">
        <f aca="false">DEGREES(2*ACOS(BJ704))</f>
        <v>0</v>
      </c>
      <c r="CK704" s="1" t="n">
        <f aca="false">DEGREES(2*ACOS(BX704))</f>
        <v>0</v>
      </c>
      <c r="CL704" s="0" t="n">
        <f aca="false">ABS(AI704-1)</f>
        <v>0</v>
      </c>
      <c r="CM704" s="0" t="n">
        <f aca="false">ABS(AW704-1)</f>
        <v>0</v>
      </c>
      <c r="CN704" s="0" t="n">
        <f aca="false">ABS(BK704-1)</f>
        <v>0</v>
      </c>
      <c r="CO704" s="0" t="n">
        <f aca="false">ABS(BY704-1)</f>
        <v>0.0246189999999999</v>
      </c>
      <c r="CP704" s="2" t="n">
        <f aca="false">DEGREES(2*ACOS(AH704))</f>
        <v>0</v>
      </c>
      <c r="CQ704" s="2" t="n">
        <f aca="false">DEGREES(2*ACOS(AV704))</f>
        <v>0</v>
      </c>
      <c r="CR704" s="2" t="n">
        <f aca="false">DEGREES(2*ACOS(BJ704))</f>
        <v>0</v>
      </c>
      <c r="CS704" s="2" t="n">
        <f aca="false">DEGREES(2*ACOS(CC704))</f>
        <v>0</v>
      </c>
      <c r="CT704" s="0" t="n">
        <f aca="false">SUM(CD704:CR704)</f>
        <v>0.0246189999999999</v>
      </c>
      <c r="CU704" s="3" t="e">
        <f aca="false">(CT704-MIN($CT$5:$CT$1745))/(MAX($CT$5:$CT$1745)-MIN($CT$5:$CT$1745))</f>
        <v>#VALUE!</v>
      </c>
      <c r="CV704" s="0" t="n">
        <f aca="false">SUM(CD704,CH704,CL704,CP704)</f>
        <v>0</v>
      </c>
      <c r="CW704" s="0" t="n">
        <f aca="false">SUM(CE704,CI704,CM704,CQ704)</f>
        <v>0</v>
      </c>
      <c r="CX704" s="0" t="n">
        <f aca="false">SUM(CF704,CJ704,CN704,CR704)</f>
        <v>0</v>
      </c>
      <c r="CY704" s="0" t="n">
        <f aca="false">SUM(CG704,CK704,CO704)</f>
        <v>0.0246189999999999</v>
      </c>
    </row>
    <row r="705" customFormat="false" ht="14.9" hidden="false" customHeight="false" outlineLevel="0" collapsed="false">
      <c r="A705" s="0" t="n">
        <v>183.4188</v>
      </c>
      <c r="B705" s="0" t="n">
        <v>3.497016</v>
      </c>
      <c r="C705" s="0" t="n">
        <v>2.445488</v>
      </c>
      <c r="D705" s="0" t="n">
        <v>1.169643</v>
      </c>
      <c r="E705" s="0" t="n">
        <v>-0.1318731</v>
      </c>
      <c r="F705" s="0" t="n">
        <v>0.02696231</v>
      </c>
      <c r="G705" s="0" t="n">
        <v>-0.0706572</v>
      </c>
      <c r="H705" s="0" t="n">
        <v>0.9883775</v>
      </c>
      <c r="I705" s="0" t="n">
        <v>0.1528682</v>
      </c>
      <c r="J705" s="0" t="n">
        <v>0.4422191</v>
      </c>
      <c r="K705" s="0" t="n">
        <v>-0.5550853</v>
      </c>
      <c r="L705" s="0" t="n">
        <v>0.4601169</v>
      </c>
      <c r="M705" s="0" t="n">
        <v>0.5334933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45.85236</v>
      </c>
      <c r="S705" s="0" t="n">
        <v>37.007</v>
      </c>
      <c r="T705" s="0" t="n">
        <v>16.59365</v>
      </c>
      <c r="U705" s="0" t="n">
        <v>4.489133</v>
      </c>
      <c r="V705" s="0" t="n">
        <v>12.80277</v>
      </c>
      <c r="W705" s="0" t="n">
        <v>15.01991</v>
      </c>
      <c r="X705" s="0" t="n">
        <v>25.67305</v>
      </c>
      <c r="Y705" s="0" t="n">
        <v>31.57098</v>
      </c>
      <c r="Z705" s="0" t="n">
        <v>0</v>
      </c>
      <c r="AA705" s="0" t="n">
        <v>1</v>
      </c>
      <c r="AB705" s="0" t="n">
        <v>0</v>
      </c>
      <c r="AC705" s="0" t="n">
        <v>0</v>
      </c>
      <c r="AD705" s="0" t="n">
        <v>0</v>
      </c>
      <c r="AE705" s="0" t="n">
        <v>-1E-009</v>
      </c>
      <c r="AF705" s="0" t="n">
        <v>-5.48774E-009</v>
      </c>
      <c r="AG705" s="0" t="n">
        <v>7.862209E-009</v>
      </c>
      <c r="AH705" s="0" t="n">
        <v>1</v>
      </c>
      <c r="AI705" s="0" t="n">
        <v>1</v>
      </c>
      <c r="AJ705" s="0" t="n">
        <v>0</v>
      </c>
      <c r="AK705" s="0" t="n">
        <v>0</v>
      </c>
      <c r="AL705" s="0" t="n">
        <v>0</v>
      </c>
      <c r="AM705" s="0" t="n">
        <v>1</v>
      </c>
      <c r="AN705" s="0" t="n">
        <v>1</v>
      </c>
      <c r="AO705" s="0" t="n">
        <v>1</v>
      </c>
      <c r="AP705" s="0" t="n">
        <v>0</v>
      </c>
      <c r="AQ705" s="0" t="n">
        <v>0</v>
      </c>
      <c r="AR705" s="0" t="n">
        <v>0</v>
      </c>
      <c r="AS705" s="0" t="n">
        <v>-1E-009</v>
      </c>
      <c r="AT705" s="0" t="n">
        <v>-5.358763E-009</v>
      </c>
      <c r="AU705" s="0" t="n">
        <v>9.262401E-009</v>
      </c>
      <c r="AV705" s="0" t="n">
        <v>1</v>
      </c>
      <c r="AW705" s="0" t="n">
        <v>1</v>
      </c>
      <c r="AX705" s="0" t="n">
        <v>0</v>
      </c>
      <c r="AY705" s="0" t="n">
        <v>0</v>
      </c>
      <c r="AZ705" s="0" t="n">
        <v>0</v>
      </c>
      <c r="BA705" s="0" t="n">
        <v>1</v>
      </c>
      <c r="BB705" s="0" t="n">
        <v>2</v>
      </c>
      <c r="BC705" s="0" t="n">
        <v>1</v>
      </c>
      <c r="BD705" s="0" t="n">
        <v>0</v>
      </c>
      <c r="BE705" s="0" t="n">
        <v>0</v>
      </c>
      <c r="BF705" s="0" t="n">
        <v>0</v>
      </c>
      <c r="BG705" s="0" t="n">
        <v>-1E-009</v>
      </c>
      <c r="BH705" s="0" t="n">
        <v>-5.358763E-009</v>
      </c>
      <c r="BI705" s="0" t="n">
        <v>9.262401E-009</v>
      </c>
      <c r="BJ705" s="0" t="n">
        <v>1</v>
      </c>
      <c r="BK705" s="0" t="n">
        <v>1</v>
      </c>
      <c r="BL705" s="0" t="n">
        <v>0</v>
      </c>
      <c r="BM705" s="0" t="n">
        <v>0</v>
      </c>
      <c r="BN705" s="0" t="n">
        <v>0</v>
      </c>
      <c r="BO705" s="0" t="n">
        <v>1</v>
      </c>
      <c r="BP705" s="0" t="n">
        <v>3</v>
      </c>
      <c r="BQ705" s="0" t="n">
        <v>1</v>
      </c>
      <c r="BR705" s="0" t="n">
        <v>0</v>
      </c>
      <c r="BS705" s="0" t="n">
        <v>0</v>
      </c>
      <c r="BT705" s="0" t="n">
        <v>0</v>
      </c>
      <c r="BU705" s="0" t="n">
        <v>-1E-009</v>
      </c>
      <c r="BV705" s="0" t="n">
        <v>-4.860023E-009</v>
      </c>
      <c r="BW705" s="0" t="n">
        <v>1.165001E-008</v>
      </c>
      <c r="BX705" s="0" t="n">
        <v>1</v>
      </c>
      <c r="BY705" s="0" t="n">
        <v>1.009208</v>
      </c>
      <c r="BZ705" s="0" t="n">
        <v>0</v>
      </c>
      <c r="CA705" s="0" t="n">
        <v>0</v>
      </c>
      <c r="CB705" s="0" t="n">
        <v>0</v>
      </c>
      <c r="CC705" s="0" t="n">
        <v>1</v>
      </c>
      <c r="CD705" s="1" t="n">
        <f aca="false">SQRT(SUMSQ(AB705:AD705))</f>
        <v>0</v>
      </c>
      <c r="CE705" s="1" t="n">
        <f aca="false">SQRT(SUMSQ(AP705:AR705))</f>
        <v>0</v>
      </c>
      <c r="CF705" s="1" t="n">
        <f aca="false">SQRT(SUMSQ(BD705:BF705))</f>
        <v>0</v>
      </c>
      <c r="CG705" s="1" t="n">
        <f aca="false">SQRT(SUMSQ(BR705:BT705))</f>
        <v>0</v>
      </c>
      <c r="CH705" s="1" t="n">
        <f aca="false">DEGREES(2*ACOS(AH705))</f>
        <v>0</v>
      </c>
      <c r="CI705" s="1" t="n">
        <f aca="false">DEGREES(2*ACOS(AV705))</f>
        <v>0</v>
      </c>
      <c r="CJ705" s="1" t="n">
        <f aca="false">DEGREES(2*ACOS(BJ705))</f>
        <v>0</v>
      </c>
      <c r="CK705" s="1" t="n">
        <f aca="false">DEGREES(2*ACOS(BX705))</f>
        <v>0</v>
      </c>
      <c r="CL705" s="0" t="n">
        <f aca="false">ABS(AI705-1)</f>
        <v>0</v>
      </c>
      <c r="CM705" s="0" t="n">
        <f aca="false">ABS(AW705-1)</f>
        <v>0</v>
      </c>
      <c r="CN705" s="0" t="n">
        <f aca="false">ABS(BK705-1)</f>
        <v>0</v>
      </c>
      <c r="CO705" s="0" t="n">
        <f aca="false">ABS(BY705-1)</f>
        <v>0.00920800000000011</v>
      </c>
      <c r="CP705" s="2" t="n">
        <f aca="false">DEGREES(2*ACOS(AH705))</f>
        <v>0</v>
      </c>
      <c r="CQ705" s="2" t="n">
        <f aca="false">DEGREES(2*ACOS(AV705))</f>
        <v>0</v>
      </c>
      <c r="CR705" s="2" t="n">
        <f aca="false">DEGREES(2*ACOS(BJ705))</f>
        <v>0</v>
      </c>
      <c r="CS705" s="2" t="n">
        <f aca="false">DEGREES(2*ACOS(CC705))</f>
        <v>0</v>
      </c>
      <c r="CT705" s="0" t="n">
        <f aca="false">SUM(CD705:CR705)</f>
        <v>0.00920800000000011</v>
      </c>
      <c r="CU705" s="3" t="e">
        <f aca="false">(CT705-MIN($CT$5:$CT$1745))/(MAX($CT$5:$CT$1745)-MIN($CT$5:$CT$1745))</f>
        <v>#VALUE!</v>
      </c>
      <c r="CV705" s="0" t="n">
        <f aca="false">SUM(CD705,CH705,CL705,CP705)</f>
        <v>0</v>
      </c>
      <c r="CW705" s="0" t="n">
        <f aca="false">SUM(CE705,CI705,CM705,CQ705)</f>
        <v>0</v>
      </c>
      <c r="CX705" s="0" t="n">
        <f aca="false">SUM(CF705,CJ705,CN705,CR705)</f>
        <v>0</v>
      </c>
      <c r="CY705" s="0" t="n">
        <f aca="false">SUM(CG705,CK705,CO705)</f>
        <v>0.00920800000000011</v>
      </c>
    </row>
    <row r="706" customFormat="false" ht="14.9" hidden="false" customHeight="false" outlineLevel="0" collapsed="false">
      <c r="A706" s="0" t="n">
        <v>183.4698</v>
      </c>
      <c r="B706" s="0" t="n">
        <v>3.494843</v>
      </c>
      <c r="C706" s="0" t="n">
        <v>2.444029</v>
      </c>
      <c r="D706" s="0" t="n">
        <v>1.167761</v>
      </c>
      <c r="E706" s="0" t="n">
        <v>-0.1318731</v>
      </c>
      <c r="F706" s="0" t="n">
        <v>0.02696229</v>
      </c>
      <c r="G706" s="0" t="n">
        <v>-0.0706572</v>
      </c>
      <c r="H706" s="0" t="n">
        <v>0.9883775</v>
      </c>
      <c r="I706" s="0" t="n">
        <v>0.1528682</v>
      </c>
      <c r="J706" s="0" t="n">
        <v>0.4422766</v>
      </c>
      <c r="K706" s="0" t="n">
        <v>-0.5550113</v>
      </c>
      <c r="L706" s="0" t="n">
        <v>0.4600129</v>
      </c>
      <c r="M706" s="0" t="n">
        <v>0.5336122</v>
      </c>
      <c r="N706" s="0" t="n">
        <v>0</v>
      </c>
      <c r="O706" s="0" t="n">
        <v>0</v>
      </c>
      <c r="P706" s="0" t="n">
        <v>0</v>
      </c>
      <c r="Q706" s="0" t="n">
        <v>0</v>
      </c>
      <c r="R706" s="0" t="n">
        <v>47.94888</v>
      </c>
      <c r="S706" s="0" t="n">
        <v>38.70621</v>
      </c>
      <c r="T706" s="0" t="n">
        <v>17.36554</v>
      </c>
      <c r="U706" s="0" t="n">
        <v>4.690075</v>
      </c>
      <c r="V706" s="0" t="n">
        <v>13.38643</v>
      </c>
      <c r="W706" s="0" t="n">
        <v>15.70402</v>
      </c>
      <c r="X706" s="0" t="n">
        <v>26.84321</v>
      </c>
      <c r="Y706" s="0" t="n">
        <v>33.01546</v>
      </c>
      <c r="Z706" s="0" t="n">
        <v>0</v>
      </c>
      <c r="AA706" s="0" t="n">
        <v>1</v>
      </c>
      <c r="AB706" s="0" t="n">
        <v>0</v>
      </c>
      <c r="AC706" s="0" t="n">
        <v>0</v>
      </c>
      <c r="AD706" s="0" t="n">
        <v>0</v>
      </c>
      <c r="AE706" s="0" t="n">
        <v>5.219676E-010</v>
      </c>
      <c r="AF706" s="0" t="n">
        <v>-3.129616E-009</v>
      </c>
      <c r="AG706" s="0" t="n">
        <v>-2.797338E-009</v>
      </c>
      <c r="AH706" s="0" t="n">
        <v>1</v>
      </c>
      <c r="AI706" s="0" t="n">
        <v>1</v>
      </c>
      <c r="AJ706" s="0" t="n">
        <v>0</v>
      </c>
      <c r="AK706" s="0" t="n">
        <v>0</v>
      </c>
      <c r="AL706" s="0" t="n">
        <v>0</v>
      </c>
      <c r="AM706" s="0" t="n">
        <v>1</v>
      </c>
      <c r="AN706" s="0" t="n">
        <v>1</v>
      </c>
      <c r="AO706" s="0" t="n">
        <v>1</v>
      </c>
      <c r="AP706" s="0" t="n">
        <v>-0.002860003</v>
      </c>
      <c r="AQ706" s="0" t="n">
        <v>-0.001920152</v>
      </c>
      <c r="AR706" s="0" t="n">
        <v>-0.00247657</v>
      </c>
      <c r="AS706" s="0" t="n">
        <v>8.091787E-010</v>
      </c>
      <c r="AT706" s="0" t="n">
        <v>-3.336987E-009</v>
      </c>
      <c r="AU706" s="0" t="n">
        <v>1.37602E-009</v>
      </c>
      <c r="AV706" s="0" t="n">
        <v>1</v>
      </c>
      <c r="AW706" s="0" t="n">
        <v>1</v>
      </c>
      <c r="AX706" s="0" t="n">
        <v>0</v>
      </c>
      <c r="AY706" s="0" t="n">
        <v>0</v>
      </c>
      <c r="AZ706" s="0" t="n">
        <v>0</v>
      </c>
      <c r="BA706" s="0" t="n">
        <v>1</v>
      </c>
      <c r="BB706" s="0" t="n">
        <v>2</v>
      </c>
      <c r="BC706" s="0" t="n">
        <v>1</v>
      </c>
      <c r="BD706" s="0" t="n">
        <v>0</v>
      </c>
      <c r="BE706" s="0" t="n">
        <v>0</v>
      </c>
      <c r="BF706" s="0" t="n">
        <v>0</v>
      </c>
      <c r="BG706" s="0" t="n">
        <v>7.16546E-010</v>
      </c>
      <c r="BH706" s="0" t="n">
        <v>-2.668745E-009</v>
      </c>
      <c r="BI706" s="0" t="n">
        <v>3.905513E-009</v>
      </c>
      <c r="BJ706" s="0" t="n">
        <v>1</v>
      </c>
      <c r="BK706" s="0" t="n">
        <v>1</v>
      </c>
      <c r="BL706" s="0" t="n">
        <v>0</v>
      </c>
      <c r="BM706" s="0" t="n">
        <v>0</v>
      </c>
      <c r="BN706" s="0" t="n">
        <v>0</v>
      </c>
      <c r="BO706" s="0" t="n">
        <v>1</v>
      </c>
      <c r="BP706" s="0" t="n">
        <v>3</v>
      </c>
      <c r="BQ706" s="0" t="n">
        <v>1</v>
      </c>
      <c r="BR706" s="0" t="n">
        <v>0</v>
      </c>
      <c r="BS706" s="0" t="n">
        <v>0</v>
      </c>
      <c r="BT706" s="0" t="n">
        <v>0</v>
      </c>
      <c r="BU706" s="0" t="n">
        <v>6.513616E-010</v>
      </c>
      <c r="BV706" s="0" t="n">
        <v>-3.583625E-009</v>
      </c>
      <c r="BW706" s="0" t="n">
        <v>5E-009</v>
      </c>
      <c r="BX706" s="0" t="n">
        <v>1</v>
      </c>
      <c r="BY706" s="0" t="n">
        <v>1</v>
      </c>
      <c r="BZ706" s="0" t="n">
        <v>0</v>
      </c>
      <c r="CA706" s="0" t="n">
        <v>0</v>
      </c>
      <c r="CB706" s="0" t="n">
        <v>0</v>
      </c>
      <c r="CC706" s="0" t="n">
        <v>1</v>
      </c>
      <c r="CD706" s="1" t="n">
        <f aca="false">SQRT(SUMSQ(AB706:AD706))</f>
        <v>0</v>
      </c>
      <c r="CE706" s="1" t="n">
        <f aca="false">SQRT(SUMSQ(AP706:AR706))</f>
        <v>0.00424264066685042</v>
      </c>
      <c r="CF706" s="1" t="n">
        <f aca="false">SQRT(SUMSQ(BD706:BF706))</f>
        <v>0</v>
      </c>
      <c r="CG706" s="1" t="n">
        <f aca="false">SQRT(SUMSQ(BR706:BT706))</f>
        <v>0</v>
      </c>
      <c r="CH706" s="1" t="n">
        <f aca="false">DEGREES(2*ACOS(AH706))</f>
        <v>0</v>
      </c>
      <c r="CI706" s="1" t="n">
        <f aca="false">DEGREES(2*ACOS(AV706))</f>
        <v>0</v>
      </c>
      <c r="CJ706" s="1" t="n">
        <f aca="false">DEGREES(2*ACOS(BJ706))</f>
        <v>0</v>
      </c>
      <c r="CK706" s="1" t="n">
        <f aca="false">DEGREES(2*ACOS(BX706))</f>
        <v>0</v>
      </c>
      <c r="CL706" s="0" t="n">
        <f aca="false">ABS(AI706-1)</f>
        <v>0</v>
      </c>
      <c r="CM706" s="0" t="n">
        <f aca="false">ABS(AW706-1)</f>
        <v>0</v>
      </c>
      <c r="CN706" s="0" t="n">
        <f aca="false">ABS(BK706-1)</f>
        <v>0</v>
      </c>
      <c r="CO706" s="0" t="n">
        <f aca="false">ABS(BY706-1)</f>
        <v>0</v>
      </c>
      <c r="CP706" s="2" t="n">
        <f aca="false">DEGREES(2*ACOS(AH706))</f>
        <v>0</v>
      </c>
      <c r="CQ706" s="2" t="n">
        <f aca="false">DEGREES(2*ACOS(AV706))</f>
        <v>0</v>
      </c>
      <c r="CR706" s="2" t="n">
        <f aca="false">DEGREES(2*ACOS(BJ706))</f>
        <v>0</v>
      </c>
      <c r="CS706" s="2" t="n">
        <f aca="false">DEGREES(2*ACOS(CC706))</f>
        <v>0</v>
      </c>
      <c r="CT706" s="0" t="n">
        <f aca="false">SUM(CD706:CR706)</f>
        <v>0.00424264066685042</v>
      </c>
      <c r="CU706" s="3" t="e">
        <f aca="false">(CT706-MIN($CT$5:$CT$1745))/(MAX($CT$5:$CT$1745)-MIN($CT$5:$CT$1745))</f>
        <v>#VALUE!</v>
      </c>
      <c r="CV706" s="0" t="n">
        <f aca="false">SUM(CD706,CH706,CL706,CP706)</f>
        <v>0</v>
      </c>
      <c r="CW706" s="0" t="n">
        <f aca="false">SUM(CE706,CI706,CM706,CQ706)</f>
        <v>0.00424264066685042</v>
      </c>
      <c r="CX706" s="0" t="n">
        <f aca="false">SUM(CF706,CJ706,CN706,CR706)</f>
        <v>0</v>
      </c>
      <c r="CY706" s="0" t="n">
        <f aca="false">SUM(CG706,CK706,CO706)</f>
        <v>0</v>
      </c>
    </row>
    <row r="707" customFormat="false" ht="14.9" hidden="false" customHeight="false" outlineLevel="0" collapsed="false">
      <c r="A707" s="0" t="n">
        <v>183.5183</v>
      </c>
      <c r="B707" s="0" t="n">
        <v>3.494272</v>
      </c>
      <c r="C707" s="0" t="n">
        <v>2.443646</v>
      </c>
      <c r="D707" s="0" t="n">
        <v>1.167266</v>
      </c>
      <c r="E707" s="0" t="n">
        <v>-0.1318731</v>
      </c>
      <c r="F707" s="0" t="n">
        <v>0.02696228</v>
      </c>
      <c r="G707" s="0" t="n">
        <v>-0.07065721</v>
      </c>
      <c r="H707" s="0" t="n">
        <v>0.9883775</v>
      </c>
      <c r="I707" s="0" t="n">
        <v>0.1420273</v>
      </c>
      <c r="J707" s="0" t="n">
        <v>0.4422483</v>
      </c>
      <c r="K707" s="0" t="n">
        <v>-0.5550343</v>
      </c>
      <c r="L707" s="0" t="n">
        <v>0.4599749</v>
      </c>
      <c r="M707" s="0" t="n">
        <v>0.5336444</v>
      </c>
      <c r="N707" s="0" t="n">
        <v>0</v>
      </c>
      <c r="O707" s="0" t="n">
        <v>0</v>
      </c>
      <c r="P707" s="0" t="n">
        <v>0</v>
      </c>
      <c r="Q707" s="0" t="n">
        <v>0</v>
      </c>
      <c r="R707" s="0" t="n">
        <v>41.62779</v>
      </c>
      <c r="S707" s="0" t="n">
        <v>33.60745</v>
      </c>
      <c r="T707" s="0" t="n">
        <v>15.05628</v>
      </c>
      <c r="U707" s="0" t="n">
        <v>4.099477</v>
      </c>
      <c r="V707" s="0" t="n">
        <v>11.53697</v>
      </c>
      <c r="W707" s="0" t="n">
        <v>13.54369</v>
      </c>
      <c r="X707" s="0" t="n">
        <v>23.23523</v>
      </c>
      <c r="Y707" s="0" t="n">
        <v>28.6199</v>
      </c>
      <c r="Z707" s="0" t="n">
        <v>0</v>
      </c>
      <c r="AA707" s="0" t="n">
        <v>1</v>
      </c>
      <c r="AB707" s="0" t="n">
        <v>0</v>
      </c>
      <c r="AC707" s="0" t="n">
        <v>0</v>
      </c>
      <c r="AD707" s="0" t="n">
        <v>0</v>
      </c>
      <c r="AE707" s="0" t="n">
        <v>-1.451634E-011</v>
      </c>
      <c r="AF707" s="0" t="n">
        <v>-2.572944E-009</v>
      </c>
      <c r="AG707" s="0" t="n">
        <v>2.804948E-009</v>
      </c>
      <c r="AH707" s="0" t="n">
        <v>1</v>
      </c>
      <c r="AI707" s="0" t="n">
        <v>1</v>
      </c>
      <c r="AJ707" s="0" t="n">
        <v>0</v>
      </c>
      <c r="AK707" s="0" t="n">
        <v>0</v>
      </c>
      <c r="AL707" s="0" t="n">
        <v>0</v>
      </c>
      <c r="AM707" s="0" t="n">
        <v>1</v>
      </c>
      <c r="AN707" s="0" t="n">
        <v>1</v>
      </c>
      <c r="AO707" s="0" t="n">
        <v>1</v>
      </c>
      <c r="AP707" s="0" t="n">
        <v>0</v>
      </c>
      <c r="AQ707" s="0" t="n">
        <v>0</v>
      </c>
      <c r="AR707" s="0" t="n">
        <v>0</v>
      </c>
      <c r="AS707" s="0" t="n">
        <v>-1.451634E-011</v>
      </c>
      <c r="AT707" s="0" t="n">
        <v>-2.572944E-009</v>
      </c>
      <c r="AU707" s="0" t="n">
        <v>2.804948E-009</v>
      </c>
      <c r="AV707" s="0" t="n">
        <v>1</v>
      </c>
      <c r="AW707" s="0" t="n">
        <v>0.9290832</v>
      </c>
      <c r="AX707" s="0" t="n">
        <v>0</v>
      </c>
      <c r="AY707" s="0" t="n">
        <v>0</v>
      </c>
      <c r="AZ707" s="0" t="n">
        <v>0</v>
      </c>
      <c r="BA707" s="0" t="n">
        <v>1</v>
      </c>
      <c r="BB707" s="0" t="n">
        <v>2</v>
      </c>
      <c r="BC707" s="0" t="n">
        <v>1</v>
      </c>
      <c r="BD707" s="0" t="n">
        <v>0</v>
      </c>
      <c r="BE707" s="0" t="n">
        <v>0</v>
      </c>
      <c r="BF707" s="0" t="n">
        <v>0</v>
      </c>
      <c r="BG707" s="0" t="n">
        <v>-1.451634E-011</v>
      </c>
      <c r="BH707" s="0" t="n">
        <v>-2.572944E-009</v>
      </c>
      <c r="BI707" s="0" t="n">
        <v>2.804948E-009</v>
      </c>
      <c r="BJ707" s="0" t="n">
        <v>1</v>
      </c>
      <c r="BK707" s="0" t="n">
        <v>1</v>
      </c>
      <c r="BL707" s="0" t="n">
        <v>0</v>
      </c>
      <c r="BM707" s="0" t="n">
        <v>0</v>
      </c>
      <c r="BN707" s="0" t="n">
        <v>0</v>
      </c>
      <c r="BO707" s="0" t="n">
        <v>1</v>
      </c>
      <c r="BP707" s="0" t="n">
        <v>3</v>
      </c>
      <c r="BQ707" s="0" t="n">
        <v>1</v>
      </c>
      <c r="BR707" s="0" t="n">
        <v>0</v>
      </c>
      <c r="BS707" s="0" t="n">
        <v>0</v>
      </c>
      <c r="BT707" s="0" t="n">
        <v>0</v>
      </c>
      <c r="BU707" s="0" t="n">
        <v>-1.451634E-011</v>
      </c>
      <c r="BV707" s="0" t="n">
        <v>-2.572944E-009</v>
      </c>
      <c r="BW707" s="0" t="n">
        <v>2.804948E-009</v>
      </c>
      <c r="BX707" s="0" t="n">
        <v>1</v>
      </c>
      <c r="BY707" s="0" t="n">
        <v>1</v>
      </c>
      <c r="BZ707" s="0" t="n">
        <v>0</v>
      </c>
      <c r="CA707" s="0" t="n">
        <v>0</v>
      </c>
      <c r="CB707" s="0" t="n">
        <v>0</v>
      </c>
      <c r="CC707" s="0" t="n">
        <v>1</v>
      </c>
      <c r="CD707" s="1" t="n">
        <f aca="false">SQRT(SUMSQ(AB707:AD707))</f>
        <v>0</v>
      </c>
      <c r="CE707" s="1" t="n">
        <f aca="false">SQRT(SUMSQ(AP707:AR707))</f>
        <v>0</v>
      </c>
      <c r="CF707" s="1" t="n">
        <f aca="false">SQRT(SUMSQ(BD707:BF707))</f>
        <v>0</v>
      </c>
      <c r="CG707" s="1" t="n">
        <f aca="false">SQRT(SUMSQ(BR707:BT707))</f>
        <v>0</v>
      </c>
      <c r="CH707" s="1" t="n">
        <f aca="false">DEGREES(2*ACOS(AH707))</f>
        <v>0</v>
      </c>
      <c r="CI707" s="1" t="n">
        <f aca="false">DEGREES(2*ACOS(AV707))</f>
        <v>0</v>
      </c>
      <c r="CJ707" s="1" t="n">
        <f aca="false">DEGREES(2*ACOS(BJ707))</f>
        <v>0</v>
      </c>
      <c r="CK707" s="1" t="n">
        <f aca="false">DEGREES(2*ACOS(BX707))</f>
        <v>0</v>
      </c>
      <c r="CL707" s="0" t="n">
        <f aca="false">ABS(AI707-1)</f>
        <v>0</v>
      </c>
      <c r="CM707" s="0" t="n">
        <f aca="false">ABS(AW707-1)</f>
        <v>0.0709168</v>
      </c>
      <c r="CN707" s="0" t="n">
        <f aca="false">ABS(BK707-1)</f>
        <v>0</v>
      </c>
      <c r="CO707" s="0" t="n">
        <f aca="false">ABS(BY707-1)</f>
        <v>0</v>
      </c>
      <c r="CP707" s="2" t="n">
        <f aca="false">DEGREES(2*ACOS(AH707))</f>
        <v>0</v>
      </c>
      <c r="CQ707" s="2" t="n">
        <f aca="false">DEGREES(2*ACOS(AV707))</f>
        <v>0</v>
      </c>
      <c r="CR707" s="2" t="n">
        <f aca="false">DEGREES(2*ACOS(BJ707))</f>
        <v>0</v>
      </c>
      <c r="CS707" s="2" t="n">
        <f aca="false">DEGREES(2*ACOS(CC707))</f>
        <v>0</v>
      </c>
      <c r="CT707" s="0" t="n">
        <f aca="false">SUM(CD707:CR707)</f>
        <v>0.0709168</v>
      </c>
      <c r="CU707" s="3" t="e">
        <f aca="false">(CT707-MIN($CT$5:$CT$1745))/(MAX($CT$5:$CT$1745)-MIN($CT$5:$CT$1745))</f>
        <v>#VALUE!</v>
      </c>
      <c r="CV707" s="0" t="n">
        <f aca="false">SUM(CD707,CH707,CL707,CP707)</f>
        <v>0</v>
      </c>
      <c r="CW707" s="0" t="n">
        <f aca="false">SUM(CE707,CI707,CM707,CQ707)</f>
        <v>0.0709168</v>
      </c>
      <c r="CX707" s="0" t="n">
        <f aca="false">SUM(CF707,CJ707,CN707,CR707)</f>
        <v>0</v>
      </c>
      <c r="CY707" s="0" t="n">
        <f aca="false">SUM(CG707,CK707,CO707)</f>
        <v>0</v>
      </c>
    </row>
    <row r="708" customFormat="false" ht="14.9" hidden="false" customHeight="false" outlineLevel="0" collapsed="false">
      <c r="A708" s="0" t="n">
        <v>183.5687</v>
      </c>
      <c r="B708" s="0" t="n">
        <v>3.494175</v>
      </c>
      <c r="C708" s="0" t="n">
        <v>2.443582</v>
      </c>
      <c r="D708" s="0" t="n">
        <v>1.167183</v>
      </c>
      <c r="E708" s="0" t="n">
        <v>-0.1318732</v>
      </c>
      <c r="F708" s="0" t="n">
        <v>0.0269623</v>
      </c>
      <c r="G708" s="0" t="n">
        <v>-0.07065719</v>
      </c>
      <c r="H708" s="0" t="n">
        <v>0.9883775</v>
      </c>
      <c r="I708" s="0" t="n">
        <v>0.13545</v>
      </c>
      <c r="J708" s="0" t="n">
        <v>0.4422144</v>
      </c>
      <c r="K708" s="0" t="n">
        <v>-0.5550656</v>
      </c>
      <c r="L708" s="0" t="n">
        <v>0.4599528</v>
      </c>
      <c r="M708" s="0" t="n">
        <v>0.5336591</v>
      </c>
      <c r="N708" s="0" t="n">
        <v>0</v>
      </c>
      <c r="O708" s="0" t="n">
        <v>0</v>
      </c>
      <c r="P708" s="0" t="n">
        <v>0</v>
      </c>
      <c r="Q708" s="0" t="n">
        <v>0</v>
      </c>
      <c r="R708" s="0" t="n">
        <v>43.5728</v>
      </c>
      <c r="S708" s="0" t="n">
        <v>35.16179</v>
      </c>
      <c r="T708" s="0" t="n">
        <v>15.67041</v>
      </c>
      <c r="U708" s="0" t="n">
        <v>4.349493</v>
      </c>
      <c r="V708" s="0" t="n">
        <v>11.95754</v>
      </c>
      <c r="W708" s="0" t="n">
        <v>14.05298</v>
      </c>
      <c r="X708" s="0" t="n">
        <v>24.23108</v>
      </c>
      <c r="Y708" s="0" t="n">
        <v>29.89091</v>
      </c>
      <c r="Z708" s="0" t="n">
        <v>0</v>
      </c>
      <c r="AA708" s="0" t="n">
        <v>1</v>
      </c>
      <c r="AB708" s="0" t="n">
        <v>0</v>
      </c>
      <c r="AC708" s="0" t="n">
        <v>0</v>
      </c>
      <c r="AD708" s="0" t="n">
        <v>0</v>
      </c>
      <c r="AE708" s="0" t="n">
        <v>-1.793003E-010</v>
      </c>
      <c r="AF708" s="0" t="n">
        <v>4.054641E-009</v>
      </c>
      <c r="AG708" s="0" t="n">
        <v>2.667485E-009</v>
      </c>
      <c r="AH708" s="0" t="n">
        <v>1</v>
      </c>
      <c r="AI708" s="0" t="n">
        <v>0.9948411</v>
      </c>
      <c r="AJ708" s="0" t="n">
        <v>0</v>
      </c>
      <c r="AK708" s="0" t="n">
        <v>0</v>
      </c>
      <c r="AL708" s="0" t="n">
        <v>0</v>
      </c>
      <c r="AM708" s="0" t="n">
        <v>1</v>
      </c>
      <c r="AN708" s="0" t="n">
        <v>1</v>
      </c>
      <c r="AO708" s="0" t="n">
        <v>1</v>
      </c>
      <c r="AP708" s="0" t="n">
        <v>0</v>
      </c>
      <c r="AQ708" s="0" t="n">
        <v>0</v>
      </c>
      <c r="AR708" s="0" t="n">
        <v>0</v>
      </c>
      <c r="AS708" s="0" t="n">
        <v>-2.332488E-010</v>
      </c>
      <c r="AT708" s="0" t="n">
        <v>5E-009</v>
      </c>
      <c r="AU708" s="0" t="n">
        <v>1E-009</v>
      </c>
      <c r="AV708" s="0" t="n">
        <v>1</v>
      </c>
      <c r="AW708" s="0" t="n">
        <v>0.9586357</v>
      </c>
      <c r="AX708" s="0" t="n">
        <v>0</v>
      </c>
      <c r="AY708" s="0" t="n">
        <v>0</v>
      </c>
      <c r="AZ708" s="0" t="n">
        <v>0</v>
      </c>
      <c r="BA708" s="0" t="n">
        <v>1</v>
      </c>
      <c r="BB708" s="0" t="n">
        <v>2</v>
      </c>
      <c r="BC708" s="0" t="n">
        <v>1</v>
      </c>
      <c r="BD708" s="0" t="n">
        <v>0</v>
      </c>
      <c r="BE708" s="0" t="n">
        <v>0</v>
      </c>
      <c r="BF708" s="0" t="n">
        <v>0</v>
      </c>
      <c r="BG708" s="0" t="n">
        <v>-1.779214E-010</v>
      </c>
      <c r="BH708" s="0" t="n">
        <v>4.813465E-009</v>
      </c>
      <c r="BI708" s="0" t="n">
        <v>-2E-009</v>
      </c>
      <c r="BJ708" s="0" t="n">
        <v>1</v>
      </c>
      <c r="BK708" s="0" t="n">
        <v>1</v>
      </c>
      <c r="BL708" s="0" t="n">
        <v>0</v>
      </c>
      <c r="BM708" s="0" t="n">
        <v>0</v>
      </c>
      <c r="BN708" s="0" t="n">
        <v>0</v>
      </c>
      <c r="BO708" s="0" t="n">
        <v>1</v>
      </c>
      <c r="BP708" s="0" t="n">
        <v>3</v>
      </c>
      <c r="BQ708" s="0" t="n">
        <v>1</v>
      </c>
      <c r="BR708" s="0" t="n">
        <v>0</v>
      </c>
      <c r="BS708" s="0" t="n">
        <v>0</v>
      </c>
      <c r="BT708" s="0" t="n">
        <v>0</v>
      </c>
      <c r="BU708" s="0" t="n">
        <v>-2.332488E-010</v>
      </c>
      <c r="BV708" s="0" t="n">
        <v>5E-009</v>
      </c>
      <c r="BW708" s="0" t="n">
        <v>1E-009</v>
      </c>
      <c r="BX708" s="0" t="n">
        <v>1</v>
      </c>
      <c r="BY708" s="0" t="n">
        <v>1</v>
      </c>
      <c r="BZ708" s="0" t="n">
        <v>0</v>
      </c>
      <c r="CA708" s="0" t="n">
        <v>0</v>
      </c>
      <c r="CB708" s="0" t="n">
        <v>0</v>
      </c>
      <c r="CC708" s="0" t="n">
        <v>1</v>
      </c>
      <c r="CD708" s="1" t="n">
        <f aca="false">SQRT(SUMSQ(AB708:AD708))</f>
        <v>0</v>
      </c>
      <c r="CE708" s="1" t="n">
        <f aca="false">SQRT(SUMSQ(AP708:AR708))</f>
        <v>0</v>
      </c>
      <c r="CF708" s="1" t="n">
        <f aca="false">SQRT(SUMSQ(BD708:BF708))</f>
        <v>0</v>
      </c>
      <c r="CG708" s="1" t="n">
        <f aca="false">SQRT(SUMSQ(BR708:BT708))</f>
        <v>0</v>
      </c>
      <c r="CH708" s="1" t="n">
        <f aca="false">DEGREES(2*ACOS(AH708))</f>
        <v>0</v>
      </c>
      <c r="CI708" s="1" t="n">
        <f aca="false">DEGREES(2*ACOS(AV708))</f>
        <v>0</v>
      </c>
      <c r="CJ708" s="1" t="n">
        <f aca="false">DEGREES(2*ACOS(BJ708))</f>
        <v>0</v>
      </c>
      <c r="CK708" s="1" t="n">
        <f aca="false">DEGREES(2*ACOS(BX708))</f>
        <v>0</v>
      </c>
      <c r="CL708" s="0" t="n">
        <f aca="false">ABS(AI708-1)</f>
        <v>0.00515890000000008</v>
      </c>
      <c r="CM708" s="0" t="n">
        <f aca="false">ABS(AW708-1)</f>
        <v>0.0413643</v>
      </c>
      <c r="CN708" s="0" t="n">
        <f aca="false">ABS(BK708-1)</f>
        <v>0</v>
      </c>
      <c r="CO708" s="0" t="n">
        <f aca="false">ABS(BY708-1)</f>
        <v>0</v>
      </c>
      <c r="CP708" s="2" t="n">
        <f aca="false">DEGREES(2*ACOS(AH708))</f>
        <v>0</v>
      </c>
      <c r="CQ708" s="2" t="n">
        <f aca="false">DEGREES(2*ACOS(AV708))</f>
        <v>0</v>
      </c>
      <c r="CR708" s="2" t="n">
        <f aca="false">DEGREES(2*ACOS(BJ708))</f>
        <v>0</v>
      </c>
      <c r="CS708" s="2" t="n">
        <f aca="false">DEGREES(2*ACOS(CC708))</f>
        <v>0</v>
      </c>
      <c r="CT708" s="0" t="n">
        <f aca="false">SUM(CD708:CR708)</f>
        <v>0.0465232000000001</v>
      </c>
      <c r="CU708" s="3" t="e">
        <f aca="false">(CT708-MIN($CT$5:$CT$1745))/(MAX($CT$5:$CT$1745)-MIN($CT$5:$CT$1745))</f>
        <v>#VALUE!</v>
      </c>
      <c r="CV708" s="0" t="n">
        <f aca="false">SUM(CD708,CH708,CL708,CP708)</f>
        <v>0.00515890000000008</v>
      </c>
      <c r="CW708" s="0" t="n">
        <f aca="false">SUM(CE708,CI708,CM708,CQ708)</f>
        <v>0.0413643</v>
      </c>
      <c r="CX708" s="0" t="n">
        <f aca="false">SUM(CF708,CJ708,CN708,CR708)</f>
        <v>0</v>
      </c>
      <c r="CY708" s="0" t="n">
        <f aca="false">SUM(CG708,CK708,CO708)</f>
        <v>0</v>
      </c>
    </row>
    <row r="709" customFormat="false" ht="14.9" hidden="false" customHeight="false" outlineLevel="0" collapsed="false">
      <c r="A709" s="0" t="n">
        <v>183.62</v>
      </c>
      <c r="B709" s="0" t="n">
        <v>3.494159</v>
      </c>
      <c r="C709" s="0" t="n">
        <v>2.443571</v>
      </c>
      <c r="D709" s="0" t="n">
        <v>1.167169</v>
      </c>
      <c r="E709" s="0" t="n">
        <v>-0.1318733</v>
      </c>
      <c r="F709" s="0" t="n">
        <v>0.0269623</v>
      </c>
      <c r="G709" s="0" t="n">
        <v>-0.07065728</v>
      </c>
      <c r="H709" s="0" t="n">
        <v>0.9883775</v>
      </c>
      <c r="I709" s="0" t="n">
        <v>0.1351205</v>
      </c>
      <c r="J709" s="0" t="n">
        <v>0.4421861</v>
      </c>
      <c r="K709" s="0" t="n">
        <v>-0.555092</v>
      </c>
      <c r="L709" s="0" t="n">
        <v>0.4599367</v>
      </c>
      <c r="M709" s="0" t="n">
        <v>0.533669</v>
      </c>
      <c r="N709" s="0" t="n">
        <v>0</v>
      </c>
      <c r="O709" s="0" t="n">
        <v>0</v>
      </c>
      <c r="P709" s="0" t="n">
        <v>0</v>
      </c>
      <c r="Q709" s="0" t="n">
        <v>0</v>
      </c>
      <c r="R709" s="0" t="n">
        <v>45.57988</v>
      </c>
      <c r="S709" s="0" t="n">
        <v>36.77167</v>
      </c>
      <c r="T709" s="0" t="n">
        <v>16.34391</v>
      </c>
      <c r="U709" s="0" t="n">
        <v>4.580854</v>
      </c>
      <c r="V709" s="0" t="n">
        <v>12.45346</v>
      </c>
      <c r="W709" s="0" t="n">
        <v>14.64329</v>
      </c>
      <c r="X709" s="0" t="n">
        <v>25.30633</v>
      </c>
      <c r="Y709" s="0" t="n">
        <v>31.23633</v>
      </c>
      <c r="Z709" s="0" t="n">
        <v>0</v>
      </c>
      <c r="AA709" s="0" t="n">
        <v>1</v>
      </c>
      <c r="AB709" s="0" t="n">
        <v>0</v>
      </c>
      <c r="AC709" s="0" t="n">
        <v>0</v>
      </c>
      <c r="AD709" s="0" t="n">
        <v>0</v>
      </c>
      <c r="AE709" s="0" t="n">
        <v>1.215681E-009</v>
      </c>
      <c r="AF709" s="0" t="n">
        <v>-5.723711E-011</v>
      </c>
      <c r="AG709" s="0" t="n">
        <v>-1.085806E-008</v>
      </c>
      <c r="AH709" s="0" t="n">
        <v>1</v>
      </c>
      <c r="AI709" s="0" t="n">
        <v>1.016783</v>
      </c>
      <c r="AJ709" s="0" t="n">
        <v>0</v>
      </c>
      <c r="AK709" s="0" t="n">
        <v>0</v>
      </c>
      <c r="AL709" s="0" t="n">
        <v>0</v>
      </c>
      <c r="AM709" s="0" t="n">
        <v>1</v>
      </c>
      <c r="AN709" s="0" t="n">
        <v>1</v>
      </c>
      <c r="AO709" s="0" t="n">
        <v>1</v>
      </c>
      <c r="AP709" s="0" t="n">
        <v>0</v>
      </c>
      <c r="AQ709" s="0" t="n">
        <v>0</v>
      </c>
      <c r="AR709" s="0" t="n">
        <v>0</v>
      </c>
      <c r="AS709" s="0" t="n">
        <v>1.093775E-009</v>
      </c>
      <c r="AT709" s="0" t="n">
        <v>-6.475559E-010</v>
      </c>
      <c r="AU709" s="0" t="n">
        <v>-1.141958E-008</v>
      </c>
      <c r="AV709" s="0" t="n">
        <v>1</v>
      </c>
      <c r="AW709" s="0" t="n">
        <v>0.981102</v>
      </c>
      <c r="AX709" s="0" t="n">
        <v>0</v>
      </c>
      <c r="AY709" s="0" t="n">
        <v>0</v>
      </c>
      <c r="AZ709" s="0" t="n">
        <v>0</v>
      </c>
      <c r="BA709" s="0" t="n">
        <v>1</v>
      </c>
      <c r="BB709" s="0" t="n">
        <v>2</v>
      </c>
      <c r="BC709" s="0" t="n">
        <v>1</v>
      </c>
      <c r="BD709" s="0" t="n">
        <v>0</v>
      </c>
      <c r="BE709" s="0" t="n">
        <v>0</v>
      </c>
      <c r="BF709" s="0" t="n">
        <v>0</v>
      </c>
      <c r="BG709" s="0" t="n">
        <v>1.093775E-009</v>
      </c>
      <c r="BH709" s="0" t="n">
        <v>-6.475559E-010</v>
      </c>
      <c r="BI709" s="0" t="n">
        <v>-1.141958E-008</v>
      </c>
      <c r="BJ709" s="0" t="n">
        <v>1</v>
      </c>
      <c r="BK709" s="0" t="n">
        <v>1</v>
      </c>
      <c r="BL709" s="0" t="n">
        <v>0</v>
      </c>
      <c r="BM709" s="0" t="n">
        <v>0</v>
      </c>
      <c r="BN709" s="0" t="n">
        <v>0</v>
      </c>
      <c r="BO709" s="0" t="n">
        <v>1</v>
      </c>
      <c r="BP709" s="0" t="n">
        <v>3</v>
      </c>
      <c r="BQ709" s="0" t="n">
        <v>1</v>
      </c>
      <c r="BR709" s="0" t="n">
        <v>0</v>
      </c>
      <c r="BS709" s="0" t="n">
        <v>0</v>
      </c>
      <c r="BT709" s="0" t="n">
        <v>0</v>
      </c>
      <c r="BU709" s="0" t="n">
        <v>1.158732E-009</v>
      </c>
      <c r="BV709" s="0" t="n">
        <v>-1.667206E-010</v>
      </c>
      <c r="BW709" s="0" t="n">
        <v>-1.366616E-008</v>
      </c>
      <c r="BX709" s="0" t="n">
        <v>1</v>
      </c>
      <c r="BY709" s="0" t="n">
        <v>1</v>
      </c>
      <c r="BZ709" s="0" t="n">
        <v>0</v>
      </c>
      <c r="CA709" s="0" t="n">
        <v>0</v>
      </c>
      <c r="CB709" s="0" t="n">
        <v>0</v>
      </c>
      <c r="CC709" s="0" t="n">
        <v>1</v>
      </c>
      <c r="CD709" s="1" t="n">
        <f aca="false">SQRT(SUMSQ(AB709:AD709))</f>
        <v>0</v>
      </c>
      <c r="CE709" s="1" t="n">
        <f aca="false">SQRT(SUMSQ(AP709:AR709))</f>
        <v>0</v>
      </c>
      <c r="CF709" s="1" t="n">
        <f aca="false">SQRT(SUMSQ(BD709:BF709))</f>
        <v>0</v>
      </c>
      <c r="CG709" s="1" t="n">
        <f aca="false">SQRT(SUMSQ(BR709:BT709))</f>
        <v>0</v>
      </c>
      <c r="CH709" s="1" t="n">
        <f aca="false">DEGREES(2*ACOS(AH709))</f>
        <v>0</v>
      </c>
      <c r="CI709" s="1" t="n">
        <f aca="false">DEGREES(2*ACOS(AV709))</f>
        <v>0</v>
      </c>
      <c r="CJ709" s="1" t="n">
        <f aca="false">DEGREES(2*ACOS(BJ709))</f>
        <v>0</v>
      </c>
      <c r="CK709" s="1" t="n">
        <f aca="false">DEGREES(2*ACOS(BX709))</f>
        <v>0</v>
      </c>
      <c r="CL709" s="0" t="n">
        <f aca="false">ABS(AI709-1)</f>
        <v>0.016783</v>
      </c>
      <c r="CM709" s="0" t="n">
        <f aca="false">ABS(AW709-1)</f>
        <v>0.0188980000000001</v>
      </c>
      <c r="CN709" s="0" t="n">
        <f aca="false">ABS(BK709-1)</f>
        <v>0</v>
      </c>
      <c r="CO709" s="0" t="n">
        <f aca="false">ABS(BY709-1)</f>
        <v>0</v>
      </c>
      <c r="CP709" s="2" t="n">
        <f aca="false">DEGREES(2*ACOS(AH709))</f>
        <v>0</v>
      </c>
      <c r="CQ709" s="2" t="n">
        <f aca="false">DEGREES(2*ACOS(AV709))</f>
        <v>0</v>
      </c>
      <c r="CR709" s="2" t="n">
        <f aca="false">DEGREES(2*ACOS(BJ709))</f>
        <v>0</v>
      </c>
      <c r="CS709" s="2" t="n">
        <f aca="false">DEGREES(2*ACOS(CC709))</f>
        <v>0</v>
      </c>
      <c r="CT709" s="0" t="n">
        <f aca="false">SUM(CD709:CR709)</f>
        <v>0.0356810000000001</v>
      </c>
      <c r="CU709" s="3" t="e">
        <f aca="false">(CT709-MIN($CT$5:$CT$1745))/(MAX($CT$5:$CT$1745)-MIN($CT$5:$CT$1745))</f>
        <v>#VALUE!</v>
      </c>
      <c r="CV709" s="0" t="n">
        <f aca="false">SUM(CD709,CH709,CL709,CP709)</f>
        <v>0.016783</v>
      </c>
      <c r="CW709" s="0" t="n">
        <f aca="false">SUM(CE709,CI709,CM709,CQ709)</f>
        <v>0.0188980000000001</v>
      </c>
      <c r="CX709" s="0" t="n">
        <f aca="false">SUM(CF709,CJ709,CN709,CR709)</f>
        <v>0</v>
      </c>
      <c r="CY709" s="0" t="n">
        <f aca="false">SUM(CG709,CK709,CO709)</f>
        <v>0</v>
      </c>
    </row>
    <row r="710" customFormat="false" ht="14.9" hidden="false" customHeight="false" outlineLevel="0" collapsed="false">
      <c r="A710" s="0" t="n">
        <v>183.6684</v>
      </c>
      <c r="B710" s="0" t="n">
        <v>3.494157</v>
      </c>
      <c r="C710" s="0" t="n">
        <v>2.443569</v>
      </c>
      <c r="D710" s="0" t="n">
        <v>1.167167</v>
      </c>
      <c r="E710" s="0" t="n">
        <v>-0.1318733</v>
      </c>
      <c r="F710" s="0" t="n">
        <v>0.02696233</v>
      </c>
      <c r="G710" s="0" t="n">
        <v>-0.07065742</v>
      </c>
      <c r="H710" s="0" t="n">
        <v>0.9883775</v>
      </c>
      <c r="I710" s="0" t="n">
        <v>0.1357216</v>
      </c>
      <c r="J710" s="0" t="n">
        <v>0.4421638</v>
      </c>
      <c r="K710" s="0" t="n">
        <v>-0.5551128</v>
      </c>
      <c r="L710" s="0" t="n">
        <v>0.4599246</v>
      </c>
      <c r="M710" s="0" t="n">
        <v>0.5336762</v>
      </c>
      <c r="N710" s="0" t="n">
        <v>0</v>
      </c>
      <c r="O710" s="0" t="n">
        <v>0</v>
      </c>
      <c r="P710" s="0" t="n">
        <v>0</v>
      </c>
      <c r="Q710" s="0" t="n">
        <v>0</v>
      </c>
      <c r="R710" s="0" t="n">
        <v>43.51128</v>
      </c>
      <c r="S710" s="0" t="n">
        <v>35.10403</v>
      </c>
      <c r="T710" s="0" t="n">
        <v>15.60496</v>
      </c>
      <c r="U710" s="0" t="n">
        <v>4.37153</v>
      </c>
      <c r="V710" s="0" t="n">
        <v>11.88942</v>
      </c>
      <c r="W710" s="0" t="n">
        <v>13.97982</v>
      </c>
      <c r="X710" s="0" t="n">
        <v>24.1584</v>
      </c>
      <c r="Y710" s="0" t="n">
        <v>29.81962</v>
      </c>
      <c r="Z710" s="0" t="n">
        <v>0</v>
      </c>
      <c r="AA710" s="0" t="n">
        <v>1</v>
      </c>
      <c r="AB710" s="0" t="n">
        <v>0</v>
      </c>
      <c r="AC710" s="0" t="n">
        <v>0</v>
      </c>
      <c r="AD710" s="0" t="n">
        <v>0</v>
      </c>
      <c r="AE710" s="0" t="n">
        <v>1E-009</v>
      </c>
      <c r="AF710" s="0" t="n">
        <v>2.608737E-009</v>
      </c>
      <c r="AG710" s="0" t="n">
        <v>-1.729281E-008</v>
      </c>
      <c r="AH710" s="0" t="n">
        <v>1</v>
      </c>
      <c r="AI710" s="0" t="n">
        <v>1.007369</v>
      </c>
      <c r="AJ710" s="0" t="n">
        <v>0</v>
      </c>
      <c r="AK710" s="0" t="n">
        <v>0</v>
      </c>
      <c r="AL710" s="0" t="n">
        <v>0</v>
      </c>
      <c r="AM710" s="0" t="n">
        <v>1</v>
      </c>
      <c r="AN710" s="0" t="n">
        <v>1</v>
      </c>
      <c r="AO710" s="0" t="n">
        <v>1</v>
      </c>
      <c r="AP710" s="0" t="n">
        <v>0</v>
      </c>
      <c r="AQ710" s="0" t="n">
        <v>0</v>
      </c>
      <c r="AR710" s="0" t="n">
        <v>0</v>
      </c>
      <c r="AS710" s="0" t="n">
        <v>1.196001E-009</v>
      </c>
      <c r="AT710" s="0" t="n">
        <v>2.494037E-009</v>
      </c>
      <c r="AU710" s="0" t="n">
        <v>-1.76954E-008</v>
      </c>
      <c r="AV710" s="0" t="n">
        <v>1</v>
      </c>
      <c r="AW710" s="0" t="n">
        <v>0.9971008</v>
      </c>
      <c r="AX710" s="0" t="n">
        <v>0</v>
      </c>
      <c r="AY710" s="0" t="n">
        <v>0</v>
      </c>
      <c r="AZ710" s="0" t="n">
        <v>0</v>
      </c>
      <c r="BA710" s="0" t="n">
        <v>1</v>
      </c>
      <c r="BB710" s="0" t="n">
        <v>2</v>
      </c>
      <c r="BC710" s="0" t="n">
        <v>1</v>
      </c>
      <c r="BD710" s="0" t="n">
        <v>0</v>
      </c>
      <c r="BE710" s="0" t="n">
        <v>0</v>
      </c>
      <c r="BF710" s="0" t="n">
        <v>0</v>
      </c>
      <c r="BG710" s="0" t="n">
        <v>1.092923E-009</v>
      </c>
      <c r="BH710" s="0" t="n">
        <v>-1.132133E-010</v>
      </c>
      <c r="BI710" s="0" t="n">
        <v>-2.532609E-008</v>
      </c>
      <c r="BJ710" s="0" t="n">
        <v>1</v>
      </c>
      <c r="BK710" s="0" t="n">
        <v>1</v>
      </c>
      <c r="BL710" s="0" t="n">
        <v>0</v>
      </c>
      <c r="BM710" s="0" t="n">
        <v>0</v>
      </c>
      <c r="BN710" s="0" t="n">
        <v>0</v>
      </c>
      <c r="BO710" s="0" t="n">
        <v>1</v>
      </c>
      <c r="BP710" s="0" t="n">
        <v>3</v>
      </c>
      <c r="BQ710" s="0" t="n">
        <v>1</v>
      </c>
      <c r="BR710" s="0" t="n">
        <v>0</v>
      </c>
      <c r="BS710" s="0" t="n">
        <v>0</v>
      </c>
      <c r="BT710" s="0" t="n">
        <v>0</v>
      </c>
      <c r="BU710" s="0" t="n">
        <v>8.874717E-010</v>
      </c>
      <c r="BV710" s="0" t="n">
        <v>1.478312E-010</v>
      </c>
      <c r="BW710" s="0" t="n">
        <v>-1.810605E-008</v>
      </c>
      <c r="BX710" s="0" t="n">
        <v>1</v>
      </c>
      <c r="BY710" s="0" t="n">
        <v>1</v>
      </c>
      <c r="BZ710" s="0" t="n">
        <v>0</v>
      </c>
      <c r="CA710" s="0" t="n">
        <v>0</v>
      </c>
      <c r="CB710" s="0" t="n">
        <v>0</v>
      </c>
      <c r="CC710" s="0" t="n">
        <v>1</v>
      </c>
      <c r="CD710" s="1" t="n">
        <f aca="false">SQRT(SUMSQ(AB710:AD710))</f>
        <v>0</v>
      </c>
      <c r="CE710" s="1" t="n">
        <f aca="false">SQRT(SUMSQ(AP710:AR710))</f>
        <v>0</v>
      </c>
      <c r="CF710" s="1" t="n">
        <f aca="false">SQRT(SUMSQ(BD710:BF710))</f>
        <v>0</v>
      </c>
      <c r="CG710" s="1" t="n">
        <f aca="false">SQRT(SUMSQ(BR710:BT710))</f>
        <v>0</v>
      </c>
      <c r="CH710" s="1" t="n">
        <f aca="false">DEGREES(2*ACOS(AH710))</f>
        <v>0</v>
      </c>
      <c r="CI710" s="1" t="n">
        <f aca="false">DEGREES(2*ACOS(AV710))</f>
        <v>0</v>
      </c>
      <c r="CJ710" s="1" t="n">
        <f aca="false">DEGREES(2*ACOS(BJ710))</f>
        <v>0</v>
      </c>
      <c r="CK710" s="1" t="n">
        <f aca="false">DEGREES(2*ACOS(BX710))</f>
        <v>0</v>
      </c>
      <c r="CL710" s="0" t="n">
        <f aca="false">ABS(AI710-1)</f>
        <v>0.00736899999999996</v>
      </c>
      <c r="CM710" s="0" t="n">
        <f aca="false">ABS(AW710-1)</f>
        <v>0.00289919999999999</v>
      </c>
      <c r="CN710" s="0" t="n">
        <f aca="false">ABS(BK710-1)</f>
        <v>0</v>
      </c>
      <c r="CO710" s="0" t="n">
        <f aca="false">ABS(BY710-1)</f>
        <v>0</v>
      </c>
      <c r="CP710" s="2" t="n">
        <f aca="false">DEGREES(2*ACOS(AH710))</f>
        <v>0</v>
      </c>
      <c r="CQ710" s="2" t="n">
        <f aca="false">DEGREES(2*ACOS(AV710))</f>
        <v>0</v>
      </c>
      <c r="CR710" s="2" t="n">
        <f aca="false">DEGREES(2*ACOS(BJ710))</f>
        <v>0</v>
      </c>
      <c r="CS710" s="2" t="n">
        <f aca="false">DEGREES(2*ACOS(CC710))</f>
        <v>0</v>
      </c>
      <c r="CT710" s="0" t="n">
        <f aca="false">SUM(CD710:CR710)</f>
        <v>0.0102682</v>
      </c>
      <c r="CU710" s="3" t="e">
        <f aca="false">(CT710-MIN($CT$5:$CT$1745))/(MAX($CT$5:$CT$1745)-MIN($CT$5:$CT$1745))</f>
        <v>#VALUE!</v>
      </c>
      <c r="CV710" s="0" t="n">
        <f aca="false">SUM(CD710,CH710,CL710,CP710)</f>
        <v>0.00736899999999996</v>
      </c>
      <c r="CW710" s="0" t="n">
        <f aca="false">SUM(CE710,CI710,CM710,CQ710)</f>
        <v>0.00289919999999999</v>
      </c>
      <c r="CX710" s="0" t="n">
        <f aca="false">SUM(CF710,CJ710,CN710,CR710)</f>
        <v>0</v>
      </c>
      <c r="CY710" s="0" t="n">
        <f aca="false">SUM(CG710,CK710,CO710)</f>
        <v>0</v>
      </c>
    </row>
    <row r="711" customFormat="false" ht="14.9" hidden="false" customHeight="false" outlineLevel="0" collapsed="false">
      <c r="A711" s="0" t="n">
        <v>183.719</v>
      </c>
      <c r="B711" s="0" t="n">
        <v>3.494157</v>
      </c>
      <c r="C711" s="0" t="n">
        <v>2.443569</v>
      </c>
      <c r="D711" s="0" t="n">
        <v>1.167167</v>
      </c>
      <c r="E711" s="0" t="n">
        <v>-0.1318734</v>
      </c>
      <c r="F711" s="0" t="n">
        <v>0.02696232</v>
      </c>
      <c r="G711" s="0" t="n">
        <v>-0.07065743</v>
      </c>
      <c r="H711" s="0" t="n">
        <v>0.9883775</v>
      </c>
      <c r="I711" s="0" t="n">
        <v>0.1364474</v>
      </c>
      <c r="J711" s="0" t="n">
        <v>0.4421465</v>
      </c>
      <c r="K711" s="0" t="n">
        <v>-0.5551291</v>
      </c>
      <c r="L711" s="0" t="n">
        <v>0.4599152</v>
      </c>
      <c r="M711" s="0" t="n">
        <v>0.5336818</v>
      </c>
      <c r="N711" s="0" t="n">
        <v>0</v>
      </c>
      <c r="O711" s="0" t="n">
        <v>0</v>
      </c>
      <c r="P711" s="0" t="n">
        <v>0</v>
      </c>
      <c r="Q711" s="0" t="n">
        <v>0</v>
      </c>
      <c r="R711" s="0" t="n">
        <v>45.59502</v>
      </c>
      <c r="S711" s="0" t="n">
        <v>36.78746</v>
      </c>
      <c r="T711" s="0" t="n">
        <v>16.36108</v>
      </c>
      <c r="U711" s="0" t="n">
        <v>4.575451</v>
      </c>
      <c r="V711" s="0" t="n">
        <v>12.46711</v>
      </c>
      <c r="W711" s="0" t="n">
        <v>14.65787</v>
      </c>
      <c r="X711" s="0" t="n">
        <v>25.3213</v>
      </c>
      <c r="Y711" s="0" t="n">
        <v>31.25265</v>
      </c>
      <c r="Z711" s="0" t="n">
        <v>0</v>
      </c>
      <c r="AA711" s="0" t="n">
        <v>1</v>
      </c>
      <c r="AB711" s="0" t="n">
        <v>0</v>
      </c>
      <c r="AC711" s="0" t="n">
        <v>0</v>
      </c>
      <c r="AD711" s="0" t="n">
        <v>0</v>
      </c>
      <c r="AE711" s="0" t="n">
        <v>-4.86673E-010</v>
      </c>
      <c r="AF711" s="0" t="n">
        <v>-2.816359E-009</v>
      </c>
      <c r="AG711" s="0" t="n">
        <v>8.727962E-009</v>
      </c>
      <c r="AH711" s="0" t="n">
        <v>1</v>
      </c>
      <c r="AI711" s="0" t="n">
        <v>1.005348</v>
      </c>
      <c r="AJ711" s="0" t="n">
        <v>0</v>
      </c>
      <c r="AK711" s="0" t="n">
        <v>0</v>
      </c>
      <c r="AL711" s="0" t="n">
        <v>0</v>
      </c>
      <c r="AM711" s="0" t="n">
        <v>1</v>
      </c>
      <c r="AN711" s="0" t="n">
        <v>1</v>
      </c>
      <c r="AO711" s="0" t="n">
        <v>1</v>
      </c>
      <c r="AP711" s="0" t="n">
        <v>0</v>
      </c>
      <c r="AQ711" s="0" t="n">
        <v>0</v>
      </c>
      <c r="AR711" s="0" t="n">
        <v>0</v>
      </c>
      <c r="AS711" s="0" t="n">
        <v>-9.26464E-010</v>
      </c>
      <c r="AT711" s="0" t="n">
        <v>-3.865122E-009</v>
      </c>
      <c r="AU711" s="0" t="n">
        <v>1.621406E-008</v>
      </c>
      <c r="AV711" s="0" t="n">
        <v>1</v>
      </c>
      <c r="AW711" s="0" t="n">
        <v>1</v>
      </c>
      <c r="AX711" s="0" t="n">
        <v>0</v>
      </c>
      <c r="AY711" s="0" t="n">
        <v>0</v>
      </c>
      <c r="AZ711" s="0" t="n">
        <v>0</v>
      </c>
      <c r="BA711" s="0" t="n">
        <v>1</v>
      </c>
      <c r="BB711" s="0" t="n">
        <v>2</v>
      </c>
      <c r="BC711" s="0" t="n">
        <v>1</v>
      </c>
      <c r="BD711" s="0" t="n">
        <v>0</v>
      </c>
      <c r="BE711" s="0" t="n">
        <v>0</v>
      </c>
      <c r="BF711" s="0" t="n">
        <v>0</v>
      </c>
      <c r="BG711" s="0" t="n">
        <v>-5.552098E-010</v>
      </c>
      <c r="BH711" s="0" t="n">
        <v>-2.175697E-009</v>
      </c>
      <c r="BI711" s="0" t="n">
        <v>1.019355E-008</v>
      </c>
      <c r="BJ711" s="0" t="n">
        <v>1</v>
      </c>
      <c r="BK711" s="0" t="n">
        <v>1</v>
      </c>
      <c r="BL711" s="0" t="n">
        <v>0</v>
      </c>
      <c r="BM711" s="0" t="n">
        <v>0</v>
      </c>
      <c r="BN711" s="0" t="n">
        <v>0</v>
      </c>
      <c r="BO711" s="0" t="n">
        <v>1</v>
      </c>
      <c r="BP711" s="0" t="n">
        <v>3</v>
      </c>
      <c r="BQ711" s="0" t="n">
        <v>1</v>
      </c>
      <c r="BR711" s="0" t="n">
        <v>0</v>
      </c>
      <c r="BS711" s="0" t="n">
        <v>0</v>
      </c>
      <c r="BT711" s="0" t="n">
        <v>0</v>
      </c>
      <c r="BU711" s="0" t="n">
        <v>-7.310623E-010</v>
      </c>
      <c r="BV711" s="0" t="n">
        <v>-3.440525E-009</v>
      </c>
      <c r="BW711" s="0" t="n">
        <v>1.4059E-008</v>
      </c>
      <c r="BX711" s="0" t="n">
        <v>1</v>
      </c>
      <c r="BY711" s="0" t="n">
        <v>1</v>
      </c>
      <c r="BZ711" s="0" t="n">
        <v>0</v>
      </c>
      <c r="CA711" s="0" t="n">
        <v>0</v>
      </c>
      <c r="CB711" s="0" t="n">
        <v>0</v>
      </c>
      <c r="CC711" s="0" t="n">
        <v>1</v>
      </c>
      <c r="CD711" s="1" t="n">
        <f aca="false">SQRT(SUMSQ(AB711:AD711))</f>
        <v>0</v>
      </c>
      <c r="CE711" s="1" t="n">
        <f aca="false">SQRT(SUMSQ(AP711:AR711))</f>
        <v>0</v>
      </c>
      <c r="CF711" s="1" t="n">
        <f aca="false">SQRT(SUMSQ(BD711:BF711))</f>
        <v>0</v>
      </c>
      <c r="CG711" s="1" t="n">
        <f aca="false">SQRT(SUMSQ(BR711:BT711))</f>
        <v>0</v>
      </c>
      <c r="CH711" s="1" t="n">
        <f aca="false">DEGREES(2*ACOS(AH711))</f>
        <v>0</v>
      </c>
      <c r="CI711" s="1" t="n">
        <f aca="false">DEGREES(2*ACOS(AV711))</f>
        <v>0</v>
      </c>
      <c r="CJ711" s="1" t="n">
        <f aca="false">DEGREES(2*ACOS(BJ711))</f>
        <v>0</v>
      </c>
      <c r="CK711" s="1" t="n">
        <f aca="false">DEGREES(2*ACOS(BX711))</f>
        <v>0</v>
      </c>
      <c r="CL711" s="0" t="n">
        <f aca="false">ABS(AI711-1)</f>
        <v>0.00534799999999991</v>
      </c>
      <c r="CM711" s="0" t="n">
        <f aca="false">ABS(AW711-1)</f>
        <v>0</v>
      </c>
      <c r="CN711" s="0" t="n">
        <f aca="false">ABS(BK711-1)</f>
        <v>0</v>
      </c>
      <c r="CO711" s="0" t="n">
        <f aca="false">ABS(BY711-1)</f>
        <v>0</v>
      </c>
      <c r="CP711" s="2" t="n">
        <f aca="false">DEGREES(2*ACOS(AH711))</f>
        <v>0</v>
      </c>
      <c r="CQ711" s="2" t="n">
        <f aca="false">DEGREES(2*ACOS(AV711))</f>
        <v>0</v>
      </c>
      <c r="CR711" s="2" t="n">
        <f aca="false">DEGREES(2*ACOS(BJ711))</f>
        <v>0</v>
      </c>
      <c r="CS711" s="2" t="n">
        <f aca="false">DEGREES(2*ACOS(CC711))</f>
        <v>0</v>
      </c>
      <c r="CT711" s="0" t="n">
        <f aca="false">SUM(CD711:CR711)</f>
        <v>0.00534799999999991</v>
      </c>
      <c r="CU711" s="3" t="e">
        <f aca="false">(CT711-MIN($CT$5:$CT$1745))/(MAX($CT$5:$CT$1745)-MIN($CT$5:$CT$1745))</f>
        <v>#VALUE!</v>
      </c>
      <c r="CV711" s="0" t="n">
        <f aca="false">SUM(CD711,CH711,CL711,CP711)</f>
        <v>0.00534799999999991</v>
      </c>
      <c r="CW711" s="0" t="n">
        <f aca="false">SUM(CE711,CI711,CM711,CQ711)</f>
        <v>0</v>
      </c>
      <c r="CX711" s="0" t="n">
        <f aca="false">SUM(CF711,CJ711,CN711,CR711)</f>
        <v>0</v>
      </c>
      <c r="CY711" s="0" t="n">
        <f aca="false">SUM(CG711,CK711,CO711)</f>
        <v>0</v>
      </c>
    </row>
    <row r="712" customFormat="false" ht="14.9" hidden="false" customHeight="false" outlineLevel="0" collapsed="false">
      <c r="A712" s="0" t="n">
        <v>183.7696</v>
      </c>
      <c r="B712" s="0" t="n">
        <v>3.494157</v>
      </c>
      <c r="C712" s="0" t="n">
        <v>2.443569</v>
      </c>
      <c r="D712" s="0" t="n">
        <v>1.167167</v>
      </c>
      <c r="E712" s="0" t="n">
        <v>-0.1318734</v>
      </c>
      <c r="F712" s="0" t="n">
        <v>0.0269623</v>
      </c>
      <c r="G712" s="0" t="n">
        <v>-0.07065752</v>
      </c>
      <c r="H712" s="0" t="n">
        <v>0.9883775</v>
      </c>
      <c r="I712" s="0" t="n">
        <v>0.1371674</v>
      </c>
      <c r="J712" s="0" t="n">
        <v>0.4421332</v>
      </c>
      <c r="K712" s="0" t="n">
        <v>-0.5551416</v>
      </c>
      <c r="L712" s="0" t="n">
        <v>0.4599079</v>
      </c>
      <c r="M712" s="0" t="n">
        <v>0.5336862</v>
      </c>
      <c r="N712" s="0" t="n">
        <v>0</v>
      </c>
      <c r="O712" s="0" t="n">
        <v>0</v>
      </c>
      <c r="P712" s="0" t="n">
        <v>0</v>
      </c>
      <c r="Q712" s="0" t="n">
        <v>0</v>
      </c>
      <c r="R712" s="0" t="n">
        <v>45.60485</v>
      </c>
      <c r="S712" s="0" t="n">
        <v>36.79724</v>
      </c>
      <c r="T712" s="0" t="n">
        <v>16.37189</v>
      </c>
      <c r="U712" s="0" t="n">
        <v>4.571924</v>
      </c>
      <c r="V712" s="0" t="n">
        <v>12.47691</v>
      </c>
      <c r="W712" s="0" t="n">
        <v>14.66836</v>
      </c>
      <c r="X712" s="0" t="n">
        <v>25.33189</v>
      </c>
      <c r="Y712" s="0" t="n">
        <v>31.26359</v>
      </c>
      <c r="Z712" s="0" t="n">
        <v>0</v>
      </c>
      <c r="AA712" s="0" t="n">
        <v>1</v>
      </c>
      <c r="AB712" s="0" t="n">
        <v>0</v>
      </c>
      <c r="AC712" s="0" t="n">
        <v>0</v>
      </c>
      <c r="AD712" s="0" t="n">
        <v>0</v>
      </c>
      <c r="AE712" s="0" t="n">
        <v>-4.120882E-010</v>
      </c>
      <c r="AF712" s="0" t="n">
        <v>-8.137946E-009</v>
      </c>
      <c r="AG712" s="0" t="n">
        <v>-2.438107E-008</v>
      </c>
      <c r="AH712" s="0" t="n">
        <v>0.9999999</v>
      </c>
      <c r="AI712" s="0" t="n">
        <v>1.005277</v>
      </c>
      <c r="AJ712" s="0" t="n">
        <v>0</v>
      </c>
      <c r="AK712" s="0" t="n">
        <v>0</v>
      </c>
      <c r="AL712" s="0" t="n">
        <v>0</v>
      </c>
      <c r="AM712" s="0" t="n">
        <v>1</v>
      </c>
      <c r="AN712" s="0" t="n">
        <v>1</v>
      </c>
      <c r="AO712" s="0" t="n">
        <v>1</v>
      </c>
      <c r="AP712" s="0" t="n">
        <v>0</v>
      </c>
      <c r="AQ712" s="0" t="n">
        <v>0</v>
      </c>
      <c r="AR712" s="0" t="n">
        <v>0</v>
      </c>
      <c r="AS712" s="0" t="n">
        <v>2.394404E-011</v>
      </c>
      <c r="AT712" s="0" t="n">
        <v>-4.878046E-009</v>
      </c>
      <c r="AU712" s="0" t="n">
        <v>-3.082787E-008</v>
      </c>
      <c r="AV712" s="0" t="n">
        <v>0.9999999</v>
      </c>
      <c r="AW712" s="0" t="n">
        <v>1</v>
      </c>
      <c r="AX712" s="0" t="n">
        <v>0</v>
      </c>
      <c r="AY712" s="0" t="n">
        <v>0</v>
      </c>
      <c r="AZ712" s="0" t="n">
        <v>0</v>
      </c>
      <c r="BA712" s="0" t="n">
        <v>1</v>
      </c>
      <c r="BB712" s="0" t="n">
        <v>2</v>
      </c>
      <c r="BC712" s="0" t="n">
        <v>1</v>
      </c>
      <c r="BD712" s="0" t="n">
        <v>0</v>
      </c>
      <c r="BE712" s="0" t="n">
        <v>0</v>
      </c>
      <c r="BF712" s="0" t="n">
        <v>0</v>
      </c>
      <c r="BG712" s="0" t="n">
        <v>-7.681258E-011</v>
      </c>
      <c r="BH712" s="0" t="n">
        <v>-5.807312E-009</v>
      </c>
      <c r="BI712" s="0" t="n">
        <v>-3E-008</v>
      </c>
      <c r="BJ712" s="0" t="n">
        <v>0.9999999</v>
      </c>
      <c r="BK712" s="0" t="n">
        <v>1</v>
      </c>
      <c r="BL712" s="0" t="n">
        <v>0</v>
      </c>
      <c r="BM712" s="0" t="n">
        <v>0</v>
      </c>
      <c r="BN712" s="0" t="n">
        <v>0</v>
      </c>
      <c r="BO712" s="0" t="n">
        <v>1</v>
      </c>
      <c r="BP712" s="0" t="n">
        <v>3</v>
      </c>
      <c r="BQ712" s="0" t="n">
        <v>1</v>
      </c>
      <c r="BR712" s="0" t="n">
        <v>0</v>
      </c>
      <c r="BS712" s="0" t="n">
        <v>0</v>
      </c>
      <c r="BT712" s="0" t="n">
        <v>0</v>
      </c>
      <c r="BU712" s="0" t="n">
        <v>-2.935953E-010</v>
      </c>
      <c r="BV712" s="0" t="n">
        <v>-6.709265E-009</v>
      </c>
      <c r="BW712" s="0" t="n">
        <v>-2.852684E-008</v>
      </c>
      <c r="BX712" s="0" t="n">
        <v>0.9999999</v>
      </c>
      <c r="BY712" s="0" t="n">
        <v>1</v>
      </c>
      <c r="BZ712" s="0" t="n">
        <v>0</v>
      </c>
      <c r="CA712" s="0" t="n">
        <v>0</v>
      </c>
      <c r="CB712" s="0" t="n">
        <v>0</v>
      </c>
      <c r="CC712" s="0" t="n">
        <v>1</v>
      </c>
      <c r="CD712" s="1" t="n">
        <f aca="false">SQRT(SUMSQ(AB712:AD712))</f>
        <v>0</v>
      </c>
      <c r="CE712" s="1" t="n">
        <f aca="false">SQRT(SUMSQ(AP712:AR712))</f>
        <v>0</v>
      </c>
      <c r="CF712" s="1" t="n">
        <f aca="false">SQRT(SUMSQ(BD712:BF712))</f>
        <v>0</v>
      </c>
      <c r="CG712" s="1" t="n">
        <f aca="false">SQRT(SUMSQ(BR712:BT712))</f>
        <v>0</v>
      </c>
      <c r="CH712" s="1" t="n">
        <f aca="false">DEGREES(2*ACOS(AH712))</f>
        <v>0.051246903568055</v>
      </c>
      <c r="CI712" s="1" t="n">
        <f aca="false">DEGREES(2*ACOS(AV712))</f>
        <v>0.051246903568055</v>
      </c>
      <c r="CJ712" s="1" t="n">
        <f aca="false">DEGREES(2*ACOS(BJ712))</f>
        <v>0.051246903568055</v>
      </c>
      <c r="CK712" s="1" t="n">
        <f aca="false">DEGREES(2*ACOS(BX712))</f>
        <v>0.051246903568055</v>
      </c>
      <c r="CL712" s="0" t="n">
        <f aca="false">ABS(AI712-1)</f>
        <v>0.00527699999999998</v>
      </c>
      <c r="CM712" s="0" t="n">
        <f aca="false">ABS(AW712-1)</f>
        <v>0</v>
      </c>
      <c r="CN712" s="0" t="n">
        <f aca="false">ABS(BK712-1)</f>
        <v>0</v>
      </c>
      <c r="CO712" s="0" t="n">
        <f aca="false">ABS(BY712-1)</f>
        <v>0</v>
      </c>
      <c r="CP712" s="2" t="n">
        <f aca="false">DEGREES(2*ACOS(AH712))</f>
        <v>0.051246903568055</v>
      </c>
      <c r="CQ712" s="2" t="n">
        <f aca="false">DEGREES(2*ACOS(AV712))</f>
        <v>0.051246903568055</v>
      </c>
      <c r="CR712" s="2" t="n">
        <f aca="false">DEGREES(2*ACOS(BJ712))</f>
        <v>0.051246903568055</v>
      </c>
      <c r="CS712" s="2" t="n">
        <f aca="false">DEGREES(2*ACOS(CC712))</f>
        <v>0</v>
      </c>
      <c r="CT712" s="0" t="n">
        <f aca="false">SUM(CD712:CR712)</f>
        <v>0.364005324976385</v>
      </c>
      <c r="CU712" s="3" t="e">
        <f aca="false">(CT712-MIN($CT$5:$CT$1745))/(MAX($CT$5:$CT$1745)-MIN($CT$5:$CT$1745))</f>
        <v>#VALUE!</v>
      </c>
      <c r="CV712" s="0" t="n">
        <f aca="false">SUM(CD712,CH712,CL712,CP712)</f>
        <v>0.10777080713611</v>
      </c>
      <c r="CW712" s="0" t="n">
        <f aca="false">SUM(CE712,CI712,CM712,CQ712)</f>
        <v>0.10249380713611</v>
      </c>
      <c r="CX712" s="0" t="n">
        <f aca="false">SUM(CF712,CJ712,CN712,CR712)</f>
        <v>0.10249380713611</v>
      </c>
      <c r="CY712" s="0" t="n">
        <f aca="false">SUM(CG712,CK712,CO712)</f>
        <v>0</v>
      </c>
    </row>
    <row r="713" customFormat="false" ht="14.9" hidden="false" customHeight="false" outlineLevel="0" collapsed="false">
      <c r="A713" s="0" t="n">
        <v>183.8197</v>
      </c>
      <c r="B713" s="0" t="n">
        <v>3.494157</v>
      </c>
      <c r="C713" s="0" t="n">
        <v>2.443569</v>
      </c>
      <c r="D713" s="0" t="n">
        <v>1.167167</v>
      </c>
      <c r="E713" s="0" t="n">
        <v>-0.1318735</v>
      </c>
      <c r="F713" s="0" t="n">
        <v>0.02696232</v>
      </c>
      <c r="G713" s="0" t="n">
        <v>-0.07065761</v>
      </c>
      <c r="H713" s="0" t="n">
        <v>0.9883775</v>
      </c>
      <c r="I713" s="0" t="n">
        <v>0.138754</v>
      </c>
      <c r="J713" s="0" t="n">
        <v>0.4421228</v>
      </c>
      <c r="K713" s="0" t="n">
        <v>-0.5551513</v>
      </c>
      <c r="L713" s="0" t="n">
        <v>0.4599023</v>
      </c>
      <c r="M713" s="0" t="n">
        <v>0.5336894</v>
      </c>
      <c r="N713" s="0" t="n">
        <v>0</v>
      </c>
      <c r="O713" s="0" t="n">
        <v>0</v>
      </c>
      <c r="P713" s="0" t="n">
        <v>0</v>
      </c>
      <c r="Q713" s="0" t="n">
        <v>0</v>
      </c>
      <c r="R713" s="0" t="n">
        <v>45.61906</v>
      </c>
      <c r="S713" s="0" t="n">
        <v>36.81134</v>
      </c>
      <c r="T713" s="0" t="n">
        <v>16.38751</v>
      </c>
      <c r="U713" s="0" t="n">
        <v>4.566874</v>
      </c>
      <c r="V713" s="0" t="n">
        <v>12.49115</v>
      </c>
      <c r="W713" s="0" t="n">
        <v>14.68362</v>
      </c>
      <c r="X713" s="0" t="n">
        <v>25.34728</v>
      </c>
      <c r="Y713" s="0" t="n">
        <v>31.27947</v>
      </c>
      <c r="Z713" s="0" t="n">
        <v>0</v>
      </c>
      <c r="AA713" s="0" t="n">
        <v>1</v>
      </c>
      <c r="AB713" s="0" t="n">
        <v>0</v>
      </c>
      <c r="AC713" s="0" t="n">
        <v>0</v>
      </c>
      <c r="AD713" s="0" t="n">
        <v>0</v>
      </c>
      <c r="AE713" s="0" t="n">
        <v>-1.797611E-011</v>
      </c>
      <c r="AF713" s="0" t="n">
        <v>2.879148E-010</v>
      </c>
      <c r="AG713" s="0" t="n">
        <v>-1.790952E-008</v>
      </c>
      <c r="AH713" s="0" t="n">
        <v>1</v>
      </c>
      <c r="AI713" s="0" t="n">
        <v>1.011566</v>
      </c>
      <c r="AJ713" s="0" t="n">
        <v>0</v>
      </c>
      <c r="AK713" s="0" t="n">
        <v>0</v>
      </c>
      <c r="AL713" s="0" t="n">
        <v>0</v>
      </c>
      <c r="AM713" s="0" t="n">
        <v>1</v>
      </c>
      <c r="AN713" s="0" t="n">
        <v>1</v>
      </c>
      <c r="AO713" s="0" t="n">
        <v>1</v>
      </c>
      <c r="AP713" s="0" t="n">
        <v>0</v>
      </c>
      <c r="AQ713" s="0" t="n">
        <v>0</v>
      </c>
      <c r="AR713" s="0" t="n">
        <v>0</v>
      </c>
      <c r="AS713" s="0" t="n">
        <v>-5.713369E-011</v>
      </c>
      <c r="AT713" s="0" t="n">
        <v>-4.924808E-010</v>
      </c>
      <c r="AU713" s="0" t="n">
        <v>-1.554989E-008</v>
      </c>
      <c r="AV713" s="0" t="n">
        <v>1</v>
      </c>
      <c r="AW713" s="0" t="n">
        <v>1</v>
      </c>
      <c r="AX713" s="0" t="n">
        <v>0</v>
      </c>
      <c r="AY713" s="0" t="n">
        <v>0</v>
      </c>
      <c r="AZ713" s="0" t="n">
        <v>0</v>
      </c>
      <c r="BA713" s="0" t="n">
        <v>1</v>
      </c>
      <c r="BB713" s="0" t="n">
        <v>2</v>
      </c>
      <c r="BC713" s="0" t="n">
        <v>1</v>
      </c>
      <c r="BD713" s="0" t="n">
        <v>0</v>
      </c>
      <c r="BE713" s="0" t="n">
        <v>0</v>
      </c>
      <c r="BF713" s="0" t="n">
        <v>0</v>
      </c>
      <c r="BG713" s="0" t="n">
        <v>1.973586E-010</v>
      </c>
      <c r="BH713" s="0" t="n">
        <v>-9.299988E-010</v>
      </c>
      <c r="BI713" s="0" t="n">
        <v>-2.252365E-008</v>
      </c>
      <c r="BJ713" s="0" t="n">
        <v>1</v>
      </c>
      <c r="BK713" s="0" t="n">
        <v>1</v>
      </c>
      <c r="BL713" s="0" t="n">
        <v>0</v>
      </c>
      <c r="BM713" s="0" t="n">
        <v>0</v>
      </c>
      <c r="BN713" s="0" t="n">
        <v>0</v>
      </c>
      <c r="BO713" s="0" t="n">
        <v>1</v>
      </c>
      <c r="BP713" s="0" t="n">
        <v>3</v>
      </c>
      <c r="BQ713" s="0" t="n">
        <v>1</v>
      </c>
      <c r="BR713" s="0" t="n">
        <v>0</v>
      </c>
      <c r="BS713" s="0" t="n">
        <v>0</v>
      </c>
      <c r="BT713" s="0" t="n">
        <v>0</v>
      </c>
      <c r="BU713" s="0" t="n">
        <v>-5.713369E-011</v>
      </c>
      <c r="BV713" s="0" t="n">
        <v>-4.924808E-010</v>
      </c>
      <c r="BW713" s="0" t="n">
        <v>-1.554989E-008</v>
      </c>
      <c r="BX713" s="0" t="n">
        <v>1</v>
      </c>
      <c r="BY713" s="0" t="n">
        <v>1</v>
      </c>
      <c r="BZ713" s="0" t="n">
        <v>0</v>
      </c>
      <c r="CA713" s="0" t="n">
        <v>0</v>
      </c>
      <c r="CB713" s="0" t="n">
        <v>0</v>
      </c>
      <c r="CC713" s="0" t="n">
        <v>1</v>
      </c>
      <c r="CD713" s="1" t="n">
        <f aca="false">SQRT(SUMSQ(AB713:AD713))</f>
        <v>0</v>
      </c>
      <c r="CE713" s="1" t="n">
        <f aca="false">SQRT(SUMSQ(AP713:AR713))</f>
        <v>0</v>
      </c>
      <c r="CF713" s="1" t="n">
        <f aca="false">SQRT(SUMSQ(BD713:BF713))</f>
        <v>0</v>
      </c>
      <c r="CG713" s="1" t="n">
        <f aca="false">SQRT(SUMSQ(BR713:BT713))</f>
        <v>0</v>
      </c>
      <c r="CH713" s="1" t="n">
        <f aca="false">DEGREES(2*ACOS(AH713))</f>
        <v>0</v>
      </c>
      <c r="CI713" s="1" t="n">
        <f aca="false">DEGREES(2*ACOS(AV713))</f>
        <v>0</v>
      </c>
      <c r="CJ713" s="1" t="n">
        <f aca="false">DEGREES(2*ACOS(BJ713))</f>
        <v>0</v>
      </c>
      <c r="CK713" s="1" t="n">
        <f aca="false">DEGREES(2*ACOS(BX713))</f>
        <v>0</v>
      </c>
      <c r="CL713" s="0" t="n">
        <f aca="false">ABS(AI713-1)</f>
        <v>0.011566</v>
      </c>
      <c r="CM713" s="0" t="n">
        <f aca="false">ABS(AW713-1)</f>
        <v>0</v>
      </c>
      <c r="CN713" s="0" t="n">
        <f aca="false">ABS(BK713-1)</f>
        <v>0</v>
      </c>
      <c r="CO713" s="0" t="n">
        <f aca="false">ABS(BY713-1)</f>
        <v>0</v>
      </c>
      <c r="CP713" s="2" t="n">
        <f aca="false">DEGREES(2*ACOS(AH713))</f>
        <v>0</v>
      </c>
      <c r="CQ713" s="2" t="n">
        <f aca="false">DEGREES(2*ACOS(AV713))</f>
        <v>0</v>
      </c>
      <c r="CR713" s="2" t="n">
        <f aca="false">DEGREES(2*ACOS(BJ713))</f>
        <v>0</v>
      </c>
      <c r="CS713" s="2" t="n">
        <f aca="false">DEGREES(2*ACOS(CC713))</f>
        <v>0</v>
      </c>
      <c r="CT713" s="0" t="n">
        <f aca="false">SUM(CD713:CR713)</f>
        <v>0.011566</v>
      </c>
      <c r="CU713" s="3" t="e">
        <f aca="false">(CT713-MIN($CT$5:$CT$1745))/(MAX($CT$5:$CT$1745)-MIN($CT$5:$CT$1745))</f>
        <v>#VALUE!</v>
      </c>
      <c r="CV713" s="0" t="n">
        <f aca="false">SUM(CD713,CH713,CL713,CP713)</f>
        <v>0.011566</v>
      </c>
      <c r="CW713" s="0" t="n">
        <f aca="false">SUM(CE713,CI713,CM713,CQ713)</f>
        <v>0</v>
      </c>
      <c r="CX713" s="0" t="n">
        <f aca="false">SUM(CF713,CJ713,CN713,CR713)</f>
        <v>0</v>
      </c>
      <c r="CY713" s="0" t="n">
        <f aca="false">SUM(CG713,CK713,CO713)</f>
        <v>0</v>
      </c>
    </row>
    <row r="714" customFormat="false" ht="14.9" hidden="false" customHeight="false" outlineLevel="0" collapsed="false">
      <c r="A714" s="0" t="n">
        <v>183.8686</v>
      </c>
      <c r="B714" s="0" t="n">
        <v>3.494157</v>
      </c>
      <c r="C714" s="0" t="n">
        <v>2.443569</v>
      </c>
      <c r="D714" s="0" t="n">
        <v>1.167167</v>
      </c>
      <c r="E714" s="0" t="n">
        <v>-0.1318736</v>
      </c>
      <c r="F714" s="0" t="n">
        <v>0.02696232</v>
      </c>
      <c r="G714" s="0" t="n">
        <v>-0.07065775</v>
      </c>
      <c r="H714" s="0" t="n">
        <v>0.9883774</v>
      </c>
      <c r="I714" s="0" t="n">
        <v>0.141279</v>
      </c>
      <c r="J714" s="0" t="n">
        <v>0.4421148</v>
      </c>
      <c r="K714" s="0" t="n">
        <v>-0.5551588</v>
      </c>
      <c r="L714" s="0" t="n">
        <v>0.459898</v>
      </c>
      <c r="M714" s="0" t="n">
        <v>0.533692</v>
      </c>
      <c r="N714" s="0" t="n">
        <v>0</v>
      </c>
      <c r="O714" s="0" t="n">
        <v>0</v>
      </c>
      <c r="P714" s="0" t="n">
        <v>0</v>
      </c>
      <c r="Q714" s="0" t="n">
        <v>0</v>
      </c>
      <c r="R714" s="0" t="n">
        <v>45.65295</v>
      </c>
      <c r="S714" s="0" t="n">
        <v>36.84496</v>
      </c>
      <c r="T714" s="0" t="n">
        <v>16.42475</v>
      </c>
      <c r="U714" s="0" t="n">
        <v>4.555076</v>
      </c>
      <c r="V714" s="0" t="n">
        <v>12.52514</v>
      </c>
      <c r="W714" s="0" t="n">
        <v>14.72001</v>
      </c>
      <c r="X714" s="0" t="n">
        <v>25.38398</v>
      </c>
      <c r="Y714" s="0" t="n">
        <v>31.31732</v>
      </c>
      <c r="Z714" s="0" t="n">
        <v>0</v>
      </c>
      <c r="AA714" s="0" t="n">
        <v>1</v>
      </c>
      <c r="AB714" s="0" t="n">
        <v>0</v>
      </c>
      <c r="AC714" s="0" t="n">
        <v>0</v>
      </c>
      <c r="AD714" s="0" t="n">
        <v>0</v>
      </c>
      <c r="AE714" s="0" t="n">
        <v>5.722973E-010</v>
      </c>
      <c r="AF714" s="0" t="n">
        <v>-2.570868E-009</v>
      </c>
      <c r="AG714" s="0" t="n">
        <v>-2.3E-008</v>
      </c>
      <c r="AH714" s="0" t="n">
        <v>1</v>
      </c>
      <c r="AI714" s="0" t="n">
        <v>1.018198</v>
      </c>
      <c r="AJ714" s="0" t="n">
        <v>0</v>
      </c>
      <c r="AK714" s="0" t="n">
        <v>0</v>
      </c>
      <c r="AL714" s="0" t="n">
        <v>0</v>
      </c>
      <c r="AM714" s="0" t="n">
        <v>1</v>
      </c>
      <c r="AN714" s="0" t="n">
        <v>1</v>
      </c>
      <c r="AO714" s="0" t="n">
        <v>1</v>
      </c>
      <c r="AP714" s="0" t="n">
        <v>0</v>
      </c>
      <c r="AQ714" s="0" t="n">
        <v>0</v>
      </c>
      <c r="AR714" s="0" t="n">
        <v>0</v>
      </c>
      <c r="AS714" s="0" t="n">
        <v>5.375798E-010</v>
      </c>
      <c r="AT714" s="0" t="n">
        <v>-1.848347E-009</v>
      </c>
      <c r="AU714" s="0" t="n">
        <v>-1.936569E-008</v>
      </c>
      <c r="AV714" s="0" t="n">
        <v>1</v>
      </c>
      <c r="AW714" s="0" t="n">
        <v>1</v>
      </c>
      <c r="AX714" s="0" t="n">
        <v>0</v>
      </c>
      <c r="AY714" s="0" t="n">
        <v>0</v>
      </c>
      <c r="AZ714" s="0" t="n">
        <v>0</v>
      </c>
      <c r="BA714" s="0" t="n">
        <v>1</v>
      </c>
      <c r="BB714" s="0" t="n">
        <v>2</v>
      </c>
      <c r="BC714" s="0" t="n">
        <v>1</v>
      </c>
      <c r="BD714" s="0" t="n">
        <v>0</v>
      </c>
      <c r="BE714" s="0" t="n">
        <v>0</v>
      </c>
      <c r="BF714" s="0" t="n">
        <v>0</v>
      </c>
      <c r="BG714" s="0" t="n">
        <v>5.516749E-010</v>
      </c>
      <c r="BH714" s="0" t="n">
        <v>-2.909346E-009</v>
      </c>
      <c r="BI714" s="0" t="n">
        <v>-2.152107E-008</v>
      </c>
      <c r="BJ714" s="0" t="n">
        <v>1</v>
      </c>
      <c r="BK714" s="0" t="n">
        <v>1</v>
      </c>
      <c r="BL714" s="0" t="n">
        <v>0</v>
      </c>
      <c r="BM714" s="0" t="n">
        <v>0</v>
      </c>
      <c r="BN714" s="0" t="n">
        <v>0</v>
      </c>
      <c r="BO714" s="0" t="n">
        <v>1</v>
      </c>
      <c r="BP714" s="0" t="n">
        <v>3</v>
      </c>
      <c r="BQ714" s="0" t="n">
        <v>1</v>
      </c>
      <c r="BR714" s="0" t="n">
        <v>0</v>
      </c>
      <c r="BS714" s="0" t="n">
        <v>0</v>
      </c>
      <c r="BT714" s="0" t="n">
        <v>0</v>
      </c>
      <c r="BU714" s="0" t="n">
        <v>5.375798E-010</v>
      </c>
      <c r="BV714" s="0" t="n">
        <v>-1.848347E-009</v>
      </c>
      <c r="BW714" s="0" t="n">
        <v>-1.936569E-008</v>
      </c>
      <c r="BX714" s="0" t="n">
        <v>1</v>
      </c>
      <c r="BY714" s="0" t="n">
        <v>1</v>
      </c>
      <c r="BZ714" s="0" t="n">
        <v>0</v>
      </c>
      <c r="CA714" s="0" t="n">
        <v>0</v>
      </c>
      <c r="CB714" s="0" t="n">
        <v>0</v>
      </c>
      <c r="CC714" s="0" t="n">
        <v>1</v>
      </c>
      <c r="CD714" s="1" t="n">
        <f aca="false">SQRT(SUMSQ(AB714:AD714))</f>
        <v>0</v>
      </c>
      <c r="CE714" s="1" t="n">
        <f aca="false">SQRT(SUMSQ(AP714:AR714))</f>
        <v>0</v>
      </c>
      <c r="CF714" s="1" t="n">
        <f aca="false">SQRT(SUMSQ(BD714:BF714))</f>
        <v>0</v>
      </c>
      <c r="CG714" s="1" t="n">
        <f aca="false">SQRT(SUMSQ(BR714:BT714))</f>
        <v>0</v>
      </c>
      <c r="CH714" s="1" t="n">
        <f aca="false">DEGREES(2*ACOS(AH714))</f>
        <v>0</v>
      </c>
      <c r="CI714" s="1" t="n">
        <f aca="false">DEGREES(2*ACOS(AV714))</f>
        <v>0</v>
      </c>
      <c r="CJ714" s="1" t="n">
        <f aca="false">DEGREES(2*ACOS(BJ714))</f>
        <v>0</v>
      </c>
      <c r="CK714" s="1" t="n">
        <f aca="false">DEGREES(2*ACOS(BX714))</f>
        <v>0</v>
      </c>
      <c r="CL714" s="0" t="n">
        <f aca="false">ABS(AI714-1)</f>
        <v>0.0181979999999999</v>
      </c>
      <c r="CM714" s="0" t="n">
        <f aca="false">ABS(AW714-1)</f>
        <v>0</v>
      </c>
      <c r="CN714" s="0" t="n">
        <f aca="false">ABS(BK714-1)</f>
        <v>0</v>
      </c>
      <c r="CO714" s="0" t="n">
        <f aca="false">ABS(BY714-1)</f>
        <v>0</v>
      </c>
      <c r="CP714" s="2" t="n">
        <f aca="false">DEGREES(2*ACOS(AH714))</f>
        <v>0</v>
      </c>
      <c r="CQ714" s="2" t="n">
        <f aca="false">DEGREES(2*ACOS(AV714))</f>
        <v>0</v>
      </c>
      <c r="CR714" s="2" t="n">
        <f aca="false">DEGREES(2*ACOS(BJ714))</f>
        <v>0</v>
      </c>
      <c r="CS714" s="2" t="n">
        <f aca="false">DEGREES(2*ACOS(CC714))</f>
        <v>0</v>
      </c>
      <c r="CT714" s="0" t="n">
        <f aca="false">SUM(CD714:CR714)</f>
        <v>0.0181979999999999</v>
      </c>
      <c r="CU714" s="3" t="e">
        <f aca="false">(CT714-MIN($CT$5:$CT$1745))/(MAX($CT$5:$CT$1745)-MIN($CT$5:$CT$1745))</f>
        <v>#VALUE!</v>
      </c>
      <c r="CV714" s="0" t="n">
        <f aca="false">SUM(CD714,CH714,CL714,CP714)</f>
        <v>0.0181979999999999</v>
      </c>
      <c r="CW714" s="0" t="n">
        <f aca="false">SUM(CE714,CI714,CM714,CQ714)</f>
        <v>0</v>
      </c>
      <c r="CX714" s="0" t="n">
        <f aca="false">SUM(CF714,CJ714,CN714,CR714)</f>
        <v>0</v>
      </c>
      <c r="CY714" s="0" t="n">
        <f aca="false">SUM(CG714,CK714,CO714)</f>
        <v>0</v>
      </c>
    </row>
    <row r="715" customFormat="false" ht="14.9" hidden="false" customHeight="false" outlineLevel="0" collapsed="false">
      <c r="A715" s="0" t="n">
        <v>183.919</v>
      </c>
      <c r="B715" s="0" t="n">
        <v>3.494157</v>
      </c>
      <c r="C715" s="0" t="n">
        <v>2.443569</v>
      </c>
      <c r="D715" s="0" t="n">
        <v>1.167167</v>
      </c>
      <c r="E715" s="0" t="n">
        <v>-0.1318736</v>
      </c>
      <c r="F715" s="0" t="n">
        <v>0.02696235</v>
      </c>
      <c r="G715" s="0" t="n">
        <v>-0.07065773</v>
      </c>
      <c r="H715" s="0" t="n">
        <v>0.9883775</v>
      </c>
      <c r="I715" s="0" t="n">
        <v>0.1426714</v>
      </c>
      <c r="J715" s="0" t="n">
        <v>0.4421086</v>
      </c>
      <c r="K715" s="0" t="n">
        <v>-0.5551645</v>
      </c>
      <c r="L715" s="0" t="n">
        <v>0.4598946</v>
      </c>
      <c r="M715" s="0" t="n">
        <v>0.533694</v>
      </c>
      <c r="N715" s="0" t="n">
        <v>0</v>
      </c>
      <c r="O715" s="0" t="n">
        <v>0</v>
      </c>
      <c r="P715" s="0" t="n">
        <v>0</v>
      </c>
      <c r="Q715" s="0" t="n">
        <v>0</v>
      </c>
      <c r="R715" s="0" t="n">
        <v>47.76656</v>
      </c>
      <c r="S715" s="0" t="n">
        <v>38.55789</v>
      </c>
      <c r="T715" s="0" t="n">
        <v>17.2136</v>
      </c>
      <c r="U715" s="0" t="n">
        <v>4.749097</v>
      </c>
      <c r="V715" s="0" t="n">
        <v>13.13308</v>
      </c>
      <c r="W715" s="0" t="n">
        <v>15.43043</v>
      </c>
      <c r="X715" s="0" t="n">
        <v>26.57944</v>
      </c>
      <c r="Y715" s="0" t="n">
        <v>32.78378</v>
      </c>
      <c r="Z715" s="0" t="n">
        <v>0</v>
      </c>
      <c r="AA715" s="0" t="n">
        <v>1</v>
      </c>
      <c r="AB715" s="0" t="n">
        <v>0</v>
      </c>
      <c r="AC715" s="0" t="n">
        <v>0</v>
      </c>
      <c r="AD715" s="0" t="n">
        <v>0</v>
      </c>
      <c r="AE715" s="0" t="n">
        <v>3.709535E-010</v>
      </c>
      <c r="AF715" s="0" t="n">
        <v>5.174617E-009</v>
      </c>
      <c r="AG715" s="0" t="n">
        <v>1.130925E-008</v>
      </c>
      <c r="AH715" s="0" t="n">
        <v>1</v>
      </c>
      <c r="AI715" s="0" t="n">
        <v>1.009856</v>
      </c>
      <c r="AJ715" s="0" t="n">
        <v>0</v>
      </c>
      <c r="AK715" s="0" t="n">
        <v>0</v>
      </c>
      <c r="AL715" s="0" t="n">
        <v>0</v>
      </c>
      <c r="AM715" s="0" t="n">
        <v>1</v>
      </c>
      <c r="AN715" s="0" t="n">
        <v>1</v>
      </c>
      <c r="AO715" s="0" t="n">
        <v>1</v>
      </c>
      <c r="AP715" s="0" t="n">
        <v>0</v>
      </c>
      <c r="AQ715" s="0" t="n">
        <v>0</v>
      </c>
      <c r="AR715" s="0" t="n">
        <v>0</v>
      </c>
      <c r="AS715" s="0" t="n">
        <v>3.330116E-010</v>
      </c>
      <c r="AT715" s="0" t="n">
        <v>4.217328E-009</v>
      </c>
      <c r="AU715" s="0" t="n">
        <v>8E-009</v>
      </c>
      <c r="AV715" s="0" t="n">
        <v>1</v>
      </c>
      <c r="AW715" s="0" t="n">
        <v>1</v>
      </c>
      <c r="AX715" s="0" t="n">
        <v>0</v>
      </c>
      <c r="AY715" s="0" t="n">
        <v>0</v>
      </c>
      <c r="AZ715" s="0" t="n">
        <v>0</v>
      </c>
      <c r="BA715" s="0" t="n">
        <v>1</v>
      </c>
      <c r="BB715" s="0" t="n">
        <v>2</v>
      </c>
      <c r="BC715" s="0" t="n">
        <v>1</v>
      </c>
      <c r="BD715" s="0" t="n">
        <v>0</v>
      </c>
      <c r="BE715" s="0" t="n">
        <v>0</v>
      </c>
      <c r="BF715" s="0" t="n">
        <v>0</v>
      </c>
      <c r="BG715" s="0" t="n">
        <v>3.709535E-010</v>
      </c>
      <c r="BH715" s="0" t="n">
        <v>5.174617E-009</v>
      </c>
      <c r="BI715" s="0" t="n">
        <v>1.130925E-008</v>
      </c>
      <c r="BJ715" s="0" t="n">
        <v>1</v>
      </c>
      <c r="BK715" s="0" t="n">
        <v>1</v>
      </c>
      <c r="BL715" s="0" t="n">
        <v>0</v>
      </c>
      <c r="BM715" s="0" t="n">
        <v>0</v>
      </c>
      <c r="BN715" s="0" t="n">
        <v>0</v>
      </c>
      <c r="BO715" s="0" t="n">
        <v>1</v>
      </c>
      <c r="BP715" s="0" t="n">
        <v>3</v>
      </c>
      <c r="BQ715" s="0" t="n">
        <v>1</v>
      </c>
      <c r="BR715" s="0" t="n">
        <v>0</v>
      </c>
      <c r="BS715" s="0" t="n">
        <v>0</v>
      </c>
      <c r="BT715" s="0" t="n">
        <v>0</v>
      </c>
      <c r="BU715" s="0" t="n">
        <v>3.759472E-010</v>
      </c>
      <c r="BV715" s="0" t="n">
        <v>5.37011E-009</v>
      </c>
      <c r="BW715" s="0" t="n">
        <v>7.193327E-009</v>
      </c>
      <c r="BX715" s="0" t="n">
        <v>1</v>
      </c>
      <c r="BY715" s="0" t="n">
        <v>1</v>
      </c>
      <c r="BZ715" s="0" t="n">
        <v>0</v>
      </c>
      <c r="CA715" s="0" t="n">
        <v>0</v>
      </c>
      <c r="CB715" s="0" t="n">
        <v>0</v>
      </c>
      <c r="CC715" s="0" t="n">
        <v>1</v>
      </c>
      <c r="CD715" s="1" t="n">
        <f aca="false">SQRT(SUMSQ(AB715:AD715))</f>
        <v>0</v>
      </c>
      <c r="CE715" s="1" t="n">
        <f aca="false">SQRT(SUMSQ(AP715:AR715))</f>
        <v>0</v>
      </c>
      <c r="CF715" s="1" t="n">
        <f aca="false">SQRT(SUMSQ(BD715:BF715))</f>
        <v>0</v>
      </c>
      <c r="CG715" s="1" t="n">
        <f aca="false">SQRT(SUMSQ(BR715:BT715))</f>
        <v>0</v>
      </c>
      <c r="CH715" s="1" t="n">
        <f aca="false">DEGREES(2*ACOS(AH715))</f>
        <v>0</v>
      </c>
      <c r="CI715" s="1" t="n">
        <f aca="false">DEGREES(2*ACOS(AV715))</f>
        <v>0</v>
      </c>
      <c r="CJ715" s="1" t="n">
        <f aca="false">DEGREES(2*ACOS(BJ715))</f>
        <v>0</v>
      </c>
      <c r="CK715" s="1" t="n">
        <f aca="false">DEGREES(2*ACOS(BX715))</f>
        <v>0</v>
      </c>
      <c r="CL715" s="0" t="n">
        <f aca="false">ABS(AI715-1)</f>
        <v>0.00985600000000009</v>
      </c>
      <c r="CM715" s="0" t="n">
        <f aca="false">ABS(AW715-1)</f>
        <v>0</v>
      </c>
      <c r="CN715" s="0" t="n">
        <f aca="false">ABS(BK715-1)</f>
        <v>0</v>
      </c>
      <c r="CO715" s="0" t="n">
        <f aca="false">ABS(BY715-1)</f>
        <v>0</v>
      </c>
      <c r="CP715" s="2" t="n">
        <f aca="false">DEGREES(2*ACOS(AH715))</f>
        <v>0</v>
      </c>
      <c r="CQ715" s="2" t="n">
        <f aca="false">DEGREES(2*ACOS(AV715))</f>
        <v>0</v>
      </c>
      <c r="CR715" s="2" t="n">
        <f aca="false">DEGREES(2*ACOS(BJ715))</f>
        <v>0</v>
      </c>
      <c r="CS715" s="2" t="n">
        <f aca="false">DEGREES(2*ACOS(CC715))</f>
        <v>0</v>
      </c>
      <c r="CT715" s="0" t="n">
        <f aca="false">SUM(CD715:CR715)</f>
        <v>0.00985600000000009</v>
      </c>
      <c r="CU715" s="3" t="e">
        <f aca="false">(CT715-MIN($CT$5:$CT$1745))/(MAX($CT$5:$CT$1745)-MIN($CT$5:$CT$1745))</f>
        <v>#VALUE!</v>
      </c>
      <c r="CV715" s="0" t="n">
        <f aca="false">SUM(CD715,CH715,CL715,CP715)</f>
        <v>0.00985600000000009</v>
      </c>
      <c r="CW715" s="0" t="n">
        <f aca="false">SUM(CE715,CI715,CM715,CQ715)</f>
        <v>0</v>
      </c>
      <c r="CX715" s="0" t="n">
        <f aca="false">SUM(CF715,CJ715,CN715,CR715)</f>
        <v>0</v>
      </c>
      <c r="CY715" s="0" t="n">
        <f aca="false">SUM(CG715,CK715,CO715)</f>
        <v>0</v>
      </c>
    </row>
    <row r="716" customFormat="false" ht="14.9" hidden="false" customHeight="false" outlineLevel="0" collapsed="false">
      <c r="A716" s="0" t="n">
        <v>183.968</v>
      </c>
      <c r="B716" s="0" t="n">
        <v>3.4636</v>
      </c>
      <c r="C716" s="0" t="n">
        <v>2.410943</v>
      </c>
      <c r="D716" s="0" t="n">
        <v>1.0596</v>
      </c>
      <c r="E716" s="0" t="n">
        <v>-0.1318736</v>
      </c>
      <c r="F716" s="0" t="n">
        <v>0.02696238</v>
      </c>
      <c r="G716" s="0" t="n">
        <v>-0.07065779</v>
      </c>
      <c r="H716" s="0" t="n">
        <v>0.9883774</v>
      </c>
      <c r="I716" s="0" t="n">
        <v>0.1426714</v>
      </c>
      <c r="J716" s="0" t="n">
        <v>0.438522</v>
      </c>
      <c r="K716" s="0" t="n">
        <v>-0.5592399</v>
      </c>
      <c r="L716" s="0" t="n">
        <v>0.4629099</v>
      </c>
      <c r="M716" s="0" t="n">
        <v>0.529777</v>
      </c>
      <c r="N716" s="0" t="n">
        <v>1</v>
      </c>
      <c r="O716" s="0" t="n">
        <v>0</v>
      </c>
      <c r="P716" s="0" t="n">
        <v>0</v>
      </c>
      <c r="Q716" s="0" t="n">
        <v>0</v>
      </c>
      <c r="R716" s="0" t="n">
        <v>39.61568</v>
      </c>
      <c r="S716" s="0" t="n">
        <v>32.13615</v>
      </c>
      <c r="T716" s="0" t="n">
        <v>14.4902</v>
      </c>
      <c r="U716" s="0" t="n">
        <v>4.021893</v>
      </c>
      <c r="V716" s="0" t="n">
        <v>10.5237</v>
      </c>
      <c r="W716" s="0" t="n">
        <v>12.43529</v>
      </c>
      <c r="X716" s="0" t="n">
        <v>21.77094</v>
      </c>
      <c r="Y716" s="0" t="n">
        <v>26.97435</v>
      </c>
      <c r="Z716" s="0" t="n">
        <v>0</v>
      </c>
      <c r="AA716" s="0" t="n">
        <v>1</v>
      </c>
      <c r="AB716" s="0" t="n">
        <v>0</v>
      </c>
      <c r="AC716" s="0" t="n">
        <v>0</v>
      </c>
      <c r="AD716" s="0" t="n">
        <v>0</v>
      </c>
      <c r="AE716" s="0" t="n">
        <v>4.005359E-010</v>
      </c>
      <c r="AF716" s="0" t="n">
        <v>5.623138E-009</v>
      </c>
      <c r="AG716" s="0" t="n">
        <v>-2.872173E-009</v>
      </c>
      <c r="AH716" s="0" t="n">
        <v>1</v>
      </c>
      <c r="AI716" s="0" t="n">
        <v>1</v>
      </c>
      <c r="AJ716" s="0" t="n">
        <v>0</v>
      </c>
      <c r="AK716" s="0" t="n">
        <v>0</v>
      </c>
      <c r="AL716" s="0" t="n">
        <v>0</v>
      </c>
      <c r="AM716" s="0" t="n">
        <v>1</v>
      </c>
      <c r="AN716" s="0" t="n">
        <v>1</v>
      </c>
      <c r="AO716" s="0" t="n">
        <v>1</v>
      </c>
      <c r="AP716" s="0" t="n">
        <v>-0.04275306</v>
      </c>
      <c r="AQ716" s="0" t="n">
        <v>-0.04591196</v>
      </c>
      <c r="AR716" s="0" t="n">
        <v>-0.1522172</v>
      </c>
      <c r="AS716" s="0" t="n">
        <v>1.025673E-010</v>
      </c>
      <c r="AT716" s="0" t="n">
        <v>4.720997E-009</v>
      </c>
      <c r="AU716" s="0" t="n">
        <v>-1.162185E-008</v>
      </c>
      <c r="AV716" s="0" t="n">
        <v>1</v>
      </c>
      <c r="AW716" s="0" t="n">
        <v>1</v>
      </c>
      <c r="AX716" s="0" t="n">
        <v>0</v>
      </c>
      <c r="AY716" s="0" t="n">
        <v>0</v>
      </c>
      <c r="AZ716" s="0" t="n">
        <v>0</v>
      </c>
      <c r="BA716" s="0" t="n">
        <v>1</v>
      </c>
      <c r="BB716" s="0" t="n">
        <v>2</v>
      </c>
      <c r="BC716" s="0" t="n">
        <v>1</v>
      </c>
      <c r="BD716" s="0" t="n">
        <v>0</v>
      </c>
      <c r="BE716" s="0" t="n">
        <v>0</v>
      </c>
      <c r="BF716" s="0" t="n">
        <v>0</v>
      </c>
      <c r="BG716" s="0" t="n">
        <v>1.186135E-010</v>
      </c>
      <c r="BH716" s="0" t="n">
        <v>5E-009</v>
      </c>
      <c r="BI716" s="0" t="n">
        <v>-6.460312E-009</v>
      </c>
      <c r="BJ716" s="0" t="n">
        <v>1</v>
      </c>
      <c r="BK716" s="0" t="n">
        <v>1</v>
      </c>
      <c r="BL716" s="0" t="n">
        <v>0</v>
      </c>
      <c r="BM716" s="0" t="n">
        <v>0</v>
      </c>
      <c r="BN716" s="0" t="n">
        <v>0</v>
      </c>
      <c r="BO716" s="0" t="n">
        <v>1</v>
      </c>
      <c r="BP716" s="0" t="n">
        <v>3</v>
      </c>
      <c r="BQ716" s="0" t="n">
        <v>1</v>
      </c>
      <c r="BR716" s="0" t="n">
        <v>0</v>
      </c>
      <c r="BS716" s="0" t="n">
        <v>0</v>
      </c>
      <c r="BT716" s="0" t="n">
        <v>0</v>
      </c>
      <c r="BU716" s="0" t="n">
        <v>1.025673E-010</v>
      </c>
      <c r="BV716" s="0" t="n">
        <v>4.720997E-009</v>
      </c>
      <c r="BW716" s="0" t="n">
        <v>-1.162185E-008</v>
      </c>
      <c r="BX716" s="0" t="n">
        <v>1</v>
      </c>
      <c r="BY716" s="0" t="n">
        <v>1</v>
      </c>
      <c r="BZ716" s="0" t="n">
        <v>0</v>
      </c>
      <c r="CA716" s="0" t="n">
        <v>0</v>
      </c>
      <c r="CB716" s="0" t="n">
        <v>0</v>
      </c>
      <c r="CC716" s="0" t="n">
        <v>1</v>
      </c>
      <c r="CD716" s="1" t="n">
        <f aca="false">SQRT(SUMSQ(AB716:AD716))</f>
        <v>0</v>
      </c>
      <c r="CE716" s="1" t="n">
        <f aca="false">SQRT(SUMSQ(AP716:AR716))</f>
        <v>0.164638416495802</v>
      </c>
      <c r="CF716" s="1" t="n">
        <f aca="false">SQRT(SUMSQ(BD716:BF716))</f>
        <v>0</v>
      </c>
      <c r="CG716" s="1" t="n">
        <f aca="false">SQRT(SUMSQ(BR716:BT716))</f>
        <v>0</v>
      </c>
      <c r="CH716" s="1" t="n">
        <f aca="false">DEGREES(2*ACOS(AH716))</f>
        <v>0</v>
      </c>
      <c r="CI716" s="1" t="n">
        <f aca="false">DEGREES(2*ACOS(AV716))</f>
        <v>0</v>
      </c>
      <c r="CJ716" s="1" t="n">
        <f aca="false">DEGREES(2*ACOS(BJ716))</f>
        <v>0</v>
      </c>
      <c r="CK716" s="1" t="n">
        <f aca="false">DEGREES(2*ACOS(BX716))</f>
        <v>0</v>
      </c>
      <c r="CL716" s="0" t="n">
        <f aca="false">ABS(AI716-1)</f>
        <v>0</v>
      </c>
      <c r="CM716" s="0" t="n">
        <f aca="false">ABS(AW716-1)</f>
        <v>0</v>
      </c>
      <c r="CN716" s="0" t="n">
        <f aca="false">ABS(BK716-1)</f>
        <v>0</v>
      </c>
      <c r="CO716" s="0" t="n">
        <f aca="false">ABS(BY716-1)</f>
        <v>0</v>
      </c>
      <c r="CP716" s="2" t="n">
        <f aca="false">DEGREES(2*ACOS(AH716))</f>
        <v>0</v>
      </c>
      <c r="CQ716" s="2" t="n">
        <f aca="false">DEGREES(2*ACOS(AV716))</f>
        <v>0</v>
      </c>
      <c r="CR716" s="2" t="n">
        <f aca="false">DEGREES(2*ACOS(BJ716))</f>
        <v>0</v>
      </c>
      <c r="CS716" s="2" t="n">
        <f aca="false">DEGREES(2*ACOS(CC716))</f>
        <v>0</v>
      </c>
      <c r="CT716" s="0" t="n">
        <f aca="false">SUM(CD716:CR716)</f>
        <v>0.164638416495802</v>
      </c>
      <c r="CU716" s="3" t="e">
        <f aca="false">(CT716-MIN($CT$5:$CT$1745))/(MAX($CT$5:$CT$1745)-MIN($CT$5:$CT$1745))</f>
        <v>#VALUE!</v>
      </c>
      <c r="CV716" s="0" t="n">
        <f aca="false">SUM(CD716,CH716,CL716,CP716)</f>
        <v>0</v>
      </c>
      <c r="CW716" s="0" t="n">
        <f aca="false">SUM(CE716,CI716,CM716,CQ716)</f>
        <v>0.164638416495802</v>
      </c>
      <c r="CX716" s="0" t="n">
        <f aca="false">SUM(CF716,CJ716,CN716,CR716)</f>
        <v>0</v>
      </c>
      <c r="CY716" s="0" t="n">
        <f aca="false">SUM(CG716,CK716,CO716)</f>
        <v>0</v>
      </c>
    </row>
    <row r="717" customFormat="false" ht="14.9" hidden="false" customHeight="false" outlineLevel="0" collapsed="false">
      <c r="A717" s="0" t="n">
        <v>184.0186</v>
      </c>
      <c r="B717" s="0" t="n">
        <v>3.463126</v>
      </c>
      <c r="C717" s="0" t="n">
        <v>2.373177</v>
      </c>
      <c r="D717" s="0" t="n">
        <v>0.9659731</v>
      </c>
      <c r="E717" s="0" t="n">
        <v>-0.1318736</v>
      </c>
      <c r="F717" s="0" t="n">
        <v>0.02696238</v>
      </c>
      <c r="G717" s="0" t="n">
        <v>-0.07065772</v>
      </c>
      <c r="H717" s="0" t="n">
        <v>0.9883774</v>
      </c>
      <c r="I717" s="0" t="n">
        <v>0.1426714</v>
      </c>
      <c r="J717" s="0" t="n">
        <v>0.4295838</v>
      </c>
      <c r="K717" s="0" t="n">
        <v>-0.5692028</v>
      </c>
      <c r="L717" s="0" t="n">
        <v>0.4704781</v>
      </c>
      <c r="M717" s="0" t="n">
        <v>0.5197273</v>
      </c>
      <c r="N717" s="0" t="n">
        <v>1</v>
      </c>
      <c r="O717" s="0" t="n">
        <v>0.009008169</v>
      </c>
      <c r="P717" s="0" t="n">
        <v>-0.0004916191</v>
      </c>
      <c r="Q717" s="0" t="n">
        <v>0.0007609129</v>
      </c>
      <c r="R717" s="0" t="n">
        <v>42.49677</v>
      </c>
      <c r="S717" s="0" t="n">
        <v>35.27021</v>
      </c>
      <c r="T717" s="0" t="n">
        <v>16.66983</v>
      </c>
      <c r="U717" s="0" t="n">
        <v>4.408913</v>
      </c>
      <c r="V717" s="0" t="n">
        <v>9.390367</v>
      </c>
      <c r="W717" s="0" t="n">
        <v>11.44928</v>
      </c>
      <c r="X717" s="0" t="n">
        <v>21.87348</v>
      </c>
      <c r="Y717" s="0" t="n">
        <v>27.78671</v>
      </c>
      <c r="Z717" s="0" t="n">
        <v>0</v>
      </c>
      <c r="AA717" s="0" t="n">
        <v>1</v>
      </c>
      <c r="AB717" s="0" t="n">
        <v>0</v>
      </c>
      <c r="AC717" s="0" t="n">
        <v>0</v>
      </c>
      <c r="AD717" s="0" t="n">
        <v>0</v>
      </c>
      <c r="AE717" s="0" t="n">
        <v>-2E-009</v>
      </c>
      <c r="AF717" s="0" t="n">
        <v>4.807047E-009</v>
      </c>
      <c r="AG717" s="0" t="n">
        <v>2.6279E-008</v>
      </c>
      <c r="AH717" s="0" t="n">
        <v>1</v>
      </c>
      <c r="AI717" s="0" t="n">
        <v>1</v>
      </c>
      <c r="AJ717" s="0" t="n">
        <v>0</v>
      </c>
      <c r="AK717" s="0" t="n">
        <v>0</v>
      </c>
      <c r="AL717" s="0" t="n">
        <v>0</v>
      </c>
      <c r="AM717" s="0" t="n">
        <v>1</v>
      </c>
      <c r="AN717" s="0" t="n">
        <v>1</v>
      </c>
      <c r="AO717" s="0" t="n">
        <v>1</v>
      </c>
      <c r="AP717" s="0" t="n">
        <v>-0.03819049</v>
      </c>
      <c r="AQ717" s="0" t="n">
        <v>-0.03544243</v>
      </c>
      <c r="AR717" s="0" t="n">
        <v>-0.0862869</v>
      </c>
      <c r="AS717" s="0" t="n">
        <v>-1.327954E-009</v>
      </c>
      <c r="AT717" s="0" t="n">
        <v>3.54577E-009</v>
      </c>
      <c r="AU717" s="0" t="n">
        <v>1.74648E-008</v>
      </c>
      <c r="AV717" s="0" t="n">
        <v>1</v>
      </c>
      <c r="AW717" s="0" t="n">
        <v>1</v>
      </c>
      <c r="AX717" s="0" t="n">
        <v>0</v>
      </c>
      <c r="AY717" s="0" t="n">
        <v>0</v>
      </c>
      <c r="AZ717" s="0" t="n">
        <v>0</v>
      </c>
      <c r="BA717" s="0" t="n">
        <v>1</v>
      </c>
      <c r="BB717" s="0" t="n">
        <v>2</v>
      </c>
      <c r="BC717" s="0" t="n">
        <v>1</v>
      </c>
      <c r="BD717" s="0" t="n">
        <v>0</v>
      </c>
      <c r="BE717" s="0" t="n">
        <v>0</v>
      </c>
      <c r="BF717" s="0" t="n">
        <v>0</v>
      </c>
      <c r="BG717" s="0" t="n">
        <v>-1.940763E-009</v>
      </c>
      <c r="BH717" s="0" t="n">
        <v>3.581577E-009</v>
      </c>
      <c r="BI717" s="0" t="n">
        <v>2.236072E-008</v>
      </c>
      <c r="BJ717" s="0" t="n">
        <v>1</v>
      </c>
      <c r="BK717" s="0" t="n">
        <v>1</v>
      </c>
      <c r="BL717" s="0" t="n">
        <v>0</v>
      </c>
      <c r="BM717" s="0" t="n">
        <v>0</v>
      </c>
      <c r="BN717" s="0" t="n">
        <v>0</v>
      </c>
      <c r="BO717" s="0" t="n">
        <v>1</v>
      </c>
      <c r="BP717" s="0" t="n">
        <v>3</v>
      </c>
      <c r="BQ717" s="0" t="n">
        <v>1</v>
      </c>
      <c r="BR717" s="0" t="n">
        <v>0</v>
      </c>
      <c r="BS717" s="0" t="n">
        <v>0</v>
      </c>
      <c r="BT717" s="0" t="n">
        <v>0</v>
      </c>
      <c r="BU717" s="0" t="n">
        <v>-1.802954E-009</v>
      </c>
      <c r="BV717" s="0" t="n">
        <v>2.66662E-009</v>
      </c>
      <c r="BW717" s="0" t="n">
        <v>1.682188E-008</v>
      </c>
      <c r="BX717" s="0" t="n">
        <v>1</v>
      </c>
      <c r="BY717" s="0" t="n">
        <v>1</v>
      </c>
      <c r="BZ717" s="0" t="n">
        <v>0</v>
      </c>
      <c r="CA717" s="0" t="n">
        <v>0</v>
      </c>
      <c r="CB717" s="0" t="n">
        <v>0</v>
      </c>
      <c r="CC717" s="0" t="n">
        <v>1</v>
      </c>
      <c r="CD717" s="1" t="n">
        <f aca="false">SQRT(SUMSQ(AB717:AD717))</f>
        <v>0</v>
      </c>
      <c r="CE717" s="1" t="n">
        <f aca="false">SQRT(SUMSQ(AP717:AR717))</f>
        <v>0.100797363469264</v>
      </c>
      <c r="CF717" s="1" t="n">
        <f aca="false">SQRT(SUMSQ(BD717:BF717))</f>
        <v>0</v>
      </c>
      <c r="CG717" s="1" t="n">
        <f aca="false">SQRT(SUMSQ(BR717:BT717))</f>
        <v>0</v>
      </c>
      <c r="CH717" s="1" t="n">
        <f aca="false">DEGREES(2*ACOS(AH717))</f>
        <v>0</v>
      </c>
      <c r="CI717" s="1" t="n">
        <f aca="false">DEGREES(2*ACOS(AV717))</f>
        <v>0</v>
      </c>
      <c r="CJ717" s="1" t="n">
        <f aca="false">DEGREES(2*ACOS(BJ717))</f>
        <v>0</v>
      </c>
      <c r="CK717" s="1" t="n">
        <f aca="false">DEGREES(2*ACOS(BX717))</f>
        <v>0</v>
      </c>
      <c r="CL717" s="0" t="n">
        <f aca="false">ABS(AI717-1)</f>
        <v>0</v>
      </c>
      <c r="CM717" s="0" t="n">
        <f aca="false">ABS(AW717-1)</f>
        <v>0</v>
      </c>
      <c r="CN717" s="0" t="n">
        <f aca="false">ABS(BK717-1)</f>
        <v>0</v>
      </c>
      <c r="CO717" s="0" t="n">
        <f aca="false">ABS(BY717-1)</f>
        <v>0</v>
      </c>
      <c r="CP717" s="2" t="n">
        <f aca="false">DEGREES(2*ACOS(AH717))</f>
        <v>0</v>
      </c>
      <c r="CQ717" s="2" t="n">
        <f aca="false">DEGREES(2*ACOS(AV717))</f>
        <v>0</v>
      </c>
      <c r="CR717" s="2" t="n">
        <f aca="false">DEGREES(2*ACOS(BJ717))</f>
        <v>0</v>
      </c>
      <c r="CS717" s="2" t="n">
        <f aca="false">DEGREES(2*ACOS(CC717))</f>
        <v>0</v>
      </c>
      <c r="CT717" s="0" t="n">
        <f aca="false">SUM(CD717:CR717)</f>
        <v>0.100797363469264</v>
      </c>
      <c r="CU717" s="3" t="e">
        <f aca="false">(CT717-MIN($CT$5:$CT$1745))/(MAX($CT$5:$CT$1745)-MIN($CT$5:$CT$1745))</f>
        <v>#VALUE!</v>
      </c>
      <c r="CV717" s="0" t="n">
        <f aca="false">SUM(CD717,CH717,CL717,CP717)</f>
        <v>0</v>
      </c>
      <c r="CW717" s="0" t="n">
        <f aca="false">SUM(CE717,CI717,CM717,CQ717)</f>
        <v>0.100797363469264</v>
      </c>
      <c r="CX717" s="0" t="n">
        <f aca="false">SUM(CF717,CJ717,CN717,CR717)</f>
        <v>0</v>
      </c>
      <c r="CY717" s="0" t="n">
        <f aca="false">SUM(CG717,CK717,CO717)</f>
        <v>0</v>
      </c>
    </row>
    <row r="718" customFormat="false" ht="14.9" hidden="false" customHeight="false" outlineLevel="0" collapsed="false">
      <c r="A718" s="0" t="n">
        <v>184.0684</v>
      </c>
      <c r="B718" s="0" t="n">
        <v>3.467788</v>
      </c>
      <c r="C718" s="0" t="n">
        <v>2.337809</v>
      </c>
      <c r="D718" s="0" t="n">
        <v>0.8821375</v>
      </c>
      <c r="E718" s="0" t="n">
        <v>-0.1318736</v>
      </c>
      <c r="F718" s="0" t="n">
        <v>0.02696241</v>
      </c>
      <c r="G718" s="0" t="n">
        <v>-0.07065761</v>
      </c>
      <c r="H718" s="0" t="n">
        <v>0.9883775</v>
      </c>
      <c r="I718" s="0" t="n">
        <v>0.1426714</v>
      </c>
      <c r="J718" s="0" t="n">
        <v>0.4176877</v>
      </c>
      <c r="K718" s="0" t="n">
        <v>-0.5819868</v>
      </c>
      <c r="L718" s="0" t="n">
        <v>0.4804486</v>
      </c>
      <c r="M718" s="0" t="n">
        <v>0.505962</v>
      </c>
      <c r="N718" s="0" t="n">
        <v>1</v>
      </c>
      <c r="O718" s="0" t="n">
        <v>0.007480145</v>
      </c>
      <c r="P718" s="0" t="n">
        <v>0.0003802776</v>
      </c>
      <c r="Q718" s="0" t="n">
        <v>-0.0001605153</v>
      </c>
      <c r="R718" s="0" t="n">
        <v>45.58588</v>
      </c>
      <c r="S718" s="0" t="n">
        <v>38.68809</v>
      </c>
      <c r="T718" s="0" t="n">
        <v>19.2758</v>
      </c>
      <c r="U718" s="0" t="n">
        <v>4.789821</v>
      </c>
      <c r="V718" s="0" t="n">
        <v>8.218602</v>
      </c>
      <c r="W718" s="0" t="n">
        <v>10.2722</v>
      </c>
      <c r="X718" s="0" t="n">
        <v>21.63454</v>
      </c>
      <c r="Y718" s="0" t="n">
        <v>28.36726</v>
      </c>
      <c r="Z718" s="0" t="n">
        <v>0</v>
      </c>
      <c r="AA718" s="0" t="n">
        <v>1</v>
      </c>
      <c r="AB718" s="0" t="n">
        <v>0</v>
      </c>
      <c r="AC718" s="0" t="n">
        <v>0</v>
      </c>
      <c r="AD718" s="0" t="n">
        <v>0</v>
      </c>
      <c r="AE718" s="0" t="n">
        <v>-1.348086E-009</v>
      </c>
      <c r="AF718" s="0" t="n">
        <v>7.616424E-009</v>
      </c>
      <c r="AG718" s="0" t="n">
        <v>4.882116E-008</v>
      </c>
      <c r="AH718" s="0" t="n">
        <v>0.9999999</v>
      </c>
      <c r="AI718" s="0" t="n">
        <v>1</v>
      </c>
      <c r="AJ718" s="0" t="n">
        <v>0</v>
      </c>
      <c r="AK718" s="0" t="n">
        <v>0</v>
      </c>
      <c r="AL718" s="0" t="n">
        <v>0</v>
      </c>
      <c r="AM718" s="0" t="n">
        <v>1</v>
      </c>
      <c r="AN718" s="0" t="n">
        <v>1</v>
      </c>
      <c r="AO718" s="0" t="n">
        <v>1</v>
      </c>
      <c r="AP718" s="0" t="n">
        <v>-0.03551906</v>
      </c>
      <c r="AQ718" s="0" t="n">
        <v>-0.03423801</v>
      </c>
      <c r="AR718" s="0" t="n">
        <v>-0.07838757</v>
      </c>
      <c r="AS718" s="0" t="n">
        <v>-1.223369E-009</v>
      </c>
      <c r="AT718" s="0" t="n">
        <v>7.3636E-009</v>
      </c>
      <c r="AU718" s="0" t="n">
        <v>4.444347E-008</v>
      </c>
      <c r="AV718" s="0" t="n">
        <v>0.9999999</v>
      </c>
      <c r="AW718" s="0" t="n">
        <v>1</v>
      </c>
      <c r="AX718" s="0" t="n">
        <v>0</v>
      </c>
      <c r="AY718" s="0" t="n">
        <v>0</v>
      </c>
      <c r="AZ718" s="0" t="n">
        <v>0</v>
      </c>
      <c r="BA718" s="0" t="n">
        <v>1</v>
      </c>
      <c r="BB718" s="0" t="n">
        <v>2</v>
      </c>
      <c r="BC718" s="0" t="n">
        <v>1</v>
      </c>
      <c r="BD718" s="0" t="n">
        <v>0</v>
      </c>
      <c r="BE718" s="0" t="n">
        <v>0</v>
      </c>
      <c r="BF718" s="0" t="n">
        <v>0</v>
      </c>
      <c r="BG718" s="0" t="n">
        <v>-1.058633E-009</v>
      </c>
      <c r="BH718" s="0" t="n">
        <v>8E-009</v>
      </c>
      <c r="BI718" s="0" t="n">
        <v>3.884382E-008</v>
      </c>
      <c r="BJ718" s="0" t="n">
        <v>0.9999999</v>
      </c>
      <c r="BK718" s="0" t="n">
        <v>1</v>
      </c>
      <c r="BL718" s="0" t="n">
        <v>0</v>
      </c>
      <c r="BM718" s="0" t="n">
        <v>0</v>
      </c>
      <c r="BN718" s="0" t="n">
        <v>0</v>
      </c>
      <c r="BO718" s="0" t="n">
        <v>1</v>
      </c>
      <c r="BP718" s="0" t="n">
        <v>3</v>
      </c>
      <c r="BQ718" s="0" t="n">
        <v>1</v>
      </c>
      <c r="BR718" s="0" t="n">
        <v>0</v>
      </c>
      <c r="BS718" s="0" t="n">
        <v>0</v>
      </c>
      <c r="BT718" s="0" t="n">
        <v>0</v>
      </c>
      <c r="BU718" s="0" t="n">
        <v>-9.339168E-010</v>
      </c>
      <c r="BV718" s="0" t="n">
        <v>7.723687E-009</v>
      </c>
      <c r="BW718" s="0" t="n">
        <v>3.446613E-008</v>
      </c>
      <c r="BX718" s="0" t="n">
        <v>0.9999999</v>
      </c>
      <c r="BY718" s="0" t="n">
        <v>1</v>
      </c>
      <c r="BZ718" s="0" t="n">
        <v>0</v>
      </c>
      <c r="CA718" s="0" t="n">
        <v>0</v>
      </c>
      <c r="CB718" s="0" t="n">
        <v>0</v>
      </c>
      <c r="CC718" s="0" t="n">
        <v>1</v>
      </c>
      <c r="CD718" s="1" t="n">
        <f aca="false">SQRT(SUMSQ(AB718:AD718))</f>
        <v>0</v>
      </c>
      <c r="CE718" s="1" t="n">
        <f aca="false">SQRT(SUMSQ(AP718:AR718))</f>
        <v>0.0926199550990422</v>
      </c>
      <c r="CF718" s="1" t="n">
        <f aca="false">SQRT(SUMSQ(BD718:BF718))</f>
        <v>0</v>
      </c>
      <c r="CG718" s="1" t="n">
        <f aca="false">SQRT(SUMSQ(BR718:BT718))</f>
        <v>0</v>
      </c>
      <c r="CH718" s="1" t="n">
        <f aca="false">DEGREES(2*ACOS(AH718))</f>
        <v>0.051246903568055</v>
      </c>
      <c r="CI718" s="1" t="n">
        <f aca="false">DEGREES(2*ACOS(AV718))</f>
        <v>0.051246903568055</v>
      </c>
      <c r="CJ718" s="1" t="n">
        <f aca="false">DEGREES(2*ACOS(BJ718))</f>
        <v>0.051246903568055</v>
      </c>
      <c r="CK718" s="1" t="n">
        <f aca="false">DEGREES(2*ACOS(BX718))</f>
        <v>0.051246903568055</v>
      </c>
      <c r="CL718" s="0" t="n">
        <f aca="false">ABS(AI718-1)</f>
        <v>0</v>
      </c>
      <c r="CM718" s="0" t="n">
        <f aca="false">ABS(AW718-1)</f>
        <v>0</v>
      </c>
      <c r="CN718" s="0" t="n">
        <f aca="false">ABS(BK718-1)</f>
        <v>0</v>
      </c>
      <c r="CO718" s="0" t="n">
        <f aca="false">ABS(BY718-1)</f>
        <v>0</v>
      </c>
      <c r="CP718" s="2" t="n">
        <f aca="false">DEGREES(2*ACOS(AH718))</f>
        <v>0.051246903568055</v>
      </c>
      <c r="CQ718" s="2" t="n">
        <f aca="false">DEGREES(2*ACOS(AV718))</f>
        <v>0.051246903568055</v>
      </c>
      <c r="CR718" s="2" t="n">
        <f aca="false">DEGREES(2*ACOS(BJ718))</f>
        <v>0.051246903568055</v>
      </c>
      <c r="CS718" s="2" t="n">
        <f aca="false">DEGREES(2*ACOS(CC718))</f>
        <v>0</v>
      </c>
      <c r="CT718" s="0" t="n">
        <f aca="false">SUM(CD718:CR718)</f>
        <v>0.451348280075427</v>
      </c>
      <c r="CU718" s="3" t="e">
        <f aca="false">(CT718-MIN($CT$5:$CT$1745))/(MAX($CT$5:$CT$1745)-MIN($CT$5:$CT$1745))</f>
        <v>#VALUE!</v>
      </c>
      <c r="CV718" s="0" t="n">
        <f aca="false">SUM(CD718,CH718,CL718,CP718)</f>
        <v>0.10249380713611</v>
      </c>
      <c r="CW718" s="0" t="n">
        <f aca="false">SUM(CE718,CI718,CM718,CQ718)</f>
        <v>0.195113762235152</v>
      </c>
      <c r="CX718" s="0" t="n">
        <f aca="false">SUM(CF718,CJ718,CN718,CR718)</f>
        <v>0.10249380713611</v>
      </c>
      <c r="CY718" s="0" t="n">
        <f aca="false">SUM(CG718,CK718,CO718)</f>
        <v>0</v>
      </c>
    </row>
    <row r="719" customFormat="false" ht="14.9" hidden="false" customHeight="false" outlineLevel="0" collapsed="false">
      <c r="A719" s="0" t="n">
        <v>184.1188</v>
      </c>
      <c r="B719" s="0" t="n">
        <v>3.468204</v>
      </c>
      <c r="C719" s="0" t="n">
        <v>2.306726</v>
      </c>
      <c r="D719" s="0" t="n">
        <v>0.8152015</v>
      </c>
      <c r="E719" s="0" t="n">
        <v>-0.1318737</v>
      </c>
      <c r="F719" s="0" t="n">
        <v>0.02696234</v>
      </c>
      <c r="G719" s="0" t="n">
        <v>-0.0706576</v>
      </c>
      <c r="H719" s="0" t="n">
        <v>0.9883775</v>
      </c>
      <c r="I719" s="0" t="n">
        <v>0.1426714</v>
      </c>
      <c r="J719" s="0" t="n">
        <v>-0.404246</v>
      </c>
      <c r="K719" s="0" t="n">
        <v>0.5957538</v>
      </c>
      <c r="L719" s="0" t="n">
        <v>-0.4910891</v>
      </c>
      <c r="M719" s="0" t="n">
        <v>-0.490402</v>
      </c>
      <c r="N719" s="0" t="n">
        <v>1</v>
      </c>
      <c r="O719" s="0" t="n">
        <v>0.005868912</v>
      </c>
      <c r="P719" s="0" t="n">
        <v>-0.0008323193</v>
      </c>
      <c r="Q719" s="0" t="n">
        <v>-0.0001698136</v>
      </c>
      <c r="R719" s="0" t="n">
        <v>46.4963</v>
      </c>
      <c r="S719" s="0" t="n">
        <v>40.16988</v>
      </c>
      <c r="T719" s="0" t="n">
        <v>20.91993</v>
      </c>
      <c r="U719" s="0" t="n">
        <v>6.043776</v>
      </c>
      <c r="V719" s="0" t="n">
        <v>7.08926</v>
      </c>
      <c r="W719" s="0" t="n">
        <v>8.895801</v>
      </c>
      <c r="X719" s="0" t="n">
        <v>20.54935</v>
      </c>
      <c r="Y719" s="0" t="n">
        <v>27.6733</v>
      </c>
      <c r="Z719" s="0" t="n">
        <v>0</v>
      </c>
      <c r="AA719" s="0" t="n">
        <v>1</v>
      </c>
      <c r="AB719" s="0" t="n">
        <v>0</v>
      </c>
      <c r="AC719" s="0" t="n">
        <v>0</v>
      </c>
      <c r="AD719" s="0" t="n">
        <v>0</v>
      </c>
      <c r="AE719" s="0" t="n">
        <v>-1.123323E-009</v>
      </c>
      <c r="AF719" s="0" t="n">
        <v>-2.083578E-008</v>
      </c>
      <c r="AG719" s="0" t="n">
        <v>9E-009</v>
      </c>
      <c r="AH719" s="0" t="n">
        <v>1</v>
      </c>
      <c r="AI719" s="0" t="n">
        <v>1</v>
      </c>
      <c r="AJ719" s="0" t="n">
        <v>0</v>
      </c>
      <c r="AK719" s="0" t="n">
        <v>0</v>
      </c>
      <c r="AL719" s="0" t="n">
        <v>0</v>
      </c>
      <c r="AM719" s="0" t="n">
        <v>1</v>
      </c>
      <c r="AN719" s="0" t="n">
        <v>1</v>
      </c>
      <c r="AO719" s="0" t="n">
        <v>1</v>
      </c>
      <c r="AP719" s="0" t="n">
        <v>-0.0293364</v>
      </c>
      <c r="AQ719" s="0" t="n">
        <v>-0.0293273</v>
      </c>
      <c r="AR719" s="0" t="n">
        <v>-0.06153399</v>
      </c>
      <c r="AS719" s="0" t="n">
        <v>-1.328484E-009</v>
      </c>
      <c r="AT719" s="0" t="n">
        <v>-1.441109E-008</v>
      </c>
      <c r="AU719" s="0" t="n">
        <v>1.50907E-008</v>
      </c>
      <c r="AV719" s="0" t="n">
        <v>1</v>
      </c>
      <c r="AW719" s="0" t="n">
        <v>1</v>
      </c>
      <c r="AX719" s="0" t="n">
        <v>0</v>
      </c>
      <c r="AY719" s="0" t="n">
        <v>0</v>
      </c>
      <c r="AZ719" s="0" t="n">
        <v>0</v>
      </c>
      <c r="BA719" s="0" t="n">
        <v>1</v>
      </c>
      <c r="BB719" s="0" t="n">
        <v>2</v>
      </c>
      <c r="BC719" s="0" t="n">
        <v>1</v>
      </c>
      <c r="BD719" s="0" t="n">
        <v>0</v>
      </c>
      <c r="BE719" s="0" t="n">
        <v>0</v>
      </c>
      <c r="BF719" s="0" t="n">
        <v>0</v>
      </c>
      <c r="BG719" s="0" t="n">
        <v>-7.907693E-010</v>
      </c>
      <c r="BH719" s="0" t="n">
        <v>-2.378431E-008</v>
      </c>
      <c r="BI719" s="0" t="n">
        <v>3.12539E-009</v>
      </c>
      <c r="BJ719" s="0" t="n">
        <v>1</v>
      </c>
      <c r="BK719" s="0" t="n">
        <v>1</v>
      </c>
      <c r="BL719" s="0" t="n">
        <v>0</v>
      </c>
      <c r="BM719" s="0" t="n">
        <v>0</v>
      </c>
      <c r="BN719" s="0" t="n">
        <v>0</v>
      </c>
      <c r="BO719" s="0" t="n">
        <v>1</v>
      </c>
      <c r="BP719" s="0" t="n">
        <v>3</v>
      </c>
      <c r="BQ719" s="0" t="n">
        <v>1</v>
      </c>
      <c r="BR719" s="0" t="n">
        <v>0</v>
      </c>
      <c r="BS719" s="0" t="n">
        <v>0</v>
      </c>
      <c r="BT719" s="0" t="n">
        <v>0</v>
      </c>
      <c r="BU719" s="0" t="n">
        <v>-1.315018E-009</v>
      </c>
      <c r="BV719" s="0" t="n">
        <v>-1.585352E-008</v>
      </c>
      <c r="BW719" s="0" t="n">
        <v>1.338937E-008</v>
      </c>
      <c r="BX719" s="0" t="n">
        <v>1</v>
      </c>
      <c r="BY719" s="0" t="n">
        <v>1</v>
      </c>
      <c r="BZ719" s="0" t="n">
        <v>0</v>
      </c>
      <c r="CA719" s="0" t="n">
        <v>0</v>
      </c>
      <c r="CB719" s="0" t="n">
        <v>0</v>
      </c>
      <c r="CC719" s="0" t="n">
        <v>1</v>
      </c>
      <c r="CD719" s="1" t="n">
        <f aca="false">SQRT(SUMSQ(AB719:AD719))</f>
        <v>0</v>
      </c>
      <c r="CE719" s="1" t="n">
        <f aca="false">SQRT(SUMSQ(AP719:AR719))</f>
        <v>0.074210153049095</v>
      </c>
      <c r="CF719" s="1" t="n">
        <f aca="false">SQRT(SUMSQ(BD719:BF719))</f>
        <v>0</v>
      </c>
      <c r="CG719" s="1" t="n">
        <f aca="false">SQRT(SUMSQ(BR719:BT719))</f>
        <v>0</v>
      </c>
      <c r="CH719" s="1" t="n">
        <f aca="false">DEGREES(2*ACOS(AH719))</f>
        <v>0</v>
      </c>
      <c r="CI719" s="1" t="n">
        <f aca="false">DEGREES(2*ACOS(AV719))</f>
        <v>0</v>
      </c>
      <c r="CJ719" s="1" t="n">
        <f aca="false">DEGREES(2*ACOS(BJ719))</f>
        <v>0</v>
      </c>
      <c r="CK719" s="1" t="n">
        <f aca="false">DEGREES(2*ACOS(BX719))</f>
        <v>0</v>
      </c>
      <c r="CL719" s="0" t="n">
        <f aca="false">ABS(AI719-1)</f>
        <v>0</v>
      </c>
      <c r="CM719" s="0" t="n">
        <f aca="false">ABS(AW719-1)</f>
        <v>0</v>
      </c>
      <c r="CN719" s="0" t="n">
        <f aca="false">ABS(BK719-1)</f>
        <v>0</v>
      </c>
      <c r="CO719" s="0" t="n">
        <f aca="false">ABS(BY719-1)</f>
        <v>0</v>
      </c>
      <c r="CP719" s="2" t="n">
        <f aca="false">DEGREES(2*ACOS(AH719))</f>
        <v>0</v>
      </c>
      <c r="CQ719" s="2" t="n">
        <f aca="false">DEGREES(2*ACOS(AV719))</f>
        <v>0</v>
      </c>
      <c r="CR719" s="2" t="n">
        <f aca="false">DEGREES(2*ACOS(BJ719))</f>
        <v>0</v>
      </c>
      <c r="CS719" s="2" t="n">
        <f aca="false">DEGREES(2*ACOS(CC719))</f>
        <v>0</v>
      </c>
      <c r="CT719" s="0" t="n">
        <f aca="false">SUM(CD719:CR719)</f>
        <v>0.074210153049095</v>
      </c>
      <c r="CU719" s="3" t="e">
        <f aca="false">(CT719-MIN($CT$5:$CT$1745))/(MAX($CT$5:$CT$1745)-MIN($CT$5:$CT$1745))</f>
        <v>#VALUE!</v>
      </c>
      <c r="CV719" s="0" t="n">
        <f aca="false">SUM(CD719,CH719,CL719,CP719)</f>
        <v>0</v>
      </c>
      <c r="CW719" s="0" t="n">
        <f aca="false">SUM(CE719,CI719,CM719,CQ719)</f>
        <v>0.074210153049095</v>
      </c>
      <c r="CX719" s="0" t="n">
        <f aca="false">SUM(CF719,CJ719,CN719,CR719)</f>
        <v>0</v>
      </c>
      <c r="CY719" s="0" t="n">
        <f aca="false">SUM(CG719,CK719,CO719)</f>
        <v>0</v>
      </c>
    </row>
    <row r="720" customFormat="false" ht="14.9" hidden="false" customHeight="false" outlineLevel="0" collapsed="false">
      <c r="A720" s="0" t="n">
        <v>184.1698</v>
      </c>
      <c r="B720" s="0" t="n">
        <v>3.464978</v>
      </c>
      <c r="C720" s="0" t="n">
        <v>2.278704</v>
      </c>
      <c r="D720" s="0" t="n">
        <v>0.7534522</v>
      </c>
      <c r="E720" s="0" t="n">
        <v>-0.1318737</v>
      </c>
      <c r="F720" s="0" t="n">
        <v>0.02696232</v>
      </c>
      <c r="G720" s="0" t="n">
        <v>-0.07065754</v>
      </c>
      <c r="H720" s="0" t="n">
        <v>0.9883775</v>
      </c>
      <c r="I720" s="0" t="n">
        <v>0.1426714</v>
      </c>
      <c r="J720" s="0" t="n">
        <v>-0.3900727</v>
      </c>
      <c r="K720" s="0" t="n">
        <v>0.6095548</v>
      </c>
      <c r="L720" s="0" t="n">
        <v>-0.5014544</v>
      </c>
      <c r="M720" s="0" t="n">
        <v>-0.4741622</v>
      </c>
      <c r="N720" s="0" t="n">
        <v>1</v>
      </c>
      <c r="O720" s="0" t="n">
        <v>0.005053759</v>
      </c>
      <c r="P720" s="0" t="n">
        <v>0.0002908707</v>
      </c>
      <c r="Q720" s="0" t="n">
        <v>0.0003415942</v>
      </c>
      <c r="R720" s="0" t="n">
        <v>49.54305</v>
      </c>
      <c r="S720" s="0" t="n">
        <v>43.44077</v>
      </c>
      <c r="T720" s="0" t="n">
        <v>23.42028</v>
      </c>
      <c r="U720" s="0" t="n">
        <v>7.675959</v>
      </c>
      <c r="V720" s="0" t="n">
        <v>6.700291</v>
      </c>
      <c r="W720" s="0" t="n">
        <v>8.19345</v>
      </c>
      <c r="X720" s="0" t="n">
        <v>20.58821</v>
      </c>
      <c r="Y720" s="0" t="n">
        <v>28.42431</v>
      </c>
      <c r="Z720" s="0" t="n">
        <v>0</v>
      </c>
      <c r="AA720" s="0" t="n">
        <v>1</v>
      </c>
      <c r="AB720" s="0" t="n">
        <v>0</v>
      </c>
      <c r="AC720" s="0" t="n">
        <v>0</v>
      </c>
      <c r="AD720" s="0" t="n">
        <v>0</v>
      </c>
      <c r="AE720" s="0" t="n">
        <v>1.249465E-009</v>
      </c>
      <c r="AF720" s="0" t="n">
        <v>6.168514E-009</v>
      </c>
      <c r="AG720" s="0" t="n">
        <v>2.969339E-008</v>
      </c>
      <c r="AH720" s="0" t="n">
        <v>1</v>
      </c>
      <c r="AI720" s="0" t="n">
        <v>1</v>
      </c>
      <c r="AJ720" s="0" t="n">
        <v>0</v>
      </c>
      <c r="AK720" s="0" t="n">
        <v>0</v>
      </c>
      <c r="AL720" s="0" t="n">
        <v>0</v>
      </c>
      <c r="AM720" s="0" t="n">
        <v>1</v>
      </c>
      <c r="AN720" s="0" t="n">
        <v>1</v>
      </c>
      <c r="AO720" s="0" t="n">
        <v>1</v>
      </c>
      <c r="AP720" s="0" t="n">
        <v>-0.02624731</v>
      </c>
      <c r="AQ720" s="0" t="n">
        <v>-0.02890563</v>
      </c>
      <c r="AR720" s="0" t="n">
        <v>-0.06016274</v>
      </c>
      <c r="AS720" s="0" t="n">
        <v>3.535847E-009</v>
      </c>
      <c r="AT720" s="0" t="n">
        <v>-4.700596E-010</v>
      </c>
      <c r="AU720" s="0" t="n">
        <v>2.3429E-008</v>
      </c>
      <c r="AV720" s="0" t="n">
        <v>1</v>
      </c>
      <c r="AW720" s="0" t="n">
        <v>1</v>
      </c>
      <c r="AX720" s="0" t="n">
        <v>0</v>
      </c>
      <c r="AY720" s="0" t="n">
        <v>0</v>
      </c>
      <c r="AZ720" s="0" t="n">
        <v>0</v>
      </c>
      <c r="BA720" s="0" t="n">
        <v>1</v>
      </c>
      <c r="BB720" s="0" t="n">
        <v>2</v>
      </c>
      <c r="BC720" s="0" t="n">
        <v>1</v>
      </c>
      <c r="BD720" s="0" t="n">
        <v>0</v>
      </c>
      <c r="BE720" s="0" t="n">
        <v>0</v>
      </c>
      <c r="BF720" s="0" t="n">
        <v>0</v>
      </c>
      <c r="BG720" s="0" t="n">
        <v>-7.152386E-011</v>
      </c>
      <c r="BH720" s="0" t="n">
        <v>-4.489728E-009</v>
      </c>
      <c r="BI720" s="0" t="n">
        <v>1.954114E-008</v>
      </c>
      <c r="BJ720" s="0" t="n">
        <v>1</v>
      </c>
      <c r="BK720" s="0" t="n">
        <v>1</v>
      </c>
      <c r="BL720" s="0" t="n">
        <v>0</v>
      </c>
      <c r="BM720" s="0" t="n">
        <v>0</v>
      </c>
      <c r="BN720" s="0" t="n">
        <v>0</v>
      </c>
      <c r="BO720" s="0" t="n">
        <v>1</v>
      </c>
      <c r="BP720" s="0" t="n">
        <v>3</v>
      </c>
      <c r="BQ720" s="0" t="n">
        <v>1</v>
      </c>
      <c r="BR720" s="0" t="n">
        <v>0</v>
      </c>
      <c r="BS720" s="0" t="n">
        <v>0</v>
      </c>
      <c r="BT720" s="0" t="n">
        <v>0</v>
      </c>
      <c r="BU720" s="0" t="n">
        <v>3.396934E-010</v>
      </c>
      <c r="BV720" s="0" t="n">
        <v>-8.846367E-009</v>
      </c>
      <c r="BW720" s="0" t="n">
        <v>1.766842E-008</v>
      </c>
      <c r="BX720" s="0" t="n">
        <v>1</v>
      </c>
      <c r="BY720" s="0" t="n">
        <v>1</v>
      </c>
      <c r="BZ720" s="0" t="n">
        <v>0</v>
      </c>
      <c r="CA720" s="0" t="n">
        <v>0</v>
      </c>
      <c r="CB720" s="0" t="n">
        <v>0</v>
      </c>
      <c r="CC720" s="0" t="n">
        <v>1</v>
      </c>
      <c r="CD720" s="1" t="n">
        <f aca="false">SQRT(SUMSQ(AB720:AD720))</f>
        <v>0</v>
      </c>
      <c r="CE720" s="1" t="n">
        <f aca="false">SQRT(SUMSQ(AP720:AR720))</f>
        <v>0.0717217680501576</v>
      </c>
      <c r="CF720" s="1" t="n">
        <f aca="false">SQRT(SUMSQ(BD720:BF720))</f>
        <v>0</v>
      </c>
      <c r="CG720" s="1" t="n">
        <f aca="false">SQRT(SUMSQ(BR720:BT720))</f>
        <v>0</v>
      </c>
      <c r="CH720" s="1" t="n">
        <f aca="false">DEGREES(2*ACOS(AH720))</f>
        <v>0</v>
      </c>
      <c r="CI720" s="1" t="n">
        <f aca="false">DEGREES(2*ACOS(AV720))</f>
        <v>0</v>
      </c>
      <c r="CJ720" s="1" t="n">
        <f aca="false">DEGREES(2*ACOS(BJ720))</f>
        <v>0</v>
      </c>
      <c r="CK720" s="1" t="n">
        <f aca="false">DEGREES(2*ACOS(BX720))</f>
        <v>0</v>
      </c>
      <c r="CL720" s="0" t="n">
        <f aca="false">ABS(AI720-1)</f>
        <v>0</v>
      </c>
      <c r="CM720" s="0" t="n">
        <f aca="false">ABS(AW720-1)</f>
        <v>0</v>
      </c>
      <c r="CN720" s="0" t="n">
        <f aca="false">ABS(BK720-1)</f>
        <v>0</v>
      </c>
      <c r="CO720" s="0" t="n">
        <f aca="false">ABS(BY720-1)</f>
        <v>0</v>
      </c>
      <c r="CP720" s="2" t="n">
        <f aca="false">DEGREES(2*ACOS(AH720))</f>
        <v>0</v>
      </c>
      <c r="CQ720" s="2" t="n">
        <f aca="false">DEGREES(2*ACOS(AV720))</f>
        <v>0</v>
      </c>
      <c r="CR720" s="2" t="n">
        <f aca="false">DEGREES(2*ACOS(BJ720))</f>
        <v>0</v>
      </c>
      <c r="CS720" s="2" t="n">
        <f aca="false">DEGREES(2*ACOS(CC720))</f>
        <v>0</v>
      </c>
      <c r="CT720" s="0" t="n">
        <f aca="false">SUM(CD720:CR720)</f>
        <v>0.0717217680501576</v>
      </c>
      <c r="CU720" s="3" t="e">
        <f aca="false">(CT720-MIN($CT$5:$CT$1745))/(MAX($CT$5:$CT$1745)-MIN($CT$5:$CT$1745))</f>
        <v>#VALUE!</v>
      </c>
      <c r="CV720" s="0" t="n">
        <f aca="false">SUM(CD720,CH720,CL720,CP720)</f>
        <v>0</v>
      </c>
      <c r="CW720" s="0" t="n">
        <f aca="false">SUM(CE720,CI720,CM720,CQ720)</f>
        <v>0.0717217680501576</v>
      </c>
      <c r="CX720" s="0" t="n">
        <f aca="false">SUM(CF720,CJ720,CN720,CR720)</f>
        <v>0</v>
      </c>
      <c r="CY720" s="0" t="n">
        <f aca="false">SUM(CG720,CK720,CO720)</f>
        <v>0</v>
      </c>
    </row>
    <row r="721" customFormat="false" ht="14.9" hidden="false" customHeight="false" outlineLevel="0" collapsed="false">
      <c r="A721" s="0" t="n">
        <v>184.219</v>
      </c>
      <c r="B721" s="0" t="n">
        <v>3.464616</v>
      </c>
      <c r="C721" s="0" t="n">
        <v>2.253748</v>
      </c>
      <c r="D721" s="0" t="n">
        <v>0.7148136</v>
      </c>
      <c r="E721" s="0" t="n">
        <v>-0.1318737</v>
      </c>
      <c r="F721" s="0" t="n">
        <v>0.02696232</v>
      </c>
      <c r="G721" s="0" t="n">
        <v>-0.07065755</v>
      </c>
      <c r="H721" s="0" t="n">
        <v>0.9883775</v>
      </c>
      <c r="I721" s="0" t="n">
        <v>0.1426714</v>
      </c>
      <c r="J721" s="0" t="n">
        <v>-0.3763424</v>
      </c>
      <c r="K721" s="0" t="n">
        <v>0.6222974</v>
      </c>
      <c r="L721" s="0" t="n">
        <v>-0.510711</v>
      </c>
      <c r="M721" s="0" t="n">
        <v>-0.4585704</v>
      </c>
      <c r="N721" s="0" t="n">
        <v>1</v>
      </c>
      <c r="O721" s="0" t="n">
        <v>0.003621101</v>
      </c>
      <c r="P721" s="0" t="n">
        <v>-0.0006508827</v>
      </c>
      <c r="Q721" s="0" t="n">
        <v>0.0006512403</v>
      </c>
      <c r="R721" s="0" t="n">
        <v>45.68013</v>
      </c>
      <c r="S721" s="0" t="n">
        <v>40.54675</v>
      </c>
      <c r="T721" s="0" t="n">
        <v>22.4582</v>
      </c>
      <c r="U721" s="0" t="n">
        <v>8.087191</v>
      </c>
      <c r="V721" s="0" t="n">
        <v>5.834167</v>
      </c>
      <c r="W721" s="0" t="n">
        <v>6.681266</v>
      </c>
      <c r="X721" s="0" t="n">
        <v>18.01046</v>
      </c>
      <c r="Y721" s="0" t="n">
        <v>25.44524</v>
      </c>
      <c r="Z721" s="0" t="n">
        <v>0</v>
      </c>
      <c r="AA721" s="0" t="n">
        <v>1</v>
      </c>
      <c r="AB721" s="0" t="n">
        <v>0</v>
      </c>
      <c r="AC721" s="0" t="n">
        <v>0</v>
      </c>
      <c r="AD721" s="0" t="n">
        <v>0</v>
      </c>
      <c r="AE721" s="0" t="n">
        <v>-5.115377E-009</v>
      </c>
      <c r="AF721" s="0" t="n">
        <v>6.349872E-010</v>
      </c>
      <c r="AG721" s="0" t="n">
        <v>4E-009</v>
      </c>
      <c r="AH721" s="0" t="n">
        <v>1</v>
      </c>
      <c r="AI721" s="0" t="n">
        <v>1</v>
      </c>
      <c r="AJ721" s="0" t="n">
        <v>0</v>
      </c>
      <c r="AK721" s="0" t="n">
        <v>0</v>
      </c>
      <c r="AL721" s="0" t="n">
        <v>0</v>
      </c>
      <c r="AM721" s="0" t="n">
        <v>1</v>
      </c>
      <c r="AN721" s="0" t="n">
        <v>1</v>
      </c>
      <c r="AO721" s="0" t="n">
        <v>1</v>
      </c>
      <c r="AP721" s="0" t="n">
        <v>-0.01789536</v>
      </c>
      <c r="AQ721" s="0" t="n">
        <v>-0.01752692</v>
      </c>
      <c r="AR721" s="0" t="n">
        <v>-0.02891888</v>
      </c>
      <c r="AS721" s="0" t="n">
        <v>-6.347792E-009</v>
      </c>
      <c r="AT721" s="0" t="n">
        <v>-1.14716E-008</v>
      </c>
      <c r="AU721" s="0" t="n">
        <v>5.909588E-009</v>
      </c>
      <c r="AV721" s="0" t="n">
        <v>1</v>
      </c>
      <c r="AW721" s="0" t="n">
        <v>1</v>
      </c>
      <c r="AX721" s="0" t="n">
        <v>0</v>
      </c>
      <c r="AY721" s="0" t="n">
        <v>0</v>
      </c>
      <c r="AZ721" s="0" t="n">
        <v>0</v>
      </c>
      <c r="BA721" s="0" t="n">
        <v>1</v>
      </c>
      <c r="BB721" s="0" t="n">
        <v>2</v>
      </c>
      <c r="BC721" s="0" t="n">
        <v>1</v>
      </c>
      <c r="BD721" s="0" t="n">
        <v>0</v>
      </c>
      <c r="BE721" s="0" t="n">
        <v>0</v>
      </c>
      <c r="BF721" s="0" t="n">
        <v>0</v>
      </c>
      <c r="BG721" s="0" t="n">
        <v>-5.115377E-009</v>
      </c>
      <c r="BH721" s="0" t="n">
        <v>6.349872E-010</v>
      </c>
      <c r="BI721" s="0" t="n">
        <v>4E-009</v>
      </c>
      <c r="BJ721" s="0" t="n">
        <v>1</v>
      </c>
      <c r="BK721" s="0" t="n">
        <v>1</v>
      </c>
      <c r="BL721" s="0" t="n">
        <v>0</v>
      </c>
      <c r="BM721" s="0" t="n">
        <v>0</v>
      </c>
      <c r="BN721" s="0" t="n">
        <v>0</v>
      </c>
      <c r="BO721" s="0" t="n">
        <v>1</v>
      </c>
      <c r="BP721" s="0" t="n">
        <v>3</v>
      </c>
      <c r="BQ721" s="0" t="n">
        <v>1</v>
      </c>
      <c r="BR721" s="0" t="n">
        <v>0</v>
      </c>
      <c r="BS721" s="0" t="n">
        <v>0</v>
      </c>
      <c r="BT721" s="0" t="n">
        <v>0</v>
      </c>
      <c r="BU721" s="0" t="n">
        <v>-6.347792E-009</v>
      </c>
      <c r="BV721" s="0" t="n">
        <v>-1.14716E-008</v>
      </c>
      <c r="BW721" s="0" t="n">
        <v>5.909588E-009</v>
      </c>
      <c r="BX721" s="0" t="n">
        <v>1</v>
      </c>
      <c r="BY721" s="0" t="n">
        <v>1</v>
      </c>
      <c r="BZ721" s="0" t="n">
        <v>0</v>
      </c>
      <c r="CA721" s="0" t="n">
        <v>0</v>
      </c>
      <c r="CB721" s="0" t="n">
        <v>0</v>
      </c>
      <c r="CC721" s="0" t="n">
        <v>1</v>
      </c>
      <c r="CD721" s="1" t="n">
        <f aca="false">SQRT(SUMSQ(AB721:AD721))</f>
        <v>0</v>
      </c>
      <c r="CE721" s="1" t="n">
        <f aca="false">SQRT(SUMSQ(AP721:AR721))</f>
        <v>0.0382588349884102</v>
      </c>
      <c r="CF721" s="1" t="n">
        <f aca="false">SQRT(SUMSQ(BD721:BF721))</f>
        <v>0</v>
      </c>
      <c r="CG721" s="1" t="n">
        <f aca="false">SQRT(SUMSQ(BR721:BT721))</f>
        <v>0</v>
      </c>
      <c r="CH721" s="1" t="n">
        <f aca="false">DEGREES(2*ACOS(AH721))</f>
        <v>0</v>
      </c>
      <c r="CI721" s="1" t="n">
        <f aca="false">DEGREES(2*ACOS(AV721))</f>
        <v>0</v>
      </c>
      <c r="CJ721" s="1" t="n">
        <f aca="false">DEGREES(2*ACOS(BJ721))</f>
        <v>0</v>
      </c>
      <c r="CK721" s="1" t="n">
        <f aca="false">DEGREES(2*ACOS(BX721))</f>
        <v>0</v>
      </c>
      <c r="CL721" s="0" t="n">
        <f aca="false">ABS(AI721-1)</f>
        <v>0</v>
      </c>
      <c r="CM721" s="0" t="n">
        <f aca="false">ABS(AW721-1)</f>
        <v>0</v>
      </c>
      <c r="CN721" s="0" t="n">
        <f aca="false">ABS(BK721-1)</f>
        <v>0</v>
      </c>
      <c r="CO721" s="0" t="n">
        <f aca="false">ABS(BY721-1)</f>
        <v>0</v>
      </c>
      <c r="CP721" s="2" t="n">
        <f aca="false">DEGREES(2*ACOS(AH721))</f>
        <v>0</v>
      </c>
      <c r="CQ721" s="2" t="n">
        <f aca="false">DEGREES(2*ACOS(AV721))</f>
        <v>0</v>
      </c>
      <c r="CR721" s="2" t="n">
        <f aca="false">DEGREES(2*ACOS(BJ721))</f>
        <v>0</v>
      </c>
      <c r="CS721" s="2" t="n">
        <f aca="false">DEGREES(2*ACOS(CC721))</f>
        <v>0</v>
      </c>
      <c r="CT721" s="0" t="n">
        <f aca="false">SUM(CD721:CR721)</f>
        <v>0.0382588349884102</v>
      </c>
      <c r="CU721" s="3" t="e">
        <f aca="false">(CT721-MIN($CT$5:$CT$1745))/(MAX($CT$5:$CT$1745)-MIN($CT$5:$CT$1745))</f>
        <v>#VALUE!</v>
      </c>
      <c r="CV721" s="0" t="n">
        <f aca="false">SUM(CD721,CH721,CL721,CP721)</f>
        <v>0</v>
      </c>
      <c r="CW721" s="0" t="n">
        <f aca="false">SUM(CE721,CI721,CM721,CQ721)</f>
        <v>0.0382588349884102</v>
      </c>
      <c r="CX721" s="0" t="n">
        <f aca="false">SUM(CF721,CJ721,CN721,CR721)</f>
        <v>0</v>
      </c>
      <c r="CY721" s="0" t="n">
        <f aca="false">SUM(CG721,CK721,CO721)</f>
        <v>0</v>
      </c>
    </row>
    <row r="722" customFormat="false" ht="14.9" hidden="false" customHeight="false" outlineLevel="0" collapsed="false">
      <c r="A722" s="0" t="n">
        <v>184.2687</v>
      </c>
      <c r="B722" s="0" t="n">
        <v>3.4671</v>
      </c>
      <c r="C722" s="0" t="n">
        <v>2.244436</v>
      </c>
      <c r="D722" s="0" t="n">
        <v>0.7051201</v>
      </c>
      <c r="E722" s="0" t="n">
        <v>-0.1318737</v>
      </c>
      <c r="F722" s="0" t="n">
        <v>0.02696239</v>
      </c>
      <c r="G722" s="0" t="n">
        <v>-0.07065749</v>
      </c>
      <c r="H722" s="0" t="n">
        <v>0.9883774</v>
      </c>
      <c r="I722" s="0" t="n">
        <v>0.1426714</v>
      </c>
      <c r="J722" s="0" t="n">
        <v>-0.3645658</v>
      </c>
      <c r="K722" s="0" t="n">
        <v>0.6327725</v>
      </c>
      <c r="L722" s="0" t="n">
        <v>-0.5181369</v>
      </c>
      <c r="M722" s="0" t="n">
        <v>-0.4452245</v>
      </c>
      <c r="N722" s="0" t="n">
        <v>1</v>
      </c>
      <c r="O722" s="0" t="n">
        <v>0.0004653931</v>
      </c>
      <c r="P722" s="0" t="n">
        <v>-0.0006196499</v>
      </c>
      <c r="Q722" s="0" t="n">
        <v>0.004912972</v>
      </c>
      <c r="R722" s="0" t="n">
        <v>50.66127</v>
      </c>
      <c r="S722" s="0" t="n">
        <v>45.31873</v>
      </c>
      <c r="T722" s="0" t="n">
        <v>25.5206</v>
      </c>
      <c r="U722" s="0" t="n">
        <v>9.70962</v>
      </c>
      <c r="V722" s="0" t="n">
        <v>6.789867</v>
      </c>
      <c r="W722" s="0" t="n">
        <v>6.890279</v>
      </c>
      <c r="X722" s="0" t="n">
        <v>19.30259</v>
      </c>
      <c r="Y722" s="0" t="n">
        <v>27.52534</v>
      </c>
      <c r="Z722" s="0" t="n">
        <v>0</v>
      </c>
      <c r="AA722" s="0" t="n">
        <v>1</v>
      </c>
      <c r="AB722" s="0" t="n">
        <v>0</v>
      </c>
      <c r="AC722" s="0" t="n">
        <v>0</v>
      </c>
      <c r="AD722" s="0" t="n">
        <v>0</v>
      </c>
      <c r="AE722" s="0" t="n">
        <v>1.891244E-009</v>
      </c>
      <c r="AF722" s="0" t="n">
        <v>1.44203E-008</v>
      </c>
      <c r="AG722" s="0" t="n">
        <v>1.918108E-008</v>
      </c>
      <c r="AH722" s="0" t="n">
        <v>1</v>
      </c>
      <c r="AI722" s="0" t="n">
        <v>1</v>
      </c>
      <c r="AJ722" s="0" t="n">
        <v>0</v>
      </c>
      <c r="AK722" s="0" t="n">
        <v>0</v>
      </c>
      <c r="AL722" s="0" t="n">
        <v>0</v>
      </c>
      <c r="AM722" s="0" t="n">
        <v>1</v>
      </c>
      <c r="AN722" s="0" t="n">
        <v>1</v>
      </c>
      <c r="AO722" s="0" t="n">
        <v>1</v>
      </c>
      <c r="AP722" s="0" t="n">
        <v>0.001310257</v>
      </c>
      <c r="AQ722" s="0" t="n">
        <v>-0.002636547</v>
      </c>
      <c r="AR722" s="0" t="n">
        <v>-0.01163652</v>
      </c>
      <c r="AS722" s="0" t="n">
        <v>-1.335778E-009</v>
      </c>
      <c r="AT722" s="0" t="n">
        <v>2.5504E-008</v>
      </c>
      <c r="AU722" s="0" t="n">
        <v>2.315275E-008</v>
      </c>
      <c r="AV722" s="0" t="n">
        <v>1</v>
      </c>
      <c r="AW722" s="0" t="n">
        <v>1</v>
      </c>
      <c r="AX722" s="0" t="n">
        <v>0</v>
      </c>
      <c r="AY722" s="0" t="n">
        <v>0</v>
      </c>
      <c r="AZ722" s="0" t="n">
        <v>0</v>
      </c>
      <c r="BA722" s="0" t="n">
        <v>1</v>
      </c>
      <c r="BB722" s="0" t="n">
        <v>2</v>
      </c>
      <c r="BC722" s="0" t="n">
        <v>1</v>
      </c>
      <c r="BD722" s="0" t="n">
        <v>0</v>
      </c>
      <c r="BE722" s="0" t="n">
        <v>0</v>
      </c>
      <c r="BF722" s="0" t="n">
        <v>0</v>
      </c>
      <c r="BG722" s="0" t="n">
        <v>1.193573E-009</v>
      </c>
      <c r="BH722" s="0" t="n">
        <v>1.248834E-008</v>
      </c>
      <c r="BI722" s="0" t="n">
        <v>1.41211E-008</v>
      </c>
      <c r="BJ722" s="0" t="n">
        <v>1</v>
      </c>
      <c r="BK722" s="0" t="n">
        <v>1</v>
      </c>
      <c r="BL722" s="0" t="n">
        <v>0</v>
      </c>
      <c r="BM722" s="0" t="n">
        <v>0</v>
      </c>
      <c r="BN722" s="0" t="n">
        <v>0</v>
      </c>
      <c r="BO722" s="0" t="n">
        <v>1</v>
      </c>
      <c r="BP722" s="0" t="n">
        <v>3</v>
      </c>
      <c r="BQ722" s="0" t="n">
        <v>1</v>
      </c>
      <c r="BR722" s="0" t="n">
        <v>0</v>
      </c>
      <c r="BS722" s="0" t="n">
        <v>0</v>
      </c>
      <c r="BT722" s="0" t="n">
        <v>0</v>
      </c>
      <c r="BU722" s="0" t="n">
        <v>1.080068E-009</v>
      </c>
      <c r="BV722" s="0" t="n">
        <v>1.747802E-010</v>
      </c>
      <c r="BW722" s="0" t="n">
        <v>1.023525E-008</v>
      </c>
      <c r="BX722" s="0" t="n">
        <v>1</v>
      </c>
      <c r="BY722" s="0" t="n">
        <v>1</v>
      </c>
      <c r="BZ722" s="0" t="n">
        <v>0</v>
      </c>
      <c r="CA722" s="0" t="n">
        <v>0</v>
      </c>
      <c r="CB722" s="0" t="n">
        <v>0</v>
      </c>
      <c r="CC722" s="0" t="n">
        <v>1</v>
      </c>
      <c r="CD722" s="1" t="n">
        <f aca="false">SQRT(SUMSQ(AB722:AD722))</f>
        <v>0</v>
      </c>
      <c r="CE722" s="1" t="n">
        <f aca="false">SQRT(SUMSQ(AP722:AR722))</f>
        <v>0.0120031975406413</v>
      </c>
      <c r="CF722" s="1" t="n">
        <f aca="false">SQRT(SUMSQ(BD722:BF722))</f>
        <v>0</v>
      </c>
      <c r="CG722" s="1" t="n">
        <f aca="false">SQRT(SUMSQ(BR722:BT722))</f>
        <v>0</v>
      </c>
      <c r="CH722" s="1" t="n">
        <f aca="false">DEGREES(2*ACOS(AH722))</f>
        <v>0</v>
      </c>
      <c r="CI722" s="1" t="n">
        <f aca="false">DEGREES(2*ACOS(AV722))</f>
        <v>0</v>
      </c>
      <c r="CJ722" s="1" t="n">
        <f aca="false">DEGREES(2*ACOS(BJ722))</f>
        <v>0</v>
      </c>
      <c r="CK722" s="1" t="n">
        <f aca="false">DEGREES(2*ACOS(BX722))</f>
        <v>0</v>
      </c>
      <c r="CL722" s="0" t="n">
        <f aca="false">ABS(AI722-1)</f>
        <v>0</v>
      </c>
      <c r="CM722" s="0" t="n">
        <f aca="false">ABS(AW722-1)</f>
        <v>0</v>
      </c>
      <c r="CN722" s="0" t="n">
        <f aca="false">ABS(BK722-1)</f>
        <v>0</v>
      </c>
      <c r="CO722" s="0" t="n">
        <f aca="false">ABS(BY722-1)</f>
        <v>0</v>
      </c>
      <c r="CP722" s="2" t="n">
        <f aca="false">DEGREES(2*ACOS(AH722))</f>
        <v>0</v>
      </c>
      <c r="CQ722" s="2" t="n">
        <f aca="false">DEGREES(2*ACOS(AV722))</f>
        <v>0</v>
      </c>
      <c r="CR722" s="2" t="n">
        <f aca="false">DEGREES(2*ACOS(BJ722))</f>
        <v>0</v>
      </c>
      <c r="CS722" s="2" t="n">
        <f aca="false">DEGREES(2*ACOS(CC722))</f>
        <v>0</v>
      </c>
      <c r="CT722" s="0" t="n">
        <f aca="false">SUM(CD722:CR722)</f>
        <v>0.0120031975406413</v>
      </c>
      <c r="CU722" s="3" t="e">
        <f aca="false">(CT722-MIN($CT$5:$CT$1745))/(MAX($CT$5:$CT$1745)-MIN($CT$5:$CT$1745))</f>
        <v>#VALUE!</v>
      </c>
      <c r="CV722" s="0" t="n">
        <f aca="false">SUM(CD722,CH722,CL722,CP722)</f>
        <v>0</v>
      </c>
      <c r="CW722" s="0" t="n">
        <f aca="false">SUM(CE722,CI722,CM722,CQ722)</f>
        <v>0.0120031975406413</v>
      </c>
      <c r="CX722" s="0" t="n">
        <f aca="false">SUM(CF722,CJ722,CN722,CR722)</f>
        <v>0</v>
      </c>
      <c r="CY722" s="0" t="n">
        <f aca="false">SUM(CG722,CK722,CO722)</f>
        <v>0</v>
      </c>
    </row>
    <row r="723" customFormat="false" ht="14.9" hidden="false" customHeight="false" outlineLevel="0" collapsed="false">
      <c r="A723" s="0" t="n">
        <v>184.3179</v>
      </c>
      <c r="B723" s="0" t="n">
        <v>3.467908</v>
      </c>
      <c r="C723" s="0" t="n">
        <v>2.242427</v>
      </c>
      <c r="D723" s="0" t="n">
        <v>0.7064776</v>
      </c>
      <c r="E723" s="0" t="n">
        <v>-0.1318737</v>
      </c>
      <c r="F723" s="0" t="n">
        <v>0.02696242</v>
      </c>
      <c r="G723" s="0" t="n">
        <v>-0.07065752</v>
      </c>
      <c r="H723" s="0" t="n">
        <v>0.9883774</v>
      </c>
      <c r="I723" s="0" t="n">
        <v>0.1426714</v>
      </c>
      <c r="J723" s="0" t="n">
        <v>-0.35551</v>
      </c>
      <c r="K723" s="0" t="n">
        <v>0.6405643</v>
      </c>
      <c r="L723" s="0" t="n">
        <v>-0.5235165</v>
      </c>
      <c r="M723" s="0" t="n">
        <v>-0.4349948</v>
      </c>
      <c r="N723" s="0" t="n">
        <v>1</v>
      </c>
      <c r="O723" s="0" t="n">
        <v>0.0001461506</v>
      </c>
      <c r="P723" s="0" t="n">
        <v>-0.0001358986</v>
      </c>
      <c r="Q723" s="0" t="n">
        <v>0.0009713769</v>
      </c>
      <c r="R723" s="0" t="n">
        <v>50.78104</v>
      </c>
      <c r="S723" s="0" t="n">
        <v>45.5629</v>
      </c>
      <c r="T723" s="0" t="n">
        <v>25.81595</v>
      </c>
      <c r="U723" s="0" t="n">
        <v>10.01801</v>
      </c>
      <c r="V723" s="0" t="n">
        <v>7.045938</v>
      </c>
      <c r="W723" s="0" t="n">
        <v>6.733614</v>
      </c>
      <c r="X723" s="0" t="n">
        <v>19.08885</v>
      </c>
      <c r="Y723" s="0" t="n">
        <v>27.2527</v>
      </c>
      <c r="Z723" s="0" t="n">
        <v>0</v>
      </c>
      <c r="AA723" s="0" t="n">
        <v>1</v>
      </c>
      <c r="AB723" s="0" t="n">
        <v>0</v>
      </c>
      <c r="AC723" s="0" t="n">
        <v>0</v>
      </c>
      <c r="AD723" s="0" t="n">
        <v>0</v>
      </c>
      <c r="AE723" s="0" t="n">
        <v>-5.024464E-010</v>
      </c>
      <c r="AF723" s="0" t="n">
        <v>7.33487E-009</v>
      </c>
      <c r="AG723" s="0" t="n">
        <v>-1.358282E-008</v>
      </c>
      <c r="AH723" s="0" t="n">
        <v>1</v>
      </c>
      <c r="AI723" s="0" t="n">
        <v>1</v>
      </c>
      <c r="AJ723" s="0" t="n">
        <v>0</v>
      </c>
      <c r="AK723" s="0" t="n">
        <v>0</v>
      </c>
      <c r="AL723" s="0" t="n">
        <v>0</v>
      </c>
      <c r="AM723" s="0" t="n">
        <v>1</v>
      </c>
      <c r="AN723" s="0" t="n">
        <v>1</v>
      </c>
      <c r="AO723" s="0" t="n">
        <v>1</v>
      </c>
      <c r="AP723" s="0" t="n">
        <v>0</v>
      </c>
      <c r="AQ723" s="0" t="n">
        <v>0</v>
      </c>
      <c r="AR723" s="0" t="n">
        <v>0</v>
      </c>
      <c r="AS723" s="0" t="n">
        <v>3.391736E-010</v>
      </c>
      <c r="AT723" s="0" t="n">
        <v>1.264793E-009</v>
      </c>
      <c r="AU723" s="0" t="n">
        <v>-1.219895E-008</v>
      </c>
      <c r="AV723" s="0" t="n">
        <v>1</v>
      </c>
      <c r="AW723" s="0" t="n">
        <v>1</v>
      </c>
      <c r="AX723" s="0" t="n">
        <v>0</v>
      </c>
      <c r="AY723" s="0" t="n">
        <v>0</v>
      </c>
      <c r="AZ723" s="0" t="n">
        <v>0</v>
      </c>
      <c r="BA723" s="0" t="n">
        <v>1</v>
      </c>
      <c r="BB723" s="0" t="n">
        <v>2</v>
      </c>
      <c r="BC723" s="0" t="n">
        <v>1</v>
      </c>
      <c r="BD723" s="0" t="n">
        <v>0</v>
      </c>
      <c r="BE723" s="0" t="n">
        <v>0</v>
      </c>
      <c r="BF723" s="0" t="n">
        <v>0</v>
      </c>
      <c r="BG723" s="0" t="n">
        <v>1.768248E-009</v>
      </c>
      <c r="BH723" s="0" t="n">
        <v>-1.747552E-009</v>
      </c>
      <c r="BI723" s="0" t="n">
        <v>-1.517423E-008</v>
      </c>
      <c r="BJ723" s="0" t="n">
        <v>1</v>
      </c>
      <c r="BK723" s="0" t="n">
        <v>1</v>
      </c>
      <c r="BL723" s="0" t="n">
        <v>0</v>
      </c>
      <c r="BM723" s="0" t="n">
        <v>0</v>
      </c>
      <c r="BN723" s="0" t="n">
        <v>0</v>
      </c>
      <c r="BO723" s="0" t="n">
        <v>1</v>
      </c>
      <c r="BP723" s="0" t="n">
        <v>3</v>
      </c>
      <c r="BQ723" s="0" t="n">
        <v>1</v>
      </c>
      <c r="BR723" s="0" t="n">
        <v>0</v>
      </c>
      <c r="BS723" s="0" t="n">
        <v>0</v>
      </c>
      <c r="BT723" s="0" t="n">
        <v>0</v>
      </c>
      <c r="BU723" s="0" t="n">
        <v>1.768248E-009</v>
      </c>
      <c r="BV723" s="0" t="n">
        <v>-1.747552E-009</v>
      </c>
      <c r="BW723" s="0" t="n">
        <v>-1.517423E-008</v>
      </c>
      <c r="BX723" s="0" t="n">
        <v>1</v>
      </c>
      <c r="BY723" s="0" t="n">
        <v>1</v>
      </c>
      <c r="BZ723" s="0" t="n">
        <v>0</v>
      </c>
      <c r="CA723" s="0" t="n">
        <v>0</v>
      </c>
      <c r="CB723" s="0" t="n">
        <v>0</v>
      </c>
      <c r="CC723" s="0" t="n">
        <v>1</v>
      </c>
      <c r="CD723" s="1" t="n">
        <f aca="false">SQRT(SUMSQ(AB723:AD723))</f>
        <v>0</v>
      </c>
      <c r="CE723" s="1" t="n">
        <f aca="false">SQRT(SUMSQ(AP723:AR723))</f>
        <v>0</v>
      </c>
      <c r="CF723" s="1" t="n">
        <f aca="false">SQRT(SUMSQ(BD723:BF723))</f>
        <v>0</v>
      </c>
      <c r="CG723" s="1" t="n">
        <f aca="false">SQRT(SUMSQ(BR723:BT723))</f>
        <v>0</v>
      </c>
      <c r="CH723" s="1" t="n">
        <f aca="false">DEGREES(2*ACOS(AH723))</f>
        <v>0</v>
      </c>
      <c r="CI723" s="1" t="n">
        <f aca="false">DEGREES(2*ACOS(AV723))</f>
        <v>0</v>
      </c>
      <c r="CJ723" s="1" t="n">
        <f aca="false">DEGREES(2*ACOS(BJ723))</f>
        <v>0</v>
      </c>
      <c r="CK723" s="1" t="n">
        <f aca="false">DEGREES(2*ACOS(BX723))</f>
        <v>0</v>
      </c>
      <c r="CL723" s="0" t="n">
        <f aca="false">ABS(AI723-1)</f>
        <v>0</v>
      </c>
      <c r="CM723" s="0" t="n">
        <f aca="false">ABS(AW723-1)</f>
        <v>0</v>
      </c>
      <c r="CN723" s="0" t="n">
        <f aca="false">ABS(BK723-1)</f>
        <v>0</v>
      </c>
      <c r="CO723" s="0" t="n">
        <f aca="false">ABS(BY723-1)</f>
        <v>0</v>
      </c>
      <c r="CP723" s="2" t="n">
        <f aca="false">DEGREES(2*ACOS(AH723))</f>
        <v>0</v>
      </c>
      <c r="CQ723" s="2" t="n">
        <f aca="false">DEGREES(2*ACOS(AV723))</f>
        <v>0</v>
      </c>
      <c r="CR723" s="2" t="n">
        <f aca="false">DEGREES(2*ACOS(BJ723))</f>
        <v>0</v>
      </c>
      <c r="CS723" s="2" t="n">
        <f aca="false">DEGREES(2*ACOS(CC723))</f>
        <v>0</v>
      </c>
      <c r="CT723" s="0" t="n">
        <f aca="false">SUM(CD723:CR723)</f>
        <v>0</v>
      </c>
      <c r="CU723" s="3" t="e">
        <f aca="false">(CT723-MIN($CT$5:$CT$1745))/(MAX($CT$5:$CT$1745)-MIN($CT$5:$CT$1745))</f>
        <v>#VALUE!</v>
      </c>
      <c r="CV723" s="0" t="n">
        <f aca="false">SUM(CD723,CH723,CL723,CP723)</f>
        <v>0</v>
      </c>
      <c r="CW723" s="0" t="n">
        <f aca="false">SUM(CE723,CI723,CM723,CQ723)</f>
        <v>0</v>
      </c>
      <c r="CX723" s="0" t="n">
        <f aca="false">SUM(CF723,CJ723,CN723,CR723)</f>
        <v>0</v>
      </c>
      <c r="CY723" s="0" t="n">
        <f aca="false">SUM(CG723,CK723,CO723)</f>
        <v>0</v>
      </c>
    </row>
    <row r="724" customFormat="false" ht="14.9" hidden="false" customHeight="false" outlineLevel="0" collapsed="false">
      <c r="A724" s="0" t="n">
        <v>184.3701</v>
      </c>
      <c r="B724" s="0" t="n">
        <v>3.468441</v>
      </c>
      <c r="C724" s="0" t="n">
        <v>2.241302</v>
      </c>
      <c r="D724" s="0" t="n">
        <v>0.7111889</v>
      </c>
      <c r="E724" s="0" t="n">
        <v>-0.1318737</v>
      </c>
      <c r="F724" s="0" t="n">
        <v>0.02696251</v>
      </c>
      <c r="G724" s="0" t="n">
        <v>-0.07065742</v>
      </c>
      <c r="H724" s="0" t="n">
        <v>0.9883774</v>
      </c>
      <c r="I724" s="0" t="n">
        <v>0.1452418</v>
      </c>
      <c r="J724" s="0" t="n">
        <v>-0.3487557</v>
      </c>
      <c r="K724" s="0" t="n">
        <v>0.6462352</v>
      </c>
      <c r="L724" s="0" t="n">
        <v>-0.5273468</v>
      </c>
      <c r="M724" s="0" t="n">
        <v>-0.4273815</v>
      </c>
      <c r="N724" s="0" t="n">
        <v>1</v>
      </c>
      <c r="O724" s="0" t="n">
        <v>0.0001239777</v>
      </c>
      <c r="P724" s="0" t="n">
        <v>-0.0001895428</v>
      </c>
      <c r="Q724" s="0" t="n">
        <v>0.001061738</v>
      </c>
      <c r="R724" s="0" t="n">
        <v>53.05056</v>
      </c>
      <c r="S724" s="0" t="n">
        <v>47.62468</v>
      </c>
      <c r="T724" s="0" t="n">
        <v>26.9992</v>
      </c>
      <c r="U724" s="0" t="n">
        <v>10.49342</v>
      </c>
      <c r="V724" s="0" t="n">
        <v>7.439038</v>
      </c>
      <c r="W724" s="0" t="n">
        <v>6.994693</v>
      </c>
      <c r="X724" s="0" t="n">
        <v>19.88704</v>
      </c>
      <c r="Y724" s="0" t="n">
        <v>28.40391</v>
      </c>
      <c r="Z724" s="0" t="n">
        <v>0</v>
      </c>
      <c r="AA724" s="0" t="n">
        <v>1</v>
      </c>
      <c r="AB724" s="0" t="n">
        <v>0</v>
      </c>
      <c r="AC724" s="0" t="n">
        <v>0</v>
      </c>
      <c r="AD724" s="0" t="n">
        <v>0</v>
      </c>
      <c r="AE724" s="0" t="n">
        <v>-6E-009</v>
      </c>
      <c r="AF724" s="0" t="n">
        <v>2.751002E-008</v>
      </c>
      <c r="AG724" s="0" t="n">
        <v>1.945003E-008</v>
      </c>
      <c r="AH724" s="0" t="n">
        <v>1</v>
      </c>
      <c r="AI724" s="0" t="n">
        <v>1.018016</v>
      </c>
      <c r="AJ724" s="0" t="n">
        <v>0</v>
      </c>
      <c r="AK724" s="0" t="n">
        <v>0</v>
      </c>
      <c r="AL724" s="0" t="n">
        <v>0</v>
      </c>
      <c r="AM724" s="0" t="n">
        <v>1</v>
      </c>
      <c r="AN724" s="0" t="n">
        <v>1</v>
      </c>
      <c r="AO724" s="0" t="n">
        <v>1</v>
      </c>
      <c r="AP724" s="0" t="n">
        <v>0</v>
      </c>
      <c r="AQ724" s="0" t="n">
        <v>0</v>
      </c>
      <c r="AR724" s="0" t="n">
        <v>0</v>
      </c>
      <c r="AS724" s="0" t="n">
        <v>-4E-009</v>
      </c>
      <c r="AT724" s="0" t="n">
        <v>1.868505E-008</v>
      </c>
      <c r="AU724" s="0" t="n">
        <v>1.685151E-008</v>
      </c>
      <c r="AV724" s="0" t="n">
        <v>1</v>
      </c>
      <c r="AW724" s="0" t="n">
        <v>1</v>
      </c>
      <c r="AX724" s="0" t="n">
        <v>0</v>
      </c>
      <c r="AY724" s="0" t="n">
        <v>0</v>
      </c>
      <c r="AZ724" s="0" t="n">
        <v>0</v>
      </c>
      <c r="BA724" s="0" t="n">
        <v>1</v>
      </c>
      <c r="BB724" s="0" t="n">
        <v>2</v>
      </c>
      <c r="BC724" s="0" t="n">
        <v>1</v>
      </c>
      <c r="BD724" s="0" t="n">
        <v>0</v>
      </c>
      <c r="BE724" s="0" t="n">
        <v>0</v>
      </c>
      <c r="BF724" s="0" t="n">
        <v>0</v>
      </c>
      <c r="BG724" s="0" t="n">
        <v>-5.216012E-009</v>
      </c>
      <c r="BH724" s="0" t="n">
        <v>1.724259E-008</v>
      </c>
      <c r="BI724" s="0" t="n">
        <v>2.354757E-008</v>
      </c>
      <c r="BJ724" s="0" t="n">
        <v>1</v>
      </c>
      <c r="BK724" s="0" t="n">
        <v>1</v>
      </c>
      <c r="BL724" s="0" t="n">
        <v>0</v>
      </c>
      <c r="BM724" s="0" t="n">
        <v>0</v>
      </c>
      <c r="BN724" s="0" t="n">
        <v>0</v>
      </c>
      <c r="BO724" s="0" t="n">
        <v>1</v>
      </c>
      <c r="BP724" s="0" t="n">
        <v>3</v>
      </c>
      <c r="BQ724" s="0" t="n">
        <v>1</v>
      </c>
      <c r="BR724" s="0" t="n">
        <v>0</v>
      </c>
      <c r="BS724" s="0" t="n">
        <v>0</v>
      </c>
      <c r="BT724" s="0" t="n">
        <v>0</v>
      </c>
      <c r="BU724" s="0" t="n">
        <v>-6E-009</v>
      </c>
      <c r="BV724" s="0" t="n">
        <v>2.751002E-008</v>
      </c>
      <c r="BW724" s="0" t="n">
        <v>1.945003E-008</v>
      </c>
      <c r="BX724" s="0" t="n">
        <v>1</v>
      </c>
      <c r="BY724" s="0" t="n">
        <v>1</v>
      </c>
      <c r="BZ724" s="0" t="n">
        <v>0</v>
      </c>
      <c r="CA724" s="0" t="n">
        <v>0</v>
      </c>
      <c r="CB724" s="0" t="n">
        <v>0</v>
      </c>
      <c r="CC724" s="0" t="n">
        <v>1</v>
      </c>
      <c r="CD724" s="1" t="n">
        <f aca="false">SQRT(SUMSQ(AB724:AD724))</f>
        <v>0</v>
      </c>
      <c r="CE724" s="1" t="n">
        <f aca="false">SQRT(SUMSQ(AP724:AR724))</f>
        <v>0</v>
      </c>
      <c r="CF724" s="1" t="n">
        <f aca="false">SQRT(SUMSQ(BD724:BF724))</f>
        <v>0</v>
      </c>
      <c r="CG724" s="1" t="n">
        <f aca="false">SQRT(SUMSQ(BR724:BT724))</f>
        <v>0</v>
      </c>
      <c r="CH724" s="1" t="n">
        <f aca="false">DEGREES(2*ACOS(AH724))</f>
        <v>0</v>
      </c>
      <c r="CI724" s="1" t="n">
        <f aca="false">DEGREES(2*ACOS(AV724))</f>
        <v>0</v>
      </c>
      <c r="CJ724" s="1" t="n">
        <f aca="false">DEGREES(2*ACOS(BJ724))</f>
        <v>0</v>
      </c>
      <c r="CK724" s="1" t="n">
        <f aca="false">DEGREES(2*ACOS(BX724))</f>
        <v>0</v>
      </c>
      <c r="CL724" s="0" t="n">
        <f aca="false">ABS(AI724-1)</f>
        <v>0.018016</v>
      </c>
      <c r="CM724" s="0" t="n">
        <f aca="false">ABS(AW724-1)</f>
        <v>0</v>
      </c>
      <c r="CN724" s="0" t="n">
        <f aca="false">ABS(BK724-1)</f>
        <v>0</v>
      </c>
      <c r="CO724" s="0" t="n">
        <f aca="false">ABS(BY724-1)</f>
        <v>0</v>
      </c>
      <c r="CP724" s="2" t="n">
        <f aca="false">DEGREES(2*ACOS(AH724))</f>
        <v>0</v>
      </c>
      <c r="CQ724" s="2" t="n">
        <f aca="false">DEGREES(2*ACOS(AV724))</f>
        <v>0</v>
      </c>
      <c r="CR724" s="2" t="n">
        <f aca="false">DEGREES(2*ACOS(BJ724))</f>
        <v>0</v>
      </c>
      <c r="CS724" s="2" t="n">
        <f aca="false">DEGREES(2*ACOS(CC724))</f>
        <v>0</v>
      </c>
      <c r="CT724" s="0" t="n">
        <f aca="false">SUM(CD724:CR724)</f>
        <v>0.018016</v>
      </c>
      <c r="CU724" s="3" t="e">
        <f aca="false">(CT724-MIN($CT$5:$CT$1745))/(MAX($CT$5:$CT$1745)-MIN($CT$5:$CT$1745))</f>
        <v>#VALUE!</v>
      </c>
      <c r="CV724" s="0" t="n">
        <f aca="false">SUM(CD724,CH724,CL724,CP724)</f>
        <v>0.018016</v>
      </c>
      <c r="CW724" s="0" t="n">
        <f aca="false">SUM(CE724,CI724,CM724,CQ724)</f>
        <v>0</v>
      </c>
      <c r="CX724" s="0" t="n">
        <f aca="false">SUM(CF724,CJ724,CN724,CR724)</f>
        <v>0</v>
      </c>
      <c r="CY724" s="0" t="n">
        <f aca="false">SUM(CG724,CK724,CO724)</f>
        <v>0</v>
      </c>
    </row>
    <row r="725" customFormat="false" ht="14.9" hidden="false" customHeight="false" outlineLevel="0" collapsed="false">
      <c r="A725" s="0" t="n">
        <v>184.4195</v>
      </c>
      <c r="B725" s="0" t="n">
        <v>3.475923</v>
      </c>
      <c r="C725" s="0" t="n">
        <v>2.239884</v>
      </c>
      <c r="D725" s="0" t="n">
        <v>0.715419</v>
      </c>
      <c r="E725" s="0" t="n">
        <v>-0.1318737</v>
      </c>
      <c r="F725" s="0" t="n">
        <v>0.02696238</v>
      </c>
      <c r="G725" s="0" t="n">
        <v>-0.0706575</v>
      </c>
      <c r="H725" s="0" t="n">
        <v>0.9883774</v>
      </c>
      <c r="I725" s="0" t="n">
        <v>0.1548451</v>
      </c>
      <c r="J725" s="0" t="n">
        <v>-0.3437457</v>
      </c>
      <c r="K725" s="0" t="n">
        <v>0.650347</v>
      </c>
      <c r="L725" s="0" t="n">
        <v>-0.5301861</v>
      </c>
      <c r="M725" s="0" t="n">
        <v>-0.421652</v>
      </c>
      <c r="N725" s="0" t="n">
        <v>1</v>
      </c>
      <c r="O725" s="0" t="n">
        <v>0.001856565</v>
      </c>
      <c r="P725" s="0" t="n">
        <v>-0.0002505779</v>
      </c>
      <c r="Q725" s="0" t="n">
        <v>0.0007633567</v>
      </c>
      <c r="R725" s="0" t="n">
        <v>48.45771</v>
      </c>
      <c r="S725" s="0" t="n">
        <v>43.49232</v>
      </c>
      <c r="T725" s="0" t="n">
        <v>24.67262</v>
      </c>
      <c r="U725" s="0" t="n">
        <v>9.618095</v>
      </c>
      <c r="V725" s="0" t="n">
        <v>6.931638</v>
      </c>
      <c r="W725" s="0" t="n">
        <v>6.502496</v>
      </c>
      <c r="X725" s="0" t="n">
        <v>18.24568</v>
      </c>
      <c r="Y725" s="0" t="n">
        <v>26.00719</v>
      </c>
      <c r="Z725" s="0" t="n">
        <v>0</v>
      </c>
      <c r="AA725" s="0" t="n">
        <v>1</v>
      </c>
      <c r="AB725" s="0" t="n">
        <v>0</v>
      </c>
      <c r="AC725" s="0" t="n">
        <v>0</v>
      </c>
      <c r="AD725" s="0" t="n">
        <v>0</v>
      </c>
      <c r="AE725" s="0" t="n">
        <v>-1.844435E-009</v>
      </c>
      <c r="AF725" s="0" t="n">
        <v>-2.686314E-008</v>
      </c>
      <c r="AG725" s="0" t="n">
        <v>-8.501547E-009</v>
      </c>
      <c r="AH725" s="0" t="n">
        <v>1</v>
      </c>
      <c r="AI725" s="0" t="n">
        <v>1.066119</v>
      </c>
      <c r="AJ725" s="0" t="n">
        <v>0</v>
      </c>
      <c r="AK725" s="0" t="n">
        <v>0</v>
      </c>
      <c r="AL725" s="0" t="n">
        <v>0</v>
      </c>
      <c r="AM725" s="0" t="n">
        <v>1</v>
      </c>
      <c r="AN725" s="0" t="n">
        <v>1</v>
      </c>
      <c r="AO725" s="0" t="n">
        <v>1</v>
      </c>
      <c r="AP725" s="0" t="n">
        <v>0</v>
      </c>
      <c r="AQ725" s="0" t="n">
        <v>0</v>
      </c>
      <c r="AR725" s="0" t="n">
        <v>0</v>
      </c>
      <c r="AS725" s="0" t="n">
        <v>-2.260317E-010</v>
      </c>
      <c r="AT725" s="0" t="n">
        <v>-4.574638E-008</v>
      </c>
      <c r="AU725" s="0" t="n">
        <v>-1.746019E-008</v>
      </c>
      <c r="AV725" s="0" t="n">
        <v>1</v>
      </c>
      <c r="AW725" s="0" t="n">
        <v>1</v>
      </c>
      <c r="AX725" s="0" t="n">
        <v>0</v>
      </c>
      <c r="AY725" s="0" t="n">
        <v>0</v>
      </c>
      <c r="AZ725" s="0" t="n">
        <v>0</v>
      </c>
      <c r="BA725" s="0" t="n">
        <v>1</v>
      </c>
      <c r="BB725" s="0" t="n">
        <v>2</v>
      </c>
      <c r="BC725" s="0" t="n">
        <v>1</v>
      </c>
      <c r="BD725" s="0" t="n">
        <v>0</v>
      </c>
      <c r="BE725" s="0" t="n">
        <v>0</v>
      </c>
      <c r="BF725" s="0" t="n">
        <v>0</v>
      </c>
      <c r="BG725" s="0" t="n">
        <v>1.687339E-010</v>
      </c>
      <c r="BH725" s="0" t="n">
        <v>-2.644191E-008</v>
      </c>
      <c r="BI725" s="0" t="n">
        <v>-1.269375E-008</v>
      </c>
      <c r="BJ725" s="0" t="n">
        <v>1</v>
      </c>
      <c r="BK725" s="0" t="n">
        <v>1</v>
      </c>
      <c r="BL725" s="0" t="n">
        <v>0</v>
      </c>
      <c r="BM725" s="0" t="n">
        <v>0</v>
      </c>
      <c r="BN725" s="0" t="n">
        <v>0</v>
      </c>
      <c r="BO725" s="0" t="n">
        <v>1</v>
      </c>
      <c r="BP725" s="0" t="n">
        <v>3</v>
      </c>
      <c r="BQ725" s="0" t="n">
        <v>1</v>
      </c>
      <c r="BR725" s="0" t="n">
        <v>0</v>
      </c>
      <c r="BS725" s="0" t="n">
        <v>0</v>
      </c>
      <c r="BT725" s="0" t="n">
        <v>0</v>
      </c>
      <c r="BU725" s="0" t="n">
        <v>-1.328553E-009</v>
      </c>
      <c r="BV725" s="0" t="n">
        <v>-3.371915E-008</v>
      </c>
      <c r="BW725" s="0" t="n">
        <v>-1.227414E-008</v>
      </c>
      <c r="BX725" s="0" t="n">
        <v>1</v>
      </c>
      <c r="BY725" s="0" t="n">
        <v>1</v>
      </c>
      <c r="BZ725" s="0" t="n">
        <v>0</v>
      </c>
      <c r="CA725" s="0" t="n">
        <v>0</v>
      </c>
      <c r="CB725" s="0" t="n">
        <v>0</v>
      </c>
      <c r="CC725" s="0" t="n">
        <v>1</v>
      </c>
      <c r="CD725" s="1" t="n">
        <f aca="false">SQRT(SUMSQ(AB725:AD725))</f>
        <v>0</v>
      </c>
      <c r="CE725" s="1" t="n">
        <f aca="false">SQRT(SUMSQ(AP725:AR725))</f>
        <v>0</v>
      </c>
      <c r="CF725" s="1" t="n">
        <f aca="false">SQRT(SUMSQ(BD725:BF725))</f>
        <v>0</v>
      </c>
      <c r="CG725" s="1" t="n">
        <f aca="false">SQRT(SUMSQ(BR725:BT725))</f>
        <v>0</v>
      </c>
      <c r="CH725" s="1" t="n">
        <f aca="false">DEGREES(2*ACOS(AH725))</f>
        <v>0</v>
      </c>
      <c r="CI725" s="1" t="n">
        <f aca="false">DEGREES(2*ACOS(AV725))</f>
        <v>0</v>
      </c>
      <c r="CJ725" s="1" t="n">
        <f aca="false">DEGREES(2*ACOS(BJ725))</f>
        <v>0</v>
      </c>
      <c r="CK725" s="1" t="n">
        <f aca="false">DEGREES(2*ACOS(BX725))</f>
        <v>0</v>
      </c>
      <c r="CL725" s="0" t="n">
        <f aca="false">ABS(AI725-1)</f>
        <v>0.066119</v>
      </c>
      <c r="CM725" s="0" t="n">
        <f aca="false">ABS(AW725-1)</f>
        <v>0</v>
      </c>
      <c r="CN725" s="0" t="n">
        <f aca="false">ABS(BK725-1)</f>
        <v>0</v>
      </c>
      <c r="CO725" s="0" t="n">
        <f aca="false">ABS(BY725-1)</f>
        <v>0</v>
      </c>
      <c r="CP725" s="2" t="n">
        <f aca="false">DEGREES(2*ACOS(AH725))</f>
        <v>0</v>
      </c>
      <c r="CQ725" s="2" t="n">
        <f aca="false">DEGREES(2*ACOS(AV725))</f>
        <v>0</v>
      </c>
      <c r="CR725" s="2" t="n">
        <f aca="false">DEGREES(2*ACOS(BJ725))</f>
        <v>0</v>
      </c>
      <c r="CS725" s="2" t="n">
        <f aca="false">DEGREES(2*ACOS(CC725))</f>
        <v>0</v>
      </c>
      <c r="CT725" s="0" t="n">
        <f aca="false">SUM(CD725:CR725)</f>
        <v>0.066119</v>
      </c>
      <c r="CU725" s="3" t="e">
        <f aca="false">(CT725-MIN($CT$5:$CT$1745))/(MAX($CT$5:$CT$1745)-MIN($CT$5:$CT$1745))</f>
        <v>#VALUE!</v>
      </c>
      <c r="CV725" s="0" t="n">
        <f aca="false">SUM(CD725,CH725,CL725,CP725)</f>
        <v>0.066119</v>
      </c>
      <c r="CW725" s="0" t="n">
        <f aca="false">SUM(CE725,CI725,CM725,CQ725)</f>
        <v>0</v>
      </c>
      <c r="CX725" s="0" t="n">
        <f aca="false">SUM(CF725,CJ725,CN725,CR725)</f>
        <v>0</v>
      </c>
      <c r="CY725" s="0" t="n">
        <f aca="false">SUM(CG725,CK725,CO725)</f>
        <v>0</v>
      </c>
    </row>
    <row r="726" customFormat="false" ht="14.9" hidden="false" customHeight="false" outlineLevel="0" collapsed="false">
      <c r="A726" s="0" t="n">
        <v>184.47</v>
      </c>
      <c r="B726" s="0" t="n">
        <v>3.480274</v>
      </c>
      <c r="C726" s="0" t="n">
        <v>2.239142</v>
      </c>
      <c r="D726" s="0" t="n">
        <v>0.719809</v>
      </c>
      <c r="E726" s="0" t="n">
        <v>-0.1318738</v>
      </c>
      <c r="F726" s="0" t="n">
        <v>0.02696231</v>
      </c>
      <c r="G726" s="0" t="n">
        <v>-0.07065754</v>
      </c>
      <c r="H726" s="0" t="n">
        <v>0.9883774</v>
      </c>
      <c r="I726" s="0" t="n">
        <v>0.1609382</v>
      </c>
      <c r="J726" s="0" t="n">
        <v>-0.3400334</v>
      </c>
      <c r="K726" s="0" t="n">
        <v>0.6533257</v>
      </c>
      <c r="L726" s="0" t="n">
        <v>-0.5323563</v>
      </c>
      <c r="M726" s="0" t="n">
        <v>-0.4173005</v>
      </c>
      <c r="N726" s="0" t="n">
        <v>1</v>
      </c>
      <c r="O726" s="0" t="n">
        <v>0.001048565</v>
      </c>
      <c r="P726" s="0" t="n">
        <v>-0.0001075268</v>
      </c>
      <c r="Q726" s="0" t="n">
        <v>0.0007792115</v>
      </c>
      <c r="R726" s="0" t="n">
        <v>50.82923</v>
      </c>
      <c r="S726" s="0" t="n">
        <v>45.60008</v>
      </c>
      <c r="T726" s="0" t="n">
        <v>25.90479</v>
      </c>
      <c r="U726" s="0" t="n">
        <v>10.15682</v>
      </c>
      <c r="V726" s="0" t="n">
        <v>7.492263</v>
      </c>
      <c r="W726" s="0" t="n">
        <v>7.037735</v>
      </c>
      <c r="X726" s="0" t="n">
        <v>19.28463</v>
      </c>
      <c r="Y726" s="0" t="n">
        <v>27.34836</v>
      </c>
      <c r="Z726" s="0" t="n">
        <v>0</v>
      </c>
      <c r="AA726" s="0" t="n">
        <v>1</v>
      </c>
      <c r="AB726" s="0" t="n">
        <v>0</v>
      </c>
      <c r="AC726" s="0" t="n">
        <v>0</v>
      </c>
      <c r="AD726" s="0" t="n">
        <v>0</v>
      </c>
      <c r="AE726" s="0" t="n">
        <v>6.721492E-009</v>
      </c>
      <c r="AF726" s="0" t="n">
        <v>-3.422931E-008</v>
      </c>
      <c r="AG726" s="0" t="n">
        <v>-1.3E-008</v>
      </c>
      <c r="AH726" s="0" t="n">
        <v>0.9999999</v>
      </c>
      <c r="AI726" s="0" t="n">
        <v>1.03935</v>
      </c>
      <c r="AJ726" s="0" t="n">
        <v>0</v>
      </c>
      <c r="AK726" s="0" t="n">
        <v>0</v>
      </c>
      <c r="AL726" s="0" t="n">
        <v>0</v>
      </c>
      <c r="AM726" s="0" t="n">
        <v>1</v>
      </c>
      <c r="AN726" s="0" t="n">
        <v>1</v>
      </c>
      <c r="AO726" s="0" t="n">
        <v>1</v>
      </c>
      <c r="AP726" s="0" t="n">
        <v>0</v>
      </c>
      <c r="AQ726" s="0" t="n">
        <v>0</v>
      </c>
      <c r="AR726" s="0" t="n">
        <v>0</v>
      </c>
      <c r="AS726" s="0" t="n">
        <v>6.862938E-009</v>
      </c>
      <c r="AT726" s="0" t="n">
        <v>-1.1E-008</v>
      </c>
      <c r="AU726" s="0" t="n">
        <v>-9.342691E-009</v>
      </c>
      <c r="AV726" s="0" t="n">
        <v>0.9999999</v>
      </c>
      <c r="AW726" s="0" t="n">
        <v>1</v>
      </c>
      <c r="AX726" s="0" t="n">
        <v>0</v>
      </c>
      <c r="AY726" s="0" t="n">
        <v>0</v>
      </c>
      <c r="AZ726" s="0" t="n">
        <v>0</v>
      </c>
      <c r="BA726" s="0" t="n">
        <v>1</v>
      </c>
      <c r="BB726" s="0" t="n">
        <v>2</v>
      </c>
      <c r="BC726" s="0" t="n">
        <v>1</v>
      </c>
      <c r="BD726" s="0" t="n">
        <v>0</v>
      </c>
      <c r="BE726" s="0" t="n">
        <v>0</v>
      </c>
      <c r="BF726" s="0" t="n">
        <v>0</v>
      </c>
      <c r="BG726" s="0" t="n">
        <v>5.851046E-009</v>
      </c>
      <c r="BH726" s="0" t="n">
        <v>-3.86879E-008</v>
      </c>
      <c r="BI726" s="0" t="n">
        <v>-1.376341E-008</v>
      </c>
      <c r="BJ726" s="0" t="n">
        <v>0.9999999</v>
      </c>
      <c r="BK726" s="0" t="n">
        <v>1</v>
      </c>
      <c r="BL726" s="0" t="n">
        <v>0</v>
      </c>
      <c r="BM726" s="0" t="n">
        <v>0</v>
      </c>
      <c r="BN726" s="0" t="n">
        <v>0</v>
      </c>
      <c r="BO726" s="0" t="n">
        <v>1</v>
      </c>
      <c r="BP726" s="0" t="n">
        <v>3</v>
      </c>
      <c r="BQ726" s="0" t="n">
        <v>1</v>
      </c>
      <c r="BR726" s="0" t="n">
        <v>0</v>
      </c>
      <c r="BS726" s="0" t="n">
        <v>0</v>
      </c>
      <c r="BT726" s="0" t="n">
        <v>0</v>
      </c>
      <c r="BU726" s="0" t="n">
        <v>6.713135E-009</v>
      </c>
      <c r="BV726" s="0" t="n">
        <v>-1.981776E-008</v>
      </c>
      <c r="BW726" s="0" t="n">
        <v>-1.230898E-008</v>
      </c>
      <c r="BX726" s="0" t="n">
        <v>0.9999999</v>
      </c>
      <c r="BY726" s="0" t="n">
        <v>1</v>
      </c>
      <c r="BZ726" s="0" t="n">
        <v>0</v>
      </c>
      <c r="CA726" s="0" t="n">
        <v>0</v>
      </c>
      <c r="CB726" s="0" t="n">
        <v>0</v>
      </c>
      <c r="CC726" s="0" t="n">
        <v>1</v>
      </c>
      <c r="CD726" s="1" t="n">
        <f aca="false">SQRT(SUMSQ(AB726:AD726))</f>
        <v>0</v>
      </c>
      <c r="CE726" s="1" t="n">
        <f aca="false">SQRT(SUMSQ(AP726:AR726))</f>
        <v>0</v>
      </c>
      <c r="CF726" s="1" t="n">
        <f aca="false">SQRT(SUMSQ(BD726:BF726))</f>
        <v>0</v>
      </c>
      <c r="CG726" s="1" t="n">
        <f aca="false">SQRT(SUMSQ(BR726:BT726))</f>
        <v>0</v>
      </c>
      <c r="CH726" s="1" t="n">
        <f aca="false">DEGREES(2*ACOS(AH726))</f>
        <v>0.051246903568055</v>
      </c>
      <c r="CI726" s="1" t="n">
        <f aca="false">DEGREES(2*ACOS(AV726))</f>
        <v>0.051246903568055</v>
      </c>
      <c r="CJ726" s="1" t="n">
        <f aca="false">DEGREES(2*ACOS(BJ726))</f>
        <v>0.051246903568055</v>
      </c>
      <c r="CK726" s="1" t="n">
        <f aca="false">DEGREES(2*ACOS(BX726))</f>
        <v>0.051246903568055</v>
      </c>
      <c r="CL726" s="0" t="n">
        <f aca="false">ABS(AI726-1)</f>
        <v>0.03935</v>
      </c>
      <c r="CM726" s="0" t="n">
        <f aca="false">ABS(AW726-1)</f>
        <v>0</v>
      </c>
      <c r="CN726" s="0" t="n">
        <f aca="false">ABS(BK726-1)</f>
        <v>0</v>
      </c>
      <c r="CO726" s="0" t="n">
        <f aca="false">ABS(BY726-1)</f>
        <v>0</v>
      </c>
      <c r="CP726" s="2" t="n">
        <f aca="false">DEGREES(2*ACOS(AH726))</f>
        <v>0.051246903568055</v>
      </c>
      <c r="CQ726" s="2" t="n">
        <f aca="false">DEGREES(2*ACOS(AV726))</f>
        <v>0.051246903568055</v>
      </c>
      <c r="CR726" s="2" t="n">
        <f aca="false">DEGREES(2*ACOS(BJ726))</f>
        <v>0.051246903568055</v>
      </c>
      <c r="CS726" s="2" t="n">
        <f aca="false">DEGREES(2*ACOS(CC726))</f>
        <v>0</v>
      </c>
      <c r="CT726" s="0" t="n">
        <f aca="false">SUM(CD726:CR726)</f>
        <v>0.398078324976385</v>
      </c>
      <c r="CU726" s="3" t="e">
        <f aca="false">(CT726-MIN($CT$5:$CT$1745))/(MAX($CT$5:$CT$1745)-MIN($CT$5:$CT$1745))</f>
        <v>#VALUE!</v>
      </c>
      <c r="CV726" s="0" t="n">
        <f aca="false">SUM(CD726,CH726,CL726,CP726)</f>
        <v>0.14184380713611</v>
      </c>
      <c r="CW726" s="0" t="n">
        <f aca="false">SUM(CE726,CI726,CM726,CQ726)</f>
        <v>0.10249380713611</v>
      </c>
      <c r="CX726" s="0" t="n">
        <f aca="false">SUM(CF726,CJ726,CN726,CR726)</f>
        <v>0.10249380713611</v>
      </c>
      <c r="CY726" s="0" t="n">
        <f aca="false">SUM(CG726,CK726,CO726)</f>
        <v>0</v>
      </c>
    </row>
    <row r="727" customFormat="false" ht="14.9" hidden="false" customHeight="false" outlineLevel="0" collapsed="false">
      <c r="A727" s="0" t="n">
        <v>184.5191</v>
      </c>
      <c r="B727" s="0" t="n">
        <v>3.425883</v>
      </c>
      <c r="C727" s="0" t="n">
        <v>2.229777</v>
      </c>
      <c r="D727" s="0" t="n">
        <v>0.672031</v>
      </c>
      <c r="E727" s="0" t="n">
        <v>-0.1318738</v>
      </c>
      <c r="F727" s="0" t="n">
        <v>0.02696242</v>
      </c>
      <c r="G727" s="0" t="n">
        <v>-0.07065743</v>
      </c>
      <c r="H727" s="0" t="n">
        <v>0.9883774</v>
      </c>
      <c r="I727" s="0" t="n">
        <v>0.1638559</v>
      </c>
      <c r="J727" s="0" t="n">
        <v>-0.3368772</v>
      </c>
      <c r="K727" s="0" t="n">
        <v>0.6559454</v>
      </c>
      <c r="L727" s="0" t="n">
        <v>-0.5336643</v>
      </c>
      <c r="M727" s="0" t="n">
        <v>-0.4140675</v>
      </c>
      <c r="N727" s="0" t="n">
        <v>1</v>
      </c>
      <c r="O727" s="0" t="n">
        <v>-0.000715971</v>
      </c>
      <c r="P727" s="0" t="n">
        <v>0.005237579</v>
      </c>
      <c r="Q727" s="0" t="n">
        <v>-0.03190154</v>
      </c>
      <c r="R727" s="0" t="n">
        <v>46.18885</v>
      </c>
      <c r="S727" s="0" t="n">
        <v>41.46041</v>
      </c>
      <c r="T727" s="0" t="n">
        <v>23.56879</v>
      </c>
      <c r="U727" s="0" t="n">
        <v>9.250652</v>
      </c>
      <c r="V727" s="0" t="n">
        <v>6.909019</v>
      </c>
      <c r="W727" s="0" t="n">
        <v>6.384669</v>
      </c>
      <c r="X727" s="0" t="n">
        <v>17.50472</v>
      </c>
      <c r="Y727" s="0" t="n">
        <v>24.8756</v>
      </c>
      <c r="Z727" s="0" t="n">
        <v>0</v>
      </c>
      <c r="AA727" s="0" t="n">
        <v>1</v>
      </c>
      <c r="AB727" s="0" t="n">
        <v>0</v>
      </c>
      <c r="AC727" s="0" t="n">
        <v>0</v>
      </c>
      <c r="AD727" s="0" t="n">
        <v>0</v>
      </c>
      <c r="AE727" s="0" t="n">
        <v>-9.459975E-009</v>
      </c>
      <c r="AF727" s="0" t="n">
        <v>3.753525E-008</v>
      </c>
      <c r="AG727" s="0" t="n">
        <v>1.517093E-008</v>
      </c>
      <c r="AH727" s="0" t="n">
        <v>1</v>
      </c>
      <c r="AI727" s="0" t="n">
        <v>1.018129</v>
      </c>
      <c r="AJ727" s="0" t="n">
        <v>0</v>
      </c>
      <c r="AK727" s="0" t="n">
        <v>0</v>
      </c>
      <c r="AL727" s="0" t="n">
        <v>0</v>
      </c>
      <c r="AM727" s="0" t="n">
        <v>1</v>
      </c>
      <c r="AN727" s="0" t="n">
        <v>1</v>
      </c>
      <c r="AO727" s="0" t="n">
        <v>1</v>
      </c>
      <c r="AP727" s="0" t="n">
        <v>-0.09258448</v>
      </c>
      <c r="AQ727" s="0" t="n">
        <v>-0.05534836</v>
      </c>
      <c r="AR727" s="0" t="n">
        <v>-0.02350682</v>
      </c>
      <c r="AS727" s="0" t="n">
        <v>-8.21528E-009</v>
      </c>
      <c r="AT727" s="0" t="n">
        <v>2.30728E-008</v>
      </c>
      <c r="AU727" s="0" t="n">
        <v>1.010666E-008</v>
      </c>
      <c r="AV727" s="0" t="n">
        <v>1</v>
      </c>
      <c r="AW727" s="0" t="n">
        <v>1</v>
      </c>
      <c r="AX727" s="0" t="n">
        <v>0</v>
      </c>
      <c r="AY727" s="0" t="n">
        <v>0</v>
      </c>
      <c r="AZ727" s="0" t="n">
        <v>0</v>
      </c>
      <c r="BA727" s="0" t="n">
        <v>1</v>
      </c>
      <c r="BB727" s="0" t="n">
        <v>2</v>
      </c>
      <c r="BC727" s="0" t="n">
        <v>1</v>
      </c>
      <c r="BD727" s="0" t="n">
        <v>0</v>
      </c>
      <c r="BE727" s="0" t="n">
        <v>0</v>
      </c>
      <c r="BF727" s="0" t="n">
        <v>0</v>
      </c>
      <c r="BG727" s="0" t="n">
        <v>-8.589529E-009</v>
      </c>
      <c r="BH727" s="0" t="n">
        <v>4.2E-008</v>
      </c>
      <c r="BI727" s="0" t="n">
        <v>1.588703E-008</v>
      </c>
      <c r="BJ727" s="0" t="n">
        <v>1</v>
      </c>
      <c r="BK727" s="0" t="n">
        <v>1</v>
      </c>
      <c r="BL727" s="0" t="n">
        <v>0</v>
      </c>
      <c r="BM727" s="0" t="n">
        <v>0</v>
      </c>
      <c r="BN727" s="0" t="n">
        <v>0</v>
      </c>
      <c r="BO727" s="0" t="n">
        <v>1</v>
      </c>
      <c r="BP727" s="0" t="n">
        <v>3</v>
      </c>
      <c r="BQ727" s="0" t="n">
        <v>1</v>
      </c>
      <c r="BR727" s="0" t="n">
        <v>0</v>
      </c>
      <c r="BS727" s="0" t="n">
        <v>0</v>
      </c>
      <c r="BT727" s="0" t="n">
        <v>0</v>
      </c>
      <c r="BU727" s="0" t="n">
        <v>-8.589529E-009</v>
      </c>
      <c r="BV727" s="0" t="n">
        <v>4.2E-008</v>
      </c>
      <c r="BW727" s="0" t="n">
        <v>1.588703E-008</v>
      </c>
      <c r="BX727" s="0" t="n">
        <v>1</v>
      </c>
      <c r="BY727" s="0" t="n">
        <v>1</v>
      </c>
      <c r="BZ727" s="0" t="n">
        <v>0</v>
      </c>
      <c r="CA727" s="0" t="n">
        <v>0</v>
      </c>
      <c r="CB727" s="0" t="n">
        <v>0</v>
      </c>
      <c r="CC727" s="0" t="n">
        <v>1</v>
      </c>
      <c r="CD727" s="1" t="n">
        <f aca="false">SQRT(SUMSQ(AB727:AD727))</f>
        <v>0</v>
      </c>
      <c r="CE727" s="1" t="n">
        <f aca="false">SQRT(SUMSQ(AP727:AR727))</f>
        <v>0.110398811035592</v>
      </c>
      <c r="CF727" s="1" t="n">
        <f aca="false">SQRT(SUMSQ(BD727:BF727))</f>
        <v>0</v>
      </c>
      <c r="CG727" s="1" t="n">
        <f aca="false">SQRT(SUMSQ(BR727:BT727))</f>
        <v>0</v>
      </c>
      <c r="CH727" s="1" t="n">
        <f aca="false">DEGREES(2*ACOS(AH727))</f>
        <v>0</v>
      </c>
      <c r="CI727" s="1" t="n">
        <f aca="false">DEGREES(2*ACOS(AV727))</f>
        <v>0</v>
      </c>
      <c r="CJ727" s="1" t="n">
        <f aca="false">DEGREES(2*ACOS(BJ727))</f>
        <v>0</v>
      </c>
      <c r="CK727" s="1" t="n">
        <f aca="false">DEGREES(2*ACOS(BX727))</f>
        <v>0</v>
      </c>
      <c r="CL727" s="0" t="n">
        <f aca="false">ABS(AI727-1)</f>
        <v>0.0181290000000001</v>
      </c>
      <c r="CM727" s="0" t="n">
        <f aca="false">ABS(AW727-1)</f>
        <v>0</v>
      </c>
      <c r="CN727" s="0" t="n">
        <f aca="false">ABS(BK727-1)</f>
        <v>0</v>
      </c>
      <c r="CO727" s="0" t="n">
        <f aca="false">ABS(BY727-1)</f>
        <v>0</v>
      </c>
      <c r="CP727" s="2" t="n">
        <f aca="false">DEGREES(2*ACOS(AH727))</f>
        <v>0</v>
      </c>
      <c r="CQ727" s="2" t="n">
        <f aca="false">DEGREES(2*ACOS(AV727))</f>
        <v>0</v>
      </c>
      <c r="CR727" s="2" t="n">
        <f aca="false">DEGREES(2*ACOS(BJ727))</f>
        <v>0</v>
      </c>
      <c r="CS727" s="2" t="n">
        <f aca="false">DEGREES(2*ACOS(CC727))</f>
        <v>0</v>
      </c>
      <c r="CT727" s="0" t="n">
        <f aca="false">SUM(CD727:CR727)</f>
        <v>0.128527811035592</v>
      </c>
      <c r="CU727" s="3" t="e">
        <f aca="false">(CT727-MIN($CT$5:$CT$1745))/(MAX($CT$5:$CT$1745)-MIN($CT$5:$CT$1745))</f>
        <v>#VALUE!</v>
      </c>
      <c r="CV727" s="0" t="n">
        <f aca="false">SUM(CD727,CH727,CL727,CP727)</f>
        <v>0.0181290000000001</v>
      </c>
      <c r="CW727" s="0" t="n">
        <f aca="false">SUM(CE727,CI727,CM727,CQ727)</f>
        <v>0.110398811035592</v>
      </c>
      <c r="CX727" s="0" t="n">
        <f aca="false">SUM(CF727,CJ727,CN727,CR727)</f>
        <v>0</v>
      </c>
      <c r="CY727" s="0" t="n">
        <f aca="false">SUM(CG727,CK727,CO727)</f>
        <v>0</v>
      </c>
    </row>
    <row r="728" customFormat="false" ht="14.9" hidden="false" customHeight="false" outlineLevel="0" collapsed="false">
      <c r="A728" s="0" t="n">
        <v>184.5702</v>
      </c>
      <c r="B728" s="0" t="n">
        <v>3.273122</v>
      </c>
      <c r="C728" s="0" t="n">
        <v>2.19863</v>
      </c>
      <c r="D728" s="0" t="n">
        <v>0.6243547</v>
      </c>
      <c r="E728" s="0" t="n">
        <v>-0.1318738</v>
      </c>
      <c r="F728" s="0" t="n">
        <v>0.02696254</v>
      </c>
      <c r="G728" s="0" t="n">
        <v>-0.07065745</v>
      </c>
      <c r="H728" s="0" t="n">
        <v>0.9883774</v>
      </c>
      <c r="I728" s="0" t="n">
        <v>0.1664515</v>
      </c>
      <c r="J728" s="0" t="n">
        <v>-0.3331697</v>
      </c>
      <c r="K728" s="0" t="n">
        <v>0.6595364</v>
      </c>
      <c r="L728" s="0" t="n">
        <v>-0.5329013</v>
      </c>
      <c r="M728" s="0" t="n">
        <v>-0.4123419</v>
      </c>
      <c r="N728" s="0" t="n">
        <v>1</v>
      </c>
      <c r="O728" s="0" t="n">
        <v>-0.01370001</v>
      </c>
      <c r="P728" s="0" t="n">
        <v>0.003194571</v>
      </c>
      <c r="Q728" s="0" t="n">
        <v>0.001156926</v>
      </c>
      <c r="R728" s="0" t="n">
        <v>48.86899</v>
      </c>
      <c r="S728" s="0" t="n">
        <v>44.24465</v>
      </c>
      <c r="T728" s="0" t="n">
        <v>25.38693</v>
      </c>
      <c r="U728" s="0" t="n">
        <v>10.30425</v>
      </c>
      <c r="V728" s="0" t="n">
        <v>6.99905</v>
      </c>
      <c r="W728" s="0" t="n">
        <v>6.006423</v>
      </c>
      <c r="X728" s="0" t="n">
        <v>17.64011</v>
      </c>
      <c r="Y728" s="0" t="n">
        <v>26.24691</v>
      </c>
      <c r="Z728" s="0" t="n">
        <v>0</v>
      </c>
      <c r="AA728" s="0" t="n">
        <v>1</v>
      </c>
      <c r="AB728" s="0" t="n">
        <v>0</v>
      </c>
      <c r="AC728" s="0" t="n">
        <v>0</v>
      </c>
      <c r="AD728" s="0" t="n">
        <v>0</v>
      </c>
      <c r="AE728" s="0" t="n">
        <v>6.389779E-009</v>
      </c>
      <c r="AF728" s="0" t="n">
        <v>3.067005E-008</v>
      </c>
      <c r="AG728" s="0" t="n">
        <v>-5.417456E-009</v>
      </c>
      <c r="AH728" s="0" t="n">
        <v>1</v>
      </c>
      <c r="AI728" s="0" t="n">
        <v>1.015841</v>
      </c>
      <c r="AJ728" s="0" t="n">
        <v>0</v>
      </c>
      <c r="AK728" s="0" t="n">
        <v>0</v>
      </c>
      <c r="AL728" s="0" t="n">
        <v>0</v>
      </c>
      <c r="AM728" s="0" t="n">
        <v>1</v>
      </c>
      <c r="AN728" s="0" t="n">
        <v>1</v>
      </c>
      <c r="AO728" s="0" t="n">
        <v>1</v>
      </c>
      <c r="AP728" s="0" t="n">
        <v>-0.1041635</v>
      </c>
      <c r="AQ728" s="0" t="n">
        <v>-0.06274672</v>
      </c>
      <c r="AR728" s="0" t="n">
        <v>-0.02849079</v>
      </c>
      <c r="AS728" s="0" t="n">
        <v>3.119556E-009</v>
      </c>
      <c r="AT728" s="0" t="n">
        <v>2.3E-008</v>
      </c>
      <c r="AU728" s="0" t="n">
        <v>-2.234685E-009</v>
      </c>
      <c r="AV728" s="0" t="n">
        <v>1</v>
      </c>
      <c r="AW728" s="0" t="n">
        <v>1</v>
      </c>
      <c r="AX728" s="0" t="n">
        <v>0</v>
      </c>
      <c r="AY728" s="0" t="n">
        <v>0</v>
      </c>
      <c r="AZ728" s="0" t="n">
        <v>0</v>
      </c>
      <c r="BA728" s="0" t="n">
        <v>1</v>
      </c>
      <c r="BB728" s="0" t="n">
        <v>2</v>
      </c>
      <c r="BC728" s="0" t="n">
        <v>1</v>
      </c>
      <c r="BD728" s="0" t="n">
        <v>0</v>
      </c>
      <c r="BE728" s="0" t="n">
        <v>0</v>
      </c>
      <c r="BF728" s="0" t="n">
        <v>0</v>
      </c>
      <c r="BG728" s="0" t="n">
        <v>4.357748E-009</v>
      </c>
      <c r="BH728" s="0" t="n">
        <v>2.237786E-008</v>
      </c>
      <c r="BI728" s="0" t="n">
        <v>-5.569536E-009</v>
      </c>
      <c r="BJ728" s="0" t="n">
        <v>1</v>
      </c>
      <c r="BK728" s="0" t="n">
        <v>1</v>
      </c>
      <c r="BL728" s="0" t="n">
        <v>0</v>
      </c>
      <c r="BM728" s="0" t="n">
        <v>0</v>
      </c>
      <c r="BN728" s="0" t="n">
        <v>0</v>
      </c>
      <c r="BO728" s="0" t="n">
        <v>1</v>
      </c>
      <c r="BP728" s="0" t="n">
        <v>3</v>
      </c>
      <c r="BQ728" s="0" t="n">
        <v>1</v>
      </c>
      <c r="BR728" s="0" t="n">
        <v>-0.05850571</v>
      </c>
      <c r="BS728" s="0" t="n">
        <v>-0.02817389</v>
      </c>
      <c r="BT728" s="0" t="n">
        <v>-0.03139706</v>
      </c>
      <c r="BU728" s="0" t="n">
        <v>4.605721E-009</v>
      </c>
      <c r="BV728" s="0" t="n">
        <v>1.557635E-008</v>
      </c>
      <c r="BW728" s="0" t="n">
        <v>-1.254967E-009</v>
      </c>
      <c r="BX728" s="0" t="n">
        <v>1</v>
      </c>
      <c r="BY728" s="0" t="n">
        <v>1</v>
      </c>
      <c r="BZ728" s="0" t="n">
        <v>0</v>
      </c>
      <c r="CA728" s="0" t="n">
        <v>0</v>
      </c>
      <c r="CB728" s="0" t="n">
        <v>0</v>
      </c>
      <c r="CC728" s="0" t="n">
        <v>1</v>
      </c>
      <c r="CD728" s="1" t="n">
        <f aca="false">SQRT(SUMSQ(AB728:AD728))</f>
        <v>0</v>
      </c>
      <c r="CE728" s="1" t="n">
        <f aca="false">SQRT(SUMSQ(AP728:AR728))</f>
        <v>0.124895599273283</v>
      </c>
      <c r="CF728" s="1" t="n">
        <f aca="false">SQRT(SUMSQ(BD728:BF728))</f>
        <v>0</v>
      </c>
      <c r="CG728" s="1" t="n">
        <f aca="false">SQRT(SUMSQ(BR728:BT728))</f>
        <v>0.0721280913166278</v>
      </c>
      <c r="CH728" s="1" t="n">
        <f aca="false">DEGREES(2*ACOS(AH728))</f>
        <v>0</v>
      </c>
      <c r="CI728" s="1" t="n">
        <f aca="false">DEGREES(2*ACOS(AV728))</f>
        <v>0</v>
      </c>
      <c r="CJ728" s="1" t="n">
        <f aca="false">DEGREES(2*ACOS(BJ728))</f>
        <v>0</v>
      </c>
      <c r="CK728" s="1" t="n">
        <f aca="false">DEGREES(2*ACOS(BX728))</f>
        <v>0</v>
      </c>
      <c r="CL728" s="0" t="n">
        <f aca="false">ABS(AI728-1)</f>
        <v>0.015841</v>
      </c>
      <c r="CM728" s="0" t="n">
        <f aca="false">ABS(AW728-1)</f>
        <v>0</v>
      </c>
      <c r="CN728" s="0" t="n">
        <f aca="false">ABS(BK728-1)</f>
        <v>0</v>
      </c>
      <c r="CO728" s="0" t="n">
        <f aca="false">ABS(BY728-1)</f>
        <v>0</v>
      </c>
      <c r="CP728" s="2" t="n">
        <f aca="false">DEGREES(2*ACOS(AH728))</f>
        <v>0</v>
      </c>
      <c r="CQ728" s="2" t="n">
        <f aca="false">DEGREES(2*ACOS(AV728))</f>
        <v>0</v>
      </c>
      <c r="CR728" s="2" t="n">
        <f aca="false">DEGREES(2*ACOS(BJ728))</f>
        <v>0</v>
      </c>
      <c r="CS728" s="2" t="n">
        <f aca="false">DEGREES(2*ACOS(CC728))</f>
        <v>0</v>
      </c>
      <c r="CT728" s="0" t="n">
        <f aca="false">SUM(CD728:CR728)</f>
        <v>0.212864690589911</v>
      </c>
      <c r="CU728" s="3" t="e">
        <f aca="false">(CT728-MIN($CT$5:$CT$1745))/(MAX($CT$5:$CT$1745)-MIN($CT$5:$CT$1745))</f>
        <v>#VALUE!</v>
      </c>
      <c r="CV728" s="0" t="n">
        <f aca="false">SUM(CD728,CH728,CL728,CP728)</f>
        <v>0.015841</v>
      </c>
      <c r="CW728" s="0" t="n">
        <f aca="false">SUM(CE728,CI728,CM728,CQ728)</f>
        <v>0.124895599273283</v>
      </c>
      <c r="CX728" s="0" t="n">
        <f aca="false">SUM(CF728,CJ728,CN728,CR728)</f>
        <v>0</v>
      </c>
      <c r="CY728" s="0" t="n">
        <f aca="false">SUM(CG728,CK728,CO728)</f>
        <v>0.0721280913166278</v>
      </c>
    </row>
    <row r="729" customFormat="false" ht="14.9" hidden="false" customHeight="false" outlineLevel="0" collapsed="false">
      <c r="A729" s="0" t="n">
        <v>184.6192</v>
      </c>
      <c r="B729" s="0" t="n">
        <v>3.133806</v>
      </c>
      <c r="C729" s="0" t="n">
        <v>2.124139</v>
      </c>
      <c r="D729" s="0" t="n">
        <v>0.565071</v>
      </c>
      <c r="E729" s="0" t="n">
        <v>-0.1318738</v>
      </c>
      <c r="F729" s="0" t="n">
        <v>0.02696256</v>
      </c>
      <c r="G729" s="0" t="n">
        <v>-0.07065742</v>
      </c>
      <c r="H729" s="0" t="n">
        <v>0.9883774</v>
      </c>
      <c r="I729" s="0" t="n">
        <v>0.1664515</v>
      </c>
      <c r="J729" s="0" t="n">
        <v>-0.3299779</v>
      </c>
      <c r="K729" s="0" t="n">
        <v>0.6632504</v>
      </c>
      <c r="L729" s="0" t="n">
        <v>-0.5295049</v>
      </c>
      <c r="M729" s="0" t="n">
        <v>-0.4133257</v>
      </c>
      <c r="N729" s="0" t="n">
        <v>0</v>
      </c>
      <c r="O729" s="0" t="n">
        <v>0</v>
      </c>
      <c r="P729" s="0" t="n">
        <v>0</v>
      </c>
      <c r="Q729" s="0" t="n">
        <v>0</v>
      </c>
      <c r="R729" s="0" t="n">
        <v>46.96463</v>
      </c>
      <c r="S729" s="0" t="n">
        <v>43.13215</v>
      </c>
      <c r="T729" s="0" t="n">
        <v>25.24859</v>
      </c>
      <c r="U729" s="0" t="n">
        <v>11.56918</v>
      </c>
      <c r="V729" s="0" t="n">
        <v>6.41771</v>
      </c>
      <c r="W729" s="0" t="n">
        <v>4.805025</v>
      </c>
      <c r="X729" s="0" t="n">
        <v>15.51233</v>
      </c>
      <c r="Y729" s="0" t="n">
        <v>25.42565</v>
      </c>
      <c r="Z729" s="0" t="n">
        <v>0</v>
      </c>
      <c r="AA729" s="0" t="n">
        <v>1</v>
      </c>
      <c r="AB729" s="0" t="n">
        <v>0</v>
      </c>
      <c r="AC729" s="0" t="n">
        <v>0</v>
      </c>
      <c r="AD729" s="0" t="n">
        <v>0</v>
      </c>
      <c r="AE729" s="0" t="n">
        <v>-5.231084E-009</v>
      </c>
      <c r="AF729" s="0" t="n">
        <v>1.076054E-008</v>
      </c>
      <c r="AG729" s="0" t="n">
        <v>-6.307599E-009</v>
      </c>
      <c r="AH729" s="0" t="n">
        <v>1</v>
      </c>
      <c r="AI729" s="0" t="n">
        <v>1</v>
      </c>
      <c r="AJ729" s="0" t="n">
        <v>0</v>
      </c>
      <c r="AK729" s="0" t="n">
        <v>0</v>
      </c>
      <c r="AL729" s="0" t="n">
        <v>0</v>
      </c>
      <c r="AM729" s="0" t="n">
        <v>1</v>
      </c>
      <c r="AN729" s="0" t="n">
        <v>1</v>
      </c>
      <c r="AO729" s="0" t="n">
        <v>1</v>
      </c>
      <c r="AP729" s="0" t="n">
        <v>-0.07310347</v>
      </c>
      <c r="AQ729" s="0" t="n">
        <v>-0.04108469</v>
      </c>
      <c r="AR729" s="0" t="n">
        <v>-0.01521225</v>
      </c>
      <c r="AS729" s="0" t="n">
        <v>-4.79812E-009</v>
      </c>
      <c r="AT729" s="0" t="n">
        <v>1.073671E-008</v>
      </c>
      <c r="AU729" s="0" t="n">
        <v>-1.373667E-009</v>
      </c>
      <c r="AV729" s="0" t="n">
        <v>1</v>
      </c>
      <c r="AW729" s="0" t="n">
        <v>1</v>
      </c>
      <c r="AX729" s="0" t="n">
        <v>0</v>
      </c>
      <c r="AY729" s="0" t="n">
        <v>0</v>
      </c>
      <c r="AZ729" s="0" t="n">
        <v>0</v>
      </c>
      <c r="BA729" s="0" t="n">
        <v>1</v>
      </c>
      <c r="BB729" s="0" t="n">
        <v>2</v>
      </c>
      <c r="BC729" s="0" t="n">
        <v>1</v>
      </c>
      <c r="BD729" s="0" t="n">
        <v>0</v>
      </c>
      <c r="BE729" s="0" t="n">
        <v>0</v>
      </c>
      <c r="BF729" s="0" t="n">
        <v>0</v>
      </c>
      <c r="BG729" s="0" t="n">
        <v>-2.269461E-009</v>
      </c>
      <c r="BH729" s="0" t="n">
        <v>-4.573041E-009</v>
      </c>
      <c r="BI729" s="0" t="n">
        <v>-4.186907E-009</v>
      </c>
      <c r="BJ729" s="0" t="n">
        <v>1</v>
      </c>
      <c r="BK729" s="0" t="n">
        <v>1</v>
      </c>
      <c r="BL729" s="0" t="n">
        <v>0</v>
      </c>
      <c r="BM729" s="0" t="n">
        <v>0</v>
      </c>
      <c r="BN729" s="0" t="n">
        <v>0</v>
      </c>
      <c r="BO729" s="0" t="n">
        <v>1</v>
      </c>
      <c r="BP729" s="0" t="n">
        <v>3</v>
      </c>
      <c r="BQ729" s="0" t="n">
        <v>1</v>
      </c>
      <c r="BR729" s="0" t="n">
        <v>-0.06219742</v>
      </c>
      <c r="BS729" s="0" t="n">
        <v>-0.0291485</v>
      </c>
      <c r="BT729" s="0" t="n">
        <v>-0.05208093</v>
      </c>
      <c r="BU729" s="0" t="n">
        <v>-3.294416E-009</v>
      </c>
      <c r="BV729" s="0" t="n">
        <v>5.587662E-009</v>
      </c>
      <c r="BW729" s="0" t="n">
        <v>-3E-009</v>
      </c>
      <c r="BX729" s="0" t="n">
        <v>1</v>
      </c>
      <c r="BY729" s="0" t="n">
        <v>1</v>
      </c>
      <c r="BZ729" s="0" t="n">
        <v>0</v>
      </c>
      <c r="CA729" s="0" t="n">
        <v>0</v>
      </c>
      <c r="CB729" s="0" t="n">
        <v>0</v>
      </c>
      <c r="CC729" s="0" t="n">
        <v>1</v>
      </c>
      <c r="CD729" s="1" t="n">
        <f aca="false">SQRT(SUMSQ(AB729:AD729))</f>
        <v>0</v>
      </c>
      <c r="CE729" s="1" t="n">
        <f aca="false">SQRT(SUMSQ(AP729:AR729))</f>
        <v>0.0852260619088991</v>
      </c>
      <c r="CF729" s="1" t="n">
        <f aca="false">SQRT(SUMSQ(BD729:BF729))</f>
        <v>0</v>
      </c>
      <c r="CG729" s="1" t="n">
        <f aca="false">SQRT(SUMSQ(BR729:BT729))</f>
        <v>0.0862007968441783</v>
      </c>
      <c r="CH729" s="1" t="n">
        <f aca="false">DEGREES(2*ACOS(AH729))</f>
        <v>0</v>
      </c>
      <c r="CI729" s="1" t="n">
        <f aca="false">DEGREES(2*ACOS(AV729))</f>
        <v>0</v>
      </c>
      <c r="CJ729" s="1" t="n">
        <f aca="false">DEGREES(2*ACOS(BJ729))</f>
        <v>0</v>
      </c>
      <c r="CK729" s="1" t="n">
        <f aca="false">DEGREES(2*ACOS(BX729))</f>
        <v>0</v>
      </c>
      <c r="CL729" s="0" t="n">
        <f aca="false">ABS(AI729-1)</f>
        <v>0</v>
      </c>
      <c r="CM729" s="0" t="n">
        <f aca="false">ABS(AW729-1)</f>
        <v>0</v>
      </c>
      <c r="CN729" s="0" t="n">
        <f aca="false">ABS(BK729-1)</f>
        <v>0</v>
      </c>
      <c r="CO729" s="0" t="n">
        <f aca="false">ABS(BY729-1)</f>
        <v>0</v>
      </c>
      <c r="CP729" s="2" t="n">
        <f aca="false">DEGREES(2*ACOS(AH729))</f>
        <v>0</v>
      </c>
      <c r="CQ729" s="2" t="n">
        <f aca="false">DEGREES(2*ACOS(AV729))</f>
        <v>0</v>
      </c>
      <c r="CR729" s="2" t="n">
        <f aca="false">DEGREES(2*ACOS(BJ729))</f>
        <v>0</v>
      </c>
      <c r="CS729" s="2" t="n">
        <f aca="false">DEGREES(2*ACOS(CC729))</f>
        <v>0</v>
      </c>
      <c r="CT729" s="0" t="n">
        <f aca="false">SUM(CD729:CR729)</f>
        <v>0.171426858753077</v>
      </c>
      <c r="CU729" s="3" t="e">
        <f aca="false">(CT729-MIN($CT$5:$CT$1745))/(MAX($CT$5:$CT$1745)-MIN($CT$5:$CT$1745))</f>
        <v>#VALUE!</v>
      </c>
      <c r="CV729" s="0" t="n">
        <f aca="false">SUM(CD729,CH729,CL729,CP729)</f>
        <v>0</v>
      </c>
      <c r="CW729" s="0" t="n">
        <f aca="false">SUM(CE729,CI729,CM729,CQ729)</f>
        <v>0.0852260619088991</v>
      </c>
      <c r="CX729" s="0" t="n">
        <f aca="false">SUM(CF729,CJ729,CN729,CR729)</f>
        <v>0</v>
      </c>
      <c r="CY729" s="0" t="n">
        <f aca="false">SUM(CG729,CK729,CO729)</f>
        <v>0.0862007968441783</v>
      </c>
    </row>
    <row r="730" customFormat="false" ht="14.9" hidden="false" customHeight="false" outlineLevel="0" collapsed="false">
      <c r="A730" s="0" t="n">
        <v>184.6684</v>
      </c>
      <c r="B730" s="0" t="n">
        <v>3.038516</v>
      </c>
      <c r="C730" s="0" t="n">
        <v>2.050934</v>
      </c>
      <c r="D730" s="0" t="n">
        <v>0.5069661</v>
      </c>
      <c r="E730" s="0" t="n">
        <v>-0.1318737</v>
      </c>
      <c r="F730" s="0" t="n">
        <v>0.02696257</v>
      </c>
      <c r="G730" s="0" t="n">
        <v>-0.07065746</v>
      </c>
      <c r="H730" s="0" t="n">
        <v>0.9883774</v>
      </c>
      <c r="I730" s="0" t="n">
        <v>0.1664515</v>
      </c>
      <c r="J730" s="0" t="n">
        <v>-0.3264946</v>
      </c>
      <c r="K730" s="0" t="n">
        <v>0.667417</v>
      </c>
      <c r="L730" s="0" t="n">
        <v>-0.525136</v>
      </c>
      <c r="M730" s="0" t="n">
        <v>-0.4149554</v>
      </c>
      <c r="N730" s="0" t="n">
        <v>1</v>
      </c>
      <c r="O730" s="0" t="n">
        <v>0.01841235</v>
      </c>
      <c r="P730" s="0" t="n">
        <v>-0.004293442</v>
      </c>
      <c r="Q730" s="0" t="n">
        <v>-0.001554906</v>
      </c>
      <c r="R730" s="0" t="n">
        <v>47.43984</v>
      </c>
      <c r="S730" s="0" t="n">
        <v>44.23922</v>
      </c>
      <c r="T730" s="0" t="n">
        <v>26.94434</v>
      </c>
      <c r="U730" s="0" t="n">
        <v>14.25138</v>
      </c>
      <c r="V730" s="0" t="n">
        <v>7.346102</v>
      </c>
      <c r="W730" s="0" t="n">
        <v>3.860449</v>
      </c>
      <c r="X730" s="0" t="n">
        <v>13.9273</v>
      </c>
      <c r="Y730" s="0" t="n">
        <v>25.71817</v>
      </c>
      <c r="Z730" s="0" t="n">
        <v>0</v>
      </c>
      <c r="AA730" s="0" t="n">
        <v>1</v>
      </c>
      <c r="AB730" s="0" t="n">
        <v>0</v>
      </c>
      <c r="AC730" s="0" t="n">
        <v>0</v>
      </c>
      <c r="AD730" s="0" t="n">
        <v>0</v>
      </c>
      <c r="AE730" s="0" t="n">
        <v>7.521443E-009</v>
      </c>
      <c r="AF730" s="0" t="n">
        <v>2.601021E-009</v>
      </c>
      <c r="AG730" s="0" t="n">
        <v>-8.573098E-009</v>
      </c>
      <c r="AH730" s="0" t="n">
        <v>1</v>
      </c>
      <c r="AI730" s="0" t="n">
        <v>1</v>
      </c>
      <c r="AJ730" s="0" t="n">
        <v>0</v>
      </c>
      <c r="AK730" s="0" t="n">
        <v>0</v>
      </c>
      <c r="AL730" s="0" t="n">
        <v>0</v>
      </c>
      <c r="AM730" s="0" t="n">
        <v>1</v>
      </c>
      <c r="AN730" s="0" t="n">
        <v>1</v>
      </c>
      <c r="AO730" s="0" t="n">
        <v>1</v>
      </c>
      <c r="AP730" s="0" t="n">
        <v>-0.06183235</v>
      </c>
      <c r="AQ730" s="0" t="n">
        <v>-0.0329553</v>
      </c>
      <c r="AR730" s="0" t="n">
        <v>-0.0107873</v>
      </c>
      <c r="AS730" s="0" t="n">
        <v>7.521443E-009</v>
      </c>
      <c r="AT730" s="0" t="n">
        <v>2.601021E-009</v>
      </c>
      <c r="AU730" s="0" t="n">
        <v>-8.573098E-009</v>
      </c>
      <c r="AV730" s="0" t="n">
        <v>1</v>
      </c>
      <c r="AW730" s="0" t="n">
        <v>1</v>
      </c>
      <c r="AX730" s="0" t="n">
        <v>0</v>
      </c>
      <c r="AY730" s="0" t="n">
        <v>0</v>
      </c>
      <c r="AZ730" s="0" t="n">
        <v>0</v>
      </c>
      <c r="BA730" s="0" t="n">
        <v>1</v>
      </c>
      <c r="BB730" s="0" t="n">
        <v>2</v>
      </c>
      <c r="BC730" s="0" t="n">
        <v>1</v>
      </c>
      <c r="BD730" s="0" t="n">
        <v>0</v>
      </c>
      <c r="BE730" s="0" t="n">
        <v>0</v>
      </c>
      <c r="BF730" s="0" t="n">
        <v>0</v>
      </c>
      <c r="BG730" s="0" t="n">
        <v>7.521443E-009</v>
      </c>
      <c r="BH730" s="0" t="n">
        <v>2.601021E-009</v>
      </c>
      <c r="BI730" s="0" t="n">
        <v>-8.573098E-009</v>
      </c>
      <c r="BJ730" s="0" t="n">
        <v>1</v>
      </c>
      <c r="BK730" s="0" t="n">
        <v>1</v>
      </c>
      <c r="BL730" s="0" t="n">
        <v>0</v>
      </c>
      <c r="BM730" s="0" t="n">
        <v>0</v>
      </c>
      <c r="BN730" s="0" t="n">
        <v>0</v>
      </c>
      <c r="BO730" s="0" t="n">
        <v>1</v>
      </c>
      <c r="BP730" s="0" t="n">
        <v>3</v>
      </c>
      <c r="BQ730" s="0" t="n">
        <v>1</v>
      </c>
      <c r="BR730" s="0" t="n">
        <v>-0.05863923</v>
      </c>
      <c r="BS730" s="0" t="n">
        <v>-0.02628816</v>
      </c>
      <c r="BT730" s="0" t="n">
        <v>-0.03289136</v>
      </c>
      <c r="BU730" s="0" t="n">
        <v>1.071422E-008</v>
      </c>
      <c r="BV730" s="0" t="n">
        <v>7.756027E-009</v>
      </c>
      <c r="BW730" s="0" t="n">
        <v>-8.252901E-009</v>
      </c>
      <c r="BX730" s="0" t="n">
        <v>1</v>
      </c>
      <c r="BY730" s="0" t="n">
        <v>1</v>
      </c>
      <c r="BZ730" s="0" t="n">
        <v>0</v>
      </c>
      <c r="CA730" s="0" t="n">
        <v>0</v>
      </c>
      <c r="CB730" s="0" t="n">
        <v>0</v>
      </c>
      <c r="CC730" s="0" t="n">
        <v>1</v>
      </c>
      <c r="CD730" s="1" t="n">
        <f aca="false">SQRT(SUMSQ(AB730:AD730))</f>
        <v>0</v>
      </c>
      <c r="CE730" s="1" t="n">
        <f aca="false">SQRT(SUMSQ(AP730:AR730))</f>
        <v>0.0708918693920713</v>
      </c>
      <c r="CF730" s="1" t="n">
        <f aca="false">SQRT(SUMSQ(BD730:BF730))</f>
        <v>0</v>
      </c>
      <c r="CG730" s="1" t="n">
        <f aca="false">SQRT(SUMSQ(BR730:BT730))</f>
        <v>0.0721904994706928</v>
      </c>
      <c r="CH730" s="1" t="n">
        <f aca="false">DEGREES(2*ACOS(AH730))</f>
        <v>0</v>
      </c>
      <c r="CI730" s="1" t="n">
        <f aca="false">DEGREES(2*ACOS(AV730))</f>
        <v>0</v>
      </c>
      <c r="CJ730" s="1" t="n">
        <f aca="false">DEGREES(2*ACOS(BJ730))</f>
        <v>0</v>
      </c>
      <c r="CK730" s="1" t="n">
        <f aca="false">DEGREES(2*ACOS(BX730))</f>
        <v>0</v>
      </c>
      <c r="CL730" s="0" t="n">
        <f aca="false">ABS(AI730-1)</f>
        <v>0</v>
      </c>
      <c r="CM730" s="0" t="n">
        <f aca="false">ABS(AW730-1)</f>
        <v>0</v>
      </c>
      <c r="CN730" s="0" t="n">
        <f aca="false">ABS(BK730-1)</f>
        <v>0</v>
      </c>
      <c r="CO730" s="0" t="n">
        <f aca="false">ABS(BY730-1)</f>
        <v>0</v>
      </c>
      <c r="CP730" s="2" t="n">
        <f aca="false">DEGREES(2*ACOS(AH730))</f>
        <v>0</v>
      </c>
      <c r="CQ730" s="2" t="n">
        <f aca="false">DEGREES(2*ACOS(AV730))</f>
        <v>0</v>
      </c>
      <c r="CR730" s="2" t="n">
        <f aca="false">DEGREES(2*ACOS(BJ730))</f>
        <v>0</v>
      </c>
      <c r="CS730" s="2" t="n">
        <f aca="false">DEGREES(2*ACOS(CC730))</f>
        <v>0</v>
      </c>
      <c r="CT730" s="0" t="n">
        <f aca="false">SUM(CD730:CR730)</f>
        <v>0.143082368862764</v>
      </c>
      <c r="CU730" s="3" t="e">
        <f aca="false">(CT730-MIN($CT$5:$CT$1745))/(MAX($CT$5:$CT$1745)-MIN($CT$5:$CT$1745))</f>
        <v>#VALUE!</v>
      </c>
      <c r="CV730" s="0" t="n">
        <f aca="false">SUM(CD730,CH730,CL730,CP730)</f>
        <v>0</v>
      </c>
      <c r="CW730" s="0" t="n">
        <f aca="false">SUM(CE730,CI730,CM730,CQ730)</f>
        <v>0.0708918693920713</v>
      </c>
      <c r="CX730" s="0" t="n">
        <f aca="false">SUM(CF730,CJ730,CN730,CR730)</f>
        <v>0</v>
      </c>
      <c r="CY730" s="0" t="n">
        <f aca="false">SUM(CG730,CK730,CO730)</f>
        <v>0.0721904994706928</v>
      </c>
    </row>
    <row r="731" customFormat="false" ht="14.9" hidden="false" customHeight="false" outlineLevel="0" collapsed="false">
      <c r="A731" s="0" t="n">
        <v>184.7203</v>
      </c>
      <c r="B731" s="0" t="n">
        <v>3.02417</v>
      </c>
      <c r="C731" s="0" t="n">
        <v>1.997589</v>
      </c>
      <c r="D731" s="0" t="n">
        <v>0.4699275</v>
      </c>
      <c r="E731" s="0" t="n">
        <v>-0.1318738</v>
      </c>
      <c r="F731" s="0" t="n">
        <v>0.02696244</v>
      </c>
      <c r="G731" s="0" t="n">
        <v>-0.07065763</v>
      </c>
      <c r="H731" s="0" t="n">
        <v>0.9883774</v>
      </c>
      <c r="I731" s="0" t="n">
        <v>0.1664515</v>
      </c>
      <c r="J731" s="0" t="n">
        <v>-0.3222839</v>
      </c>
      <c r="K731" s="0" t="n">
        <v>0.6719505</v>
      </c>
      <c r="L731" s="0" t="n">
        <v>-0.5220517</v>
      </c>
      <c r="M731" s="0" t="n">
        <v>-0.4148225</v>
      </c>
      <c r="N731" s="0" t="n">
        <v>1</v>
      </c>
      <c r="O731" s="0" t="n">
        <v>0.01215601</v>
      </c>
      <c r="P731" s="0" t="n">
        <v>0.002176046</v>
      </c>
      <c r="Q731" s="0" t="n">
        <v>0.008746952</v>
      </c>
      <c r="R731" s="0" t="n">
        <v>50.31056</v>
      </c>
      <c r="S731" s="0" t="n">
        <v>47.66804</v>
      </c>
      <c r="T731" s="0" t="n">
        <v>30.04533</v>
      </c>
      <c r="U731" s="0" t="n">
        <v>17.44052</v>
      </c>
      <c r="V731" s="0" t="n">
        <v>9.15667</v>
      </c>
      <c r="W731" s="0" t="n">
        <v>4.711169</v>
      </c>
      <c r="X731" s="0" t="n">
        <v>13.17309</v>
      </c>
      <c r="Y731" s="0" t="n">
        <v>26.92396</v>
      </c>
      <c r="Z731" s="0" t="n">
        <v>0</v>
      </c>
      <c r="AA731" s="0" t="n">
        <v>1</v>
      </c>
      <c r="AB731" s="0" t="n">
        <v>0</v>
      </c>
      <c r="AC731" s="0" t="n">
        <v>0</v>
      </c>
      <c r="AD731" s="0" t="n">
        <v>0</v>
      </c>
      <c r="AE731" s="0" t="n">
        <v>6.464743E-009</v>
      </c>
      <c r="AF731" s="0" t="n">
        <v>-2.725136E-008</v>
      </c>
      <c r="AG731" s="0" t="n">
        <v>-2.567051E-008</v>
      </c>
      <c r="AH731" s="0" t="n">
        <v>1</v>
      </c>
      <c r="AI731" s="0" t="n">
        <v>1</v>
      </c>
      <c r="AJ731" s="0" t="n">
        <v>0</v>
      </c>
      <c r="AK731" s="0" t="n">
        <v>0</v>
      </c>
      <c r="AL731" s="0" t="n">
        <v>0</v>
      </c>
      <c r="AM731" s="0" t="n">
        <v>1</v>
      </c>
      <c r="AN731" s="0" t="n">
        <v>1</v>
      </c>
      <c r="AO731" s="0" t="n">
        <v>1</v>
      </c>
      <c r="AP731" s="0" t="n">
        <v>-0.02673138</v>
      </c>
      <c r="AQ731" s="0" t="n">
        <v>-0.01430763</v>
      </c>
      <c r="AR731" s="0" t="n">
        <v>-0.006054441</v>
      </c>
      <c r="AS731" s="0" t="n">
        <v>5.694427E-009</v>
      </c>
      <c r="AT731" s="0" t="n">
        <v>-4.121225E-008</v>
      </c>
      <c r="AU731" s="0" t="n">
        <v>-1.889124E-008</v>
      </c>
      <c r="AV731" s="0" t="n">
        <v>1</v>
      </c>
      <c r="AW731" s="0" t="n">
        <v>1</v>
      </c>
      <c r="AX731" s="0" t="n">
        <v>0</v>
      </c>
      <c r="AY731" s="0" t="n">
        <v>0</v>
      </c>
      <c r="AZ731" s="0" t="n">
        <v>0</v>
      </c>
      <c r="BA731" s="0" t="n">
        <v>1</v>
      </c>
      <c r="BB731" s="0" t="n">
        <v>2</v>
      </c>
      <c r="BC731" s="0" t="n">
        <v>1</v>
      </c>
      <c r="BD731" s="0" t="n">
        <v>0</v>
      </c>
      <c r="BE731" s="0" t="n">
        <v>0</v>
      </c>
      <c r="BF731" s="0" t="n">
        <v>0</v>
      </c>
      <c r="BG731" s="0" t="n">
        <v>5.694427E-009</v>
      </c>
      <c r="BH731" s="0" t="n">
        <v>-4.121225E-008</v>
      </c>
      <c r="BI731" s="0" t="n">
        <v>-1.889124E-008</v>
      </c>
      <c r="BJ731" s="0" t="n">
        <v>1</v>
      </c>
      <c r="BK731" s="0" t="n">
        <v>1</v>
      </c>
      <c r="BL731" s="0" t="n">
        <v>0</v>
      </c>
      <c r="BM731" s="0" t="n">
        <v>0</v>
      </c>
      <c r="BN731" s="0" t="n">
        <v>0</v>
      </c>
      <c r="BO731" s="0" t="n">
        <v>1</v>
      </c>
      <c r="BP731" s="0" t="n">
        <v>3</v>
      </c>
      <c r="BQ731" s="0" t="n">
        <v>1</v>
      </c>
      <c r="BR731" s="0" t="n">
        <v>-0.05278838</v>
      </c>
      <c r="BS731" s="0" t="n">
        <v>-0.02199927</v>
      </c>
      <c r="BT731" s="0" t="n">
        <v>-0.04536369</v>
      </c>
      <c r="BU731" s="0" t="n">
        <v>6.061145E-009</v>
      </c>
      <c r="BV731" s="0" t="n">
        <v>-2.067557E-008</v>
      </c>
      <c r="BW731" s="0" t="n">
        <v>-2.116407E-008</v>
      </c>
      <c r="BX731" s="0" t="n">
        <v>1</v>
      </c>
      <c r="BY731" s="0" t="n">
        <v>1</v>
      </c>
      <c r="BZ731" s="0" t="n">
        <v>0</v>
      </c>
      <c r="CA731" s="0" t="n">
        <v>0</v>
      </c>
      <c r="CB731" s="0" t="n">
        <v>0</v>
      </c>
      <c r="CC731" s="0" t="n">
        <v>1</v>
      </c>
      <c r="CD731" s="1" t="n">
        <f aca="false">SQRT(SUMSQ(AB731:AD731))</f>
        <v>0</v>
      </c>
      <c r="CE731" s="1" t="n">
        <f aca="false">SQRT(SUMSQ(AP731:AR731))</f>
        <v>0.0309181372133539</v>
      </c>
      <c r="CF731" s="1" t="n">
        <f aca="false">SQRT(SUMSQ(BD731:BF731))</f>
        <v>0</v>
      </c>
      <c r="CG731" s="1" t="n">
        <f aca="false">SQRT(SUMSQ(BR731:BT731))</f>
        <v>0.0729962006817711</v>
      </c>
      <c r="CH731" s="1" t="n">
        <f aca="false">DEGREES(2*ACOS(AH731))</f>
        <v>0</v>
      </c>
      <c r="CI731" s="1" t="n">
        <f aca="false">DEGREES(2*ACOS(AV731))</f>
        <v>0</v>
      </c>
      <c r="CJ731" s="1" t="n">
        <f aca="false">DEGREES(2*ACOS(BJ731))</f>
        <v>0</v>
      </c>
      <c r="CK731" s="1" t="n">
        <f aca="false">DEGREES(2*ACOS(BX731))</f>
        <v>0</v>
      </c>
      <c r="CL731" s="0" t="n">
        <f aca="false">ABS(AI731-1)</f>
        <v>0</v>
      </c>
      <c r="CM731" s="0" t="n">
        <f aca="false">ABS(AW731-1)</f>
        <v>0</v>
      </c>
      <c r="CN731" s="0" t="n">
        <f aca="false">ABS(BK731-1)</f>
        <v>0</v>
      </c>
      <c r="CO731" s="0" t="n">
        <f aca="false">ABS(BY731-1)</f>
        <v>0</v>
      </c>
      <c r="CP731" s="2" t="n">
        <f aca="false">DEGREES(2*ACOS(AH731))</f>
        <v>0</v>
      </c>
      <c r="CQ731" s="2" t="n">
        <f aca="false">DEGREES(2*ACOS(AV731))</f>
        <v>0</v>
      </c>
      <c r="CR731" s="2" t="n">
        <f aca="false">DEGREES(2*ACOS(BJ731))</f>
        <v>0</v>
      </c>
      <c r="CS731" s="2" t="n">
        <f aca="false">DEGREES(2*ACOS(CC731))</f>
        <v>0</v>
      </c>
      <c r="CT731" s="0" t="n">
        <f aca="false">SUM(CD731:CR731)</f>
        <v>0.103914337895125</v>
      </c>
      <c r="CU731" s="3" t="e">
        <f aca="false">(CT731-MIN($CT$5:$CT$1745))/(MAX($CT$5:$CT$1745)-MIN($CT$5:$CT$1745))</f>
        <v>#VALUE!</v>
      </c>
      <c r="CV731" s="0" t="n">
        <f aca="false">SUM(CD731,CH731,CL731,CP731)</f>
        <v>0</v>
      </c>
      <c r="CW731" s="0" t="n">
        <f aca="false">SUM(CE731,CI731,CM731,CQ731)</f>
        <v>0.0309181372133539</v>
      </c>
      <c r="CX731" s="0" t="n">
        <f aca="false">SUM(CF731,CJ731,CN731,CR731)</f>
        <v>0</v>
      </c>
      <c r="CY731" s="0" t="n">
        <f aca="false">SUM(CG731,CK731,CO731)</f>
        <v>0.0729962006817711</v>
      </c>
    </row>
    <row r="732" customFormat="false" ht="14.9" hidden="false" customHeight="false" outlineLevel="0" collapsed="false">
      <c r="A732" s="0" t="n">
        <v>184.7682</v>
      </c>
      <c r="B732" s="0" t="n">
        <v>3.013411</v>
      </c>
      <c r="C732" s="0" t="n">
        <v>1.990852</v>
      </c>
      <c r="D732" s="0" t="n">
        <v>0.5118083</v>
      </c>
      <c r="E732" s="0" t="n">
        <v>-0.1318739</v>
      </c>
      <c r="F732" s="0" t="n">
        <v>0.02696229</v>
      </c>
      <c r="G732" s="0" t="n">
        <v>-0.07065776</v>
      </c>
      <c r="H732" s="0" t="n">
        <v>0.9883774</v>
      </c>
      <c r="I732" s="0" t="n">
        <v>0.1664515</v>
      </c>
      <c r="J732" s="0" t="n">
        <v>-0.3203191</v>
      </c>
      <c r="K732" s="0" t="n">
        <v>0.6744319</v>
      </c>
      <c r="L732" s="0" t="n">
        <v>-0.5187643</v>
      </c>
      <c r="M732" s="0" t="n">
        <v>-0.4164384</v>
      </c>
      <c r="N732" s="0" t="n">
        <v>1</v>
      </c>
      <c r="O732" s="0" t="n">
        <v>0.01797771</v>
      </c>
      <c r="P732" s="0" t="n">
        <v>0.002174735</v>
      </c>
      <c r="Q732" s="0" t="n">
        <v>0.008814335</v>
      </c>
      <c r="R732" s="0" t="n">
        <v>47.89476</v>
      </c>
      <c r="S732" s="0" t="n">
        <v>45.88227</v>
      </c>
      <c r="T732" s="0" t="n">
        <v>29.3886</v>
      </c>
      <c r="U732" s="0" t="n">
        <v>17.73998</v>
      </c>
      <c r="V732" s="0" t="n">
        <v>9.481153</v>
      </c>
      <c r="W732" s="0" t="n">
        <v>3.849468</v>
      </c>
      <c r="X732" s="0" t="n">
        <v>11.70147</v>
      </c>
      <c r="Y732" s="0" t="n">
        <v>25.37142</v>
      </c>
      <c r="Z732" s="0" t="n">
        <v>0</v>
      </c>
      <c r="AA732" s="0" t="n">
        <v>1</v>
      </c>
      <c r="AB732" s="0" t="n">
        <v>0</v>
      </c>
      <c r="AC732" s="0" t="n">
        <v>0</v>
      </c>
      <c r="AD732" s="0" t="n">
        <v>0</v>
      </c>
      <c r="AE732" s="0" t="n">
        <v>-4.384415E-009</v>
      </c>
      <c r="AF732" s="0" t="n">
        <v>-2.936359E-008</v>
      </c>
      <c r="AG732" s="0" t="n">
        <v>-2.15834E-008</v>
      </c>
      <c r="AH732" s="0" t="n">
        <v>1</v>
      </c>
      <c r="AI732" s="0" t="n">
        <v>1</v>
      </c>
      <c r="AJ732" s="0" t="n">
        <v>0</v>
      </c>
      <c r="AK732" s="0" t="n">
        <v>0</v>
      </c>
      <c r="AL732" s="0" t="n">
        <v>0</v>
      </c>
      <c r="AM732" s="0" t="n">
        <v>1</v>
      </c>
      <c r="AN732" s="0" t="n">
        <v>1</v>
      </c>
      <c r="AO732" s="0" t="n">
        <v>1</v>
      </c>
      <c r="AP732" s="0" t="n">
        <v>-0.01563413</v>
      </c>
      <c r="AQ732" s="0" t="n">
        <v>-0.008134261</v>
      </c>
      <c r="AR732" s="0" t="n">
        <v>-0.003655549</v>
      </c>
      <c r="AS732" s="0" t="n">
        <v>-6.68508E-009</v>
      </c>
      <c r="AT732" s="0" t="n">
        <v>-5.30613E-008</v>
      </c>
      <c r="AU732" s="0" t="n">
        <v>-1.611981E-008</v>
      </c>
      <c r="AV732" s="0" t="n">
        <v>1</v>
      </c>
      <c r="AW732" s="0" t="n">
        <v>1</v>
      </c>
      <c r="AX732" s="0" t="n">
        <v>0</v>
      </c>
      <c r="AY732" s="0" t="n">
        <v>0</v>
      </c>
      <c r="AZ732" s="0" t="n">
        <v>0</v>
      </c>
      <c r="BA732" s="0" t="n">
        <v>1</v>
      </c>
      <c r="BB732" s="0" t="n">
        <v>2</v>
      </c>
      <c r="BC732" s="0" t="n">
        <v>1</v>
      </c>
      <c r="BD732" s="0" t="n">
        <v>0</v>
      </c>
      <c r="BE732" s="0" t="n">
        <v>0</v>
      </c>
      <c r="BF732" s="0" t="n">
        <v>0</v>
      </c>
      <c r="BG732" s="0" t="n">
        <v>-6.68508E-009</v>
      </c>
      <c r="BH732" s="0" t="n">
        <v>-5.30613E-008</v>
      </c>
      <c r="BI732" s="0" t="n">
        <v>-1.611981E-008</v>
      </c>
      <c r="BJ732" s="0" t="n">
        <v>1</v>
      </c>
      <c r="BK732" s="0" t="n">
        <v>1</v>
      </c>
      <c r="BL732" s="0" t="n">
        <v>0</v>
      </c>
      <c r="BM732" s="0" t="n">
        <v>0</v>
      </c>
      <c r="BN732" s="0" t="n">
        <v>0</v>
      </c>
      <c r="BO732" s="0" t="n">
        <v>1</v>
      </c>
      <c r="BP732" s="0" t="n">
        <v>3</v>
      </c>
      <c r="BQ732" s="0" t="n">
        <v>1</v>
      </c>
      <c r="BR732" s="0" t="n">
        <v>-0.03818504</v>
      </c>
      <c r="BS732" s="0" t="n">
        <v>-0.01548875</v>
      </c>
      <c r="BT732" s="0" t="n">
        <v>-0.03416264</v>
      </c>
      <c r="BU732" s="0" t="n">
        <v>-5.720018E-009</v>
      </c>
      <c r="BV732" s="0" t="n">
        <v>-3.149636E-008</v>
      </c>
      <c r="BW732" s="0" t="n">
        <v>-6.451586E-009</v>
      </c>
      <c r="BX732" s="0" t="n">
        <v>1</v>
      </c>
      <c r="BY732" s="0" t="n">
        <v>1</v>
      </c>
      <c r="BZ732" s="0" t="n">
        <v>0</v>
      </c>
      <c r="CA732" s="0" t="n">
        <v>0</v>
      </c>
      <c r="CB732" s="0" t="n">
        <v>0</v>
      </c>
      <c r="CC732" s="0" t="n">
        <v>1</v>
      </c>
      <c r="CD732" s="1" t="n">
        <f aca="false">SQRT(SUMSQ(AB732:AD732))</f>
        <v>0</v>
      </c>
      <c r="CE732" s="1" t="n">
        <f aca="false">SQRT(SUMSQ(AP732:AR732))</f>
        <v>0.0179987572172198</v>
      </c>
      <c r="CF732" s="1" t="n">
        <f aca="false">SQRT(SUMSQ(BD732:BF732))</f>
        <v>0</v>
      </c>
      <c r="CG732" s="1" t="n">
        <f aca="false">SQRT(SUMSQ(BR732:BT732))</f>
        <v>0.053526485295914</v>
      </c>
      <c r="CH732" s="1" t="n">
        <f aca="false">DEGREES(2*ACOS(AH732))</f>
        <v>0</v>
      </c>
      <c r="CI732" s="1" t="n">
        <f aca="false">DEGREES(2*ACOS(AV732))</f>
        <v>0</v>
      </c>
      <c r="CJ732" s="1" t="n">
        <f aca="false">DEGREES(2*ACOS(BJ732))</f>
        <v>0</v>
      </c>
      <c r="CK732" s="1" t="n">
        <f aca="false">DEGREES(2*ACOS(BX732))</f>
        <v>0</v>
      </c>
      <c r="CL732" s="0" t="n">
        <f aca="false">ABS(AI732-1)</f>
        <v>0</v>
      </c>
      <c r="CM732" s="0" t="n">
        <f aca="false">ABS(AW732-1)</f>
        <v>0</v>
      </c>
      <c r="CN732" s="0" t="n">
        <f aca="false">ABS(BK732-1)</f>
        <v>0</v>
      </c>
      <c r="CO732" s="0" t="n">
        <f aca="false">ABS(BY732-1)</f>
        <v>0</v>
      </c>
      <c r="CP732" s="2" t="n">
        <f aca="false">DEGREES(2*ACOS(AH732))</f>
        <v>0</v>
      </c>
      <c r="CQ732" s="2" t="n">
        <f aca="false">DEGREES(2*ACOS(AV732))</f>
        <v>0</v>
      </c>
      <c r="CR732" s="2" t="n">
        <f aca="false">DEGREES(2*ACOS(BJ732))</f>
        <v>0</v>
      </c>
      <c r="CS732" s="2" t="n">
        <f aca="false">DEGREES(2*ACOS(CC732))</f>
        <v>0</v>
      </c>
      <c r="CT732" s="0" t="n">
        <f aca="false">SUM(CD732:CR732)</f>
        <v>0.0715252425131338</v>
      </c>
      <c r="CU732" s="3" t="e">
        <f aca="false">(CT732-MIN($CT$5:$CT$1745))/(MAX($CT$5:$CT$1745)-MIN($CT$5:$CT$1745))</f>
        <v>#VALUE!</v>
      </c>
      <c r="CV732" s="0" t="n">
        <f aca="false">SUM(CD732,CH732,CL732,CP732)</f>
        <v>0</v>
      </c>
      <c r="CW732" s="0" t="n">
        <f aca="false">SUM(CE732,CI732,CM732,CQ732)</f>
        <v>0.0179987572172198</v>
      </c>
      <c r="CX732" s="0" t="n">
        <f aca="false">SUM(CF732,CJ732,CN732,CR732)</f>
        <v>0</v>
      </c>
      <c r="CY732" s="0" t="n">
        <f aca="false">SUM(CG732,CK732,CO732)</f>
        <v>0.053526485295914</v>
      </c>
    </row>
    <row r="733" customFormat="false" ht="14.9" hidden="false" customHeight="false" outlineLevel="0" collapsed="false">
      <c r="A733" s="0" t="n">
        <v>184.8201</v>
      </c>
      <c r="B733" s="0" t="n">
        <v>3.04223</v>
      </c>
      <c r="C733" s="0" t="n">
        <v>1.976746</v>
      </c>
      <c r="D733" s="0" t="n">
        <v>0.5132555</v>
      </c>
      <c r="E733" s="0" t="n">
        <v>-0.1318741</v>
      </c>
      <c r="F733" s="0" t="n">
        <v>0.02696215</v>
      </c>
      <c r="G733" s="0" t="n">
        <v>-0.0706578</v>
      </c>
      <c r="H733" s="0" t="n">
        <v>0.9883773</v>
      </c>
      <c r="I733" s="0" t="n">
        <v>0.1664515</v>
      </c>
      <c r="J733" s="0" t="n">
        <v>-0.3190611</v>
      </c>
      <c r="K733" s="0" t="n">
        <v>0.6759931</v>
      </c>
      <c r="L733" s="0" t="n">
        <v>-0.5167324</v>
      </c>
      <c r="M733" s="0" t="n">
        <v>-0.417398</v>
      </c>
      <c r="N733" s="0" t="n">
        <v>1</v>
      </c>
      <c r="O733" s="0" t="n">
        <v>0.004385948</v>
      </c>
      <c r="P733" s="0" t="n">
        <v>-0.0008928776</v>
      </c>
      <c r="Q733" s="0" t="n">
        <v>0.004978597</v>
      </c>
      <c r="R733" s="0" t="n">
        <v>52.15516</v>
      </c>
      <c r="S733" s="0" t="n">
        <v>50.05779</v>
      </c>
      <c r="T733" s="0" t="n">
        <v>32.0596</v>
      </c>
      <c r="U733" s="0" t="n">
        <v>19.45108</v>
      </c>
      <c r="V733" s="0" t="n">
        <v>10.78113</v>
      </c>
      <c r="W733" s="0" t="n">
        <v>4.148376</v>
      </c>
      <c r="X733" s="0" t="n">
        <v>12.35029</v>
      </c>
      <c r="Y733" s="0" t="n">
        <v>27.66032</v>
      </c>
      <c r="Z733" s="0" t="n">
        <v>0</v>
      </c>
      <c r="AA733" s="0" t="n">
        <v>1</v>
      </c>
      <c r="AB733" s="0" t="n">
        <v>0</v>
      </c>
      <c r="AC733" s="0" t="n">
        <v>0</v>
      </c>
      <c r="AD733" s="0" t="n">
        <v>0</v>
      </c>
      <c r="AE733" s="0" t="n">
        <v>-2.516514E-008</v>
      </c>
      <c r="AF733" s="0" t="n">
        <v>-5.261446E-008</v>
      </c>
      <c r="AG733" s="0" t="n">
        <v>3.735216E-009</v>
      </c>
      <c r="AH733" s="0" t="n">
        <v>1</v>
      </c>
      <c r="AI733" s="0" t="n">
        <v>1</v>
      </c>
      <c r="AJ733" s="0" t="n">
        <v>0</v>
      </c>
      <c r="AK733" s="0" t="n">
        <v>0</v>
      </c>
      <c r="AL733" s="0" t="n">
        <v>0</v>
      </c>
      <c r="AM733" s="0" t="n">
        <v>1</v>
      </c>
      <c r="AN733" s="0" t="n">
        <v>1</v>
      </c>
      <c r="AO733" s="0" t="n">
        <v>1</v>
      </c>
      <c r="AP733" s="0" t="n">
        <v>0</v>
      </c>
      <c r="AQ733" s="0" t="n">
        <v>0</v>
      </c>
      <c r="AR733" s="0" t="n">
        <v>0</v>
      </c>
      <c r="AS733" s="0" t="n">
        <v>-2.627183E-008</v>
      </c>
      <c r="AT733" s="0" t="n">
        <v>-3.774992E-008</v>
      </c>
      <c r="AU733" s="0" t="n">
        <v>1.126182E-008</v>
      </c>
      <c r="AV733" s="0" t="n">
        <v>1</v>
      </c>
      <c r="AW733" s="0" t="n">
        <v>1</v>
      </c>
      <c r="AX733" s="0" t="n">
        <v>0</v>
      </c>
      <c r="AY733" s="0" t="n">
        <v>0</v>
      </c>
      <c r="AZ733" s="0" t="n">
        <v>0</v>
      </c>
      <c r="BA733" s="0" t="n">
        <v>1</v>
      </c>
      <c r="BB733" s="0" t="n">
        <v>2</v>
      </c>
      <c r="BC733" s="0" t="n">
        <v>1</v>
      </c>
      <c r="BD733" s="0" t="n">
        <v>0</v>
      </c>
      <c r="BE733" s="0" t="n">
        <v>0</v>
      </c>
      <c r="BF733" s="0" t="n">
        <v>0</v>
      </c>
      <c r="BG733" s="0" t="n">
        <v>-2.370197E-008</v>
      </c>
      <c r="BH733" s="0" t="n">
        <v>-2.72165E-008</v>
      </c>
      <c r="BI733" s="0" t="n">
        <v>1.27577E-008</v>
      </c>
      <c r="BJ733" s="0" t="n">
        <v>1</v>
      </c>
      <c r="BK733" s="0" t="n">
        <v>1</v>
      </c>
      <c r="BL733" s="0" t="n">
        <v>0</v>
      </c>
      <c r="BM733" s="0" t="n">
        <v>0</v>
      </c>
      <c r="BN733" s="0" t="n">
        <v>0</v>
      </c>
      <c r="BO733" s="0" t="n">
        <v>1</v>
      </c>
      <c r="BP733" s="0" t="n">
        <v>3</v>
      </c>
      <c r="BQ733" s="0" t="n">
        <v>1</v>
      </c>
      <c r="BR733" s="0" t="n">
        <v>-0.00744539</v>
      </c>
      <c r="BS733" s="0" t="n">
        <v>-0.002924942</v>
      </c>
      <c r="BT733" s="0" t="n">
        <v>-0.004031966</v>
      </c>
      <c r="BU733" s="0" t="n">
        <v>-2.348033E-008</v>
      </c>
      <c r="BV733" s="0" t="n">
        <v>-3.963974E-008</v>
      </c>
      <c r="BW733" s="0" t="n">
        <v>1.930321E-009</v>
      </c>
      <c r="BX733" s="0" t="n">
        <v>1</v>
      </c>
      <c r="BY733" s="0" t="n">
        <v>1</v>
      </c>
      <c r="BZ733" s="0" t="n">
        <v>0</v>
      </c>
      <c r="CA733" s="0" t="n">
        <v>0</v>
      </c>
      <c r="CB733" s="0" t="n">
        <v>0</v>
      </c>
      <c r="CC733" s="0" t="n">
        <v>1</v>
      </c>
      <c r="CD733" s="1" t="n">
        <f aca="false">SQRT(SUMSQ(AB733:AD733))</f>
        <v>0</v>
      </c>
      <c r="CE733" s="1" t="n">
        <f aca="false">SQRT(SUMSQ(AP733:AR733))</f>
        <v>0</v>
      </c>
      <c r="CF733" s="1" t="n">
        <f aca="false">SQRT(SUMSQ(BD733:BF733))</f>
        <v>0</v>
      </c>
      <c r="CG733" s="1" t="n">
        <f aca="false">SQRT(SUMSQ(BR733:BT733))</f>
        <v>0.00895800579262036</v>
      </c>
      <c r="CH733" s="1" t="n">
        <f aca="false">DEGREES(2*ACOS(AH733))</f>
        <v>0</v>
      </c>
      <c r="CI733" s="1" t="n">
        <f aca="false">DEGREES(2*ACOS(AV733))</f>
        <v>0</v>
      </c>
      <c r="CJ733" s="1" t="n">
        <f aca="false">DEGREES(2*ACOS(BJ733))</f>
        <v>0</v>
      </c>
      <c r="CK733" s="1" t="n">
        <f aca="false">DEGREES(2*ACOS(BX733))</f>
        <v>0</v>
      </c>
      <c r="CL733" s="0" t="n">
        <f aca="false">ABS(AI733-1)</f>
        <v>0</v>
      </c>
      <c r="CM733" s="0" t="n">
        <f aca="false">ABS(AW733-1)</f>
        <v>0</v>
      </c>
      <c r="CN733" s="0" t="n">
        <f aca="false">ABS(BK733-1)</f>
        <v>0</v>
      </c>
      <c r="CO733" s="0" t="n">
        <f aca="false">ABS(BY733-1)</f>
        <v>0</v>
      </c>
      <c r="CP733" s="2" t="n">
        <f aca="false">DEGREES(2*ACOS(AH733))</f>
        <v>0</v>
      </c>
      <c r="CQ733" s="2" t="n">
        <f aca="false">DEGREES(2*ACOS(AV733))</f>
        <v>0</v>
      </c>
      <c r="CR733" s="2" t="n">
        <f aca="false">DEGREES(2*ACOS(BJ733))</f>
        <v>0</v>
      </c>
      <c r="CS733" s="2" t="n">
        <f aca="false">DEGREES(2*ACOS(CC733))</f>
        <v>0</v>
      </c>
      <c r="CT733" s="0" t="n">
        <f aca="false">SUM(CD733:CR733)</f>
        <v>0.00895800579262036</v>
      </c>
      <c r="CU733" s="3" t="e">
        <f aca="false">(CT733-MIN($CT$5:$CT$1745))/(MAX($CT$5:$CT$1745)-MIN($CT$5:$CT$1745))</f>
        <v>#VALUE!</v>
      </c>
      <c r="CV733" s="0" t="n">
        <f aca="false">SUM(CD733,CH733,CL733,CP733)</f>
        <v>0</v>
      </c>
      <c r="CW733" s="0" t="n">
        <f aca="false">SUM(CE733,CI733,CM733,CQ733)</f>
        <v>0</v>
      </c>
      <c r="CX733" s="0" t="n">
        <f aca="false">SUM(CF733,CJ733,CN733,CR733)</f>
        <v>0</v>
      </c>
      <c r="CY733" s="0" t="n">
        <f aca="false">SUM(CG733,CK733,CO733)</f>
        <v>0.00895800579262036</v>
      </c>
    </row>
    <row r="734" customFormat="false" ht="14.9" hidden="false" customHeight="false" outlineLevel="0" collapsed="false">
      <c r="A734" s="0" t="n">
        <v>184.8684</v>
      </c>
      <c r="B734" s="0" t="n">
        <v>3.043174</v>
      </c>
      <c r="C734" s="0" t="n">
        <v>1.96843</v>
      </c>
      <c r="D734" s="0" t="n">
        <v>0.5277499</v>
      </c>
      <c r="E734" s="0" t="n">
        <v>-0.1318741</v>
      </c>
      <c r="F734" s="0" t="n">
        <v>0.02696202</v>
      </c>
      <c r="G734" s="0" t="n">
        <v>-0.07065791</v>
      </c>
      <c r="H734" s="0" t="n">
        <v>0.9883773</v>
      </c>
      <c r="I734" s="0" t="n">
        <v>0.1664515</v>
      </c>
      <c r="J734" s="0" t="n">
        <v>-0.3184795</v>
      </c>
      <c r="K734" s="0" t="n">
        <v>0.6768177</v>
      </c>
      <c r="L734" s="0" t="n">
        <v>-0.5152307</v>
      </c>
      <c r="M734" s="0" t="n">
        <v>-0.4183613</v>
      </c>
      <c r="N734" s="0" t="n">
        <v>1</v>
      </c>
      <c r="O734" s="0" t="n">
        <v>0.001930475</v>
      </c>
      <c r="P734" s="0" t="n">
        <v>-0.0004346371</v>
      </c>
      <c r="Q734" s="0" t="n">
        <v>-0.0001224279</v>
      </c>
      <c r="R734" s="0" t="n">
        <v>49.53816</v>
      </c>
      <c r="S734" s="0" t="n">
        <v>47.53951</v>
      </c>
      <c r="T734" s="0" t="n">
        <v>30.41261</v>
      </c>
      <c r="U734" s="0" t="n">
        <v>18.39082</v>
      </c>
      <c r="V734" s="0" t="n">
        <v>10.64573</v>
      </c>
      <c r="W734" s="0" t="n">
        <v>4.172864</v>
      </c>
      <c r="X734" s="0" t="n">
        <v>11.55348</v>
      </c>
      <c r="Y734" s="0" t="n">
        <v>25.93909</v>
      </c>
      <c r="Z734" s="0" t="n">
        <v>0</v>
      </c>
      <c r="AA734" s="0" t="n">
        <v>1</v>
      </c>
      <c r="AB734" s="0" t="n">
        <v>0</v>
      </c>
      <c r="AC734" s="0" t="n">
        <v>0</v>
      </c>
      <c r="AD734" s="0" t="n">
        <v>0</v>
      </c>
      <c r="AE734" s="0" t="n">
        <v>-7.354508E-009</v>
      </c>
      <c r="AF734" s="0" t="n">
        <v>-2.672775E-008</v>
      </c>
      <c r="AG734" s="0" t="n">
        <v>-9.570031E-009</v>
      </c>
      <c r="AH734" s="0" t="n">
        <v>1</v>
      </c>
      <c r="AI734" s="0" t="n">
        <v>1</v>
      </c>
      <c r="AJ734" s="0" t="n">
        <v>0</v>
      </c>
      <c r="AK734" s="0" t="n">
        <v>0</v>
      </c>
      <c r="AL734" s="0" t="n">
        <v>0</v>
      </c>
      <c r="AM734" s="0" t="n">
        <v>1</v>
      </c>
      <c r="AN734" s="0" t="n">
        <v>1</v>
      </c>
      <c r="AO734" s="0" t="n">
        <v>1</v>
      </c>
      <c r="AP734" s="0" t="n">
        <v>0</v>
      </c>
      <c r="AQ734" s="0" t="n">
        <v>0</v>
      </c>
      <c r="AR734" s="0" t="n">
        <v>0</v>
      </c>
      <c r="AS734" s="0" t="n">
        <v>-1.180896E-008</v>
      </c>
      <c r="AT734" s="0" t="n">
        <v>-3.570612E-008</v>
      </c>
      <c r="AU734" s="0" t="n">
        <v>-1.3E-008</v>
      </c>
      <c r="AV734" s="0" t="n">
        <v>1</v>
      </c>
      <c r="AW734" s="0" t="n">
        <v>1</v>
      </c>
      <c r="AX734" s="0" t="n">
        <v>0</v>
      </c>
      <c r="AY734" s="0" t="n">
        <v>0</v>
      </c>
      <c r="AZ734" s="0" t="n">
        <v>0</v>
      </c>
      <c r="BA734" s="0" t="n">
        <v>1</v>
      </c>
      <c r="BB734" s="0" t="n">
        <v>2</v>
      </c>
      <c r="BC734" s="0" t="n">
        <v>1</v>
      </c>
      <c r="BD734" s="0" t="n">
        <v>0</v>
      </c>
      <c r="BE734" s="0" t="n">
        <v>0</v>
      </c>
      <c r="BF734" s="0" t="n">
        <v>0</v>
      </c>
      <c r="BG734" s="0" t="n">
        <v>-7.354508E-009</v>
      </c>
      <c r="BH734" s="0" t="n">
        <v>-2.672775E-008</v>
      </c>
      <c r="BI734" s="0" t="n">
        <v>-9.570031E-009</v>
      </c>
      <c r="BJ734" s="0" t="n">
        <v>1</v>
      </c>
      <c r="BK734" s="0" t="n">
        <v>1</v>
      </c>
      <c r="BL734" s="0" t="n">
        <v>0</v>
      </c>
      <c r="BM734" s="0" t="n">
        <v>0</v>
      </c>
      <c r="BN734" s="0" t="n">
        <v>0</v>
      </c>
      <c r="BO734" s="0" t="n">
        <v>1</v>
      </c>
      <c r="BP734" s="0" t="n">
        <v>3</v>
      </c>
      <c r="BQ734" s="0" t="n">
        <v>1</v>
      </c>
      <c r="BR734" s="0" t="n">
        <v>-0.008814252</v>
      </c>
      <c r="BS734" s="0" t="n">
        <v>-0.00404748</v>
      </c>
      <c r="BT734" s="0" t="n">
        <v>0.01614276</v>
      </c>
      <c r="BU734" s="0" t="n">
        <v>-1.180896E-008</v>
      </c>
      <c r="BV734" s="0" t="n">
        <v>-3.570612E-008</v>
      </c>
      <c r="BW734" s="0" t="n">
        <v>-1.3E-008</v>
      </c>
      <c r="BX734" s="0" t="n">
        <v>1</v>
      </c>
      <c r="BY734" s="0" t="n">
        <v>1</v>
      </c>
      <c r="BZ734" s="0" t="n">
        <v>0</v>
      </c>
      <c r="CA734" s="0" t="n">
        <v>0</v>
      </c>
      <c r="CB734" s="0" t="n">
        <v>0</v>
      </c>
      <c r="CC734" s="0" t="n">
        <v>1</v>
      </c>
      <c r="CD734" s="1" t="n">
        <f aca="false">SQRT(SUMSQ(AB734:AD734))</f>
        <v>0</v>
      </c>
      <c r="CE734" s="1" t="n">
        <f aca="false">SQRT(SUMSQ(AP734:AR734))</f>
        <v>0</v>
      </c>
      <c r="CF734" s="1" t="n">
        <f aca="false">SQRT(SUMSQ(BD734:BF734))</f>
        <v>0</v>
      </c>
      <c r="CG734" s="1" t="n">
        <f aca="false">SQRT(SUMSQ(BR734:BT734))</f>
        <v>0.0188324675251945</v>
      </c>
      <c r="CH734" s="1" t="n">
        <f aca="false">DEGREES(2*ACOS(AH734))</f>
        <v>0</v>
      </c>
      <c r="CI734" s="1" t="n">
        <f aca="false">DEGREES(2*ACOS(AV734))</f>
        <v>0</v>
      </c>
      <c r="CJ734" s="1" t="n">
        <f aca="false">DEGREES(2*ACOS(BJ734))</f>
        <v>0</v>
      </c>
      <c r="CK734" s="1" t="n">
        <f aca="false">DEGREES(2*ACOS(BX734))</f>
        <v>0</v>
      </c>
      <c r="CL734" s="0" t="n">
        <f aca="false">ABS(AI734-1)</f>
        <v>0</v>
      </c>
      <c r="CM734" s="0" t="n">
        <f aca="false">ABS(AW734-1)</f>
        <v>0</v>
      </c>
      <c r="CN734" s="0" t="n">
        <f aca="false">ABS(BK734-1)</f>
        <v>0</v>
      </c>
      <c r="CO734" s="0" t="n">
        <f aca="false">ABS(BY734-1)</f>
        <v>0</v>
      </c>
      <c r="CP734" s="2" t="n">
        <f aca="false">DEGREES(2*ACOS(AH734))</f>
        <v>0</v>
      </c>
      <c r="CQ734" s="2" t="n">
        <f aca="false">DEGREES(2*ACOS(AV734))</f>
        <v>0</v>
      </c>
      <c r="CR734" s="2" t="n">
        <f aca="false">DEGREES(2*ACOS(BJ734))</f>
        <v>0</v>
      </c>
      <c r="CS734" s="2" t="n">
        <f aca="false">DEGREES(2*ACOS(CC734))</f>
        <v>0</v>
      </c>
      <c r="CT734" s="0" t="n">
        <f aca="false">SUM(CD734:CR734)</f>
        <v>0.0188324675251945</v>
      </c>
      <c r="CU734" s="3" t="e">
        <f aca="false">(CT734-MIN($CT$5:$CT$1745))/(MAX($CT$5:$CT$1745)-MIN($CT$5:$CT$1745))</f>
        <v>#VALUE!</v>
      </c>
      <c r="CV734" s="0" t="n">
        <f aca="false">SUM(CD734,CH734,CL734,CP734)</f>
        <v>0</v>
      </c>
      <c r="CW734" s="0" t="n">
        <f aca="false">SUM(CE734,CI734,CM734,CQ734)</f>
        <v>0</v>
      </c>
      <c r="CX734" s="0" t="n">
        <f aca="false">SUM(CF734,CJ734,CN734,CR734)</f>
        <v>0</v>
      </c>
      <c r="CY734" s="0" t="n">
        <f aca="false">SUM(CG734,CK734,CO734)</f>
        <v>0.0188324675251945</v>
      </c>
    </row>
    <row r="735" customFormat="false" ht="14.9" hidden="false" customHeight="false" outlineLevel="0" collapsed="false">
      <c r="A735" s="0" t="n">
        <v>184.9184</v>
      </c>
      <c r="B735" s="0" t="n">
        <v>3.043599</v>
      </c>
      <c r="C735" s="0" t="n">
        <v>1.964866</v>
      </c>
      <c r="D735" s="0" t="n">
        <v>0.5353809</v>
      </c>
      <c r="E735" s="0" t="n">
        <v>-0.1318742</v>
      </c>
      <c r="F735" s="0" t="n">
        <v>0.02696182</v>
      </c>
      <c r="G735" s="0" t="n">
        <v>-0.07065806</v>
      </c>
      <c r="H735" s="0" t="n">
        <v>0.9883774</v>
      </c>
      <c r="I735" s="0" t="n">
        <v>0.1664515</v>
      </c>
      <c r="J735" s="0" t="n">
        <v>-0.318364</v>
      </c>
      <c r="K735" s="0" t="n">
        <v>0.6771562</v>
      </c>
      <c r="L735" s="0" t="n">
        <v>-0.5139837</v>
      </c>
      <c r="M735" s="0" t="n">
        <v>-0.4194338</v>
      </c>
      <c r="N735" s="0" t="n">
        <v>1</v>
      </c>
      <c r="O735" s="0" t="n">
        <v>0.0008554459</v>
      </c>
      <c r="P735" s="0" t="n">
        <v>-0.0001994371</v>
      </c>
      <c r="Q735" s="0" t="n">
        <v>-7.224083E-005</v>
      </c>
      <c r="R735" s="0" t="n">
        <v>51.62275</v>
      </c>
      <c r="S735" s="0" t="n">
        <v>49.55234</v>
      </c>
      <c r="T735" s="0" t="n">
        <v>31.67621</v>
      </c>
      <c r="U735" s="0" t="n">
        <v>19.15134</v>
      </c>
      <c r="V735" s="0" t="n">
        <v>11.36826</v>
      </c>
      <c r="W735" s="0" t="n">
        <v>4.496359</v>
      </c>
      <c r="X735" s="0" t="n">
        <v>11.87867</v>
      </c>
      <c r="Y735" s="0" t="n">
        <v>26.95721</v>
      </c>
      <c r="Z735" s="0" t="n">
        <v>0</v>
      </c>
      <c r="AA735" s="0" t="n">
        <v>1</v>
      </c>
      <c r="AB735" s="0" t="n">
        <v>0</v>
      </c>
      <c r="AC735" s="0" t="n">
        <v>0</v>
      </c>
      <c r="AD735" s="0" t="n">
        <v>0</v>
      </c>
      <c r="AE735" s="0" t="n">
        <v>-2.934945E-009</v>
      </c>
      <c r="AF735" s="0" t="n">
        <v>-4.568205E-008</v>
      </c>
      <c r="AG735" s="0" t="n">
        <v>-2.345921E-008</v>
      </c>
      <c r="AH735" s="0" t="n">
        <v>1</v>
      </c>
      <c r="AI735" s="0" t="n">
        <v>1</v>
      </c>
      <c r="AJ735" s="0" t="n">
        <v>0</v>
      </c>
      <c r="AK735" s="0" t="n">
        <v>0</v>
      </c>
      <c r="AL735" s="0" t="n">
        <v>0</v>
      </c>
      <c r="AM735" s="0" t="n">
        <v>1</v>
      </c>
      <c r="AN735" s="0" t="n">
        <v>1</v>
      </c>
      <c r="AO735" s="0" t="n">
        <v>1</v>
      </c>
      <c r="AP735" s="0" t="n">
        <v>0</v>
      </c>
      <c r="AQ735" s="0" t="n">
        <v>0</v>
      </c>
      <c r="AR735" s="0" t="n">
        <v>0</v>
      </c>
      <c r="AS735" s="0" t="n">
        <v>-4.187854E-009</v>
      </c>
      <c r="AT735" s="0" t="n">
        <v>-6.412948E-008</v>
      </c>
      <c r="AU735" s="0" t="n">
        <v>-2.885954E-008</v>
      </c>
      <c r="AV735" s="0" t="n">
        <v>1</v>
      </c>
      <c r="AW735" s="0" t="n">
        <v>1</v>
      </c>
      <c r="AX735" s="0" t="n">
        <v>0</v>
      </c>
      <c r="AY735" s="0" t="n">
        <v>0</v>
      </c>
      <c r="AZ735" s="0" t="n">
        <v>0</v>
      </c>
      <c r="BA735" s="0" t="n">
        <v>1</v>
      </c>
      <c r="BB735" s="0" t="n">
        <v>2</v>
      </c>
      <c r="BC735" s="0" t="n">
        <v>1</v>
      </c>
      <c r="BD735" s="0" t="n">
        <v>0</v>
      </c>
      <c r="BE735" s="0" t="n">
        <v>0</v>
      </c>
      <c r="BF735" s="0" t="n">
        <v>0</v>
      </c>
      <c r="BG735" s="0" t="n">
        <v>-6.737807E-009</v>
      </c>
      <c r="BH735" s="0" t="n">
        <v>-6.984543E-008</v>
      </c>
      <c r="BI735" s="0" t="n">
        <v>-2.529022E-008</v>
      </c>
      <c r="BJ735" s="0" t="n">
        <v>1</v>
      </c>
      <c r="BK735" s="0" t="n">
        <v>1</v>
      </c>
      <c r="BL735" s="0" t="n">
        <v>0</v>
      </c>
      <c r="BM735" s="0" t="n">
        <v>0</v>
      </c>
      <c r="BN735" s="0" t="n">
        <v>0</v>
      </c>
      <c r="BO735" s="0" t="n">
        <v>1</v>
      </c>
      <c r="BP735" s="0" t="n">
        <v>3</v>
      </c>
      <c r="BQ735" s="0" t="n">
        <v>1</v>
      </c>
      <c r="BR735" s="0" t="n">
        <v>-0.004077463</v>
      </c>
      <c r="BS735" s="0" t="n">
        <v>-0.001917622</v>
      </c>
      <c r="BT735" s="0" t="n">
        <v>0.009137449</v>
      </c>
      <c r="BU735" s="0" t="n">
        <v>-4.187854E-009</v>
      </c>
      <c r="BV735" s="0" t="n">
        <v>-6.412948E-008</v>
      </c>
      <c r="BW735" s="0" t="n">
        <v>-2.885954E-008</v>
      </c>
      <c r="BX735" s="0" t="n">
        <v>1</v>
      </c>
      <c r="BY735" s="0" t="n">
        <v>1</v>
      </c>
      <c r="BZ735" s="0" t="n">
        <v>0</v>
      </c>
      <c r="CA735" s="0" t="n">
        <v>0</v>
      </c>
      <c r="CB735" s="0" t="n">
        <v>0</v>
      </c>
      <c r="CC735" s="0" t="n">
        <v>1</v>
      </c>
      <c r="CD735" s="1" t="n">
        <f aca="false">SQRT(SUMSQ(AB735:AD735))</f>
        <v>0</v>
      </c>
      <c r="CE735" s="1" t="n">
        <f aca="false">SQRT(SUMSQ(AP735:AR735))</f>
        <v>0</v>
      </c>
      <c r="CF735" s="1" t="n">
        <f aca="false">SQRT(SUMSQ(BD735:BF735))</f>
        <v>0</v>
      </c>
      <c r="CG735" s="1" t="n">
        <f aca="false">SQRT(SUMSQ(BR735:BT735))</f>
        <v>0.0101880298821143</v>
      </c>
      <c r="CH735" s="1" t="n">
        <f aca="false">DEGREES(2*ACOS(AH735))</f>
        <v>0</v>
      </c>
      <c r="CI735" s="1" t="n">
        <f aca="false">DEGREES(2*ACOS(AV735))</f>
        <v>0</v>
      </c>
      <c r="CJ735" s="1" t="n">
        <f aca="false">DEGREES(2*ACOS(BJ735))</f>
        <v>0</v>
      </c>
      <c r="CK735" s="1" t="n">
        <f aca="false">DEGREES(2*ACOS(BX735))</f>
        <v>0</v>
      </c>
      <c r="CL735" s="0" t="n">
        <f aca="false">ABS(AI735-1)</f>
        <v>0</v>
      </c>
      <c r="CM735" s="0" t="n">
        <f aca="false">ABS(AW735-1)</f>
        <v>0</v>
      </c>
      <c r="CN735" s="0" t="n">
        <f aca="false">ABS(BK735-1)</f>
        <v>0</v>
      </c>
      <c r="CO735" s="0" t="n">
        <f aca="false">ABS(BY735-1)</f>
        <v>0</v>
      </c>
      <c r="CP735" s="2" t="n">
        <f aca="false">DEGREES(2*ACOS(AH735))</f>
        <v>0</v>
      </c>
      <c r="CQ735" s="2" t="n">
        <f aca="false">DEGREES(2*ACOS(AV735))</f>
        <v>0</v>
      </c>
      <c r="CR735" s="2" t="n">
        <f aca="false">DEGREES(2*ACOS(BJ735))</f>
        <v>0</v>
      </c>
      <c r="CS735" s="2" t="n">
        <f aca="false">DEGREES(2*ACOS(CC735))</f>
        <v>0</v>
      </c>
      <c r="CT735" s="0" t="n">
        <f aca="false">SUM(CD735:CR735)</f>
        <v>0.0101880298821143</v>
      </c>
      <c r="CU735" s="3" t="e">
        <f aca="false">(CT735-MIN($CT$5:$CT$1745))/(MAX($CT$5:$CT$1745)-MIN($CT$5:$CT$1745))</f>
        <v>#VALUE!</v>
      </c>
      <c r="CV735" s="0" t="n">
        <f aca="false">SUM(CD735,CH735,CL735,CP735)</f>
        <v>0</v>
      </c>
      <c r="CW735" s="0" t="n">
        <f aca="false">SUM(CE735,CI735,CM735,CQ735)</f>
        <v>0</v>
      </c>
      <c r="CX735" s="0" t="n">
        <f aca="false">SUM(CF735,CJ735,CN735,CR735)</f>
        <v>0</v>
      </c>
      <c r="CY735" s="0" t="n">
        <f aca="false">SUM(CG735,CK735,CO735)</f>
        <v>0.0101880298821143</v>
      </c>
    </row>
    <row r="736" customFormat="false" ht="14.9" hidden="false" customHeight="false" outlineLevel="0" collapsed="false">
      <c r="A736" s="0" t="n">
        <v>184.9689</v>
      </c>
      <c r="B736" s="0" t="n">
        <v>3.049965</v>
      </c>
      <c r="C736" s="0" t="n">
        <v>1.965964</v>
      </c>
      <c r="D736" s="0" t="n">
        <v>0.5430104</v>
      </c>
      <c r="E736" s="0" t="n">
        <v>-0.1318743</v>
      </c>
      <c r="F736" s="0" t="n">
        <v>0.0269617</v>
      </c>
      <c r="G736" s="0" t="n">
        <v>-0.07065806</v>
      </c>
      <c r="H736" s="0" t="n">
        <v>0.9883773</v>
      </c>
      <c r="I736" s="0" t="n">
        <v>0.1664515</v>
      </c>
      <c r="J736" s="0" t="n">
        <v>-0.3185619</v>
      </c>
      <c r="K736" s="0" t="n">
        <v>0.6771537</v>
      </c>
      <c r="L736" s="0" t="n">
        <v>-0.5129818</v>
      </c>
      <c r="M736" s="0" t="n">
        <v>-0.4205126</v>
      </c>
      <c r="N736" s="0" t="n">
        <v>1</v>
      </c>
      <c r="O736" s="0" t="n">
        <v>0</v>
      </c>
      <c r="P736" s="0" t="n">
        <v>0</v>
      </c>
      <c r="Q736" s="0" t="n">
        <v>0</v>
      </c>
      <c r="R736" s="0" t="n">
        <v>51.42335</v>
      </c>
      <c r="S736" s="0" t="n">
        <v>49.35825</v>
      </c>
      <c r="T736" s="0" t="n">
        <v>31.52111</v>
      </c>
      <c r="U736" s="0" t="n">
        <v>19.04969</v>
      </c>
      <c r="V736" s="0" t="n">
        <v>11.47633</v>
      </c>
      <c r="W736" s="0" t="n">
        <v>4.60262</v>
      </c>
      <c r="X736" s="0" t="n">
        <v>11.74841</v>
      </c>
      <c r="Y736" s="0" t="n">
        <v>26.85665</v>
      </c>
      <c r="Z736" s="0" t="n">
        <v>0</v>
      </c>
      <c r="AA736" s="0" t="n">
        <v>1</v>
      </c>
      <c r="AB736" s="0" t="n">
        <v>0</v>
      </c>
      <c r="AC736" s="0" t="n">
        <v>0</v>
      </c>
      <c r="AD736" s="0" t="n">
        <v>0</v>
      </c>
      <c r="AE736" s="0" t="n">
        <v>-2.472504E-009</v>
      </c>
      <c r="AF736" s="0" t="n">
        <v>-2.637675E-008</v>
      </c>
      <c r="AG736" s="0" t="n">
        <v>1.9E-008</v>
      </c>
      <c r="AH736" s="0" t="n">
        <v>1</v>
      </c>
      <c r="AI736" s="0" t="n">
        <v>1</v>
      </c>
      <c r="AJ736" s="0" t="n">
        <v>0</v>
      </c>
      <c r="AK736" s="0" t="n">
        <v>0</v>
      </c>
      <c r="AL736" s="0" t="n">
        <v>0</v>
      </c>
      <c r="AM736" s="0" t="n">
        <v>1</v>
      </c>
      <c r="AN736" s="0" t="n">
        <v>1</v>
      </c>
      <c r="AO736" s="0" t="n">
        <v>1</v>
      </c>
      <c r="AP736" s="0" t="n">
        <v>0</v>
      </c>
      <c r="AQ736" s="0" t="n">
        <v>0</v>
      </c>
      <c r="AR736" s="0" t="n">
        <v>0</v>
      </c>
      <c r="AS736" s="0" t="n">
        <v>-2.123191E-009</v>
      </c>
      <c r="AT736" s="0" t="n">
        <v>-3.653716E-008</v>
      </c>
      <c r="AU736" s="0" t="n">
        <v>1.283775E-008</v>
      </c>
      <c r="AV736" s="0" t="n">
        <v>1</v>
      </c>
      <c r="AW736" s="0" t="n">
        <v>1</v>
      </c>
      <c r="AX736" s="0" t="n">
        <v>0</v>
      </c>
      <c r="AY736" s="0" t="n">
        <v>0</v>
      </c>
      <c r="AZ736" s="0" t="n">
        <v>0</v>
      </c>
      <c r="BA736" s="0" t="n">
        <v>1</v>
      </c>
      <c r="BB736" s="0" t="n">
        <v>2</v>
      </c>
      <c r="BC736" s="0" t="n">
        <v>1</v>
      </c>
      <c r="BD736" s="0" t="n">
        <v>0</v>
      </c>
      <c r="BE736" s="0" t="n">
        <v>0</v>
      </c>
      <c r="BF736" s="0" t="n">
        <v>0</v>
      </c>
      <c r="BG736" s="0" t="n">
        <v>1.672522E-009</v>
      </c>
      <c r="BH736" s="0" t="n">
        <v>-1.886178E-008</v>
      </c>
      <c r="BI736" s="0" t="n">
        <v>4.70912E-009</v>
      </c>
      <c r="BJ736" s="0" t="n">
        <v>1</v>
      </c>
      <c r="BK736" s="0" t="n">
        <v>1</v>
      </c>
      <c r="BL736" s="0" t="n">
        <v>0</v>
      </c>
      <c r="BM736" s="0" t="n">
        <v>0</v>
      </c>
      <c r="BN736" s="0" t="n">
        <v>0</v>
      </c>
      <c r="BO736" s="0" t="n">
        <v>1</v>
      </c>
      <c r="BP736" s="0" t="n">
        <v>3</v>
      </c>
      <c r="BQ736" s="0" t="n">
        <v>1</v>
      </c>
      <c r="BR736" s="0" t="n">
        <v>0.009965455</v>
      </c>
      <c r="BS736" s="0" t="n">
        <v>0.003512663</v>
      </c>
      <c r="BT736" s="0" t="n">
        <v>0.006314462</v>
      </c>
      <c r="BU736" s="0" t="n">
        <v>-2.472504E-009</v>
      </c>
      <c r="BV736" s="0" t="n">
        <v>-2.637675E-008</v>
      </c>
      <c r="BW736" s="0" t="n">
        <v>1.9E-008</v>
      </c>
      <c r="BX736" s="0" t="n">
        <v>1</v>
      </c>
      <c r="BY736" s="0" t="n">
        <v>1</v>
      </c>
      <c r="BZ736" s="0" t="n">
        <v>0</v>
      </c>
      <c r="CA736" s="0" t="n">
        <v>0</v>
      </c>
      <c r="CB736" s="0" t="n">
        <v>0</v>
      </c>
      <c r="CC736" s="0" t="n">
        <v>1</v>
      </c>
      <c r="CD736" s="1" t="n">
        <f aca="false">SQRT(SUMSQ(AB736:AD736))</f>
        <v>0</v>
      </c>
      <c r="CE736" s="1" t="n">
        <f aca="false">SQRT(SUMSQ(AP736:AR736))</f>
        <v>0</v>
      </c>
      <c r="CF736" s="1" t="n">
        <f aca="false">SQRT(SUMSQ(BD736:BF736))</f>
        <v>0</v>
      </c>
      <c r="CG736" s="1" t="n">
        <f aca="false">SQRT(SUMSQ(BR736:BT736))</f>
        <v>0.0123094079897466</v>
      </c>
      <c r="CH736" s="1" t="n">
        <f aca="false">DEGREES(2*ACOS(AH736))</f>
        <v>0</v>
      </c>
      <c r="CI736" s="1" t="n">
        <f aca="false">DEGREES(2*ACOS(AV736))</f>
        <v>0</v>
      </c>
      <c r="CJ736" s="1" t="n">
        <f aca="false">DEGREES(2*ACOS(BJ736))</f>
        <v>0</v>
      </c>
      <c r="CK736" s="1" t="n">
        <f aca="false">DEGREES(2*ACOS(BX736))</f>
        <v>0</v>
      </c>
      <c r="CL736" s="0" t="n">
        <f aca="false">ABS(AI736-1)</f>
        <v>0</v>
      </c>
      <c r="CM736" s="0" t="n">
        <f aca="false">ABS(AW736-1)</f>
        <v>0</v>
      </c>
      <c r="CN736" s="0" t="n">
        <f aca="false">ABS(BK736-1)</f>
        <v>0</v>
      </c>
      <c r="CO736" s="0" t="n">
        <f aca="false">ABS(BY736-1)</f>
        <v>0</v>
      </c>
      <c r="CP736" s="2" t="n">
        <f aca="false">DEGREES(2*ACOS(AH736))</f>
        <v>0</v>
      </c>
      <c r="CQ736" s="2" t="n">
        <f aca="false">DEGREES(2*ACOS(AV736))</f>
        <v>0</v>
      </c>
      <c r="CR736" s="2" t="n">
        <f aca="false">DEGREES(2*ACOS(BJ736))</f>
        <v>0</v>
      </c>
      <c r="CS736" s="2" t="n">
        <f aca="false">DEGREES(2*ACOS(CC736))</f>
        <v>0</v>
      </c>
      <c r="CT736" s="0" t="n">
        <f aca="false">SUM(CD736:CR736)</f>
        <v>0.0123094079897466</v>
      </c>
      <c r="CU736" s="3" t="e">
        <f aca="false">(CT736-MIN($CT$5:$CT$1745))/(MAX($CT$5:$CT$1745)-MIN($CT$5:$CT$1745))</f>
        <v>#VALUE!</v>
      </c>
      <c r="CV736" s="0" t="n">
        <f aca="false">SUM(CD736,CH736,CL736,CP736)</f>
        <v>0</v>
      </c>
      <c r="CW736" s="0" t="n">
        <f aca="false">SUM(CE736,CI736,CM736,CQ736)</f>
        <v>0</v>
      </c>
      <c r="CX736" s="0" t="n">
        <f aca="false">SUM(CF736,CJ736,CN736,CR736)</f>
        <v>0</v>
      </c>
      <c r="CY736" s="0" t="n">
        <f aca="false">SUM(CG736,CK736,CO736)</f>
        <v>0.0123094079897466</v>
      </c>
    </row>
    <row r="737" customFormat="false" ht="14.9" hidden="false" customHeight="false" outlineLevel="0" collapsed="false">
      <c r="A737" s="0" t="n">
        <v>185.0197</v>
      </c>
      <c r="B737" s="0" t="n">
        <v>3.057267</v>
      </c>
      <c r="C737" s="0" t="n">
        <v>1.969001</v>
      </c>
      <c r="D737" s="0" t="n">
        <v>0.534296</v>
      </c>
      <c r="E737" s="0" t="n">
        <v>-0.1318744</v>
      </c>
      <c r="F737" s="0" t="n">
        <v>0.02696178</v>
      </c>
      <c r="G737" s="0" t="n">
        <v>-0.07065813</v>
      </c>
      <c r="H737" s="0" t="n">
        <v>0.9883773</v>
      </c>
      <c r="I737" s="0" t="n">
        <v>0.1664515</v>
      </c>
      <c r="J737" s="0" t="n">
        <v>-0.318669</v>
      </c>
      <c r="K737" s="0" t="n">
        <v>0.6771678</v>
      </c>
      <c r="L737" s="0" t="n">
        <v>-0.5123422</v>
      </c>
      <c r="M737" s="0" t="n">
        <v>-0.421188</v>
      </c>
      <c r="N737" s="0" t="n">
        <v>1</v>
      </c>
      <c r="O737" s="0" t="n">
        <v>0</v>
      </c>
      <c r="P737" s="0" t="n">
        <v>0</v>
      </c>
      <c r="Q737" s="0" t="n">
        <v>0</v>
      </c>
      <c r="R737" s="0" t="n">
        <v>53.62739</v>
      </c>
      <c r="S737" s="0" t="n">
        <v>51.43579</v>
      </c>
      <c r="T737" s="0" t="n">
        <v>32.78072</v>
      </c>
      <c r="U737" s="0" t="n">
        <v>19.75149</v>
      </c>
      <c r="V737" s="0" t="n">
        <v>12.02895</v>
      </c>
      <c r="W737" s="0" t="n">
        <v>4.986244</v>
      </c>
      <c r="X737" s="0" t="n">
        <v>12.30466</v>
      </c>
      <c r="Y737" s="0" t="n">
        <v>28.00238</v>
      </c>
      <c r="Z737" s="0" t="n">
        <v>0</v>
      </c>
      <c r="AA737" s="0" t="n">
        <v>1</v>
      </c>
      <c r="AB737" s="0" t="n">
        <v>0</v>
      </c>
      <c r="AC737" s="0" t="n">
        <v>0</v>
      </c>
      <c r="AD737" s="0" t="n">
        <v>0</v>
      </c>
      <c r="AE737" s="0" t="n">
        <v>-5.60673E-009</v>
      </c>
      <c r="AF737" s="0" t="n">
        <v>2.474605E-008</v>
      </c>
      <c r="AG737" s="0" t="n">
        <v>1.769659E-008</v>
      </c>
      <c r="AH737" s="0" t="n">
        <v>1</v>
      </c>
      <c r="AI737" s="0" t="n">
        <v>1</v>
      </c>
      <c r="AJ737" s="0" t="n">
        <v>0</v>
      </c>
      <c r="AK737" s="0" t="n">
        <v>0</v>
      </c>
      <c r="AL737" s="0" t="n">
        <v>0</v>
      </c>
      <c r="AM737" s="0" t="n">
        <v>1</v>
      </c>
      <c r="AN737" s="0" t="n">
        <v>1</v>
      </c>
      <c r="AO737" s="0" t="n">
        <v>1</v>
      </c>
      <c r="AP737" s="0" t="n">
        <v>0</v>
      </c>
      <c r="AQ737" s="0" t="n">
        <v>0</v>
      </c>
      <c r="AR737" s="0" t="n">
        <v>0</v>
      </c>
      <c r="AS737" s="0" t="n">
        <v>-1.420978E-009</v>
      </c>
      <c r="AT737" s="0" t="n">
        <v>9.712696E-009</v>
      </c>
      <c r="AU737" s="0" t="n">
        <v>3.589251E-009</v>
      </c>
      <c r="AV737" s="0" t="n">
        <v>1</v>
      </c>
      <c r="AW737" s="0" t="n">
        <v>1</v>
      </c>
      <c r="AX737" s="0" t="n">
        <v>0</v>
      </c>
      <c r="AY737" s="0" t="n">
        <v>0</v>
      </c>
      <c r="AZ737" s="0" t="n">
        <v>0</v>
      </c>
      <c r="BA737" s="0" t="n">
        <v>1</v>
      </c>
      <c r="BB737" s="0" t="n">
        <v>2</v>
      </c>
      <c r="BC737" s="0" t="n">
        <v>1</v>
      </c>
      <c r="BD737" s="0" t="n">
        <v>0</v>
      </c>
      <c r="BE737" s="0" t="n">
        <v>0</v>
      </c>
      <c r="BF737" s="0" t="n">
        <v>0</v>
      </c>
      <c r="BG737" s="0" t="n">
        <v>-4.188419E-009</v>
      </c>
      <c r="BH737" s="0" t="n">
        <v>2.16658E-008</v>
      </c>
      <c r="BI737" s="0" t="n">
        <v>1E-008</v>
      </c>
      <c r="BJ737" s="0" t="n">
        <v>1</v>
      </c>
      <c r="BK737" s="0" t="n">
        <v>1</v>
      </c>
      <c r="BL737" s="0" t="n">
        <v>0</v>
      </c>
      <c r="BM737" s="0" t="n">
        <v>0</v>
      </c>
      <c r="BN737" s="0" t="n">
        <v>0</v>
      </c>
      <c r="BO737" s="0" t="n">
        <v>1</v>
      </c>
      <c r="BP737" s="0" t="n">
        <v>3</v>
      </c>
      <c r="BQ737" s="0" t="n">
        <v>1</v>
      </c>
      <c r="BR737" s="0" t="n">
        <v>0.00934929</v>
      </c>
      <c r="BS737" s="0" t="n">
        <v>0.004265811</v>
      </c>
      <c r="BT737" s="0" t="n">
        <v>-0.02157273</v>
      </c>
      <c r="BU737" s="0" t="n">
        <v>-1.420978E-009</v>
      </c>
      <c r="BV737" s="0" t="n">
        <v>9.712696E-009</v>
      </c>
      <c r="BW737" s="0" t="n">
        <v>3.589251E-009</v>
      </c>
      <c r="BX737" s="0" t="n">
        <v>1</v>
      </c>
      <c r="BY737" s="0" t="n">
        <v>1</v>
      </c>
      <c r="BZ737" s="0" t="n">
        <v>0</v>
      </c>
      <c r="CA737" s="0" t="n">
        <v>0</v>
      </c>
      <c r="CB737" s="0" t="n">
        <v>0</v>
      </c>
      <c r="CC737" s="0" t="n">
        <v>1</v>
      </c>
      <c r="CD737" s="1" t="n">
        <f aca="false">SQRT(SUMSQ(AB737:AD737))</f>
        <v>0</v>
      </c>
      <c r="CE737" s="1" t="n">
        <f aca="false">SQRT(SUMSQ(AP737:AR737))</f>
        <v>0</v>
      </c>
      <c r="CF737" s="1" t="n">
        <f aca="false">SQRT(SUMSQ(BD737:BF737))</f>
        <v>0</v>
      </c>
      <c r="CG737" s="1" t="n">
        <f aca="false">SQRT(SUMSQ(BR737:BT737))</f>
        <v>0.0238953770977719</v>
      </c>
      <c r="CH737" s="1" t="n">
        <f aca="false">DEGREES(2*ACOS(AH737))</f>
        <v>0</v>
      </c>
      <c r="CI737" s="1" t="n">
        <f aca="false">DEGREES(2*ACOS(AV737))</f>
        <v>0</v>
      </c>
      <c r="CJ737" s="1" t="n">
        <f aca="false">DEGREES(2*ACOS(BJ737))</f>
        <v>0</v>
      </c>
      <c r="CK737" s="1" t="n">
        <f aca="false">DEGREES(2*ACOS(BX737))</f>
        <v>0</v>
      </c>
      <c r="CL737" s="0" t="n">
        <f aca="false">ABS(AI737-1)</f>
        <v>0</v>
      </c>
      <c r="CM737" s="0" t="n">
        <f aca="false">ABS(AW737-1)</f>
        <v>0</v>
      </c>
      <c r="CN737" s="0" t="n">
        <f aca="false">ABS(BK737-1)</f>
        <v>0</v>
      </c>
      <c r="CO737" s="0" t="n">
        <f aca="false">ABS(BY737-1)</f>
        <v>0</v>
      </c>
      <c r="CP737" s="2" t="n">
        <f aca="false">DEGREES(2*ACOS(AH737))</f>
        <v>0</v>
      </c>
      <c r="CQ737" s="2" t="n">
        <f aca="false">DEGREES(2*ACOS(AV737))</f>
        <v>0</v>
      </c>
      <c r="CR737" s="2" t="n">
        <f aca="false">DEGREES(2*ACOS(BJ737))</f>
        <v>0</v>
      </c>
      <c r="CS737" s="2" t="n">
        <f aca="false">DEGREES(2*ACOS(CC737))</f>
        <v>0</v>
      </c>
      <c r="CT737" s="0" t="n">
        <f aca="false">SUM(CD737:CR737)</f>
        <v>0.0238953770977719</v>
      </c>
      <c r="CU737" s="3" t="e">
        <f aca="false">(CT737-MIN($CT$5:$CT$1745))/(MAX($CT$5:$CT$1745)-MIN($CT$5:$CT$1745))</f>
        <v>#VALUE!</v>
      </c>
      <c r="CV737" s="0" t="n">
        <f aca="false">SUM(CD737,CH737,CL737,CP737)</f>
        <v>0</v>
      </c>
      <c r="CW737" s="0" t="n">
        <f aca="false">SUM(CE737,CI737,CM737,CQ737)</f>
        <v>0</v>
      </c>
      <c r="CX737" s="0" t="n">
        <f aca="false">SUM(CF737,CJ737,CN737,CR737)</f>
        <v>0</v>
      </c>
      <c r="CY737" s="0" t="n">
        <f aca="false">SUM(CG737,CK737,CO737)</f>
        <v>0.0238953770977719</v>
      </c>
    </row>
    <row r="738" customFormat="false" ht="14.9" hidden="false" customHeight="false" outlineLevel="0" collapsed="false">
      <c r="A738" s="0" t="n">
        <v>185.0687</v>
      </c>
      <c r="B738" s="0" t="n">
        <v>3.065627</v>
      </c>
      <c r="C738" s="0" t="n">
        <v>1.979553</v>
      </c>
      <c r="D738" s="0" t="n">
        <v>0.5308776</v>
      </c>
      <c r="E738" s="0" t="n">
        <v>-0.1318744</v>
      </c>
      <c r="F738" s="0" t="n">
        <v>0.02696186</v>
      </c>
      <c r="G738" s="0" t="n">
        <v>-0.07065815</v>
      </c>
      <c r="H738" s="0" t="n">
        <v>0.9883773</v>
      </c>
      <c r="I738" s="0" t="n">
        <v>0.1664515</v>
      </c>
      <c r="J738" s="0" t="n">
        <v>-0.3181815</v>
      </c>
      <c r="K738" s="0" t="n">
        <v>0.677644</v>
      </c>
      <c r="L738" s="0" t="n">
        <v>-0.5122182</v>
      </c>
      <c r="M738" s="0" t="n">
        <v>-0.4209413</v>
      </c>
      <c r="N738" s="0" t="n">
        <v>1</v>
      </c>
      <c r="O738" s="0" t="n">
        <v>0</v>
      </c>
      <c r="P738" s="0" t="n">
        <v>0</v>
      </c>
      <c r="Q738" s="0" t="n">
        <v>0</v>
      </c>
      <c r="R738" s="0" t="n">
        <v>51.43014</v>
      </c>
      <c r="S738" s="0" t="n">
        <v>49.31884</v>
      </c>
      <c r="T738" s="0" t="n">
        <v>31.4168</v>
      </c>
      <c r="U738" s="0" t="n">
        <v>18.86876</v>
      </c>
      <c r="V738" s="0" t="n">
        <v>11.47184</v>
      </c>
      <c r="W738" s="0" t="n">
        <v>4.777546</v>
      </c>
      <c r="X738" s="0" t="n">
        <v>11.89791</v>
      </c>
      <c r="Y738" s="0" t="n">
        <v>26.72577</v>
      </c>
      <c r="Z738" s="0" t="n">
        <v>0</v>
      </c>
      <c r="AA738" s="0" t="n">
        <v>1</v>
      </c>
      <c r="AB738" s="0" t="n">
        <v>0.008084496</v>
      </c>
      <c r="AC738" s="0" t="n">
        <v>0.01699616</v>
      </c>
      <c r="AD738" s="0" t="n">
        <v>0.009786295</v>
      </c>
      <c r="AE738" s="0" t="n">
        <v>1.676988E-008</v>
      </c>
      <c r="AF738" s="0" t="n">
        <v>1.388404E-008</v>
      </c>
      <c r="AG738" s="0" t="n">
        <v>7.918497E-010</v>
      </c>
      <c r="AH738" s="0" t="n">
        <v>1</v>
      </c>
      <c r="AI738" s="0" t="n">
        <v>1</v>
      </c>
      <c r="AJ738" s="0" t="n">
        <v>0</v>
      </c>
      <c r="AK738" s="0" t="n">
        <v>0</v>
      </c>
      <c r="AL738" s="0" t="n">
        <v>0</v>
      </c>
      <c r="AM738" s="0" t="n">
        <v>1</v>
      </c>
      <c r="AN738" s="0" t="n">
        <v>1</v>
      </c>
      <c r="AO738" s="0" t="n">
        <v>1</v>
      </c>
      <c r="AP738" s="0" t="n">
        <v>0</v>
      </c>
      <c r="AQ738" s="0" t="n">
        <v>0</v>
      </c>
      <c r="AR738" s="0" t="n">
        <v>0</v>
      </c>
      <c r="AS738" s="0" t="n">
        <v>1.681014E-008</v>
      </c>
      <c r="AT738" s="0" t="n">
        <v>1.937461E-008</v>
      </c>
      <c r="AU738" s="0" t="n">
        <v>6E-009</v>
      </c>
      <c r="AV738" s="0" t="n">
        <v>1</v>
      </c>
      <c r="AW738" s="0" t="n">
        <v>1</v>
      </c>
      <c r="AX738" s="0" t="n">
        <v>0</v>
      </c>
      <c r="AY738" s="0" t="n">
        <v>0</v>
      </c>
      <c r="AZ738" s="0" t="n">
        <v>0</v>
      </c>
      <c r="BA738" s="0" t="n">
        <v>1</v>
      </c>
      <c r="BB738" s="0" t="n">
        <v>2</v>
      </c>
      <c r="BC738" s="0" t="n">
        <v>1</v>
      </c>
      <c r="BD738" s="0" t="n">
        <v>0</v>
      </c>
      <c r="BE738" s="0" t="n">
        <v>0</v>
      </c>
      <c r="BF738" s="0" t="n">
        <v>0</v>
      </c>
      <c r="BG738" s="0" t="n">
        <v>1.9E-008</v>
      </c>
      <c r="BH738" s="0" t="n">
        <v>1.938062E-008</v>
      </c>
      <c r="BI738" s="0" t="n">
        <v>-5.523368E-010</v>
      </c>
      <c r="BJ738" s="0" t="n">
        <v>1</v>
      </c>
      <c r="BK738" s="0" t="n">
        <v>1</v>
      </c>
      <c r="BL738" s="0" t="n">
        <v>0</v>
      </c>
      <c r="BM738" s="0" t="n">
        <v>0</v>
      </c>
      <c r="BN738" s="0" t="n">
        <v>0</v>
      </c>
      <c r="BO738" s="0" t="n">
        <v>1</v>
      </c>
      <c r="BP738" s="0" t="n">
        <v>3</v>
      </c>
      <c r="BQ738" s="0" t="n">
        <v>1</v>
      </c>
      <c r="BR738" s="0" t="n">
        <v>0</v>
      </c>
      <c r="BS738" s="0" t="n">
        <v>0</v>
      </c>
      <c r="BT738" s="0" t="n">
        <v>0</v>
      </c>
      <c r="BU738" s="0" t="n">
        <v>1.676988E-008</v>
      </c>
      <c r="BV738" s="0" t="n">
        <v>1.388404E-008</v>
      </c>
      <c r="BW738" s="0" t="n">
        <v>7.918497E-010</v>
      </c>
      <c r="BX738" s="0" t="n">
        <v>1</v>
      </c>
      <c r="BY738" s="0" t="n">
        <v>1</v>
      </c>
      <c r="BZ738" s="0" t="n">
        <v>0</v>
      </c>
      <c r="CA738" s="0" t="n">
        <v>0</v>
      </c>
      <c r="CB738" s="0" t="n">
        <v>0</v>
      </c>
      <c r="CC738" s="0" t="n">
        <v>1</v>
      </c>
      <c r="CD738" s="1" t="n">
        <f aca="false">SQRT(SUMSQ(AB738:AD738))</f>
        <v>0.0212132057960753</v>
      </c>
      <c r="CE738" s="1" t="n">
        <f aca="false">SQRT(SUMSQ(AP738:AR738))</f>
        <v>0</v>
      </c>
      <c r="CF738" s="1" t="n">
        <f aca="false">SQRT(SUMSQ(BD738:BF738))</f>
        <v>0</v>
      </c>
      <c r="CG738" s="1" t="n">
        <f aca="false">SQRT(SUMSQ(BR738:BT738))</f>
        <v>0</v>
      </c>
      <c r="CH738" s="1" t="n">
        <f aca="false">DEGREES(2*ACOS(AH738))</f>
        <v>0</v>
      </c>
      <c r="CI738" s="1" t="n">
        <f aca="false">DEGREES(2*ACOS(AV738))</f>
        <v>0</v>
      </c>
      <c r="CJ738" s="1" t="n">
        <f aca="false">DEGREES(2*ACOS(BJ738))</f>
        <v>0</v>
      </c>
      <c r="CK738" s="1" t="n">
        <f aca="false">DEGREES(2*ACOS(BX738))</f>
        <v>0</v>
      </c>
      <c r="CL738" s="0" t="n">
        <f aca="false">ABS(AI738-1)</f>
        <v>0</v>
      </c>
      <c r="CM738" s="0" t="n">
        <f aca="false">ABS(AW738-1)</f>
        <v>0</v>
      </c>
      <c r="CN738" s="0" t="n">
        <f aca="false">ABS(BK738-1)</f>
        <v>0</v>
      </c>
      <c r="CO738" s="0" t="n">
        <f aca="false">ABS(BY738-1)</f>
        <v>0</v>
      </c>
      <c r="CP738" s="2" t="n">
        <f aca="false">DEGREES(2*ACOS(AH738))</f>
        <v>0</v>
      </c>
      <c r="CQ738" s="2" t="n">
        <f aca="false">DEGREES(2*ACOS(AV738))</f>
        <v>0</v>
      </c>
      <c r="CR738" s="2" t="n">
        <f aca="false">DEGREES(2*ACOS(BJ738))</f>
        <v>0</v>
      </c>
      <c r="CS738" s="2" t="n">
        <f aca="false">DEGREES(2*ACOS(CC738))</f>
        <v>0</v>
      </c>
      <c r="CT738" s="0" t="n">
        <f aca="false">SUM(CD738:CR738)</f>
        <v>0.0212132057960753</v>
      </c>
      <c r="CU738" s="3" t="e">
        <f aca="false">(CT738-MIN($CT$5:$CT$1745))/(MAX($CT$5:$CT$1745)-MIN($CT$5:$CT$1745))</f>
        <v>#VALUE!</v>
      </c>
      <c r="CV738" s="0" t="n">
        <f aca="false">SUM(CD738,CH738,CL738,CP738)</f>
        <v>0.0212132057960753</v>
      </c>
      <c r="CW738" s="0" t="n">
        <f aca="false">SUM(CE738,CI738,CM738,CQ738)</f>
        <v>0</v>
      </c>
      <c r="CX738" s="0" t="n">
        <f aca="false">SUM(CF738,CJ738,CN738,CR738)</f>
        <v>0</v>
      </c>
      <c r="CY738" s="0" t="n">
        <f aca="false">SUM(CG738,CK738,CO738)</f>
        <v>0</v>
      </c>
    </row>
    <row r="739" customFormat="false" ht="14.9" hidden="false" customHeight="false" outlineLevel="0" collapsed="false">
      <c r="A739" s="0" t="n">
        <v>185.1189</v>
      </c>
      <c r="B739" s="0" t="n">
        <v>3.093166</v>
      </c>
      <c r="C739" s="0" t="n">
        <v>2.03721</v>
      </c>
      <c r="D739" s="0" t="n">
        <v>0.563418</v>
      </c>
      <c r="E739" s="0" t="n">
        <v>-0.1318744</v>
      </c>
      <c r="F739" s="0" t="n">
        <v>0.0269618</v>
      </c>
      <c r="G739" s="0" t="n">
        <v>-0.07065794</v>
      </c>
      <c r="H739" s="0" t="n">
        <v>0.9883773</v>
      </c>
      <c r="I739" s="0" t="n">
        <v>0.1664515</v>
      </c>
      <c r="J739" s="0" t="n">
        <v>-0.318488</v>
      </c>
      <c r="K739" s="0" t="n">
        <v>0.6773817</v>
      </c>
      <c r="L739" s="0" t="n">
        <v>-0.5120864</v>
      </c>
      <c r="M739" s="0" t="n">
        <v>-0.4212921</v>
      </c>
      <c r="N739" s="0" t="n">
        <v>0</v>
      </c>
      <c r="O739" s="0" t="n">
        <v>0</v>
      </c>
      <c r="P739" s="0" t="n">
        <v>0</v>
      </c>
      <c r="Q739" s="0" t="n">
        <v>0</v>
      </c>
      <c r="R739" s="0" t="n">
        <v>51.51781</v>
      </c>
      <c r="S739" s="0" t="n">
        <v>49.20316</v>
      </c>
      <c r="T739" s="0" t="n">
        <v>31.08615</v>
      </c>
      <c r="U739" s="0" t="n">
        <v>18.37451</v>
      </c>
      <c r="V739" s="0" t="n">
        <v>11.07914</v>
      </c>
      <c r="W739" s="0" t="n">
        <v>4.963151</v>
      </c>
      <c r="X739" s="0" t="n">
        <v>12.37432</v>
      </c>
      <c r="Y739" s="0" t="n">
        <v>26.8942</v>
      </c>
      <c r="Z739" s="0" t="n">
        <v>0</v>
      </c>
      <c r="AA739" s="0" t="n">
        <v>1</v>
      </c>
      <c r="AB739" s="0" t="n">
        <v>0.02828491</v>
      </c>
      <c r="AC739" s="0" t="n">
        <v>0.06059586</v>
      </c>
      <c r="AD739" s="0" t="n">
        <v>0.03601794</v>
      </c>
      <c r="AE739" s="0" t="n">
        <v>-3.893315E-009</v>
      </c>
      <c r="AF739" s="0" t="n">
        <v>-1.250547E-008</v>
      </c>
      <c r="AG739" s="0" t="n">
        <v>6.228446E-008</v>
      </c>
      <c r="AH739" s="0" t="n">
        <v>1</v>
      </c>
      <c r="AI739" s="0" t="n">
        <v>1</v>
      </c>
      <c r="AJ739" s="0" t="n">
        <v>0</v>
      </c>
      <c r="AK739" s="0" t="n">
        <v>0</v>
      </c>
      <c r="AL739" s="0" t="n">
        <v>0</v>
      </c>
      <c r="AM739" s="0" t="n">
        <v>1</v>
      </c>
      <c r="AN739" s="0" t="n">
        <v>1</v>
      </c>
      <c r="AO739" s="0" t="n">
        <v>1</v>
      </c>
      <c r="AP739" s="0" t="n">
        <v>0</v>
      </c>
      <c r="AQ739" s="0" t="n">
        <v>0</v>
      </c>
      <c r="AR739" s="0" t="n">
        <v>0</v>
      </c>
      <c r="AS739" s="0" t="n">
        <v>-1.029641E-008</v>
      </c>
      <c r="AT739" s="0" t="n">
        <v>-1.3586E-008</v>
      </c>
      <c r="AU739" s="0" t="n">
        <v>7.437567E-008</v>
      </c>
      <c r="AV739" s="0" t="n">
        <v>1</v>
      </c>
      <c r="AW739" s="0" t="n">
        <v>1</v>
      </c>
      <c r="AX739" s="0" t="n">
        <v>0</v>
      </c>
      <c r="AY739" s="0" t="n">
        <v>0</v>
      </c>
      <c r="AZ739" s="0" t="n">
        <v>0</v>
      </c>
      <c r="BA739" s="0" t="n">
        <v>1</v>
      </c>
      <c r="BB739" s="0" t="n">
        <v>2</v>
      </c>
      <c r="BC739" s="0" t="n">
        <v>1</v>
      </c>
      <c r="BD739" s="0" t="n">
        <v>0</v>
      </c>
      <c r="BE739" s="0" t="n">
        <v>0</v>
      </c>
      <c r="BF739" s="0" t="n">
        <v>0</v>
      </c>
      <c r="BG739" s="0" t="n">
        <v>-6.770748E-009</v>
      </c>
      <c r="BH739" s="0" t="n">
        <v>-1.535002E-008</v>
      </c>
      <c r="BI739" s="0" t="n">
        <v>5.326694E-008</v>
      </c>
      <c r="BJ739" s="0" t="n">
        <v>1</v>
      </c>
      <c r="BK739" s="0" t="n">
        <v>1</v>
      </c>
      <c r="BL739" s="0" t="n">
        <v>0</v>
      </c>
      <c r="BM739" s="0" t="n">
        <v>0</v>
      </c>
      <c r="BN739" s="0" t="n">
        <v>0</v>
      </c>
      <c r="BO739" s="0" t="n">
        <v>1</v>
      </c>
      <c r="BP739" s="0" t="n">
        <v>3</v>
      </c>
      <c r="BQ739" s="0" t="n">
        <v>1</v>
      </c>
      <c r="BR739" s="0" t="n">
        <v>0</v>
      </c>
      <c r="BS739" s="0" t="n">
        <v>0</v>
      </c>
      <c r="BT739" s="0" t="n">
        <v>0</v>
      </c>
      <c r="BU739" s="0" t="n">
        <v>-7.579643E-009</v>
      </c>
      <c r="BV739" s="0" t="n">
        <v>-6E-009</v>
      </c>
      <c r="BW739" s="0" t="n">
        <v>6.356324E-008</v>
      </c>
      <c r="BX739" s="0" t="n">
        <v>1</v>
      </c>
      <c r="BY739" s="0" t="n">
        <v>1</v>
      </c>
      <c r="BZ739" s="0" t="n">
        <v>0</v>
      </c>
      <c r="CA739" s="0" t="n">
        <v>0</v>
      </c>
      <c r="CB739" s="0" t="n">
        <v>0</v>
      </c>
      <c r="CC739" s="0" t="n">
        <v>1</v>
      </c>
      <c r="CD739" s="1" t="n">
        <f aca="false">SQRT(SUMSQ(AB739:AD739))</f>
        <v>0.0759551603559054</v>
      </c>
      <c r="CE739" s="1" t="n">
        <f aca="false">SQRT(SUMSQ(AP739:AR739))</f>
        <v>0</v>
      </c>
      <c r="CF739" s="1" t="n">
        <f aca="false">SQRT(SUMSQ(BD739:BF739))</f>
        <v>0</v>
      </c>
      <c r="CG739" s="1" t="n">
        <f aca="false">SQRT(SUMSQ(BR739:BT739))</f>
        <v>0</v>
      </c>
      <c r="CH739" s="1" t="n">
        <f aca="false">DEGREES(2*ACOS(AH739))</f>
        <v>0</v>
      </c>
      <c r="CI739" s="1" t="n">
        <f aca="false">DEGREES(2*ACOS(AV739))</f>
        <v>0</v>
      </c>
      <c r="CJ739" s="1" t="n">
        <f aca="false">DEGREES(2*ACOS(BJ739))</f>
        <v>0</v>
      </c>
      <c r="CK739" s="1" t="n">
        <f aca="false">DEGREES(2*ACOS(BX739))</f>
        <v>0</v>
      </c>
      <c r="CL739" s="0" t="n">
        <f aca="false">ABS(AI739-1)</f>
        <v>0</v>
      </c>
      <c r="CM739" s="0" t="n">
        <f aca="false">ABS(AW739-1)</f>
        <v>0</v>
      </c>
      <c r="CN739" s="0" t="n">
        <f aca="false">ABS(BK739-1)</f>
        <v>0</v>
      </c>
      <c r="CO739" s="0" t="n">
        <f aca="false">ABS(BY739-1)</f>
        <v>0</v>
      </c>
      <c r="CP739" s="2" t="n">
        <f aca="false">DEGREES(2*ACOS(AH739))</f>
        <v>0</v>
      </c>
      <c r="CQ739" s="2" t="n">
        <f aca="false">DEGREES(2*ACOS(AV739))</f>
        <v>0</v>
      </c>
      <c r="CR739" s="2" t="n">
        <f aca="false">DEGREES(2*ACOS(BJ739))</f>
        <v>0</v>
      </c>
      <c r="CS739" s="2" t="n">
        <f aca="false">DEGREES(2*ACOS(CC739))</f>
        <v>0</v>
      </c>
      <c r="CT739" s="0" t="n">
        <f aca="false">SUM(CD739:CR739)</f>
        <v>0.0759551603559054</v>
      </c>
      <c r="CU739" s="3" t="e">
        <f aca="false">(CT739-MIN($CT$5:$CT$1745))/(MAX($CT$5:$CT$1745)-MIN($CT$5:$CT$1745))</f>
        <v>#VALUE!</v>
      </c>
      <c r="CV739" s="0" t="n">
        <f aca="false">SUM(CD739,CH739,CL739,CP739)</f>
        <v>0.0759551603559054</v>
      </c>
      <c r="CW739" s="0" t="n">
        <f aca="false">SUM(CE739,CI739,CM739,CQ739)</f>
        <v>0</v>
      </c>
      <c r="CX739" s="0" t="n">
        <f aca="false">SUM(CF739,CJ739,CN739,CR739)</f>
        <v>0</v>
      </c>
      <c r="CY739" s="0" t="n">
        <f aca="false">SUM(CG739,CK739,CO739)</f>
        <v>0</v>
      </c>
    </row>
    <row r="740" customFormat="false" ht="14.9" hidden="false" customHeight="false" outlineLevel="0" collapsed="false">
      <c r="A740" s="0" t="n">
        <v>185.1695</v>
      </c>
      <c r="B740" s="0" t="n">
        <v>3.097795</v>
      </c>
      <c r="C740" s="0" t="n">
        <v>2.0469</v>
      </c>
      <c r="D740" s="0" t="n">
        <v>0.568887</v>
      </c>
      <c r="E740" s="0" t="n">
        <v>-0.1318744</v>
      </c>
      <c r="F740" s="0" t="n">
        <v>0.02696186</v>
      </c>
      <c r="G740" s="0" t="n">
        <v>-0.07065801</v>
      </c>
      <c r="H740" s="0" t="n">
        <v>0.9883773</v>
      </c>
      <c r="I740" s="0" t="n">
        <v>0.1707093</v>
      </c>
      <c r="J740" s="0" t="n">
        <v>-0.3190759</v>
      </c>
      <c r="K740" s="0" t="n">
        <v>0.6768589</v>
      </c>
      <c r="L740" s="0" t="n">
        <v>-0.5119407</v>
      </c>
      <c r="M740" s="0" t="n">
        <v>-0.421864</v>
      </c>
      <c r="N740" s="0" t="n">
        <v>0</v>
      </c>
      <c r="O740" s="0" t="n">
        <v>0</v>
      </c>
      <c r="P740" s="0" t="n">
        <v>0</v>
      </c>
      <c r="Q740" s="0" t="n">
        <v>0</v>
      </c>
      <c r="R740" s="0" t="n">
        <v>51.48424</v>
      </c>
      <c r="S740" s="0" t="n">
        <v>48.80127</v>
      </c>
      <c r="T740" s="0" t="n">
        <v>30.40095</v>
      </c>
      <c r="U740" s="0" t="n">
        <v>17.45625</v>
      </c>
      <c r="V740" s="0" t="n">
        <v>10.38806</v>
      </c>
      <c r="W740" s="0" t="n">
        <v>5.00914</v>
      </c>
      <c r="X740" s="0" t="n">
        <v>13.11634</v>
      </c>
      <c r="Y740" s="0" t="n">
        <v>27.29883</v>
      </c>
      <c r="Z740" s="0" t="n">
        <v>0</v>
      </c>
      <c r="AA740" s="0" t="n">
        <v>1</v>
      </c>
      <c r="AB740" s="0" t="n">
        <v>0</v>
      </c>
      <c r="AC740" s="0" t="n">
        <v>0</v>
      </c>
      <c r="AD740" s="0" t="n">
        <v>0</v>
      </c>
      <c r="AE740" s="0" t="n">
        <v>5.29809E-009</v>
      </c>
      <c r="AF740" s="0" t="n">
        <v>1.312609E-008</v>
      </c>
      <c r="AG740" s="0" t="n">
        <v>-3.731084E-009</v>
      </c>
      <c r="AH740" s="0" t="n">
        <v>1</v>
      </c>
      <c r="AI740" s="0" t="n">
        <v>1.02558</v>
      </c>
      <c r="AJ740" s="0" t="n">
        <v>0</v>
      </c>
      <c r="AK740" s="0" t="n">
        <v>0</v>
      </c>
      <c r="AL740" s="0" t="n">
        <v>0</v>
      </c>
      <c r="AM740" s="0" t="n">
        <v>1</v>
      </c>
      <c r="AN740" s="0" t="n">
        <v>1</v>
      </c>
      <c r="AO740" s="0" t="n">
        <v>1</v>
      </c>
      <c r="AP740" s="0" t="n">
        <v>0</v>
      </c>
      <c r="AQ740" s="0" t="n">
        <v>0</v>
      </c>
      <c r="AR740" s="0" t="n">
        <v>0</v>
      </c>
      <c r="AS740" s="0" t="n">
        <v>1.424441E-009</v>
      </c>
      <c r="AT740" s="0" t="n">
        <v>1.042382E-008</v>
      </c>
      <c r="AU740" s="0" t="n">
        <v>-2.169757E-009</v>
      </c>
      <c r="AV740" s="0" t="n">
        <v>1</v>
      </c>
      <c r="AW740" s="0" t="n">
        <v>1</v>
      </c>
      <c r="AX740" s="0" t="n">
        <v>0</v>
      </c>
      <c r="AY740" s="0" t="n">
        <v>0</v>
      </c>
      <c r="AZ740" s="0" t="n">
        <v>0</v>
      </c>
      <c r="BA740" s="0" t="n">
        <v>1</v>
      </c>
      <c r="BB740" s="0" t="n">
        <v>2</v>
      </c>
      <c r="BC740" s="0" t="n">
        <v>1</v>
      </c>
      <c r="BD740" s="0" t="n">
        <v>0</v>
      </c>
      <c r="BE740" s="0" t="n">
        <v>0</v>
      </c>
      <c r="BF740" s="0" t="n">
        <v>0</v>
      </c>
      <c r="BG740" s="0" t="n">
        <v>5.29809E-009</v>
      </c>
      <c r="BH740" s="0" t="n">
        <v>1.312609E-008</v>
      </c>
      <c r="BI740" s="0" t="n">
        <v>-3.731084E-009</v>
      </c>
      <c r="BJ740" s="0" t="n">
        <v>1</v>
      </c>
      <c r="BK740" s="0" t="n">
        <v>1</v>
      </c>
      <c r="BL740" s="0" t="n">
        <v>0</v>
      </c>
      <c r="BM740" s="0" t="n">
        <v>0</v>
      </c>
      <c r="BN740" s="0" t="n">
        <v>0</v>
      </c>
      <c r="BO740" s="0" t="n">
        <v>1</v>
      </c>
      <c r="BP740" s="0" t="n">
        <v>3</v>
      </c>
      <c r="BQ740" s="0" t="n">
        <v>1</v>
      </c>
      <c r="BR740" s="0" t="n">
        <v>0</v>
      </c>
      <c r="BS740" s="0" t="n">
        <v>0</v>
      </c>
      <c r="BT740" s="0" t="n">
        <v>0</v>
      </c>
      <c r="BU740" s="0" t="n">
        <v>4.781498E-009</v>
      </c>
      <c r="BV740" s="0" t="n">
        <v>1.261996E-008</v>
      </c>
      <c r="BW740" s="0" t="n">
        <v>-6.636864E-009</v>
      </c>
      <c r="BX740" s="0" t="n">
        <v>1</v>
      </c>
      <c r="BY740" s="0" t="n">
        <v>1</v>
      </c>
      <c r="BZ740" s="0" t="n">
        <v>0</v>
      </c>
      <c r="CA740" s="0" t="n">
        <v>0</v>
      </c>
      <c r="CB740" s="0" t="n">
        <v>0</v>
      </c>
      <c r="CC740" s="0" t="n">
        <v>1</v>
      </c>
      <c r="CD740" s="1" t="n">
        <f aca="false">SQRT(SUMSQ(AB740:AD740))</f>
        <v>0</v>
      </c>
      <c r="CE740" s="1" t="n">
        <f aca="false">SQRT(SUMSQ(AP740:AR740))</f>
        <v>0</v>
      </c>
      <c r="CF740" s="1" t="n">
        <f aca="false">SQRT(SUMSQ(BD740:BF740))</f>
        <v>0</v>
      </c>
      <c r="CG740" s="1" t="n">
        <f aca="false">SQRT(SUMSQ(BR740:BT740))</f>
        <v>0</v>
      </c>
      <c r="CH740" s="1" t="n">
        <f aca="false">DEGREES(2*ACOS(AH740))</f>
        <v>0</v>
      </c>
      <c r="CI740" s="1" t="n">
        <f aca="false">DEGREES(2*ACOS(AV740))</f>
        <v>0</v>
      </c>
      <c r="CJ740" s="1" t="n">
        <f aca="false">DEGREES(2*ACOS(BJ740))</f>
        <v>0</v>
      </c>
      <c r="CK740" s="1" t="n">
        <f aca="false">DEGREES(2*ACOS(BX740))</f>
        <v>0</v>
      </c>
      <c r="CL740" s="0" t="n">
        <f aca="false">ABS(AI740-1)</f>
        <v>0.0255799999999999</v>
      </c>
      <c r="CM740" s="0" t="n">
        <f aca="false">ABS(AW740-1)</f>
        <v>0</v>
      </c>
      <c r="CN740" s="0" t="n">
        <f aca="false">ABS(BK740-1)</f>
        <v>0</v>
      </c>
      <c r="CO740" s="0" t="n">
        <f aca="false">ABS(BY740-1)</f>
        <v>0</v>
      </c>
      <c r="CP740" s="2" t="n">
        <f aca="false">DEGREES(2*ACOS(AH740))</f>
        <v>0</v>
      </c>
      <c r="CQ740" s="2" t="n">
        <f aca="false">DEGREES(2*ACOS(AV740))</f>
        <v>0</v>
      </c>
      <c r="CR740" s="2" t="n">
        <f aca="false">DEGREES(2*ACOS(BJ740))</f>
        <v>0</v>
      </c>
      <c r="CS740" s="2" t="n">
        <f aca="false">DEGREES(2*ACOS(CC740))</f>
        <v>0</v>
      </c>
      <c r="CT740" s="0" t="n">
        <f aca="false">SUM(CD740:CR740)</f>
        <v>0.0255799999999999</v>
      </c>
      <c r="CU740" s="3" t="e">
        <f aca="false">(CT740-MIN($CT$5:$CT$1745))/(MAX($CT$5:$CT$1745)-MIN($CT$5:$CT$1745))</f>
        <v>#VALUE!</v>
      </c>
      <c r="CV740" s="0" t="n">
        <f aca="false">SUM(CD740,CH740,CL740,CP740)</f>
        <v>0.0255799999999999</v>
      </c>
      <c r="CW740" s="0" t="n">
        <f aca="false">SUM(CE740,CI740,CM740,CQ740)</f>
        <v>0</v>
      </c>
      <c r="CX740" s="0" t="n">
        <f aca="false">SUM(CF740,CJ740,CN740,CR740)</f>
        <v>0</v>
      </c>
      <c r="CY740" s="0" t="n">
        <f aca="false">SUM(CG740,CK740,CO740)</f>
        <v>0</v>
      </c>
    </row>
    <row r="741" customFormat="false" ht="14.9" hidden="false" customHeight="false" outlineLevel="0" collapsed="false">
      <c r="A741" s="0" t="n">
        <v>185.2184</v>
      </c>
      <c r="B741" s="0" t="n">
        <v>3.098573</v>
      </c>
      <c r="C741" s="0" t="n">
        <v>2.048529</v>
      </c>
      <c r="D741" s="0" t="n">
        <v>0.5698062</v>
      </c>
      <c r="E741" s="0" t="n">
        <v>-0.1318745</v>
      </c>
      <c r="F741" s="0" t="n">
        <v>0.02696172</v>
      </c>
      <c r="G741" s="0" t="n">
        <v>-0.07065798</v>
      </c>
      <c r="H741" s="0" t="n">
        <v>0.9883773</v>
      </c>
      <c r="I741" s="0" t="n">
        <v>0.1843741</v>
      </c>
      <c r="J741" s="0" t="n">
        <v>-0.3195947</v>
      </c>
      <c r="K741" s="0" t="n">
        <v>0.676396</v>
      </c>
      <c r="L741" s="0" t="n">
        <v>-0.5118189</v>
      </c>
      <c r="M741" s="0" t="n">
        <v>-0.4223613</v>
      </c>
      <c r="N741" s="0" t="n">
        <v>0</v>
      </c>
      <c r="O741" s="0" t="n">
        <v>0</v>
      </c>
      <c r="P741" s="0" t="n">
        <v>0</v>
      </c>
      <c r="Q741" s="0" t="n">
        <v>0</v>
      </c>
      <c r="R741" s="0" t="n">
        <v>49.23758</v>
      </c>
      <c r="S741" s="0" t="n">
        <v>46.53328</v>
      </c>
      <c r="T741" s="0" t="n">
        <v>28.87839</v>
      </c>
      <c r="U741" s="0" t="n">
        <v>16.44956</v>
      </c>
      <c r="V741" s="0" t="n">
        <v>9.684053</v>
      </c>
      <c r="W741" s="0" t="n">
        <v>4.638218</v>
      </c>
      <c r="X741" s="0" t="n">
        <v>12.87664</v>
      </c>
      <c r="Y741" s="0" t="n">
        <v>26.32281</v>
      </c>
      <c r="Z741" s="0" t="n">
        <v>0</v>
      </c>
      <c r="AA741" s="0" t="n">
        <v>1</v>
      </c>
      <c r="AB741" s="0" t="n">
        <v>0</v>
      </c>
      <c r="AC741" s="0" t="n">
        <v>0</v>
      </c>
      <c r="AD741" s="0" t="n">
        <v>0</v>
      </c>
      <c r="AE741" s="0" t="n">
        <v>-4.690023E-009</v>
      </c>
      <c r="AF741" s="0" t="n">
        <v>-3.470142E-008</v>
      </c>
      <c r="AG741" s="0" t="n">
        <v>3.074437E-009</v>
      </c>
      <c r="AH741" s="0" t="n">
        <v>1</v>
      </c>
      <c r="AI741" s="0" t="n">
        <v>1.035847</v>
      </c>
      <c r="AJ741" s="0" t="n">
        <v>0</v>
      </c>
      <c r="AK741" s="0" t="n">
        <v>0</v>
      </c>
      <c r="AL741" s="0" t="n">
        <v>0</v>
      </c>
      <c r="AM741" s="0" t="n">
        <v>1</v>
      </c>
      <c r="AN741" s="0" t="n">
        <v>1</v>
      </c>
      <c r="AO741" s="0" t="n">
        <v>1</v>
      </c>
      <c r="AP741" s="0" t="n">
        <v>0</v>
      </c>
      <c r="AQ741" s="0" t="n">
        <v>0</v>
      </c>
      <c r="AR741" s="0" t="n">
        <v>0</v>
      </c>
      <c r="AS741" s="0" t="n">
        <v>-8.362922E-009</v>
      </c>
      <c r="AT741" s="0" t="n">
        <v>-3.111988E-008</v>
      </c>
      <c r="AU741" s="0" t="n">
        <v>2.452608E-009</v>
      </c>
      <c r="AV741" s="0" t="n">
        <v>1</v>
      </c>
      <c r="AW741" s="0" t="n">
        <v>1.042671</v>
      </c>
      <c r="AX741" s="0" t="n">
        <v>0</v>
      </c>
      <c r="AY741" s="0" t="n">
        <v>0</v>
      </c>
      <c r="AZ741" s="0" t="n">
        <v>0</v>
      </c>
      <c r="BA741" s="0" t="n">
        <v>1</v>
      </c>
      <c r="BB741" s="0" t="n">
        <v>2</v>
      </c>
      <c r="BC741" s="0" t="n">
        <v>1</v>
      </c>
      <c r="BD741" s="0" t="n">
        <v>0</v>
      </c>
      <c r="BE741" s="0" t="n">
        <v>0</v>
      </c>
      <c r="BF741" s="0" t="n">
        <v>0</v>
      </c>
      <c r="BG741" s="0" t="n">
        <v>-9.619717E-009</v>
      </c>
      <c r="BH741" s="0" t="n">
        <v>-4.140531E-008</v>
      </c>
      <c r="BI741" s="0" t="n">
        <v>6.832112E-009</v>
      </c>
      <c r="BJ741" s="0" t="n">
        <v>1</v>
      </c>
      <c r="BK741" s="0" t="n">
        <v>1</v>
      </c>
      <c r="BL741" s="0" t="n">
        <v>0</v>
      </c>
      <c r="BM741" s="0" t="n">
        <v>0</v>
      </c>
      <c r="BN741" s="0" t="n">
        <v>0</v>
      </c>
      <c r="BO741" s="0" t="n">
        <v>1</v>
      </c>
      <c r="BP741" s="0" t="n">
        <v>3</v>
      </c>
      <c r="BQ741" s="0" t="n">
        <v>1</v>
      </c>
      <c r="BR741" s="0" t="n">
        <v>0</v>
      </c>
      <c r="BS741" s="0" t="n">
        <v>0</v>
      </c>
      <c r="BT741" s="0" t="n">
        <v>0</v>
      </c>
      <c r="BU741" s="0" t="n">
        <v>-1.02736E-008</v>
      </c>
      <c r="BV741" s="0" t="n">
        <v>-3.570615E-008</v>
      </c>
      <c r="BW741" s="0" t="n">
        <v>1.027847E-008</v>
      </c>
      <c r="BX741" s="0" t="n">
        <v>1</v>
      </c>
      <c r="BY741" s="0" t="n">
        <v>1</v>
      </c>
      <c r="BZ741" s="0" t="n">
        <v>0</v>
      </c>
      <c r="CA741" s="0" t="n">
        <v>0</v>
      </c>
      <c r="CB741" s="0" t="n">
        <v>0</v>
      </c>
      <c r="CC741" s="0" t="n">
        <v>1</v>
      </c>
      <c r="CD741" s="1" t="n">
        <f aca="false">SQRT(SUMSQ(AB741:AD741))</f>
        <v>0</v>
      </c>
      <c r="CE741" s="1" t="n">
        <f aca="false">SQRT(SUMSQ(AP741:AR741))</f>
        <v>0</v>
      </c>
      <c r="CF741" s="1" t="n">
        <f aca="false">SQRT(SUMSQ(BD741:BF741))</f>
        <v>0</v>
      </c>
      <c r="CG741" s="1" t="n">
        <f aca="false">SQRT(SUMSQ(BR741:BT741))</f>
        <v>0</v>
      </c>
      <c r="CH741" s="1" t="n">
        <f aca="false">DEGREES(2*ACOS(AH741))</f>
        <v>0</v>
      </c>
      <c r="CI741" s="1" t="n">
        <f aca="false">DEGREES(2*ACOS(AV741))</f>
        <v>0</v>
      </c>
      <c r="CJ741" s="1" t="n">
        <f aca="false">DEGREES(2*ACOS(BJ741))</f>
        <v>0</v>
      </c>
      <c r="CK741" s="1" t="n">
        <f aca="false">DEGREES(2*ACOS(BX741))</f>
        <v>0</v>
      </c>
      <c r="CL741" s="0" t="n">
        <f aca="false">ABS(AI741-1)</f>
        <v>0.035847</v>
      </c>
      <c r="CM741" s="0" t="n">
        <f aca="false">ABS(AW741-1)</f>
        <v>0.0426709999999999</v>
      </c>
      <c r="CN741" s="0" t="n">
        <f aca="false">ABS(BK741-1)</f>
        <v>0</v>
      </c>
      <c r="CO741" s="0" t="n">
        <f aca="false">ABS(BY741-1)</f>
        <v>0</v>
      </c>
      <c r="CP741" s="2" t="n">
        <f aca="false">DEGREES(2*ACOS(AH741))</f>
        <v>0</v>
      </c>
      <c r="CQ741" s="2" t="n">
        <f aca="false">DEGREES(2*ACOS(AV741))</f>
        <v>0</v>
      </c>
      <c r="CR741" s="2" t="n">
        <f aca="false">DEGREES(2*ACOS(BJ741))</f>
        <v>0</v>
      </c>
      <c r="CS741" s="2" t="n">
        <f aca="false">DEGREES(2*ACOS(CC741))</f>
        <v>0</v>
      </c>
      <c r="CT741" s="0" t="n">
        <f aca="false">SUM(CD741:CR741)</f>
        <v>0.0785179999999999</v>
      </c>
      <c r="CU741" s="3" t="e">
        <f aca="false">(CT741-MIN($CT$5:$CT$1745))/(MAX($CT$5:$CT$1745)-MIN($CT$5:$CT$1745))</f>
        <v>#VALUE!</v>
      </c>
      <c r="CV741" s="0" t="n">
        <f aca="false">SUM(CD741,CH741,CL741,CP741)</f>
        <v>0.035847</v>
      </c>
      <c r="CW741" s="0" t="n">
        <f aca="false">SUM(CE741,CI741,CM741,CQ741)</f>
        <v>0.0426709999999999</v>
      </c>
      <c r="CX741" s="0" t="n">
        <f aca="false">SUM(CF741,CJ741,CN741,CR741)</f>
        <v>0</v>
      </c>
      <c r="CY741" s="0" t="n">
        <f aca="false">SUM(CG741,CK741,CO741)</f>
        <v>0</v>
      </c>
    </row>
    <row r="742" customFormat="false" ht="14.9" hidden="false" customHeight="false" outlineLevel="0" collapsed="false">
      <c r="A742" s="0" t="n">
        <v>185.2689</v>
      </c>
      <c r="B742" s="0" t="n">
        <v>3.098704</v>
      </c>
      <c r="C742" s="0" t="n">
        <v>2.048802</v>
      </c>
      <c r="D742" s="0" t="n">
        <v>0.5699607</v>
      </c>
      <c r="E742" s="0" t="n">
        <v>-0.1318746</v>
      </c>
      <c r="F742" s="0" t="n">
        <v>0.02696164</v>
      </c>
      <c r="G742" s="0" t="n">
        <v>-0.07065792</v>
      </c>
      <c r="H742" s="0" t="n">
        <v>0.9883773</v>
      </c>
      <c r="I742" s="0" t="n">
        <v>0.1994852</v>
      </c>
      <c r="J742" s="0" t="n">
        <v>-0.3200088</v>
      </c>
      <c r="K742" s="0" t="n">
        <v>0.6760259</v>
      </c>
      <c r="L742" s="0" t="n">
        <v>-0.5117223</v>
      </c>
      <c r="M742" s="0" t="n">
        <v>-0.4227572</v>
      </c>
      <c r="N742" s="0" t="n">
        <v>1</v>
      </c>
      <c r="O742" s="0" t="n">
        <v>0</v>
      </c>
      <c r="P742" s="0" t="n">
        <v>0</v>
      </c>
      <c r="Q742" s="0" t="n">
        <v>0</v>
      </c>
      <c r="R742" s="0" t="n">
        <v>51.83594</v>
      </c>
      <c r="S742" s="0" t="n">
        <v>48.93939</v>
      </c>
      <c r="T742" s="0" t="n">
        <v>30.40466</v>
      </c>
      <c r="U742" s="0" t="n">
        <v>17.41572</v>
      </c>
      <c r="V742" s="0" t="n">
        <v>10.22841</v>
      </c>
      <c r="W742" s="0" t="n">
        <v>4.6038</v>
      </c>
      <c r="X742" s="0" t="n">
        <v>13.77978</v>
      </c>
      <c r="Y742" s="0" t="n">
        <v>27.88634</v>
      </c>
      <c r="Z742" s="0" t="n">
        <v>0</v>
      </c>
      <c r="AA742" s="0" t="n">
        <v>1</v>
      </c>
      <c r="AB742" s="0" t="n">
        <v>0</v>
      </c>
      <c r="AC742" s="0" t="n">
        <v>0</v>
      </c>
      <c r="AD742" s="0" t="n">
        <v>0</v>
      </c>
      <c r="AE742" s="0" t="n">
        <v>-6.740567E-009</v>
      </c>
      <c r="AF742" s="0" t="n">
        <v>-1.774996E-008</v>
      </c>
      <c r="AG742" s="0" t="n">
        <v>1.819922E-008</v>
      </c>
      <c r="AH742" s="0" t="n">
        <v>0.9999999</v>
      </c>
      <c r="AI742" s="0" t="n">
        <v>1.03585</v>
      </c>
      <c r="AJ742" s="0" t="n">
        <v>0</v>
      </c>
      <c r="AK742" s="0" t="n">
        <v>0</v>
      </c>
      <c r="AL742" s="0" t="n">
        <v>0</v>
      </c>
      <c r="AM742" s="0" t="n">
        <v>1</v>
      </c>
      <c r="AN742" s="0" t="n">
        <v>1</v>
      </c>
      <c r="AO742" s="0" t="n">
        <v>1</v>
      </c>
      <c r="AP742" s="0" t="n">
        <v>0</v>
      </c>
      <c r="AQ742" s="0" t="n">
        <v>0</v>
      </c>
      <c r="AR742" s="0" t="n">
        <v>0</v>
      </c>
      <c r="AS742" s="0" t="n">
        <v>-6.740567E-009</v>
      </c>
      <c r="AT742" s="0" t="n">
        <v>-1.774996E-008</v>
      </c>
      <c r="AU742" s="0" t="n">
        <v>1.819922E-008</v>
      </c>
      <c r="AV742" s="0" t="n">
        <v>0.9999999</v>
      </c>
      <c r="AW742" s="0" t="n">
        <v>1.044513</v>
      </c>
      <c r="AX742" s="0" t="n">
        <v>0</v>
      </c>
      <c r="AY742" s="0" t="n">
        <v>0</v>
      </c>
      <c r="AZ742" s="0" t="n">
        <v>0</v>
      </c>
      <c r="BA742" s="0" t="n">
        <v>1</v>
      </c>
      <c r="BB742" s="0" t="n">
        <v>2</v>
      </c>
      <c r="BC742" s="0" t="n">
        <v>1</v>
      </c>
      <c r="BD742" s="0" t="n">
        <v>0</v>
      </c>
      <c r="BE742" s="0" t="n">
        <v>0</v>
      </c>
      <c r="BF742" s="0" t="n">
        <v>0</v>
      </c>
      <c r="BG742" s="0" t="n">
        <v>-6.236153E-009</v>
      </c>
      <c r="BH742" s="0" t="n">
        <v>-3E-009</v>
      </c>
      <c r="BI742" s="0" t="n">
        <v>1.4E-008</v>
      </c>
      <c r="BJ742" s="0" t="n">
        <v>0.9999999</v>
      </c>
      <c r="BK742" s="0" t="n">
        <v>1</v>
      </c>
      <c r="BL742" s="0" t="n">
        <v>0</v>
      </c>
      <c r="BM742" s="0" t="n">
        <v>0</v>
      </c>
      <c r="BN742" s="0" t="n">
        <v>0</v>
      </c>
      <c r="BO742" s="0" t="n">
        <v>1</v>
      </c>
      <c r="BP742" s="0" t="n">
        <v>3</v>
      </c>
      <c r="BQ742" s="0" t="n">
        <v>1</v>
      </c>
      <c r="BR742" s="0" t="n">
        <v>0</v>
      </c>
      <c r="BS742" s="0" t="n">
        <v>0</v>
      </c>
      <c r="BT742" s="0" t="n">
        <v>0</v>
      </c>
      <c r="BU742" s="0" t="n">
        <v>-3.268982E-009</v>
      </c>
      <c r="BV742" s="0" t="n">
        <v>-2.363694E-008</v>
      </c>
      <c r="BW742" s="0" t="n">
        <v>1.815729E-008</v>
      </c>
      <c r="BX742" s="0" t="n">
        <v>0.9999999</v>
      </c>
      <c r="BY742" s="0" t="n">
        <v>1</v>
      </c>
      <c r="BZ742" s="0" t="n">
        <v>0</v>
      </c>
      <c r="CA742" s="0" t="n">
        <v>0</v>
      </c>
      <c r="CB742" s="0" t="n">
        <v>0</v>
      </c>
      <c r="CC742" s="0" t="n">
        <v>1</v>
      </c>
      <c r="CD742" s="1" t="n">
        <f aca="false">SQRT(SUMSQ(AB742:AD742))</f>
        <v>0</v>
      </c>
      <c r="CE742" s="1" t="n">
        <f aca="false">SQRT(SUMSQ(AP742:AR742))</f>
        <v>0</v>
      </c>
      <c r="CF742" s="1" t="n">
        <f aca="false">SQRT(SUMSQ(BD742:BF742))</f>
        <v>0</v>
      </c>
      <c r="CG742" s="1" t="n">
        <f aca="false">SQRT(SUMSQ(BR742:BT742))</f>
        <v>0</v>
      </c>
      <c r="CH742" s="1" t="n">
        <f aca="false">DEGREES(2*ACOS(AH742))</f>
        <v>0.051246903568055</v>
      </c>
      <c r="CI742" s="1" t="n">
        <f aca="false">DEGREES(2*ACOS(AV742))</f>
        <v>0.051246903568055</v>
      </c>
      <c r="CJ742" s="1" t="n">
        <f aca="false">DEGREES(2*ACOS(BJ742))</f>
        <v>0.051246903568055</v>
      </c>
      <c r="CK742" s="1" t="n">
        <f aca="false">DEGREES(2*ACOS(BX742))</f>
        <v>0.051246903568055</v>
      </c>
      <c r="CL742" s="0" t="n">
        <f aca="false">ABS(AI742-1)</f>
        <v>0.0358499999999999</v>
      </c>
      <c r="CM742" s="0" t="n">
        <f aca="false">ABS(AW742-1)</f>
        <v>0.044513</v>
      </c>
      <c r="CN742" s="0" t="n">
        <f aca="false">ABS(BK742-1)</f>
        <v>0</v>
      </c>
      <c r="CO742" s="0" t="n">
        <f aca="false">ABS(BY742-1)</f>
        <v>0</v>
      </c>
      <c r="CP742" s="2" t="n">
        <f aca="false">DEGREES(2*ACOS(AH742))</f>
        <v>0.051246903568055</v>
      </c>
      <c r="CQ742" s="2" t="n">
        <f aca="false">DEGREES(2*ACOS(AV742))</f>
        <v>0.051246903568055</v>
      </c>
      <c r="CR742" s="2" t="n">
        <f aca="false">DEGREES(2*ACOS(BJ742))</f>
        <v>0.051246903568055</v>
      </c>
      <c r="CS742" s="2" t="n">
        <f aca="false">DEGREES(2*ACOS(CC742))</f>
        <v>0</v>
      </c>
      <c r="CT742" s="0" t="n">
        <f aca="false">SUM(CD742:CR742)</f>
        <v>0.439091324976385</v>
      </c>
      <c r="CU742" s="3" t="e">
        <f aca="false">(CT742-MIN($CT$5:$CT$1745))/(MAX($CT$5:$CT$1745)-MIN($CT$5:$CT$1745))</f>
        <v>#VALUE!</v>
      </c>
      <c r="CV742" s="0" t="n">
        <f aca="false">SUM(CD742,CH742,CL742,CP742)</f>
        <v>0.13834380713611</v>
      </c>
      <c r="CW742" s="0" t="n">
        <f aca="false">SUM(CE742,CI742,CM742,CQ742)</f>
        <v>0.14700680713611</v>
      </c>
      <c r="CX742" s="0" t="n">
        <f aca="false">SUM(CF742,CJ742,CN742,CR742)</f>
        <v>0.10249380713611</v>
      </c>
      <c r="CY742" s="0" t="n">
        <f aca="false">SUM(CG742,CK742,CO742)</f>
        <v>0</v>
      </c>
    </row>
    <row r="743" customFormat="false" ht="14.9" hidden="false" customHeight="false" outlineLevel="0" collapsed="false">
      <c r="A743" s="0" t="n">
        <v>185.3185</v>
      </c>
      <c r="B743" s="0" t="n">
        <v>3.098725</v>
      </c>
      <c r="C743" s="0" t="n">
        <v>2.048849</v>
      </c>
      <c r="D743" s="0" t="n">
        <v>0.5699866</v>
      </c>
      <c r="E743" s="0" t="n">
        <v>-0.1318747</v>
      </c>
      <c r="F743" s="0" t="n">
        <v>0.02696146</v>
      </c>
      <c r="G743" s="0" t="n">
        <v>-0.07065804</v>
      </c>
      <c r="H743" s="0" t="n">
        <v>0.9883773</v>
      </c>
      <c r="I743" s="0" t="n">
        <v>0.2098735</v>
      </c>
      <c r="J743" s="0" t="n">
        <v>-0.3203323</v>
      </c>
      <c r="K743" s="0" t="n">
        <v>0.6757367</v>
      </c>
      <c r="L743" s="0" t="n">
        <v>-0.5116466</v>
      </c>
      <c r="M743" s="0" t="n">
        <v>-0.4230661</v>
      </c>
      <c r="N743" s="0" t="n">
        <v>1</v>
      </c>
      <c r="O743" s="0" t="n">
        <v>0</v>
      </c>
      <c r="P743" s="0" t="n">
        <v>0</v>
      </c>
      <c r="Q743" s="0" t="n">
        <v>0</v>
      </c>
      <c r="R743" s="0" t="n">
        <v>52.06682</v>
      </c>
      <c r="S743" s="0" t="n">
        <v>49.13763</v>
      </c>
      <c r="T743" s="0" t="n">
        <v>30.58356</v>
      </c>
      <c r="U743" s="0" t="n">
        <v>17.64039</v>
      </c>
      <c r="V743" s="0" t="n">
        <v>10.36216</v>
      </c>
      <c r="W743" s="0" t="n">
        <v>4.353045</v>
      </c>
      <c r="X743" s="0" t="n">
        <v>13.97567</v>
      </c>
      <c r="Y743" s="0" t="n">
        <v>28.13679</v>
      </c>
      <c r="Z743" s="0" t="n">
        <v>0</v>
      </c>
      <c r="AA743" s="0" t="n">
        <v>1</v>
      </c>
      <c r="AB743" s="0" t="n">
        <v>0</v>
      </c>
      <c r="AC743" s="0" t="n">
        <v>0</v>
      </c>
      <c r="AD743" s="0" t="n">
        <v>0</v>
      </c>
      <c r="AE743" s="0" t="n">
        <v>-3E-009</v>
      </c>
      <c r="AF743" s="0" t="n">
        <v>-5.275819E-008</v>
      </c>
      <c r="AG743" s="0" t="n">
        <v>-1.986704E-008</v>
      </c>
      <c r="AH743" s="0" t="n">
        <v>1</v>
      </c>
      <c r="AI743" s="0" t="n">
        <v>1.013807</v>
      </c>
      <c r="AJ743" s="0" t="n">
        <v>0</v>
      </c>
      <c r="AK743" s="0" t="n">
        <v>0</v>
      </c>
      <c r="AL743" s="0" t="n">
        <v>0</v>
      </c>
      <c r="AM743" s="0" t="n">
        <v>1</v>
      </c>
      <c r="AN743" s="0" t="n">
        <v>1</v>
      </c>
      <c r="AO743" s="0" t="n">
        <v>1</v>
      </c>
      <c r="AP743" s="0" t="n">
        <v>0</v>
      </c>
      <c r="AQ743" s="0" t="n">
        <v>0</v>
      </c>
      <c r="AR743" s="0" t="n">
        <v>0</v>
      </c>
      <c r="AS743" s="0" t="n">
        <v>6.505632E-010</v>
      </c>
      <c r="AT743" s="0" t="n">
        <v>-4.513365E-008</v>
      </c>
      <c r="AU743" s="0" t="n">
        <v>-8.842209E-009</v>
      </c>
      <c r="AV743" s="0" t="n">
        <v>1</v>
      </c>
      <c r="AW743" s="0" t="n">
        <v>1.037748</v>
      </c>
      <c r="AX743" s="0" t="n">
        <v>0</v>
      </c>
      <c r="AY743" s="0" t="n">
        <v>0</v>
      </c>
      <c r="AZ743" s="0" t="n">
        <v>0</v>
      </c>
      <c r="BA743" s="0" t="n">
        <v>1</v>
      </c>
      <c r="BB743" s="0" t="n">
        <v>2</v>
      </c>
      <c r="BC743" s="0" t="n">
        <v>1</v>
      </c>
      <c r="BD743" s="0" t="n">
        <v>0</v>
      </c>
      <c r="BE743" s="0" t="n">
        <v>0</v>
      </c>
      <c r="BF743" s="0" t="n">
        <v>0</v>
      </c>
      <c r="BG743" s="0" t="n">
        <v>-4.447732E-009</v>
      </c>
      <c r="BH743" s="0" t="n">
        <v>-4.963893E-008</v>
      </c>
      <c r="BI743" s="0" t="n">
        <v>-1.681058E-008</v>
      </c>
      <c r="BJ743" s="0" t="n">
        <v>1</v>
      </c>
      <c r="BK743" s="0" t="n">
        <v>1</v>
      </c>
      <c r="BL743" s="0" t="n">
        <v>0</v>
      </c>
      <c r="BM743" s="0" t="n">
        <v>0</v>
      </c>
      <c r="BN743" s="0" t="n">
        <v>0</v>
      </c>
      <c r="BO743" s="0" t="n">
        <v>1</v>
      </c>
      <c r="BP743" s="0" t="n">
        <v>3</v>
      </c>
      <c r="BQ743" s="0" t="n">
        <v>1</v>
      </c>
      <c r="BR743" s="0" t="n">
        <v>0</v>
      </c>
      <c r="BS743" s="0" t="n">
        <v>0</v>
      </c>
      <c r="BT743" s="0" t="n">
        <v>0</v>
      </c>
      <c r="BU743" s="0" t="n">
        <v>-1.255181E-009</v>
      </c>
      <c r="BV743" s="0" t="n">
        <v>-4.020087E-008</v>
      </c>
      <c r="BW743" s="0" t="n">
        <v>-1.958571E-008</v>
      </c>
      <c r="BX743" s="0" t="n">
        <v>1</v>
      </c>
      <c r="BY743" s="0" t="n">
        <v>1</v>
      </c>
      <c r="BZ743" s="0" t="n">
        <v>0</v>
      </c>
      <c r="CA743" s="0" t="n">
        <v>0</v>
      </c>
      <c r="CB743" s="0" t="n">
        <v>0</v>
      </c>
      <c r="CC743" s="0" t="n">
        <v>1</v>
      </c>
      <c r="CD743" s="1" t="n">
        <f aca="false">SQRT(SUMSQ(AB743:AD743))</f>
        <v>0</v>
      </c>
      <c r="CE743" s="1" t="n">
        <f aca="false">SQRT(SUMSQ(AP743:AR743))</f>
        <v>0</v>
      </c>
      <c r="CF743" s="1" t="n">
        <f aca="false">SQRT(SUMSQ(BD743:BF743))</f>
        <v>0</v>
      </c>
      <c r="CG743" s="1" t="n">
        <f aca="false">SQRT(SUMSQ(BR743:BT743))</f>
        <v>0</v>
      </c>
      <c r="CH743" s="1" t="n">
        <f aca="false">DEGREES(2*ACOS(AH743))</f>
        <v>0</v>
      </c>
      <c r="CI743" s="1" t="n">
        <f aca="false">DEGREES(2*ACOS(AV743))</f>
        <v>0</v>
      </c>
      <c r="CJ743" s="1" t="n">
        <f aca="false">DEGREES(2*ACOS(BJ743))</f>
        <v>0</v>
      </c>
      <c r="CK743" s="1" t="n">
        <f aca="false">DEGREES(2*ACOS(BX743))</f>
        <v>0</v>
      </c>
      <c r="CL743" s="0" t="n">
        <f aca="false">ABS(AI743-1)</f>
        <v>0.0138069999999999</v>
      </c>
      <c r="CM743" s="0" t="n">
        <f aca="false">ABS(AW743-1)</f>
        <v>0.0377479999999999</v>
      </c>
      <c r="CN743" s="0" t="n">
        <f aca="false">ABS(BK743-1)</f>
        <v>0</v>
      </c>
      <c r="CO743" s="0" t="n">
        <f aca="false">ABS(BY743-1)</f>
        <v>0</v>
      </c>
      <c r="CP743" s="2" t="n">
        <f aca="false">DEGREES(2*ACOS(AH743))</f>
        <v>0</v>
      </c>
      <c r="CQ743" s="2" t="n">
        <f aca="false">DEGREES(2*ACOS(AV743))</f>
        <v>0</v>
      </c>
      <c r="CR743" s="2" t="n">
        <f aca="false">DEGREES(2*ACOS(BJ743))</f>
        <v>0</v>
      </c>
      <c r="CS743" s="2" t="n">
        <f aca="false">DEGREES(2*ACOS(CC743))</f>
        <v>0</v>
      </c>
      <c r="CT743" s="0" t="n">
        <f aca="false">SUM(CD743:CR743)</f>
        <v>0.0515549999999998</v>
      </c>
      <c r="CU743" s="3" t="e">
        <f aca="false">(CT743-MIN($CT$5:$CT$1745))/(MAX($CT$5:$CT$1745)-MIN($CT$5:$CT$1745))</f>
        <v>#VALUE!</v>
      </c>
      <c r="CV743" s="0" t="n">
        <f aca="false">SUM(CD743,CH743,CL743,CP743)</f>
        <v>0.0138069999999999</v>
      </c>
      <c r="CW743" s="0" t="n">
        <f aca="false">SUM(CE743,CI743,CM743,CQ743)</f>
        <v>0.0377479999999999</v>
      </c>
      <c r="CX743" s="0" t="n">
        <f aca="false">SUM(CF743,CJ743,CN743,CR743)</f>
        <v>0</v>
      </c>
      <c r="CY743" s="0" t="n">
        <f aca="false">SUM(CG743,CK743,CO743)</f>
        <v>0</v>
      </c>
    </row>
    <row r="744" customFormat="false" ht="14.9" hidden="false" customHeight="false" outlineLevel="0" collapsed="false">
      <c r="A744" s="0" t="n">
        <v>185.3692</v>
      </c>
      <c r="B744" s="0" t="n">
        <v>3.098729</v>
      </c>
      <c r="C744" s="0" t="n">
        <v>2.048856</v>
      </c>
      <c r="D744" s="0" t="n">
        <v>0.5699909</v>
      </c>
      <c r="E744" s="0" t="n">
        <v>-0.1318749</v>
      </c>
      <c r="F744" s="0" t="n">
        <v>0.02696134</v>
      </c>
      <c r="G744" s="0" t="n">
        <v>-0.07065795</v>
      </c>
      <c r="H744" s="0" t="n">
        <v>0.9883773</v>
      </c>
      <c r="I744" s="0" t="n">
        <v>0.2160622</v>
      </c>
      <c r="J744" s="0" t="n">
        <v>-0.3205835</v>
      </c>
      <c r="K744" s="0" t="n">
        <v>0.6755121</v>
      </c>
      <c r="L744" s="0" t="n">
        <v>-0.5115877</v>
      </c>
      <c r="M744" s="0" t="n">
        <v>-0.4233057</v>
      </c>
      <c r="N744" s="0" t="n">
        <v>1</v>
      </c>
      <c r="O744" s="0" t="n">
        <v>0</v>
      </c>
      <c r="P744" s="0" t="n">
        <v>0</v>
      </c>
      <c r="Q744" s="0" t="n">
        <v>0</v>
      </c>
      <c r="R744" s="0" t="n">
        <v>52.19633</v>
      </c>
      <c r="S744" s="0" t="n">
        <v>49.25204</v>
      </c>
      <c r="T744" s="0" t="n">
        <v>30.68927</v>
      </c>
      <c r="U744" s="0" t="n">
        <v>17.77371</v>
      </c>
      <c r="V744" s="0" t="n">
        <v>10.44566</v>
      </c>
      <c r="W744" s="0" t="n">
        <v>4.212922</v>
      </c>
      <c r="X744" s="0" t="n">
        <v>14.06815</v>
      </c>
      <c r="Y744" s="0" t="n">
        <v>28.27335</v>
      </c>
      <c r="Z744" s="0" t="n">
        <v>0</v>
      </c>
      <c r="AA744" s="0" t="n">
        <v>1</v>
      </c>
      <c r="AB744" s="0" t="n">
        <v>0</v>
      </c>
      <c r="AC744" s="0" t="n">
        <v>0</v>
      </c>
      <c r="AD744" s="0" t="n">
        <v>0</v>
      </c>
      <c r="AE744" s="0" t="n">
        <v>-6.520538E-009</v>
      </c>
      <c r="AF744" s="0" t="n">
        <v>-3.542219E-008</v>
      </c>
      <c r="AG744" s="0" t="n">
        <v>3.160544E-008</v>
      </c>
      <c r="AH744" s="0" t="n">
        <v>1</v>
      </c>
      <c r="AI744" s="0" t="n">
        <v>1</v>
      </c>
      <c r="AJ744" s="0" t="n">
        <v>0</v>
      </c>
      <c r="AK744" s="0" t="n">
        <v>0</v>
      </c>
      <c r="AL744" s="0" t="n">
        <v>0</v>
      </c>
      <c r="AM744" s="0" t="n">
        <v>1</v>
      </c>
      <c r="AN744" s="0" t="n">
        <v>1</v>
      </c>
      <c r="AO744" s="0" t="n">
        <v>1</v>
      </c>
      <c r="AP744" s="0" t="n">
        <v>0</v>
      </c>
      <c r="AQ744" s="0" t="n">
        <v>0</v>
      </c>
      <c r="AR744" s="0" t="n">
        <v>0</v>
      </c>
      <c r="AS744" s="0" t="n">
        <v>-6.121796E-009</v>
      </c>
      <c r="AT744" s="0" t="n">
        <v>-3.643888E-008</v>
      </c>
      <c r="AU744" s="0" t="n">
        <v>2.236384E-008</v>
      </c>
      <c r="AV744" s="0" t="n">
        <v>1</v>
      </c>
      <c r="AW744" s="0" t="n">
        <v>1.029487</v>
      </c>
      <c r="AX744" s="0" t="n">
        <v>0</v>
      </c>
      <c r="AY744" s="0" t="n">
        <v>0</v>
      </c>
      <c r="AZ744" s="0" t="n">
        <v>0</v>
      </c>
      <c r="BA744" s="0" t="n">
        <v>1</v>
      </c>
      <c r="BB744" s="0" t="n">
        <v>2</v>
      </c>
      <c r="BC744" s="0" t="n">
        <v>1</v>
      </c>
      <c r="BD744" s="0" t="n">
        <v>0</v>
      </c>
      <c r="BE744" s="0" t="n">
        <v>0</v>
      </c>
      <c r="BF744" s="0" t="n">
        <v>0</v>
      </c>
      <c r="BG744" s="0" t="n">
        <v>-8.185E-009</v>
      </c>
      <c r="BH744" s="0" t="n">
        <v>-4.1E-008</v>
      </c>
      <c r="BI744" s="0" t="n">
        <v>3.253819E-008</v>
      </c>
      <c r="BJ744" s="0" t="n">
        <v>1</v>
      </c>
      <c r="BK744" s="0" t="n">
        <v>1</v>
      </c>
      <c r="BL744" s="0" t="n">
        <v>0</v>
      </c>
      <c r="BM744" s="0" t="n">
        <v>0</v>
      </c>
      <c r="BN744" s="0" t="n">
        <v>0</v>
      </c>
      <c r="BO744" s="0" t="n">
        <v>1</v>
      </c>
      <c r="BP744" s="0" t="n">
        <v>3</v>
      </c>
      <c r="BQ744" s="0" t="n">
        <v>1</v>
      </c>
      <c r="BR744" s="0" t="n">
        <v>0</v>
      </c>
      <c r="BS744" s="0" t="n">
        <v>0</v>
      </c>
      <c r="BT744" s="0" t="n">
        <v>0</v>
      </c>
      <c r="BU744" s="0" t="n">
        <v>-4.309575E-009</v>
      </c>
      <c r="BV744" s="0" t="n">
        <v>-3.43068E-008</v>
      </c>
      <c r="BW744" s="0" t="n">
        <v>2.608435E-008</v>
      </c>
      <c r="BX744" s="0" t="n">
        <v>1</v>
      </c>
      <c r="BY744" s="0" t="n">
        <v>1</v>
      </c>
      <c r="BZ744" s="0" t="n">
        <v>0</v>
      </c>
      <c r="CA744" s="0" t="n">
        <v>0</v>
      </c>
      <c r="CB744" s="0" t="n">
        <v>0</v>
      </c>
      <c r="CC744" s="0" t="n">
        <v>1</v>
      </c>
      <c r="CD744" s="1" t="n">
        <f aca="false">SQRT(SUMSQ(AB744:AD744))</f>
        <v>0</v>
      </c>
      <c r="CE744" s="1" t="n">
        <f aca="false">SQRT(SUMSQ(AP744:AR744))</f>
        <v>0</v>
      </c>
      <c r="CF744" s="1" t="n">
        <f aca="false">SQRT(SUMSQ(BD744:BF744))</f>
        <v>0</v>
      </c>
      <c r="CG744" s="1" t="n">
        <f aca="false">SQRT(SUMSQ(BR744:BT744))</f>
        <v>0</v>
      </c>
      <c r="CH744" s="1" t="n">
        <f aca="false">DEGREES(2*ACOS(AH744))</f>
        <v>0</v>
      </c>
      <c r="CI744" s="1" t="n">
        <f aca="false">DEGREES(2*ACOS(AV744))</f>
        <v>0</v>
      </c>
      <c r="CJ744" s="1" t="n">
        <f aca="false">DEGREES(2*ACOS(BJ744))</f>
        <v>0</v>
      </c>
      <c r="CK744" s="1" t="n">
        <f aca="false">DEGREES(2*ACOS(BX744))</f>
        <v>0</v>
      </c>
      <c r="CL744" s="0" t="n">
        <f aca="false">ABS(AI744-1)</f>
        <v>0</v>
      </c>
      <c r="CM744" s="0" t="n">
        <f aca="false">ABS(AW744-1)</f>
        <v>0.029487</v>
      </c>
      <c r="CN744" s="0" t="n">
        <f aca="false">ABS(BK744-1)</f>
        <v>0</v>
      </c>
      <c r="CO744" s="0" t="n">
        <f aca="false">ABS(BY744-1)</f>
        <v>0</v>
      </c>
      <c r="CP744" s="2" t="n">
        <f aca="false">DEGREES(2*ACOS(AH744))</f>
        <v>0</v>
      </c>
      <c r="CQ744" s="2" t="n">
        <f aca="false">DEGREES(2*ACOS(AV744))</f>
        <v>0</v>
      </c>
      <c r="CR744" s="2" t="n">
        <f aca="false">DEGREES(2*ACOS(BJ744))</f>
        <v>0</v>
      </c>
      <c r="CS744" s="2" t="n">
        <f aca="false">DEGREES(2*ACOS(CC744))</f>
        <v>0</v>
      </c>
      <c r="CT744" s="0" t="n">
        <f aca="false">SUM(CD744:CR744)</f>
        <v>0.029487</v>
      </c>
      <c r="CU744" s="3" t="e">
        <f aca="false">(CT744-MIN($CT$5:$CT$1745))/(MAX($CT$5:$CT$1745)-MIN($CT$5:$CT$1745))</f>
        <v>#VALUE!</v>
      </c>
      <c r="CV744" s="0" t="n">
        <f aca="false">SUM(CD744,CH744,CL744,CP744)</f>
        <v>0</v>
      </c>
      <c r="CW744" s="0" t="n">
        <f aca="false">SUM(CE744,CI744,CM744,CQ744)</f>
        <v>0.029487</v>
      </c>
      <c r="CX744" s="0" t="n">
        <f aca="false">SUM(CF744,CJ744,CN744,CR744)</f>
        <v>0</v>
      </c>
      <c r="CY744" s="0" t="n">
        <f aca="false">SUM(CG744,CK744,CO744)</f>
        <v>0</v>
      </c>
    </row>
    <row r="745" customFormat="false" ht="14.9" hidden="false" customHeight="false" outlineLevel="0" collapsed="false">
      <c r="A745" s="0" t="n">
        <v>185.4194</v>
      </c>
      <c r="B745" s="0" t="n">
        <v>3.09902</v>
      </c>
      <c r="C745" s="0" t="n">
        <v>2.04879</v>
      </c>
      <c r="D745" s="0" t="n">
        <v>0.5699672</v>
      </c>
      <c r="E745" s="0" t="n">
        <v>-0.131875</v>
      </c>
      <c r="F745" s="0" t="n">
        <v>0.02696141</v>
      </c>
      <c r="G745" s="0" t="n">
        <v>-0.07065785</v>
      </c>
      <c r="H745" s="0" t="n">
        <v>0.9883773</v>
      </c>
      <c r="I745" s="0" t="n">
        <v>0.2239903</v>
      </c>
      <c r="J745" s="0" t="n">
        <v>-0.3207765</v>
      </c>
      <c r="K745" s="0" t="n">
        <v>0.6753389</v>
      </c>
      <c r="L745" s="0" t="n">
        <v>-0.5115452</v>
      </c>
      <c r="M745" s="0" t="n">
        <v>-0.4234872</v>
      </c>
      <c r="N745" s="0" t="n">
        <v>1</v>
      </c>
      <c r="O745" s="0" t="n">
        <v>4.8399E-005</v>
      </c>
      <c r="P745" s="0" t="n">
        <v>-1.120567E-005</v>
      </c>
      <c r="Q745" s="0" t="n">
        <v>-4.053116E-006</v>
      </c>
      <c r="R745" s="0" t="n">
        <v>52.30295</v>
      </c>
      <c r="S745" s="0" t="n">
        <v>49.34739</v>
      </c>
      <c r="T745" s="0" t="n">
        <v>30.77822</v>
      </c>
      <c r="U745" s="0" t="n">
        <v>17.88596</v>
      </c>
      <c r="V745" s="0" t="n">
        <v>10.51778</v>
      </c>
      <c r="W745" s="0" t="n">
        <v>4.097717</v>
      </c>
      <c r="X745" s="0" t="n">
        <v>14.14319</v>
      </c>
      <c r="Y745" s="0" t="n">
        <v>28.38408</v>
      </c>
      <c r="Z745" s="0" t="n">
        <v>0</v>
      </c>
      <c r="AA745" s="0" t="n">
        <v>1</v>
      </c>
      <c r="AB745" s="0" t="n">
        <v>0</v>
      </c>
      <c r="AC745" s="0" t="n">
        <v>0</v>
      </c>
      <c r="AD745" s="0" t="n">
        <v>0</v>
      </c>
      <c r="AE745" s="0" t="n">
        <v>-9.740257E-009</v>
      </c>
      <c r="AF745" s="0" t="n">
        <v>2.533761E-008</v>
      </c>
      <c r="AG745" s="0" t="n">
        <v>5.409519E-008</v>
      </c>
      <c r="AH745" s="0" t="n">
        <v>1</v>
      </c>
      <c r="AI745" s="0" t="n">
        <v>1</v>
      </c>
      <c r="AJ745" s="0" t="n">
        <v>0</v>
      </c>
      <c r="AK745" s="0" t="n">
        <v>0</v>
      </c>
      <c r="AL745" s="0" t="n">
        <v>0</v>
      </c>
      <c r="AM745" s="0" t="n">
        <v>1</v>
      </c>
      <c r="AN745" s="0" t="n">
        <v>1</v>
      </c>
      <c r="AO745" s="0" t="n">
        <v>1</v>
      </c>
      <c r="AP745" s="0" t="n">
        <v>0</v>
      </c>
      <c r="AQ745" s="0" t="n">
        <v>0</v>
      </c>
      <c r="AR745" s="0" t="n">
        <v>0</v>
      </c>
      <c r="AS745" s="0" t="n">
        <v>-9E-009</v>
      </c>
      <c r="AT745" s="0" t="n">
        <v>9.679637E-009</v>
      </c>
      <c r="AU745" s="0" t="n">
        <v>4.139385E-008</v>
      </c>
      <c r="AV745" s="0" t="n">
        <v>1</v>
      </c>
      <c r="AW745" s="0" t="n">
        <v>1.036694</v>
      </c>
      <c r="AX745" s="0" t="n">
        <v>0</v>
      </c>
      <c r="AY745" s="0" t="n">
        <v>0</v>
      </c>
      <c r="AZ745" s="0" t="n">
        <v>0</v>
      </c>
      <c r="BA745" s="0" t="n">
        <v>1</v>
      </c>
      <c r="BB745" s="0" t="n">
        <v>2</v>
      </c>
      <c r="BC745" s="0" t="n">
        <v>1</v>
      </c>
      <c r="BD745" s="0" t="n">
        <v>0</v>
      </c>
      <c r="BE745" s="0" t="n">
        <v>0</v>
      </c>
      <c r="BF745" s="0" t="n">
        <v>0</v>
      </c>
      <c r="BG745" s="0" t="n">
        <v>-8.220587E-009</v>
      </c>
      <c r="BH745" s="0" t="n">
        <v>2.263088E-008</v>
      </c>
      <c r="BI745" s="0" t="n">
        <v>4.875229E-008</v>
      </c>
      <c r="BJ745" s="0" t="n">
        <v>1</v>
      </c>
      <c r="BK745" s="0" t="n">
        <v>1</v>
      </c>
      <c r="BL745" s="0" t="n">
        <v>0</v>
      </c>
      <c r="BM745" s="0" t="n">
        <v>0</v>
      </c>
      <c r="BN745" s="0" t="n">
        <v>0</v>
      </c>
      <c r="BO745" s="0" t="n">
        <v>1</v>
      </c>
      <c r="BP745" s="0" t="n">
        <v>3</v>
      </c>
      <c r="BQ745" s="0" t="n">
        <v>1</v>
      </c>
      <c r="BR745" s="0" t="n">
        <v>0</v>
      </c>
      <c r="BS745" s="0" t="n">
        <v>0</v>
      </c>
      <c r="BT745" s="0" t="n">
        <v>0</v>
      </c>
      <c r="BU745" s="0" t="n">
        <v>-9E-009</v>
      </c>
      <c r="BV745" s="0" t="n">
        <v>9.679637E-009</v>
      </c>
      <c r="BW745" s="0" t="n">
        <v>4.139385E-008</v>
      </c>
      <c r="BX745" s="0" t="n">
        <v>1</v>
      </c>
      <c r="BY745" s="0" t="n">
        <v>1</v>
      </c>
      <c r="BZ745" s="0" t="n">
        <v>0</v>
      </c>
      <c r="CA745" s="0" t="n">
        <v>0</v>
      </c>
      <c r="CB745" s="0" t="n">
        <v>0</v>
      </c>
      <c r="CC745" s="0" t="n">
        <v>1</v>
      </c>
      <c r="CD745" s="1" t="n">
        <f aca="false">SQRT(SUMSQ(AB745:AD745))</f>
        <v>0</v>
      </c>
      <c r="CE745" s="1" t="n">
        <f aca="false">SQRT(SUMSQ(AP745:AR745))</f>
        <v>0</v>
      </c>
      <c r="CF745" s="1" t="n">
        <f aca="false">SQRT(SUMSQ(BD745:BF745))</f>
        <v>0</v>
      </c>
      <c r="CG745" s="1" t="n">
        <f aca="false">SQRT(SUMSQ(BR745:BT745))</f>
        <v>0</v>
      </c>
      <c r="CH745" s="1" t="n">
        <f aca="false">DEGREES(2*ACOS(AH745))</f>
        <v>0</v>
      </c>
      <c r="CI745" s="1" t="n">
        <f aca="false">DEGREES(2*ACOS(AV745))</f>
        <v>0</v>
      </c>
      <c r="CJ745" s="1" t="n">
        <f aca="false">DEGREES(2*ACOS(BJ745))</f>
        <v>0</v>
      </c>
      <c r="CK745" s="1" t="n">
        <f aca="false">DEGREES(2*ACOS(BX745))</f>
        <v>0</v>
      </c>
      <c r="CL745" s="0" t="n">
        <f aca="false">ABS(AI745-1)</f>
        <v>0</v>
      </c>
      <c r="CM745" s="0" t="n">
        <f aca="false">ABS(AW745-1)</f>
        <v>0.036694</v>
      </c>
      <c r="CN745" s="0" t="n">
        <f aca="false">ABS(BK745-1)</f>
        <v>0</v>
      </c>
      <c r="CO745" s="0" t="n">
        <f aca="false">ABS(BY745-1)</f>
        <v>0</v>
      </c>
      <c r="CP745" s="2" t="n">
        <f aca="false">DEGREES(2*ACOS(AH745))</f>
        <v>0</v>
      </c>
      <c r="CQ745" s="2" t="n">
        <f aca="false">DEGREES(2*ACOS(AV745))</f>
        <v>0</v>
      </c>
      <c r="CR745" s="2" t="n">
        <f aca="false">DEGREES(2*ACOS(BJ745))</f>
        <v>0</v>
      </c>
      <c r="CS745" s="2" t="n">
        <f aca="false">DEGREES(2*ACOS(CC745))</f>
        <v>0</v>
      </c>
      <c r="CT745" s="0" t="n">
        <f aca="false">SUM(CD745:CR745)</f>
        <v>0.036694</v>
      </c>
      <c r="CU745" s="3" t="e">
        <f aca="false">(CT745-MIN($CT$5:$CT$1745))/(MAX($CT$5:$CT$1745)-MIN($CT$5:$CT$1745))</f>
        <v>#VALUE!</v>
      </c>
      <c r="CV745" s="0" t="n">
        <f aca="false">SUM(CD745,CH745,CL745,CP745)</f>
        <v>0</v>
      </c>
      <c r="CW745" s="0" t="n">
        <f aca="false">SUM(CE745,CI745,CM745,CQ745)</f>
        <v>0.036694</v>
      </c>
      <c r="CX745" s="0" t="n">
        <f aca="false">SUM(CF745,CJ745,CN745,CR745)</f>
        <v>0</v>
      </c>
      <c r="CY745" s="0" t="n">
        <f aca="false">SUM(CG745,CK745,CO745)</f>
        <v>0</v>
      </c>
    </row>
    <row r="746" customFormat="false" ht="14.9" hidden="false" customHeight="false" outlineLevel="0" collapsed="false">
      <c r="A746" s="0" t="n">
        <v>185.4698</v>
      </c>
      <c r="B746" s="0" t="n">
        <v>3.105037</v>
      </c>
      <c r="C746" s="0" t="n">
        <v>2.047387</v>
      </c>
      <c r="D746" s="0" t="n">
        <v>0.5694592</v>
      </c>
      <c r="E746" s="0" t="n">
        <v>-0.1318751</v>
      </c>
      <c r="F746" s="0" t="n">
        <v>0.02696141</v>
      </c>
      <c r="G746" s="0" t="n">
        <v>-0.07065783</v>
      </c>
      <c r="H746" s="0" t="n">
        <v>0.9883772</v>
      </c>
      <c r="I746" s="0" t="n">
        <v>0.2325756</v>
      </c>
      <c r="J746" s="0" t="n">
        <v>-0.3208703</v>
      </c>
      <c r="K746" s="0" t="n">
        <v>0.6752371</v>
      </c>
      <c r="L746" s="0" t="n">
        <v>-0.511627</v>
      </c>
      <c r="M746" s="0" t="n">
        <v>-0.4234795</v>
      </c>
      <c r="N746" s="0" t="n">
        <v>1</v>
      </c>
      <c r="O746" s="0" t="n">
        <v>0.001262665</v>
      </c>
      <c r="P746" s="0" t="n">
        <v>-0.0002944469</v>
      </c>
      <c r="Q746" s="0" t="n">
        <v>-0.0001066327</v>
      </c>
      <c r="R746" s="0" t="n">
        <v>52.45522</v>
      </c>
      <c r="S746" s="0" t="n">
        <v>49.48586</v>
      </c>
      <c r="T746" s="0" t="n">
        <v>30.90459</v>
      </c>
      <c r="U746" s="0" t="n">
        <v>18.0396</v>
      </c>
      <c r="V746" s="0" t="n">
        <v>10.62604</v>
      </c>
      <c r="W746" s="0" t="n">
        <v>3.916857</v>
      </c>
      <c r="X746" s="0" t="n">
        <v>14.25574</v>
      </c>
      <c r="Y746" s="0" t="n">
        <v>28.51926</v>
      </c>
      <c r="Z746" s="0" t="n">
        <v>0</v>
      </c>
      <c r="AA746" s="0" t="n">
        <v>1</v>
      </c>
      <c r="AB746" s="0" t="n">
        <v>0</v>
      </c>
      <c r="AC746" s="0" t="n">
        <v>0</v>
      </c>
      <c r="AD746" s="0" t="n">
        <v>0</v>
      </c>
      <c r="AE746" s="0" t="n">
        <v>-7.71126E-009</v>
      </c>
      <c r="AF746" s="0" t="n">
        <v>6.44095E-009</v>
      </c>
      <c r="AG746" s="0" t="n">
        <v>2.877768E-009</v>
      </c>
      <c r="AH746" s="0" t="n">
        <v>1</v>
      </c>
      <c r="AI746" s="0" t="n">
        <v>1</v>
      </c>
      <c r="AJ746" s="0" t="n">
        <v>0</v>
      </c>
      <c r="AK746" s="0" t="n">
        <v>0</v>
      </c>
      <c r="AL746" s="0" t="n">
        <v>0</v>
      </c>
      <c r="AM746" s="0" t="n">
        <v>1</v>
      </c>
      <c r="AN746" s="0" t="n">
        <v>1</v>
      </c>
      <c r="AO746" s="0" t="n">
        <v>1</v>
      </c>
      <c r="AP746" s="0" t="n">
        <v>0</v>
      </c>
      <c r="AQ746" s="0" t="n">
        <v>0</v>
      </c>
      <c r="AR746" s="0" t="n">
        <v>0</v>
      </c>
      <c r="AS746" s="0" t="n">
        <v>-8.705622E-009</v>
      </c>
      <c r="AT746" s="0" t="n">
        <v>-4.601773E-009</v>
      </c>
      <c r="AU746" s="0" t="n">
        <v>4.717989E-009</v>
      </c>
      <c r="AV746" s="0" t="n">
        <v>1</v>
      </c>
      <c r="AW746" s="0" t="n">
        <v>1.038329</v>
      </c>
      <c r="AX746" s="0" t="n">
        <v>0</v>
      </c>
      <c r="AY746" s="0" t="n">
        <v>0</v>
      </c>
      <c r="AZ746" s="0" t="n">
        <v>0</v>
      </c>
      <c r="BA746" s="0" t="n">
        <v>1</v>
      </c>
      <c r="BB746" s="0" t="n">
        <v>2</v>
      </c>
      <c r="BC746" s="0" t="n">
        <v>1</v>
      </c>
      <c r="BD746" s="0" t="n">
        <v>0</v>
      </c>
      <c r="BE746" s="0" t="n">
        <v>0</v>
      </c>
      <c r="BF746" s="0" t="n">
        <v>0</v>
      </c>
      <c r="BG746" s="0" t="n">
        <v>-8.705622E-009</v>
      </c>
      <c r="BH746" s="0" t="n">
        <v>-4.601773E-009</v>
      </c>
      <c r="BI746" s="0" t="n">
        <v>4.717989E-009</v>
      </c>
      <c r="BJ746" s="0" t="n">
        <v>1</v>
      </c>
      <c r="BK746" s="0" t="n">
        <v>1</v>
      </c>
      <c r="BL746" s="0" t="n">
        <v>0</v>
      </c>
      <c r="BM746" s="0" t="n">
        <v>0</v>
      </c>
      <c r="BN746" s="0" t="n">
        <v>0</v>
      </c>
      <c r="BO746" s="0" t="n">
        <v>1</v>
      </c>
      <c r="BP746" s="0" t="n">
        <v>3</v>
      </c>
      <c r="BQ746" s="0" t="n">
        <v>1</v>
      </c>
      <c r="BR746" s="0" t="n">
        <v>0</v>
      </c>
      <c r="BS746" s="0" t="n">
        <v>0</v>
      </c>
      <c r="BT746" s="0" t="n">
        <v>0</v>
      </c>
      <c r="BU746" s="0" t="n">
        <v>-8.705622E-009</v>
      </c>
      <c r="BV746" s="0" t="n">
        <v>-4.601773E-009</v>
      </c>
      <c r="BW746" s="0" t="n">
        <v>4.717989E-009</v>
      </c>
      <c r="BX746" s="0" t="n">
        <v>1</v>
      </c>
      <c r="BY746" s="0" t="n">
        <v>1</v>
      </c>
      <c r="BZ746" s="0" t="n">
        <v>0</v>
      </c>
      <c r="CA746" s="0" t="n">
        <v>0</v>
      </c>
      <c r="CB746" s="0" t="n">
        <v>0</v>
      </c>
      <c r="CC746" s="0" t="n">
        <v>1</v>
      </c>
      <c r="CD746" s="1" t="n">
        <f aca="false">SQRT(SUMSQ(AB746:AD746))</f>
        <v>0</v>
      </c>
      <c r="CE746" s="1" t="n">
        <f aca="false">SQRT(SUMSQ(AP746:AR746))</f>
        <v>0</v>
      </c>
      <c r="CF746" s="1" t="n">
        <f aca="false">SQRT(SUMSQ(BD746:BF746))</f>
        <v>0</v>
      </c>
      <c r="CG746" s="1" t="n">
        <f aca="false">SQRT(SUMSQ(BR746:BT746))</f>
        <v>0</v>
      </c>
      <c r="CH746" s="1" t="n">
        <f aca="false">DEGREES(2*ACOS(AH746))</f>
        <v>0</v>
      </c>
      <c r="CI746" s="1" t="n">
        <f aca="false">DEGREES(2*ACOS(AV746))</f>
        <v>0</v>
      </c>
      <c r="CJ746" s="1" t="n">
        <f aca="false">DEGREES(2*ACOS(BJ746))</f>
        <v>0</v>
      </c>
      <c r="CK746" s="1" t="n">
        <f aca="false">DEGREES(2*ACOS(BX746))</f>
        <v>0</v>
      </c>
      <c r="CL746" s="0" t="n">
        <f aca="false">ABS(AI746-1)</f>
        <v>0</v>
      </c>
      <c r="CM746" s="0" t="n">
        <f aca="false">ABS(AW746-1)</f>
        <v>0.0383290000000001</v>
      </c>
      <c r="CN746" s="0" t="n">
        <f aca="false">ABS(BK746-1)</f>
        <v>0</v>
      </c>
      <c r="CO746" s="0" t="n">
        <f aca="false">ABS(BY746-1)</f>
        <v>0</v>
      </c>
      <c r="CP746" s="2" t="n">
        <f aca="false">DEGREES(2*ACOS(AH746))</f>
        <v>0</v>
      </c>
      <c r="CQ746" s="2" t="n">
        <f aca="false">DEGREES(2*ACOS(AV746))</f>
        <v>0</v>
      </c>
      <c r="CR746" s="2" t="n">
        <f aca="false">DEGREES(2*ACOS(BJ746))</f>
        <v>0</v>
      </c>
      <c r="CS746" s="2" t="n">
        <f aca="false">DEGREES(2*ACOS(CC746))</f>
        <v>0</v>
      </c>
      <c r="CT746" s="0" t="n">
        <f aca="false">SUM(CD746:CR746)</f>
        <v>0.0383290000000001</v>
      </c>
      <c r="CU746" s="3" t="e">
        <f aca="false">(CT746-MIN($CT$5:$CT$1745))/(MAX($CT$5:$CT$1745)-MIN($CT$5:$CT$1745))</f>
        <v>#VALUE!</v>
      </c>
      <c r="CV746" s="0" t="n">
        <f aca="false">SUM(CD746,CH746,CL746,CP746)</f>
        <v>0</v>
      </c>
      <c r="CW746" s="0" t="n">
        <f aca="false">SUM(CE746,CI746,CM746,CQ746)</f>
        <v>0.0383290000000001</v>
      </c>
      <c r="CX746" s="0" t="n">
        <f aca="false">SUM(CF746,CJ746,CN746,CR746)</f>
        <v>0</v>
      </c>
      <c r="CY746" s="0" t="n">
        <f aca="false">SUM(CG746,CK746,CO746)</f>
        <v>0</v>
      </c>
    </row>
    <row r="747" customFormat="false" ht="14.9" hidden="false" customHeight="false" outlineLevel="0" collapsed="false">
      <c r="A747" s="0" t="n">
        <v>185.5186</v>
      </c>
      <c r="B747" s="0" t="n">
        <v>3.107554</v>
      </c>
      <c r="C747" s="0" t="n">
        <v>2.0468</v>
      </c>
      <c r="D747" s="0" t="n">
        <v>0.5692466</v>
      </c>
      <c r="E747" s="0" t="n">
        <v>-0.1318752</v>
      </c>
      <c r="F747" s="0" t="n">
        <v>0.0269613</v>
      </c>
      <c r="G747" s="0" t="n">
        <v>-0.07065777</v>
      </c>
      <c r="H747" s="0" t="n">
        <v>0.9883772</v>
      </c>
      <c r="I747" s="0" t="n">
        <v>0.2380432</v>
      </c>
      <c r="J747" s="0" t="n">
        <v>-0.3208918</v>
      </c>
      <c r="K747" s="0" t="n">
        <v>0.6751882</v>
      </c>
      <c r="L747" s="0" t="n">
        <v>-0.5117951</v>
      </c>
      <c r="M747" s="0" t="n">
        <v>-0.4233381</v>
      </c>
      <c r="N747" s="0" t="n">
        <v>1</v>
      </c>
      <c r="O747" s="0" t="n">
        <v>4.076958E-005</v>
      </c>
      <c r="P747" s="0" t="n">
        <v>-9.536743E-006</v>
      </c>
      <c r="Q747" s="0" t="n">
        <v>-3.457069E-006</v>
      </c>
      <c r="R747" s="0" t="n">
        <v>50.17593</v>
      </c>
      <c r="S747" s="0" t="n">
        <v>47.3354</v>
      </c>
      <c r="T747" s="0" t="n">
        <v>29.58403</v>
      </c>
      <c r="U747" s="0" t="n">
        <v>17.31127</v>
      </c>
      <c r="V747" s="0" t="n">
        <v>10.22509</v>
      </c>
      <c r="W747" s="0" t="n">
        <v>3.584734</v>
      </c>
      <c r="X747" s="0" t="n">
        <v>13.69214</v>
      </c>
      <c r="Y747" s="0" t="n">
        <v>27.27456</v>
      </c>
      <c r="Z747" s="0" t="n">
        <v>0</v>
      </c>
      <c r="AA747" s="0" t="n">
        <v>1</v>
      </c>
      <c r="AB747" s="0" t="n">
        <v>0</v>
      </c>
      <c r="AC747" s="0" t="n">
        <v>0</v>
      </c>
      <c r="AD747" s="0" t="n">
        <v>0</v>
      </c>
      <c r="AE747" s="0" t="n">
        <v>-1.526686E-008</v>
      </c>
      <c r="AF747" s="0" t="n">
        <v>-2.315744E-008</v>
      </c>
      <c r="AG747" s="0" t="n">
        <v>2.683219E-008</v>
      </c>
      <c r="AH747" s="0" t="n">
        <v>1</v>
      </c>
      <c r="AI747" s="0" t="n">
        <v>1</v>
      </c>
      <c r="AJ747" s="0" t="n">
        <v>0</v>
      </c>
      <c r="AK747" s="0" t="n">
        <v>0</v>
      </c>
      <c r="AL747" s="0" t="n">
        <v>0</v>
      </c>
      <c r="AM747" s="0" t="n">
        <v>1</v>
      </c>
      <c r="AN747" s="0" t="n">
        <v>1</v>
      </c>
      <c r="AO747" s="0" t="n">
        <v>1</v>
      </c>
      <c r="AP747" s="0" t="n">
        <v>0</v>
      </c>
      <c r="AQ747" s="0" t="n">
        <v>0</v>
      </c>
      <c r="AR747" s="0" t="n">
        <v>0</v>
      </c>
      <c r="AS747" s="0" t="n">
        <v>-1.68167E-008</v>
      </c>
      <c r="AT747" s="0" t="n">
        <v>-2.323999E-008</v>
      </c>
      <c r="AU747" s="0" t="n">
        <v>2.826206E-008</v>
      </c>
      <c r="AV747" s="0" t="n">
        <v>1</v>
      </c>
      <c r="AW747" s="0" t="n">
        <v>1.023509</v>
      </c>
      <c r="AX747" s="0" t="n">
        <v>0</v>
      </c>
      <c r="AY747" s="0" t="n">
        <v>0</v>
      </c>
      <c r="AZ747" s="0" t="n">
        <v>0</v>
      </c>
      <c r="BA747" s="0" t="n">
        <v>1</v>
      </c>
      <c r="BB747" s="0" t="n">
        <v>2</v>
      </c>
      <c r="BC747" s="0" t="n">
        <v>1</v>
      </c>
      <c r="BD747" s="0" t="n">
        <v>0</v>
      </c>
      <c r="BE747" s="0" t="n">
        <v>0</v>
      </c>
      <c r="BF747" s="0" t="n">
        <v>0</v>
      </c>
      <c r="BG747" s="0" t="n">
        <v>-1.659035E-008</v>
      </c>
      <c r="BH747" s="0" t="n">
        <v>-3.2E-008</v>
      </c>
      <c r="BI747" s="0" t="n">
        <v>1.320314E-008</v>
      </c>
      <c r="BJ747" s="0" t="n">
        <v>1</v>
      </c>
      <c r="BK747" s="0" t="n">
        <v>1</v>
      </c>
      <c r="BL747" s="0" t="n">
        <v>0</v>
      </c>
      <c r="BM747" s="0" t="n">
        <v>0</v>
      </c>
      <c r="BN747" s="0" t="n">
        <v>0</v>
      </c>
      <c r="BO747" s="0" t="n">
        <v>1</v>
      </c>
      <c r="BP747" s="0" t="n">
        <v>3</v>
      </c>
      <c r="BQ747" s="0" t="n">
        <v>1</v>
      </c>
      <c r="BR747" s="0" t="n">
        <v>0</v>
      </c>
      <c r="BS747" s="0" t="n">
        <v>0</v>
      </c>
      <c r="BT747" s="0" t="n">
        <v>0</v>
      </c>
      <c r="BU747" s="0" t="n">
        <v>-1.366408E-008</v>
      </c>
      <c r="BV747" s="0" t="n">
        <v>-3.14834E-008</v>
      </c>
      <c r="BW747" s="0" t="n">
        <v>1.836363E-008</v>
      </c>
      <c r="BX747" s="0" t="n">
        <v>1</v>
      </c>
      <c r="BY747" s="0" t="n">
        <v>1</v>
      </c>
      <c r="BZ747" s="0" t="n">
        <v>0</v>
      </c>
      <c r="CA747" s="0" t="n">
        <v>0</v>
      </c>
      <c r="CB747" s="0" t="n">
        <v>0</v>
      </c>
      <c r="CC747" s="0" t="n">
        <v>1</v>
      </c>
      <c r="CD747" s="1" t="n">
        <f aca="false">SQRT(SUMSQ(AB747:AD747))</f>
        <v>0</v>
      </c>
      <c r="CE747" s="1" t="n">
        <f aca="false">SQRT(SUMSQ(AP747:AR747))</f>
        <v>0</v>
      </c>
      <c r="CF747" s="1" t="n">
        <f aca="false">SQRT(SUMSQ(BD747:BF747))</f>
        <v>0</v>
      </c>
      <c r="CG747" s="1" t="n">
        <f aca="false">SQRT(SUMSQ(BR747:BT747))</f>
        <v>0</v>
      </c>
      <c r="CH747" s="1" t="n">
        <f aca="false">DEGREES(2*ACOS(AH747))</f>
        <v>0</v>
      </c>
      <c r="CI747" s="1" t="n">
        <f aca="false">DEGREES(2*ACOS(AV747))</f>
        <v>0</v>
      </c>
      <c r="CJ747" s="1" t="n">
        <f aca="false">DEGREES(2*ACOS(BJ747))</f>
        <v>0</v>
      </c>
      <c r="CK747" s="1" t="n">
        <f aca="false">DEGREES(2*ACOS(BX747))</f>
        <v>0</v>
      </c>
      <c r="CL747" s="0" t="n">
        <f aca="false">ABS(AI747-1)</f>
        <v>0</v>
      </c>
      <c r="CM747" s="0" t="n">
        <f aca="false">ABS(AW747-1)</f>
        <v>0.023509</v>
      </c>
      <c r="CN747" s="0" t="n">
        <f aca="false">ABS(BK747-1)</f>
        <v>0</v>
      </c>
      <c r="CO747" s="0" t="n">
        <f aca="false">ABS(BY747-1)</f>
        <v>0</v>
      </c>
      <c r="CP747" s="2" t="n">
        <f aca="false">DEGREES(2*ACOS(AH747))</f>
        <v>0</v>
      </c>
      <c r="CQ747" s="2" t="n">
        <f aca="false">DEGREES(2*ACOS(AV747))</f>
        <v>0</v>
      </c>
      <c r="CR747" s="2" t="n">
        <f aca="false">DEGREES(2*ACOS(BJ747))</f>
        <v>0</v>
      </c>
      <c r="CS747" s="2" t="n">
        <f aca="false">DEGREES(2*ACOS(CC747))</f>
        <v>0</v>
      </c>
      <c r="CT747" s="0" t="n">
        <f aca="false">SUM(CD747:CR747)</f>
        <v>0.023509</v>
      </c>
      <c r="CU747" s="3" t="e">
        <f aca="false">(CT747-MIN($CT$5:$CT$1745))/(MAX($CT$5:$CT$1745)-MIN($CT$5:$CT$1745))</f>
        <v>#VALUE!</v>
      </c>
      <c r="CV747" s="0" t="n">
        <f aca="false">SUM(CD747,CH747,CL747,CP747)</f>
        <v>0</v>
      </c>
      <c r="CW747" s="0" t="n">
        <f aca="false">SUM(CE747,CI747,CM747,CQ747)</f>
        <v>0.023509</v>
      </c>
      <c r="CX747" s="0" t="n">
        <f aca="false">SUM(CF747,CJ747,CN747,CR747)</f>
        <v>0</v>
      </c>
      <c r="CY747" s="0" t="n">
        <f aca="false">SUM(CG747,CK747,CO747)</f>
        <v>0</v>
      </c>
    </row>
    <row r="748" customFormat="false" ht="14.9" hidden="false" customHeight="false" outlineLevel="0" collapsed="false">
      <c r="A748" s="0" t="n">
        <v>185.5696</v>
      </c>
      <c r="B748" s="0" t="n">
        <v>3.109235</v>
      </c>
      <c r="C748" s="0" t="n">
        <v>2.046408</v>
      </c>
      <c r="D748" s="0" t="n">
        <v>0.5691045</v>
      </c>
      <c r="E748" s="0" t="n">
        <v>-0.1318752</v>
      </c>
      <c r="F748" s="0" t="n">
        <v>0.02696134</v>
      </c>
      <c r="G748" s="0" t="n">
        <v>-0.07065766</v>
      </c>
      <c r="H748" s="0" t="n">
        <v>0.9883772</v>
      </c>
      <c r="I748" s="0" t="n">
        <v>0.2396673</v>
      </c>
      <c r="J748" s="0" t="n">
        <v>-0.3208794</v>
      </c>
      <c r="K748" s="0" t="n">
        <v>0.6751672</v>
      </c>
      <c r="L748" s="0" t="n">
        <v>-0.5119843</v>
      </c>
      <c r="M748" s="0" t="n">
        <v>-0.4231522</v>
      </c>
      <c r="N748" s="0" t="n">
        <v>1</v>
      </c>
      <c r="O748" s="0" t="n">
        <v>6.67572E-006</v>
      </c>
      <c r="P748" s="0" t="n">
        <v>-1.66893E-006</v>
      </c>
      <c r="Q748" s="0" t="n">
        <v>-5.96E-007</v>
      </c>
      <c r="R748" s="0" t="n">
        <v>55.01608</v>
      </c>
      <c r="S748" s="0" t="n">
        <v>51.90254</v>
      </c>
      <c r="T748" s="0" t="n">
        <v>32.44986</v>
      </c>
      <c r="U748" s="0" t="n">
        <v>19.00883</v>
      </c>
      <c r="V748" s="0" t="n">
        <v>11.25074</v>
      </c>
      <c r="W748" s="0" t="n">
        <v>3.82813</v>
      </c>
      <c r="X748" s="0" t="n">
        <v>15.04521</v>
      </c>
      <c r="Y748" s="0" t="n">
        <v>29.88818</v>
      </c>
      <c r="Z748" s="0" t="n">
        <v>0</v>
      </c>
      <c r="AA748" s="0" t="n">
        <v>1</v>
      </c>
      <c r="AB748" s="0" t="n">
        <v>0</v>
      </c>
      <c r="AC748" s="0" t="n">
        <v>0</v>
      </c>
      <c r="AD748" s="0" t="n">
        <v>0</v>
      </c>
      <c r="AE748" s="0" t="n">
        <v>-1.543308E-008</v>
      </c>
      <c r="AF748" s="0" t="n">
        <v>1.912237E-008</v>
      </c>
      <c r="AG748" s="0" t="n">
        <v>1.75025E-008</v>
      </c>
      <c r="AH748" s="0" t="n">
        <v>1</v>
      </c>
      <c r="AI748" s="0" t="n">
        <v>1</v>
      </c>
      <c r="AJ748" s="0" t="n">
        <v>0</v>
      </c>
      <c r="AK748" s="0" t="n">
        <v>0</v>
      </c>
      <c r="AL748" s="0" t="n">
        <v>0</v>
      </c>
      <c r="AM748" s="0" t="n">
        <v>1</v>
      </c>
      <c r="AN748" s="0" t="n">
        <v>1</v>
      </c>
      <c r="AO748" s="0" t="n">
        <v>1</v>
      </c>
      <c r="AP748" s="0" t="n">
        <v>0</v>
      </c>
      <c r="AQ748" s="0" t="n">
        <v>0</v>
      </c>
      <c r="AR748" s="0" t="n">
        <v>0</v>
      </c>
      <c r="AS748" s="0" t="n">
        <v>-1.454802E-008</v>
      </c>
      <c r="AT748" s="0" t="n">
        <v>1.753896E-008</v>
      </c>
      <c r="AU748" s="0" t="n">
        <v>2.234228E-008</v>
      </c>
      <c r="AV748" s="0" t="n">
        <v>1</v>
      </c>
      <c r="AW748" s="0" t="n">
        <v>1.006823</v>
      </c>
      <c r="AX748" s="0" t="n">
        <v>0</v>
      </c>
      <c r="AY748" s="0" t="n">
        <v>0</v>
      </c>
      <c r="AZ748" s="0" t="n">
        <v>0</v>
      </c>
      <c r="BA748" s="0" t="n">
        <v>1</v>
      </c>
      <c r="BB748" s="0" t="n">
        <v>2</v>
      </c>
      <c r="BC748" s="0" t="n">
        <v>1</v>
      </c>
      <c r="BD748" s="0" t="n">
        <v>0</v>
      </c>
      <c r="BE748" s="0" t="n">
        <v>0</v>
      </c>
      <c r="BF748" s="0" t="n">
        <v>0</v>
      </c>
      <c r="BG748" s="0" t="n">
        <v>-1.179284E-008</v>
      </c>
      <c r="BH748" s="0" t="n">
        <v>2.078041E-008</v>
      </c>
      <c r="BI748" s="0" t="n">
        <v>1.6E-008</v>
      </c>
      <c r="BJ748" s="0" t="n">
        <v>1</v>
      </c>
      <c r="BK748" s="0" t="n">
        <v>1</v>
      </c>
      <c r="BL748" s="0" t="n">
        <v>0</v>
      </c>
      <c r="BM748" s="0" t="n">
        <v>0</v>
      </c>
      <c r="BN748" s="0" t="n">
        <v>0</v>
      </c>
      <c r="BO748" s="0" t="n">
        <v>1</v>
      </c>
      <c r="BP748" s="0" t="n">
        <v>3</v>
      </c>
      <c r="BQ748" s="0" t="n">
        <v>1</v>
      </c>
      <c r="BR748" s="0" t="n">
        <v>0</v>
      </c>
      <c r="BS748" s="0" t="n">
        <v>0</v>
      </c>
      <c r="BT748" s="0" t="n">
        <v>0</v>
      </c>
      <c r="BU748" s="0" t="n">
        <v>-1.088395E-008</v>
      </c>
      <c r="BV748" s="0" t="n">
        <v>1.487146E-008</v>
      </c>
      <c r="BW748" s="0" t="n">
        <v>1.430277E-008</v>
      </c>
      <c r="BX748" s="0" t="n">
        <v>1</v>
      </c>
      <c r="BY748" s="0" t="n">
        <v>1</v>
      </c>
      <c r="BZ748" s="0" t="n">
        <v>0</v>
      </c>
      <c r="CA748" s="0" t="n">
        <v>0</v>
      </c>
      <c r="CB748" s="0" t="n">
        <v>0</v>
      </c>
      <c r="CC748" s="0" t="n">
        <v>1</v>
      </c>
      <c r="CD748" s="1" t="n">
        <f aca="false">SQRT(SUMSQ(AB748:AD748))</f>
        <v>0</v>
      </c>
      <c r="CE748" s="1" t="n">
        <f aca="false">SQRT(SUMSQ(AP748:AR748))</f>
        <v>0</v>
      </c>
      <c r="CF748" s="1" t="n">
        <f aca="false">SQRT(SUMSQ(BD748:BF748))</f>
        <v>0</v>
      </c>
      <c r="CG748" s="1" t="n">
        <f aca="false">SQRT(SUMSQ(BR748:BT748))</f>
        <v>0</v>
      </c>
      <c r="CH748" s="1" t="n">
        <f aca="false">DEGREES(2*ACOS(AH748))</f>
        <v>0</v>
      </c>
      <c r="CI748" s="1" t="n">
        <f aca="false">DEGREES(2*ACOS(AV748))</f>
        <v>0</v>
      </c>
      <c r="CJ748" s="1" t="n">
        <f aca="false">DEGREES(2*ACOS(BJ748))</f>
        <v>0</v>
      </c>
      <c r="CK748" s="1" t="n">
        <f aca="false">DEGREES(2*ACOS(BX748))</f>
        <v>0</v>
      </c>
      <c r="CL748" s="0" t="n">
        <f aca="false">ABS(AI748-1)</f>
        <v>0</v>
      </c>
      <c r="CM748" s="0" t="n">
        <f aca="false">ABS(AW748-1)</f>
        <v>0.00682300000000002</v>
      </c>
      <c r="CN748" s="0" t="n">
        <f aca="false">ABS(BK748-1)</f>
        <v>0</v>
      </c>
      <c r="CO748" s="0" t="n">
        <f aca="false">ABS(BY748-1)</f>
        <v>0</v>
      </c>
      <c r="CP748" s="2" t="n">
        <f aca="false">DEGREES(2*ACOS(AH748))</f>
        <v>0</v>
      </c>
      <c r="CQ748" s="2" t="n">
        <f aca="false">DEGREES(2*ACOS(AV748))</f>
        <v>0</v>
      </c>
      <c r="CR748" s="2" t="n">
        <f aca="false">DEGREES(2*ACOS(BJ748))</f>
        <v>0</v>
      </c>
      <c r="CS748" s="2" t="n">
        <f aca="false">DEGREES(2*ACOS(CC748))</f>
        <v>0</v>
      </c>
      <c r="CT748" s="0" t="n">
        <f aca="false">SUM(CD748:CR748)</f>
        <v>0.00682300000000002</v>
      </c>
      <c r="CU748" s="3" t="e">
        <f aca="false">(CT748-MIN($CT$5:$CT$1745))/(MAX($CT$5:$CT$1745)-MIN($CT$5:$CT$1745))</f>
        <v>#VALUE!</v>
      </c>
      <c r="CV748" s="0" t="n">
        <f aca="false">SUM(CD748,CH748,CL748,CP748)</f>
        <v>0</v>
      </c>
      <c r="CW748" s="0" t="n">
        <f aca="false">SUM(CE748,CI748,CM748,CQ748)</f>
        <v>0.00682300000000002</v>
      </c>
      <c r="CX748" s="0" t="n">
        <f aca="false">SUM(CF748,CJ748,CN748,CR748)</f>
        <v>0</v>
      </c>
      <c r="CY748" s="0" t="n">
        <f aca="false">SUM(CG748,CK748,CO748)</f>
        <v>0</v>
      </c>
    </row>
    <row r="749" customFormat="false" ht="14.9" hidden="false" customHeight="false" outlineLevel="0" collapsed="false">
      <c r="A749" s="0" t="n">
        <v>185.6185</v>
      </c>
      <c r="B749" s="0" t="n">
        <v>3.109237</v>
      </c>
      <c r="C749" s="0" t="n">
        <v>2.046408</v>
      </c>
      <c r="D749" s="0" t="n">
        <v>0.5691044</v>
      </c>
      <c r="E749" s="0" t="n">
        <v>-0.1318753</v>
      </c>
      <c r="F749" s="0" t="n">
        <v>0.02696143</v>
      </c>
      <c r="G749" s="0" t="n">
        <v>-0.07065763</v>
      </c>
      <c r="H749" s="0" t="n">
        <v>0.9883772</v>
      </c>
      <c r="I749" s="0" t="n">
        <v>0.2396673</v>
      </c>
      <c r="J749" s="0" t="n">
        <v>-0.3208663</v>
      </c>
      <c r="K749" s="0" t="n">
        <v>0.675153</v>
      </c>
      <c r="L749" s="0" t="n">
        <v>-0.5121374</v>
      </c>
      <c r="M749" s="0" t="n">
        <v>-0.4229996</v>
      </c>
      <c r="N749" s="0" t="n">
        <v>1</v>
      </c>
      <c r="O749" s="0" t="n">
        <v>0</v>
      </c>
      <c r="P749" s="0" t="n">
        <v>0</v>
      </c>
      <c r="Q749" s="0" t="n">
        <v>0</v>
      </c>
      <c r="R749" s="0" t="n">
        <v>47.84575</v>
      </c>
      <c r="S749" s="0" t="n">
        <v>45.13929</v>
      </c>
      <c r="T749" s="0" t="n">
        <v>28.22059</v>
      </c>
      <c r="U749" s="0" t="n">
        <v>16.52871</v>
      </c>
      <c r="V749" s="0" t="n">
        <v>9.790669</v>
      </c>
      <c r="W749" s="0" t="n">
        <v>3.309745</v>
      </c>
      <c r="X749" s="0" t="n">
        <v>13.08637</v>
      </c>
      <c r="Y749" s="0" t="n">
        <v>25.976</v>
      </c>
      <c r="Z749" s="0" t="n">
        <v>0</v>
      </c>
      <c r="AA749" s="0" t="n">
        <v>1</v>
      </c>
      <c r="AB749" s="0" t="n">
        <v>0</v>
      </c>
      <c r="AC749" s="0" t="n">
        <v>0</v>
      </c>
      <c r="AD749" s="0" t="n">
        <v>0</v>
      </c>
      <c r="AE749" s="0" t="n">
        <v>-6.842432E-009</v>
      </c>
      <c r="AF749" s="0" t="n">
        <v>7E-009</v>
      </c>
      <c r="AG749" s="0" t="n">
        <v>-3.414723E-009</v>
      </c>
      <c r="AH749" s="0" t="n">
        <v>1</v>
      </c>
      <c r="AI749" s="0" t="n">
        <v>1</v>
      </c>
      <c r="AJ749" s="0" t="n">
        <v>0</v>
      </c>
      <c r="AK749" s="0" t="n">
        <v>0</v>
      </c>
      <c r="AL749" s="0" t="n">
        <v>0</v>
      </c>
      <c r="AM749" s="0" t="n">
        <v>1</v>
      </c>
      <c r="AN749" s="0" t="n">
        <v>1</v>
      </c>
      <c r="AO749" s="0" t="n">
        <v>1</v>
      </c>
      <c r="AP749" s="0" t="n">
        <v>0</v>
      </c>
      <c r="AQ749" s="0" t="n">
        <v>0</v>
      </c>
      <c r="AR749" s="0" t="n">
        <v>0</v>
      </c>
      <c r="AS749" s="0" t="n">
        <v>-1.236211E-008</v>
      </c>
      <c r="AT749" s="0" t="n">
        <v>1.247076E-008</v>
      </c>
      <c r="AU749" s="0" t="n">
        <v>6.699946E-009</v>
      </c>
      <c r="AV749" s="0" t="n">
        <v>1</v>
      </c>
      <c r="AW749" s="0" t="n">
        <v>1</v>
      </c>
      <c r="AX749" s="0" t="n">
        <v>0</v>
      </c>
      <c r="AY749" s="0" t="n">
        <v>0</v>
      </c>
      <c r="AZ749" s="0" t="n">
        <v>0</v>
      </c>
      <c r="BA749" s="0" t="n">
        <v>1</v>
      </c>
      <c r="BB749" s="0" t="n">
        <v>2</v>
      </c>
      <c r="BC749" s="0" t="n">
        <v>1</v>
      </c>
      <c r="BD749" s="0" t="n">
        <v>0</v>
      </c>
      <c r="BE749" s="0" t="n">
        <v>0</v>
      </c>
      <c r="BF749" s="0" t="n">
        <v>0</v>
      </c>
      <c r="BG749" s="0" t="n">
        <v>-1.026843E-008</v>
      </c>
      <c r="BH749" s="0" t="n">
        <v>2.367291E-008</v>
      </c>
      <c r="BI749" s="0" t="n">
        <v>1.4E-008</v>
      </c>
      <c r="BJ749" s="0" t="n">
        <v>1</v>
      </c>
      <c r="BK749" s="0" t="n">
        <v>1</v>
      </c>
      <c r="BL749" s="0" t="n">
        <v>0</v>
      </c>
      <c r="BM749" s="0" t="n">
        <v>0</v>
      </c>
      <c r="BN749" s="0" t="n">
        <v>0</v>
      </c>
      <c r="BO749" s="0" t="n">
        <v>1</v>
      </c>
      <c r="BP749" s="0" t="n">
        <v>3</v>
      </c>
      <c r="BQ749" s="0" t="n">
        <v>1</v>
      </c>
      <c r="BR749" s="0" t="n">
        <v>0</v>
      </c>
      <c r="BS749" s="0" t="n">
        <v>0</v>
      </c>
      <c r="BT749" s="0" t="n">
        <v>0</v>
      </c>
      <c r="BU749" s="0" t="n">
        <v>-1.026843E-008</v>
      </c>
      <c r="BV749" s="0" t="n">
        <v>2.367291E-008</v>
      </c>
      <c r="BW749" s="0" t="n">
        <v>1.4E-008</v>
      </c>
      <c r="BX749" s="0" t="n">
        <v>1</v>
      </c>
      <c r="BY749" s="0" t="n">
        <v>1</v>
      </c>
      <c r="BZ749" s="0" t="n">
        <v>0</v>
      </c>
      <c r="CA749" s="0" t="n">
        <v>0</v>
      </c>
      <c r="CB749" s="0" t="n">
        <v>0</v>
      </c>
      <c r="CC749" s="0" t="n">
        <v>1</v>
      </c>
      <c r="CD749" s="1" t="n">
        <f aca="false">SQRT(SUMSQ(AB749:AD749))</f>
        <v>0</v>
      </c>
      <c r="CE749" s="1" t="n">
        <f aca="false">SQRT(SUMSQ(AP749:AR749))</f>
        <v>0</v>
      </c>
      <c r="CF749" s="1" t="n">
        <f aca="false">SQRT(SUMSQ(BD749:BF749))</f>
        <v>0</v>
      </c>
      <c r="CG749" s="1" t="n">
        <f aca="false">SQRT(SUMSQ(BR749:BT749))</f>
        <v>0</v>
      </c>
      <c r="CH749" s="1" t="n">
        <f aca="false">DEGREES(2*ACOS(AH749))</f>
        <v>0</v>
      </c>
      <c r="CI749" s="1" t="n">
        <f aca="false">DEGREES(2*ACOS(AV749))</f>
        <v>0</v>
      </c>
      <c r="CJ749" s="1" t="n">
        <f aca="false">DEGREES(2*ACOS(BJ749))</f>
        <v>0</v>
      </c>
      <c r="CK749" s="1" t="n">
        <f aca="false">DEGREES(2*ACOS(BX749))</f>
        <v>0</v>
      </c>
      <c r="CL749" s="0" t="n">
        <f aca="false">ABS(AI749-1)</f>
        <v>0</v>
      </c>
      <c r="CM749" s="0" t="n">
        <f aca="false">ABS(AW749-1)</f>
        <v>0</v>
      </c>
      <c r="CN749" s="0" t="n">
        <f aca="false">ABS(BK749-1)</f>
        <v>0</v>
      </c>
      <c r="CO749" s="0" t="n">
        <f aca="false">ABS(BY749-1)</f>
        <v>0</v>
      </c>
      <c r="CP749" s="2" t="n">
        <f aca="false">DEGREES(2*ACOS(AH749))</f>
        <v>0</v>
      </c>
      <c r="CQ749" s="2" t="n">
        <f aca="false">DEGREES(2*ACOS(AV749))</f>
        <v>0</v>
      </c>
      <c r="CR749" s="2" t="n">
        <f aca="false">DEGREES(2*ACOS(BJ749))</f>
        <v>0</v>
      </c>
      <c r="CS749" s="2" t="n">
        <f aca="false">DEGREES(2*ACOS(CC749))</f>
        <v>0</v>
      </c>
      <c r="CT749" s="0" t="n">
        <f aca="false">SUM(CD749:CR749)</f>
        <v>0</v>
      </c>
      <c r="CU749" s="3" t="e">
        <f aca="false">(CT749-MIN($CT$5:$CT$1745))/(MAX($CT$5:$CT$1745)-MIN($CT$5:$CT$1745))</f>
        <v>#VALUE!</v>
      </c>
      <c r="CV749" s="0" t="n">
        <f aca="false">SUM(CD749,CH749,CL749,CP749)</f>
        <v>0</v>
      </c>
      <c r="CW749" s="0" t="n">
        <f aca="false">SUM(CE749,CI749,CM749,CQ749)</f>
        <v>0</v>
      </c>
      <c r="CX749" s="0" t="n">
        <f aca="false">SUM(CF749,CJ749,CN749,CR749)</f>
        <v>0</v>
      </c>
      <c r="CY749" s="0" t="n">
        <f aca="false">SUM(CG749,CK749,CO749)</f>
        <v>0</v>
      </c>
    </row>
    <row r="750" customFormat="false" ht="14.9" hidden="false" customHeight="false" outlineLevel="0" collapsed="false">
      <c r="A750" s="0" t="n">
        <v>185.6688</v>
      </c>
      <c r="B750" s="0" t="n">
        <v>3.109237</v>
      </c>
      <c r="C750" s="0" t="n">
        <v>2.046408</v>
      </c>
      <c r="D750" s="0" t="n">
        <v>0.5691044</v>
      </c>
      <c r="E750" s="0" t="n">
        <v>-0.1318753</v>
      </c>
      <c r="F750" s="0" t="n">
        <v>0.02696145</v>
      </c>
      <c r="G750" s="0" t="n">
        <v>-0.07065766</v>
      </c>
      <c r="H750" s="0" t="n">
        <v>0.9883772</v>
      </c>
      <c r="I750" s="0" t="n">
        <v>0.2396673</v>
      </c>
      <c r="J750" s="0" t="n">
        <v>-0.3208561</v>
      </c>
      <c r="K750" s="0" t="n">
        <v>0.675142</v>
      </c>
      <c r="L750" s="0" t="n">
        <v>-0.5122558</v>
      </c>
      <c r="M750" s="0" t="n">
        <v>-0.4228813</v>
      </c>
      <c r="N750" s="0" t="n">
        <v>1</v>
      </c>
      <c r="O750" s="0" t="n">
        <v>0</v>
      </c>
      <c r="P750" s="0" t="n">
        <v>0</v>
      </c>
      <c r="Q750" s="0" t="n">
        <v>0</v>
      </c>
      <c r="R750" s="0" t="n">
        <v>52.62969</v>
      </c>
      <c r="S750" s="0" t="n">
        <v>49.65293</v>
      </c>
      <c r="T750" s="0" t="n">
        <v>31.04187</v>
      </c>
      <c r="U750" s="0" t="n">
        <v>18.17976</v>
      </c>
      <c r="V750" s="0" t="n">
        <v>10.76987</v>
      </c>
      <c r="W750" s="0" t="n">
        <v>3.639134</v>
      </c>
      <c r="X750" s="0" t="n">
        <v>14.39427</v>
      </c>
      <c r="Y750" s="0" t="n">
        <v>28.56953</v>
      </c>
      <c r="Z750" s="0" t="n">
        <v>0</v>
      </c>
      <c r="AA750" s="0" t="n">
        <v>1</v>
      </c>
      <c r="AB750" s="0" t="n">
        <v>0</v>
      </c>
      <c r="AC750" s="0" t="n">
        <v>0</v>
      </c>
      <c r="AD750" s="0" t="n">
        <v>0</v>
      </c>
      <c r="AE750" s="0" t="n">
        <v>1.3E-008</v>
      </c>
      <c r="AF750" s="0" t="n">
        <v>1.508911E-009</v>
      </c>
      <c r="AG750" s="0" t="n">
        <v>-1.71459E-008</v>
      </c>
      <c r="AH750" s="0" t="n">
        <v>1</v>
      </c>
      <c r="AI750" s="0" t="n">
        <v>1</v>
      </c>
      <c r="AJ750" s="0" t="n">
        <v>0</v>
      </c>
      <c r="AK750" s="0" t="n">
        <v>0</v>
      </c>
      <c r="AL750" s="0" t="n">
        <v>0</v>
      </c>
      <c r="AM750" s="0" t="n">
        <v>1</v>
      </c>
      <c r="AN750" s="0" t="n">
        <v>1</v>
      </c>
      <c r="AO750" s="0" t="n">
        <v>1</v>
      </c>
      <c r="AP750" s="0" t="n">
        <v>0</v>
      </c>
      <c r="AQ750" s="0" t="n">
        <v>0</v>
      </c>
      <c r="AR750" s="0" t="n">
        <v>0</v>
      </c>
      <c r="AS750" s="0" t="n">
        <v>1.3E-008</v>
      </c>
      <c r="AT750" s="0" t="n">
        <v>1.508911E-009</v>
      </c>
      <c r="AU750" s="0" t="n">
        <v>-1.71459E-008</v>
      </c>
      <c r="AV750" s="0" t="n">
        <v>1</v>
      </c>
      <c r="AW750" s="0" t="n">
        <v>1</v>
      </c>
      <c r="AX750" s="0" t="n">
        <v>0</v>
      </c>
      <c r="AY750" s="0" t="n">
        <v>0</v>
      </c>
      <c r="AZ750" s="0" t="n">
        <v>0</v>
      </c>
      <c r="BA750" s="0" t="n">
        <v>1</v>
      </c>
      <c r="BB750" s="0" t="n">
        <v>2</v>
      </c>
      <c r="BC750" s="0" t="n">
        <v>1</v>
      </c>
      <c r="BD750" s="0" t="n">
        <v>0</v>
      </c>
      <c r="BE750" s="0" t="n">
        <v>0</v>
      </c>
      <c r="BF750" s="0" t="n">
        <v>0</v>
      </c>
      <c r="BG750" s="0" t="n">
        <v>1.3E-008</v>
      </c>
      <c r="BH750" s="0" t="n">
        <v>1.508911E-009</v>
      </c>
      <c r="BI750" s="0" t="n">
        <v>-1.71459E-008</v>
      </c>
      <c r="BJ750" s="0" t="n">
        <v>1</v>
      </c>
      <c r="BK750" s="0" t="n">
        <v>1</v>
      </c>
      <c r="BL750" s="0" t="n">
        <v>0</v>
      </c>
      <c r="BM750" s="0" t="n">
        <v>0</v>
      </c>
      <c r="BN750" s="0" t="n">
        <v>0</v>
      </c>
      <c r="BO750" s="0" t="n">
        <v>1</v>
      </c>
      <c r="BP750" s="0" t="n">
        <v>3</v>
      </c>
      <c r="BQ750" s="0" t="n">
        <v>1</v>
      </c>
      <c r="BR750" s="0" t="n">
        <v>0</v>
      </c>
      <c r="BS750" s="0" t="n">
        <v>0</v>
      </c>
      <c r="BT750" s="0" t="n">
        <v>0</v>
      </c>
      <c r="BU750" s="0" t="n">
        <v>1.187936E-008</v>
      </c>
      <c r="BV750" s="0" t="n">
        <v>1.591697E-008</v>
      </c>
      <c r="BW750" s="0" t="n">
        <v>-1.49426E-008</v>
      </c>
      <c r="BX750" s="0" t="n">
        <v>1</v>
      </c>
      <c r="BY750" s="0" t="n">
        <v>1</v>
      </c>
      <c r="BZ750" s="0" t="n">
        <v>0</v>
      </c>
      <c r="CA750" s="0" t="n">
        <v>0</v>
      </c>
      <c r="CB750" s="0" t="n">
        <v>0</v>
      </c>
      <c r="CC750" s="0" t="n">
        <v>1</v>
      </c>
      <c r="CD750" s="1" t="n">
        <f aca="false">SQRT(SUMSQ(AB750:AD750))</f>
        <v>0</v>
      </c>
      <c r="CE750" s="1" t="n">
        <f aca="false">SQRT(SUMSQ(AP750:AR750))</f>
        <v>0</v>
      </c>
      <c r="CF750" s="1" t="n">
        <f aca="false">SQRT(SUMSQ(BD750:BF750))</f>
        <v>0</v>
      </c>
      <c r="CG750" s="1" t="n">
        <f aca="false">SQRT(SUMSQ(BR750:BT750))</f>
        <v>0</v>
      </c>
      <c r="CH750" s="1" t="n">
        <f aca="false">DEGREES(2*ACOS(AH750))</f>
        <v>0</v>
      </c>
      <c r="CI750" s="1" t="n">
        <f aca="false">DEGREES(2*ACOS(AV750))</f>
        <v>0</v>
      </c>
      <c r="CJ750" s="1" t="n">
        <f aca="false">DEGREES(2*ACOS(BJ750))</f>
        <v>0</v>
      </c>
      <c r="CK750" s="1" t="n">
        <f aca="false">DEGREES(2*ACOS(BX750))</f>
        <v>0</v>
      </c>
      <c r="CL750" s="0" t="n">
        <f aca="false">ABS(AI750-1)</f>
        <v>0</v>
      </c>
      <c r="CM750" s="0" t="n">
        <f aca="false">ABS(AW750-1)</f>
        <v>0</v>
      </c>
      <c r="CN750" s="0" t="n">
        <f aca="false">ABS(BK750-1)</f>
        <v>0</v>
      </c>
      <c r="CO750" s="0" t="n">
        <f aca="false">ABS(BY750-1)</f>
        <v>0</v>
      </c>
      <c r="CP750" s="2" t="n">
        <f aca="false">DEGREES(2*ACOS(AH750))</f>
        <v>0</v>
      </c>
      <c r="CQ750" s="2" t="n">
        <f aca="false">DEGREES(2*ACOS(AV750))</f>
        <v>0</v>
      </c>
      <c r="CR750" s="2" t="n">
        <f aca="false">DEGREES(2*ACOS(BJ750))</f>
        <v>0</v>
      </c>
      <c r="CS750" s="2" t="n">
        <f aca="false">DEGREES(2*ACOS(CC750))</f>
        <v>0</v>
      </c>
      <c r="CT750" s="0" t="n">
        <f aca="false">SUM(CD750:CR750)</f>
        <v>0</v>
      </c>
      <c r="CU750" s="3" t="e">
        <f aca="false">(CT750-MIN($CT$5:$CT$1745))/(MAX($CT$5:$CT$1745)-MIN($CT$5:$CT$1745))</f>
        <v>#VALUE!</v>
      </c>
      <c r="CV750" s="0" t="n">
        <f aca="false">SUM(CD750,CH750,CL750,CP750)</f>
        <v>0</v>
      </c>
      <c r="CW750" s="0" t="n">
        <f aca="false">SUM(CE750,CI750,CM750,CQ750)</f>
        <v>0</v>
      </c>
      <c r="CX750" s="0" t="n">
        <f aca="false">SUM(CF750,CJ750,CN750,CR750)</f>
        <v>0</v>
      </c>
      <c r="CY750" s="0" t="n">
        <f aca="false">SUM(CG750,CK750,CO750)</f>
        <v>0</v>
      </c>
    </row>
    <row r="751" customFormat="false" ht="14.9" hidden="false" customHeight="false" outlineLevel="0" collapsed="false">
      <c r="A751" s="0" t="n">
        <v>185.7186</v>
      </c>
      <c r="B751" s="0" t="n">
        <v>3.113281</v>
      </c>
      <c r="C751" s="0" t="n">
        <v>2.045465</v>
      </c>
      <c r="D751" s="0" t="n">
        <v>0.5687628</v>
      </c>
      <c r="E751" s="0" t="n">
        <v>-0.1318753</v>
      </c>
      <c r="F751" s="0" t="n">
        <v>0.02696128</v>
      </c>
      <c r="G751" s="0" t="n">
        <v>-0.07065763</v>
      </c>
      <c r="H751" s="0" t="n">
        <v>0.9883772</v>
      </c>
      <c r="I751" s="0" t="n">
        <v>0.247678</v>
      </c>
      <c r="J751" s="0" t="n">
        <v>-0.3208199</v>
      </c>
      <c r="K751" s="0" t="n">
        <v>0.6751499</v>
      </c>
      <c r="L751" s="0" t="n">
        <v>-0.5124046</v>
      </c>
      <c r="M751" s="0" t="n">
        <v>-0.422716</v>
      </c>
      <c r="N751" s="0" t="n">
        <v>1</v>
      </c>
      <c r="O751" s="0" t="n">
        <v>0.001375675</v>
      </c>
      <c r="P751" s="0" t="n">
        <v>-0.0003209114</v>
      </c>
      <c r="Q751" s="0" t="n">
        <v>-0.0001161695</v>
      </c>
      <c r="R751" s="0" t="n">
        <v>52.68316</v>
      </c>
      <c r="S751" s="0" t="n">
        <v>49.70161</v>
      </c>
      <c r="T751" s="0" t="n">
        <v>31.08643</v>
      </c>
      <c r="U751" s="0" t="n">
        <v>18.23392</v>
      </c>
      <c r="V751" s="0" t="n">
        <v>10.81056</v>
      </c>
      <c r="W751" s="0" t="n">
        <v>3.578287</v>
      </c>
      <c r="X751" s="0" t="n">
        <v>14.43911</v>
      </c>
      <c r="Y751" s="0" t="n">
        <v>28.61724</v>
      </c>
      <c r="Z751" s="0" t="n">
        <v>0</v>
      </c>
      <c r="AA751" s="0" t="n">
        <v>1</v>
      </c>
      <c r="AB751" s="0" t="n">
        <v>0</v>
      </c>
      <c r="AC751" s="0" t="n">
        <v>0</v>
      </c>
      <c r="AD751" s="0" t="n">
        <v>0</v>
      </c>
      <c r="AE751" s="0" t="n">
        <v>-1.12845E-008</v>
      </c>
      <c r="AF751" s="0" t="n">
        <v>-2.77786E-008</v>
      </c>
      <c r="AG751" s="0" t="n">
        <v>2.25304E-009</v>
      </c>
      <c r="AH751" s="0" t="n">
        <v>1</v>
      </c>
      <c r="AI751" s="0" t="n">
        <v>1.033424</v>
      </c>
      <c r="AJ751" s="0" t="n">
        <v>0</v>
      </c>
      <c r="AK751" s="0" t="n">
        <v>0</v>
      </c>
      <c r="AL751" s="0" t="n">
        <v>0</v>
      </c>
      <c r="AM751" s="0" t="n">
        <v>1</v>
      </c>
      <c r="AN751" s="0" t="n">
        <v>1</v>
      </c>
      <c r="AO751" s="0" t="n">
        <v>1</v>
      </c>
      <c r="AP751" s="0" t="n">
        <v>0</v>
      </c>
      <c r="AQ751" s="0" t="n">
        <v>0</v>
      </c>
      <c r="AR751" s="0" t="n">
        <v>0</v>
      </c>
      <c r="AS751" s="0" t="n">
        <v>-1.425407E-008</v>
      </c>
      <c r="AT751" s="0" t="n">
        <v>-3.784655E-008</v>
      </c>
      <c r="AU751" s="0" t="n">
        <v>6.60847E-009</v>
      </c>
      <c r="AV751" s="0" t="n">
        <v>1</v>
      </c>
      <c r="AW751" s="0" t="n">
        <v>1</v>
      </c>
      <c r="AX751" s="0" t="n">
        <v>0</v>
      </c>
      <c r="AY751" s="0" t="n">
        <v>0</v>
      </c>
      <c r="AZ751" s="0" t="n">
        <v>0</v>
      </c>
      <c r="BA751" s="0" t="n">
        <v>1</v>
      </c>
      <c r="BB751" s="0" t="n">
        <v>2</v>
      </c>
      <c r="BC751" s="0" t="n">
        <v>1</v>
      </c>
      <c r="BD751" s="0" t="n">
        <v>0</v>
      </c>
      <c r="BE751" s="0" t="n">
        <v>0</v>
      </c>
      <c r="BF751" s="0" t="n">
        <v>0</v>
      </c>
      <c r="BG751" s="0" t="n">
        <v>-1.425407E-008</v>
      </c>
      <c r="BH751" s="0" t="n">
        <v>-3.784655E-008</v>
      </c>
      <c r="BI751" s="0" t="n">
        <v>6.60847E-009</v>
      </c>
      <c r="BJ751" s="0" t="n">
        <v>1</v>
      </c>
      <c r="BK751" s="0" t="n">
        <v>1</v>
      </c>
      <c r="BL751" s="0" t="n">
        <v>0</v>
      </c>
      <c r="BM751" s="0" t="n">
        <v>0</v>
      </c>
      <c r="BN751" s="0" t="n">
        <v>0</v>
      </c>
      <c r="BO751" s="0" t="n">
        <v>1</v>
      </c>
      <c r="BP751" s="0" t="n">
        <v>3</v>
      </c>
      <c r="BQ751" s="0" t="n">
        <v>1</v>
      </c>
      <c r="BR751" s="0" t="n">
        <v>0</v>
      </c>
      <c r="BS751" s="0" t="n">
        <v>0</v>
      </c>
      <c r="BT751" s="0" t="n">
        <v>0</v>
      </c>
      <c r="BU751" s="0" t="n">
        <v>-1.438126E-008</v>
      </c>
      <c r="BV751" s="0" t="n">
        <v>-4.676867E-008</v>
      </c>
      <c r="BW751" s="0" t="n">
        <v>8.260423E-009</v>
      </c>
      <c r="BX751" s="0" t="n">
        <v>1</v>
      </c>
      <c r="BY751" s="0" t="n">
        <v>1</v>
      </c>
      <c r="BZ751" s="0" t="n">
        <v>0</v>
      </c>
      <c r="CA751" s="0" t="n">
        <v>0</v>
      </c>
      <c r="CB751" s="0" t="n">
        <v>0</v>
      </c>
      <c r="CC751" s="0" t="n">
        <v>1</v>
      </c>
      <c r="CD751" s="1" t="n">
        <f aca="false">SQRT(SUMSQ(AB751:AD751))</f>
        <v>0</v>
      </c>
      <c r="CE751" s="1" t="n">
        <f aca="false">SQRT(SUMSQ(AP751:AR751))</f>
        <v>0</v>
      </c>
      <c r="CF751" s="1" t="n">
        <f aca="false">SQRT(SUMSQ(BD751:BF751))</f>
        <v>0</v>
      </c>
      <c r="CG751" s="1" t="n">
        <f aca="false">SQRT(SUMSQ(BR751:BT751))</f>
        <v>0</v>
      </c>
      <c r="CH751" s="1" t="n">
        <f aca="false">DEGREES(2*ACOS(AH751))</f>
        <v>0</v>
      </c>
      <c r="CI751" s="1" t="n">
        <f aca="false">DEGREES(2*ACOS(AV751))</f>
        <v>0</v>
      </c>
      <c r="CJ751" s="1" t="n">
        <f aca="false">DEGREES(2*ACOS(BJ751))</f>
        <v>0</v>
      </c>
      <c r="CK751" s="1" t="n">
        <f aca="false">DEGREES(2*ACOS(BX751))</f>
        <v>0</v>
      </c>
      <c r="CL751" s="0" t="n">
        <f aca="false">ABS(AI751-1)</f>
        <v>0.0334239999999999</v>
      </c>
      <c r="CM751" s="0" t="n">
        <f aca="false">ABS(AW751-1)</f>
        <v>0</v>
      </c>
      <c r="CN751" s="0" t="n">
        <f aca="false">ABS(BK751-1)</f>
        <v>0</v>
      </c>
      <c r="CO751" s="0" t="n">
        <f aca="false">ABS(BY751-1)</f>
        <v>0</v>
      </c>
      <c r="CP751" s="2" t="n">
        <f aca="false">DEGREES(2*ACOS(AH751))</f>
        <v>0</v>
      </c>
      <c r="CQ751" s="2" t="n">
        <f aca="false">DEGREES(2*ACOS(AV751))</f>
        <v>0</v>
      </c>
      <c r="CR751" s="2" t="n">
        <f aca="false">DEGREES(2*ACOS(BJ751))</f>
        <v>0</v>
      </c>
      <c r="CS751" s="2" t="n">
        <f aca="false">DEGREES(2*ACOS(CC751))</f>
        <v>0</v>
      </c>
      <c r="CT751" s="0" t="n">
        <f aca="false">SUM(CD751:CR751)</f>
        <v>0.0334239999999999</v>
      </c>
      <c r="CU751" s="3" t="e">
        <f aca="false">(CT751-MIN($CT$5:$CT$1745))/(MAX($CT$5:$CT$1745)-MIN($CT$5:$CT$1745))</f>
        <v>#VALUE!</v>
      </c>
      <c r="CV751" s="0" t="n">
        <f aca="false">SUM(CD751,CH751,CL751,CP751)</f>
        <v>0.0334239999999999</v>
      </c>
      <c r="CW751" s="0" t="n">
        <f aca="false">SUM(CE751,CI751,CM751,CQ751)</f>
        <v>0</v>
      </c>
      <c r="CX751" s="0" t="n">
        <f aca="false">SUM(CF751,CJ751,CN751,CR751)</f>
        <v>0</v>
      </c>
      <c r="CY751" s="0" t="n">
        <f aca="false">SUM(CG751,CK751,CO751)</f>
        <v>0</v>
      </c>
    </row>
    <row r="752" customFormat="false" ht="14.9" hidden="false" customHeight="false" outlineLevel="0" collapsed="false">
      <c r="A752" s="0" t="n">
        <v>185.77</v>
      </c>
      <c r="B752" s="0" t="n">
        <v>3.117905</v>
      </c>
      <c r="C752" s="0" t="n">
        <v>2.044415</v>
      </c>
      <c r="D752" s="0" t="n">
        <v>0.5722056</v>
      </c>
      <c r="E752" s="0" t="n">
        <v>-0.1318752</v>
      </c>
      <c r="F752" s="0" t="n">
        <v>0.02696134</v>
      </c>
      <c r="G752" s="0" t="n">
        <v>-0.07065752</v>
      </c>
      <c r="H752" s="0" t="n">
        <v>0.9883772</v>
      </c>
      <c r="I752" s="0" t="n">
        <v>0.2572717</v>
      </c>
      <c r="J752" s="0" t="n">
        <v>-0.3208042</v>
      </c>
      <c r="K752" s="0" t="n">
        <v>0.6751276</v>
      </c>
      <c r="L752" s="0" t="n">
        <v>-0.5126164</v>
      </c>
      <c r="M752" s="0" t="n">
        <v>-0.4225065</v>
      </c>
      <c r="N752" s="0" t="n">
        <v>1</v>
      </c>
      <c r="O752" s="0" t="n">
        <v>0.00119853</v>
      </c>
      <c r="P752" s="0" t="n">
        <v>-0.0002753735</v>
      </c>
      <c r="Q752" s="0" t="n">
        <v>0.001180828</v>
      </c>
      <c r="R752" s="0" t="n">
        <v>55.2072</v>
      </c>
      <c r="S752" s="0" t="n">
        <v>52.07938</v>
      </c>
      <c r="T752" s="0" t="n">
        <v>32.60316</v>
      </c>
      <c r="U752" s="0" t="n">
        <v>19.18512</v>
      </c>
      <c r="V752" s="0" t="n">
        <v>11.41372</v>
      </c>
      <c r="W752" s="0" t="n">
        <v>3.563023</v>
      </c>
      <c r="X752" s="0" t="n">
        <v>15.20863</v>
      </c>
      <c r="Y752" s="0" t="n">
        <v>30.01029</v>
      </c>
      <c r="Z752" s="0" t="n">
        <v>0</v>
      </c>
      <c r="AA752" s="0" t="n">
        <v>1</v>
      </c>
      <c r="AB752" s="0" t="n">
        <v>0</v>
      </c>
      <c r="AC752" s="0" t="n">
        <v>0</v>
      </c>
      <c r="AD752" s="0" t="n">
        <v>0</v>
      </c>
      <c r="AE752" s="0" t="n">
        <v>8.80135E-009</v>
      </c>
      <c r="AF752" s="0" t="n">
        <v>1.22863E-008</v>
      </c>
      <c r="AG752" s="0" t="n">
        <v>4.346845E-008</v>
      </c>
      <c r="AH752" s="0" t="n">
        <v>1</v>
      </c>
      <c r="AI752" s="0" t="n">
        <v>1.038734</v>
      </c>
      <c r="AJ752" s="0" t="n">
        <v>0</v>
      </c>
      <c r="AK752" s="0" t="n">
        <v>0</v>
      </c>
      <c r="AL752" s="0" t="n">
        <v>0</v>
      </c>
      <c r="AM752" s="0" t="n">
        <v>1</v>
      </c>
      <c r="AN752" s="0" t="n">
        <v>1</v>
      </c>
      <c r="AO752" s="0" t="n">
        <v>1</v>
      </c>
      <c r="AP752" s="0" t="n">
        <v>0</v>
      </c>
      <c r="AQ752" s="0" t="n">
        <v>0</v>
      </c>
      <c r="AR752" s="0" t="n">
        <v>0</v>
      </c>
      <c r="AS752" s="0" t="n">
        <v>1.059932E-008</v>
      </c>
      <c r="AT752" s="0" t="n">
        <v>1.069804E-008</v>
      </c>
      <c r="AU752" s="0" t="n">
        <v>4.252934E-008</v>
      </c>
      <c r="AV752" s="0" t="n">
        <v>1</v>
      </c>
      <c r="AW752" s="0" t="n">
        <v>1</v>
      </c>
      <c r="AX752" s="0" t="n">
        <v>0</v>
      </c>
      <c r="AY752" s="0" t="n">
        <v>0</v>
      </c>
      <c r="AZ752" s="0" t="n">
        <v>0</v>
      </c>
      <c r="BA752" s="0" t="n">
        <v>1</v>
      </c>
      <c r="BB752" s="0" t="n">
        <v>2</v>
      </c>
      <c r="BC752" s="0" t="n">
        <v>1</v>
      </c>
      <c r="BD752" s="0" t="n">
        <v>0</v>
      </c>
      <c r="BE752" s="0" t="n">
        <v>0</v>
      </c>
      <c r="BF752" s="0" t="n">
        <v>0</v>
      </c>
      <c r="BG752" s="0" t="n">
        <v>7.550938E-009</v>
      </c>
      <c r="BH752" s="0" t="n">
        <v>1.933831E-008</v>
      </c>
      <c r="BI752" s="0" t="n">
        <v>3.5E-008</v>
      </c>
      <c r="BJ752" s="0" t="n">
        <v>1</v>
      </c>
      <c r="BK752" s="0" t="n">
        <v>1</v>
      </c>
      <c r="BL752" s="0" t="n">
        <v>0</v>
      </c>
      <c r="BM752" s="0" t="n">
        <v>0</v>
      </c>
      <c r="BN752" s="0" t="n">
        <v>0</v>
      </c>
      <c r="BO752" s="0" t="n">
        <v>1</v>
      </c>
      <c r="BP752" s="0" t="n">
        <v>3</v>
      </c>
      <c r="BQ752" s="0" t="n">
        <v>1</v>
      </c>
      <c r="BR752" s="0" t="n">
        <v>0</v>
      </c>
      <c r="BS752" s="0" t="n">
        <v>0</v>
      </c>
      <c r="BT752" s="0" t="n">
        <v>0</v>
      </c>
      <c r="BU752" s="0" t="n">
        <v>1.059932E-008</v>
      </c>
      <c r="BV752" s="0" t="n">
        <v>1.069804E-008</v>
      </c>
      <c r="BW752" s="0" t="n">
        <v>4.252934E-008</v>
      </c>
      <c r="BX752" s="0" t="n">
        <v>1</v>
      </c>
      <c r="BY752" s="0" t="n">
        <v>1</v>
      </c>
      <c r="BZ752" s="0" t="n">
        <v>0</v>
      </c>
      <c r="CA752" s="0" t="n">
        <v>0</v>
      </c>
      <c r="CB752" s="0" t="n">
        <v>0</v>
      </c>
      <c r="CC752" s="0" t="n">
        <v>1</v>
      </c>
      <c r="CD752" s="1" t="n">
        <f aca="false">SQRT(SUMSQ(AB752:AD752))</f>
        <v>0</v>
      </c>
      <c r="CE752" s="1" t="n">
        <f aca="false">SQRT(SUMSQ(AP752:AR752))</f>
        <v>0</v>
      </c>
      <c r="CF752" s="1" t="n">
        <f aca="false">SQRT(SUMSQ(BD752:BF752))</f>
        <v>0</v>
      </c>
      <c r="CG752" s="1" t="n">
        <f aca="false">SQRT(SUMSQ(BR752:BT752))</f>
        <v>0</v>
      </c>
      <c r="CH752" s="1" t="n">
        <f aca="false">DEGREES(2*ACOS(AH752))</f>
        <v>0</v>
      </c>
      <c r="CI752" s="1" t="n">
        <f aca="false">DEGREES(2*ACOS(AV752))</f>
        <v>0</v>
      </c>
      <c r="CJ752" s="1" t="n">
        <f aca="false">DEGREES(2*ACOS(BJ752))</f>
        <v>0</v>
      </c>
      <c r="CK752" s="1" t="n">
        <f aca="false">DEGREES(2*ACOS(BX752))</f>
        <v>0</v>
      </c>
      <c r="CL752" s="0" t="n">
        <f aca="false">ABS(AI752-1)</f>
        <v>0.038734</v>
      </c>
      <c r="CM752" s="0" t="n">
        <f aca="false">ABS(AW752-1)</f>
        <v>0</v>
      </c>
      <c r="CN752" s="0" t="n">
        <f aca="false">ABS(BK752-1)</f>
        <v>0</v>
      </c>
      <c r="CO752" s="0" t="n">
        <f aca="false">ABS(BY752-1)</f>
        <v>0</v>
      </c>
      <c r="CP752" s="2" t="n">
        <f aca="false">DEGREES(2*ACOS(AH752))</f>
        <v>0</v>
      </c>
      <c r="CQ752" s="2" t="n">
        <f aca="false">DEGREES(2*ACOS(AV752))</f>
        <v>0</v>
      </c>
      <c r="CR752" s="2" t="n">
        <f aca="false">DEGREES(2*ACOS(BJ752))</f>
        <v>0</v>
      </c>
      <c r="CS752" s="2" t="n">
        <f aca="false">DEGREES(2*ACOS(CC752))</f>
        <v>0</v>
      </c>
      <c r="CT752" s="0" t="n">
        <f aca="false">SUM(CD752:CR752)</f>
        <v>0.038734</v>
      </c>
      <c r="CU752" s="3" t="e">
        <f aca="false">(CT752-MIN($CT$5:$CT$1745))/(MAX($CT$5:$CT$1745)-MIN($CT$5:$CT$1745))</f>
        <v>#VALUE!</v>
      </c>
      <c r="CV752" s="0" t="n">
        <f aca="false">SUM(CD752,CH752,CL752,CP752)</f>
        <v>0.038734</v>
      </c>
      <c r="CW752" s="0" t="n">
        <f aca="false">SUM(CE752,CI752,CM752,CQ752)</f>
        <v>0</v>
      </c>
      <c r="CX752" s="0" t="n">
        <f aca="false">SUM(CF752,CJ752,CN752,CR752)</f>
        <v>0</v>
      </c>
      <c r="CY752" s="0" t="n">
        <f aca="false">SUM(CG752,CK752,CO752)</f>
        <v>0</v>
      </c>
    </row>
    <row r="753" customFormat="false" ht="14.9" hidden="false" customHeight="false" outlineLevel="0" collapsed="false">
      <c r="A753" s="0" t="n">
        <v>185.8194</v>
      </c>
      <c r="B753" s="0" t="n">
        <v>3.123957</v>
      </c>
      <c r="C753" s="0" t="n">
        <v>2.042985</v>
      </c>
      <c r="D753" s="0" t="n">
        <v>0.5754229</v>
      </c>
      <c r="E753" s="0" t="n">
        <v>-0.1318754</v>
      </c>
      <c r="F753" s="0" t="n">
        <v>0.02696155</v>
      </c>
      <c r="G753" s="0" t="n">
        <v>-0.07065735</v>
      </c>
      <c r="H753" s="0" t="n">
        <v>0.9883772</v>
      </c>
      <c r="I753" s="0" t="n">
        <v>0.267639</v>
      </c>
      <c r="J753" s="0" t="n">
        <v>-0.3209322</v>
      </c>
      <c r="K753" s="0" t="n">
        <v>0.6749719</v>
      </c>
      <c r="L753" s="0" t="n">
        <v>-0.5128229</v>
      </c>
      <c r="M753" s="0" t="n">
        <v>-0.4224075</v>
      </c>
      <c r="N753" s="0" t="n">
        <v>1</v>
      </c>
      <c r="O753" s="0" t="n">
        <v>0.003799438</v>
      </c>
      <c r="P753" s="0" t="n">
        <v>-0.0008933544</v>
      </c>
      <c r="Q753" s="0" t="n">
        <v>0.0001935959</v>
      </c>
      <c r="R753" s="0" t="n">
        <v>52.85672</v>
      </c>
      <c r="S753" s="0" t="n">
        <v>49.85035</v>
      </c>
      <c r="T753" s="0" t="n">
        <v>31.20697</v>
      </c>
      <c r="U753" s="0" t="n">
        <v>18.40187</v>
      </c>
      <c r="V753" s="0" t="n">
        <v>11.02427</v>
      </c>
      <c r="W753" s="0" t="n">
        <v>3.202731</v>
      </c>
      <c r="X753" s="0" t="n">
        <v>14.6444</v>
      </c>
      <c r="Y753" s="0" t="n">
        <v>28.76653</v>
      </c>
      <c r="Z753" s="0" t="n">
        <v>0</v>
      </c>
      <c r="AA753" s="0" t="n">
        <v>1</v>
      </c>
      <c r="AB753" s="0" t="n">
        <v>0</v>
      </c>
      <c r="AC753" s="0" t="n">
        <v>0</v>
      </c>
      <c r="AD753" s="0" t="n">
        <v>0</v>
      </c>
      <c r="AE753" s="0" t="n">
        <v>-2.373081E-008</v>
      </c>
      <c r="AF753" s="0" t="n">
        <v>5.469235E-008</v>
      </c>
      <c r="AG753" s="0" t="n">
        <v>3.26098E-008</v>
      </c>
      <c r="AH753" s="0" t="n">
        <v>1</v>
      </c>
      <c r="AI753" s="0" t="n">
        <v>1.010798</v>
      </c>
      <c r="AJ753" s="0" t="n">
        <v>0</v>
      </c>
      <c r="AK753" s="0" t="n">
        <v>0</v>
      </c>
      <c r="AL753" s="0" t="n">
        <v>0</v>
      </c>
      <c r="AM753" s="0" t="n">
        <v>1</v>
      </c>
      <c r="AN753" s="0" t="n">
        <v>1</v>
      </c>
      <c r="AO753" s="0" t="n">
        <v>1</v>
      </c>
      <c r="AP753" s="0" t="n">
        <v>0</v>
      </c>
      <c r="AQ753" s="0" t="n">
        <v>0</v>
      </c>
      <c r="AR753" s="0" t="n">
        <v>0</v>
      </c>
      <c r="AS753" s="0" t="n">
        <v>-1.793289E-008</v>
      </c>
      <c r="AT753" s="0" t="n">
        <v>6.756561E-008</v>
      </c>
      <c r="AU753" s="0" t="n">
        <v>2.813536E-008</v>
      </c>
      <c r="AV753" s="0" t="n">
        <v>1</v>
      </c>
      <c r="AW753" s="0" t="n">
        <v>1.029184</v>
      </c>
      <c r="AX753" s="0" t="n">
        <v>0</v>
      </c>
      <c r="AY753" s="0" t="n">
        <v>0</v>
      </c>
      <c r="AZ753" s="0" t="n">
        <v>0</v>
      </c>
      <c r="BA753" s="0" t="n">
        <v>1</v>
      </c>
      <c r="BB753" s="0" t="n">
        <v>2</v>
      </c>
      <c r="BC753" s="0" t="n">
        <v>1</v>
      </c>
      <c r="BD753" s="0" t="n">
        <v>0</v>
      </c>
      <c r="BE753" s="0" t="n">
        <v>0</v>
      </c>
      <c r="BF753" s="0" t="n">
        <v>0</v>
      </c>
      <c r="BG753" s="0" t="n">
        <v>-1.922831E-008</v>
      </c>
      <c r="BH753" s="0" t="n">
        <v>5.570885E-008</v>
      </c>
      <c r="BI753" s="0" t="n">
        <v>3.426561E-008</v>
      </c>
      <c r="BJ753" s="0" t="n">
        <v>1</v>
      </c>
      <c r="BK753" s="0" t="n">
        <v>1</v>
      </c>
      <c r="BL753" s="0" t="n">
        <v>0</v>
      </c>
      <c r="BM753" s="0" t="n">
        <v>0</v>
      </c>
      <c r="BN753" s="0" t="n">
        <v>0</v>
      </c>
      <c r="BO753" s="0" t="n">
        <v>1</v>
      </c>
      <c r="BP753" s="0" t="n">
        <v>3</v>
      </c>
      <c r="BQ753" s="0" t="n">
        <v>1</v>
      </c>
      <c r="BR753" s="0" t="n">
        <v>0</v>
      </c>
      <c r="BS753" s="0" t="n">
        <v>0</v>
      </c>
      <c r="BT753" s="0" t="n">
        <v>0</v>
      </c>
      <c r="BU753" s="0" t="n">
        <v>-1.963391E-008</v>
      </c>
      <c r="BV753" s="0" t="n">
        <v>5.618109E-008</v>
      </c>
      <c r="BW753" s="0" t="n">
        <v>2.36996E-008</v>
      </c>
      <c r="BX753" s="0" t="n">
        <v>1</v>
      </c>
      <c r="BY753" s="0" t="n">
        <v>1</v>
      </c>
      <c r="BZ753" s="0" t="n">
        <v>0</v>
      </c>
      <c r="CA753" s="0" t="n">
        <v>0</v>
      </c>
      <c r="CB753" s="0" t="n">
        <v>0</v>
      </c>
      <c r="CC753" s="0" t="n">
        <v>1</v>
      </c>
      <c r="CD753" s="1" t="n">
        <f aca="false">SQRT(SUMSQ(AB753:AD753))</f>
        <v>0</v>
      </c>
      <c r="CE753" s="1" t="n">
        <f aca="false">SQRT(SUMSQ(AP753:AR753))</f>
        <v>0</v>
      </c>
      <c r="CF753" s="1" t="n">
        <f aca="false">SQRT(SUMSQ(BD753:BF753))</f>
        <v>0</v>
      </c>
      <c r="CG753" s="1" t="n">
        <f aca="false">SQRT(SUMSQ(BR753:BT753))</f>
        <v>0</v>
      </c>
      <c r="CH753" s="1" t="n">
        <f aca="false">DEGREES(2*ACOS(AH753))</f>
        <v>0</v>
      </c>
      <c r="CI753" s="1" t="n">
        <f aca="false">DEGREES(2*ACOS(AV753))</f>
        <v>0</v>
      </c>
      <c r="CJ753" s="1" t="n">
        <f aca="false">DEGREES(2*ACOS(BJ753))</f>
        <v>0</v>
      </c>
      <c r="CK753" s="1" t="n">
        <f aca="false">DEGREES(2*ACOS(BX753))</f>
        <v>0</v>
      </c>
      <c r="CL753" s="0" t="n">
        <f aca="false">ABS(AI753-1)</f>
        <v>0.0107980000000001</v>
      </c>
      <c r="CM753" s="0" t="n">
        <f aca="false">ABS(AW753-1)</f>
        <v>0.0291840000000001</v>
      </c>
      <c r="CN753" s="0" t="n">
        <f aca="false">ABS(BK753-1)</f>
        <v>0</v>
      </c>
      <c r="CO753" s="0" t="n">
        <f aca="false">ABS(BY753-1)</f>
        <v>0</v>
      </c>
      <c r="CP753" s="2" t="n">
        <f aca="false">DEGREES(2*ACOS(AH753))</f>
        <v>0</v>
      </c>
      <c r="CQ753" s="2" t="n">
        <f aca="false">DEGREES(2*ACOS(AV753))</f>
        <v>0</v>
      </c>
      <c r="CR753" s="2" t="n">
        <f aca="false">DEGREES(2*ACOS(BJ753))</f>
        <v>0</v>
      </c>
      <c r="CS753" s="2" t="n">
        <f aca="false">DEGREES(2*ACOS(CC753))</f>
        <v>0</v>
      </c>
      <c r="CT753" s="0" t="n">
        <f aca="false">SUM(CD753:CR753)</f>
        <v>0.0399820000000002</v>
      </c>
      <c r="CU753" s="3" t="e">
        <f aca="false">(CT753-MIN($CT$5:$CT$1745))/(MAX($CT$5:$CT$1745)-MIN($CT$5:$CT$1745))</f>
        <v>#VALUE!</v>
      </c>
      <c r="CV753" s="0" t="n">
        <f aca="false">SUM(CD753,CH753,CL753,CP753)</f>
        <v>0.0107980000000001</v>
      </c>
      <c r="CW753" s="0" t="n">
        <f aca="false">SUM(CE753,CI753,CM753,CQ753)</f>
        <v>0.0291840000000001</v>
      </c>
      <c r="CX753" s="0" t="n">
        <f aca="false">SUM(CF753,CJ753,CN753,CR753)</f>
        <v>0</v>
      </c>
      <c r="CY753" s="0" t="n">
        <f aca="false">SUM(CG753,CK753,CO753)</f>
        <v>0</v>
      </c>
    </row>
    <row r="754" customFormat="false" ht="14.9" hidden="false" customHeight="false" outlineLevel="0" collapsed="false">
      <c r="A754" s="0" t="n">
        <v>185.8702</v>
      </c>
      <c r="B754" s="0" t="n">
        <v>3.139239</v>
      </c>
      <c r="C754" s="0" t="n">
        <v>2.039162</v>
      </c>
      <c r="D754" s="0" t="n">
        <v>0.5952818</v>
      </c>
      <c r="E754" s="0" t="n">
        <v>-0.1318754</v>
      </c>
      <c r="F754" s="0" t="n">
        <v>0.0269616</v>
      </c>
      <c r="G754" s="0" t="n">
        <v>-0.07065722</v>
      </c>
      <c r="H754" s="0" t="n">
        <v>0.9883773</v>
      </c>
      <c r="I754" s="0" t="n">
        <v>0.2916812</v>
      </c>
      <c r="J754" s="0" t="n">
        <v>-0.3214168</v>
      </c>
      <c r="K754" s="0" t="n">
        <v>0.6744709</v>
      </c>
      <c r="L754" s="0" t="n">
        <v>-0.5131</v>
      </c>
      <c r="M754" s="0" t="n">
        <v>-0.422503</v>
      </c>
      <c r="N754" s="0" t="n">
        <v>1</v>
      </c>
      <c r="O754" s="0" t="n">
        <v>0.003198147</v>
      </c>
      <c r="P754" s="0" t="n">
        <v>-0.0008356571</v>
      </c>
      <c r="Q754" s="0" t="n">
        <v>0.004043996</v>
      </c>
      <c r="R754" s="0" t="n">
        <v>53.06452</v>
      </c>
      <c r="S754" s="0" t="n">
        <v>50.01893</v>
      </c>
      <c r="T754" s="0" t="n">
        <v>31.34563</v>
      </c>
      <c r="U754" s="0" t="n">
        <v>18.62642</v>
      </c>
      <c r="V754" s="0" t="n">
        <v>11.32285</v>
      </c>
      <c r="W754" s="0" t="n">
        <v>2.865979</v>
      </c>
      <c r="X754" s="0" t="n">
        <v>14.92918</v>
      </c>
      <c r="Y754" s="0" t="n">
        <v>29.01517</v>
      </c>
      <c r="Z754" s="0" t="n">
        <v>0</v>
      </c>
      <c r="AA754" s="0" t="n">
        <v>1</v>
      </c>
      <c r="AB754" s="0" t="n">
        <v>0</v>
      </c>
      <c r="AC754" s="0" t="n">
        <v>0</v>
      </c>
      <c r="AD754" s="0" t="n">
        <v>0</v>
      </c>
      <c r="AE754" s="0" t="n">
        <v>-1.621864E-008</v>
      </c>
      <c r="AF754" s="0" t="n">
        <v>1.222465E-008</v>
      </c>
      <c r="AG754" s="0" t="n">
        <v>2.184866E-008</v>
      </c>
      <c r="AH754" s="0" t="n">
        <v>1</v>
      </c>
      <c r="AI754" s="0" t="n">
        <v>1</v>
      </c>
      <c r="AJ754" s="0" t="n">
        <v>0</v>
      </c>
      <c r="AK754" s="0" t="n">
        <v>0</v>
      </c>
      <c r="AL754" s="0" t="n">
        <v>0</v>
      </c>
      <c r="AM754" s="0" t="n">
        <v>1</v>
      </c>
      <c r="AN754" s="0" t="n">
        <v>1</v>
      </c>
      <c r="AO754" s="0" t="n">
        <v>1</v>
      </c>
      <c r="AP754" s="0" t="n">
        <v>0</v>
      </c>
      <c r="AQ754" s="0" t="n">
        <v>0</v>
      </c>
      <c r="AR754" s="0" t="n">
        <v>0</v>
      </c>
      <c r="AS754" s="0" t="n">
        <v>-1.460435E-008</v>
      </c>
      <c r="AT754" s="0" t="n">
        <v>1.360494E-008</v>
      </c>
      <c r="AU754" s="0" t="n">
        <v>2.009696E-008</v>
      </c>
      <c r="AV754" s="0" t="n">
        <v>1</v>
      </c>
      <c r="AW754" s="0" t="n">
        <v>1.089831</v>
      </c>
      <c r="AX754" s="0" t="n">
        <v>0</v>
      </c>
      <c r="AY754" s="0" t="n">
        <v>0</v>
      </c>
      <c r="AZ754" s="0" t="n">
        <v>0</v>
      </c>
      <c r="BA754" s="0" t="n">
        <v>1</v>
      </c>
      <c r="BB754" s="0" t="n">
        <v>2</v>
      </c>
      <c r="BC754" s="0" t="n">
        <v>1</v>
      </c>
      <c r="BD754" s="0" t="n">
        <v>0</v>
      </c>
      <c r="BE754" s="0" t="n">
        <v>0</v>
      </c>
      <c r="BF754" s="0" t="n">
        <v>0</v>
      </c>
      <c r="BG754" s="0" t="n">
        <v>-1.584617E-008</v>
      </c>
      <c r="BH754" s="0" t="n">
        <v>2.362766E-008</v>
      </c>
      <c r="BI754" s="0" t="n">
        <v>3.606057E-008</v>
      </c>
      <c r="BJ754" s="0" t="n">
        <v>1</v>
      </c>
      <c r="BK754" s="0" t="n">
        <v>1</v>
      </c>
      <c r="BL754" s="0" t="n">
        <v>0</v>
      </c>
      <c r="BM754" s="0" t="n">
        <v>0</v>
      </c>
      <c r="BN754" s="0" t="n">
        <v>0</v>
      </c>
      <c r="BO754" s="0" t="n">
        <v>1</v>
      </c>
      <c r="BP754" s="0" t="n">
        <v>3</v>
      </c>
      <c r="BQ754" s="0" t="n">
        <v>1</v>
      </c>
      <c r="BR754" s="0" t="n">
        <v>0</v>
      </c>
      <c r="BS754" s="0" t="n">
        <v>0</v>
      </c>
      <c r="BT754" s="0" t="n">
        <v>0</v>
      </c>
      <c r="BU754" s="0" t="n">
        <v>-1.584617E-008</v>
      </c>
      <c r="BV754" s="0" t="n">
        <v>2.362766E-008</v>
      </c>
      <c r="BW754" s="0" t="n">
        <v>3.606057E-008</v>
      </c>
      <c r="BX754" s="0" t="n">
        <v>1</v>
      </c>
      <c r="BY754" s="0" t="n">
        <v>1</v>
      </c>
      <c r="BZ754" s="0" t="n">
        <v>0</v>
      </c>
      <c r="CA754" s="0" t="n">
        <v>0</v>
      </c>
      <c r="CB754" s="0" t="n">
        <v>0</v>
      </c>
      <c r="CC754" s="0" t="n">
        <v>1</v>
      </c>
      <c r="CD754" s="1" t="n">
        <f aca="false">SQRT(SUMSQ(AB754:AD754))</f>
        <v>0</v>
      </c>
      <c r="CE754" s="1" t="n">
        <f aca="false">SQRT(SUMSQ(AP754:AR754))</f>
        <v>0</v>
      </c>
      <c r="CF754" s="1" t="n">
        <f aca="false">SQRT(SUMSQ(BD754:BF754))</f>
        <v>0</v>
      </c>
      <c r="CG754" s="1" t="n">
        <f aca="false">SQRT(SUMSQ(BR754:BT754))</f>
        <v>0</v>
      </c>
      <c r="CH754" s="1" t="n">
        <f aca="false">DEGREES(2*ACOS(AH754))</f>
        <v>0</v>
      </c>
      <c r="CI754" s="1" t="n">
        <f aca="false">DEGREES(2*ACOS(AV754))</f>
        <v>0</v>
      </c>
      <c r="CJ754" s="1" t="n">
        <f aca="false">DEGREES(2*ACOS(BJ754))</f>
        <v>0</v>
      </c>
      <c r="CK754" s="1" t="n">
        <f aca="false">DEGREES(2*ACOS(BX754))</f>
        <v>0</v>
      </c>
      <c r="CL754" s="0" t="n">
        <f aca="false">ABS(AI754-1)</f>
        <v>0</v>
      </c>
      <c r="CM754" s="0" t="n">
        <f aca="false">ABS(AW754-1)</f>
        <v>0.089831</v>
      </c>
      <c r="CN754" s="0" t="n">
        <f aca="false">ABS(BK754-1)</f>
        <v>0</v>
      </c>
      <c r="CO754" s="0" t="n">
        <f aca="false">ABS(BY754-1)</f>
        <v>0</v>
      </c>
      <c r="CP754" s="2" t="n">
        <f aca="false">DEGREES(2*ACOS(AH754))</f>
        <v>0</v>
      </c>
      <c r="CQ754" s="2" t="n">
        <f aca="false">DEGREES(2*ACOS(AV754))</f>
        <v>0</v>
      </c>
      <c r="CR754" s="2" t="n">
        <f aca="false">DEGREES(2*ACOS(BJ754))</f>
        <v>0</v>
      </c>
      <c r="CS754" s="2" t="n">
        <f aca="false">DEGREES(2*ACOS(CC754))</f>
        <v>0</v>
      </c>
      <c r="CT754" s="0" t="n">
        <f aca="false">SUM(CD754:CR754)</f>
        <v>0.089831</v>
      </c>
      <c r="CU754" s="3" t="e">
        <f aca="false">(CT754-MIN($CT$5:$CT$1745))/(MAX($CT$5:$CT$1745)-MIN($CT$5:$CT$1745))</f>
        <v>#VALUE!</v>
      </c>
      <c r="CV754" s="0" t="n">
        <f aca="false">SUM(CD754,CH754,CL754,CP754)</f>
        <v>0</v>
      </c>
      <c r="CW754" s="0" t="n">
        <f aca="false">SUM(CE754,CI754,CM754,CQ754)</f>
        <v>0.089831</v>
      </c>
      <c r="CX754" s="0" t="n">
        <f aca="false">SUM(CF754,CJ754,CN754,CR754)</f>
        <v>0</v>
      </c>
      <c r="CY754" s="0" t="n">
        <f aca="false">SUM(CG754,CK754,CO754)</f>
        <v>0</v>
      </c>
    </row>
    <row r="755" customFormat="false" ht="14.9" hidden="false" customHeight="false" outlineLevel="0" collapsed="false">
      <c r="A755" s="0" t="n">
        <v>185.9184</v>
      </c>
      <c r="B755" s="0" t="n">
        <v>3.143635</v>
      </c>
      <c r="C755" s="0" t="n">
        <v>2.037952</v>
      </c>
      <c r="D755" s="0" t="n">
        <v>0.6037248</v>
      </c>
      <c r="E755" s="0" t="n">
        <v>-0.1318754</v>
      </c>
      <c r="F755" s="0" t="n">
        <v>0.02696165</v>
      </c>
      <c r="G755" s="0" t="n">
        <v>-0.07065719</v>
      </c>
      <c r="H755" s="0" t="n">
        <v>0.9883772</v>
      </c>
      <c r="I755" s="0" t="n">
        <v>0.2972118</v>
      </c>
      <c r="J755" s="0" t="n">
        <v>-0.3223432</v>
      </c>
      <c r="K755" s="0" t="n">
        <v>0.6735735</v>
      </c>
      <c r="L755" s="0" t="n">
        <v>-0.5132829</v>
      </c>
      <c r="M755" s="0" t="n">
        <v>-0.4230062</v>
      </c>
      <c r="N755" s="0" t="n">
        <v>1</v>
      </c>
      <c r="O755" s="0" t="n">
        <v>9.632111E-005</v>
      </c>
      <c r="P755" s="0" t="n">
        <v>-3.170967E-005</v>
      </c>
      <c r="Q755" s="0" t="n">
        <v>0.0005818605</v>
      </c>
      <c r="R755" s="0" t="n">
        <v>50.57381</v>
      </c>
      <c r="S755" s="0" t="n">
        <v>47.626</v>
      </c>
      <c r="T755" s="0" t="n">
        <v>29.77551</v>
      </c>
      <c r="U755" s="0" t="n">
        <v>17.73755</v>
      </c>
      <c r="V755" s="0" t="n">
        <v>11.05523</v>
      </c>
      <c r="W755" s="0" t="n">
        <v>2.503964</v>
      </c>
      <c r="X755" s="0" t="n">
        <v>14.43894</v>
      </c>
      <c r="Y755" s="0" t="n">
        <v>27.77613</v>
      </c>
      <c r="Z755" s="0" t="n">
        <v>0</v>
      </c>
      <c r="AA755" s="0" t="n">
        <v>1</v>
      </c>
      <c r="AB755" s="0" t="n">
        <v>0</v>
      </c>
      <c r="AC755" s="0" t="n">
        <v>0</v>
      </c>
      <c r="AD755" s="0" t="n">
        <v>0</v>
      </c>
      <c r="AE755" s="0" t="n">
        <v>2.753016E-009</v>
      </c>
      <c r="AF755" s="0" t="n">
        <v>1.625147E-008</v>
      </c>
      <c r="AG755" s="0" t="n">
        <v>2.252277E-008</v>
      </c>
      <c r="AH755" s="0" t="n">
        <v>1</v>
      </c>
      <c r="AI755" s="0" t="n">
        <v>1</v>
      </c>
      <c r="AJ755" s="0" t="n">
        <v>0</v>
      </c>
      <c r="AK755" s="0" t="n">
        <v>0</v>
      </c>
      <c r="AL755" s="0" t="n">
        <v>0</v>
      </c>
      <c r="AM755" s="0" t="n">
        <v>1</v>
      </c>
      <c r="AN755" s="0" t="n">
        <v>1</v>
      </c>
      <c r="AO755" s="0" t="n">
        <v>1</v>
      </c>
      <c r="AP755" s="0" t="n">
        <v>0</v>
      </c>
      <c r="AQ755" s="0" t="n">
        <v>0</v>
      </c>
      <c r="AR755" s="0" t="n">
        <v>0</v>
      </c>
      <c r="AS755" s="0" t="n">
        <v>-1.878848E-009</v>
      </c>
      <c r="AT755" s="0" t="n">
        <v>-1.012115E-008</v>
      </c>
      <c r="AU755" s="0" t="n">
        <v>2.608124E-008</v>
      </c>
      <c r="AV755" s="0" t="n">
        <v>1</v>
      </c>
      <c r="AW755" s="0" t="n">
        <v>1.018961</v>
      </c>
      <c r="AX755" s="0" t="n">
        <v>0</v>
      </c>
      <c r="AY755" s="0" t="n">
        <v>0</v>
      </c>
      <c r="AZ755" s="0" t="n">
        <v>0</v>
      </c>
      <c r="BA755" s="0" t="n">
        <v>1</v>
      </c>
      <c r="BB755" s="0" t="n">
        <v>2</v>
      </c>
      <c r="BC755" s="0" t="n">
        <v>1</v>
      </c>
      <c r="BD755" s="0" t="n">
        <v>0</v>
      </c>
      <c r="BE755" s="0" t="n">
        <v>0</v>
      </c>
      <c r="BF755" s="0" t="n">
        <v>0</v>
      </c>
      <c r="BG755" s="0" t="n">
        <v>4.497017E-009</v>
      </c>
      <c r="BH755" s="0" t="n">
        <v>1.992196E-008</v>
      </c>
      <c r="BI755" s="0" t="n">
        <v>1.276909E-008</v>
      </c>
      <c r="BJ755" s="0" t="n">
        <v>1</v>
      </c>
      <c r="BK755" s="0" t="n">
        <v>1</v>
      </c>
      <c r="BL755" s="0" t="n">
        <v>0</v>
      </c>
      <c r="BM755" s="0" t="n">
        <v>0</v>
      </c>
      <c r="BN755" s="0" t="n">
        <v>0</v>
      </c>
      <c r="BO755" s="0" t="n">
        <v>1</v>
      </c>
      <c r="BP755" s="0" t="n">
        <v>3</v>
      </c>
      <c r="BQ755" s="0" t="n">
        <v>1</v>
      </c>
      <c r="BR755" s="0" t="n">
        <v>0</v>
      </c>
      <c r="BS755" s="0" t="n">
        <v>0</v>
      </c>
      <c r="BT755" s="0" t="n">
        <v>0</v>
      </c>
      <c r="BU755" s="0" t="n">
        <v>3.873434E-009</v>
      </c>
      <c r="BV755" s="0" t="n">
        <v>7.369135E-009</v>
      </c>
      <c r="BW755" s="0" t="n">
        <v>2.4E-008</v>
      </c>
      <c r="BX755" s="0" t="n">
        <v>1</v>
      </c>
      <c r="BY755" s="0" t="n">
        <v>1</v>
      </c>
      <c r="BZ755" s="0" t="n">
        <v>0</v>
      </c>
      <c r="CA755" s="0" t="n">
        <v>0</v>
      </c>
      <c r="CB755" s="0" t="n">
        <v>0</v>
      </c>
      <c r="CC755" s="0" t="n">
        <v>1</v>
      </c>
      <c r="CD755" s="1" t="n">
        <f aca="false">SQRT(SUMSQ(AB755:AD755))</f>
        <v>0</v>
      </c>
      <c r="CE755" s="1" t="n">
        <f aca="false">SQRT(SUMSQ(AP755:AR755))</f>
        <v>0</v>
      </c>
      <c r="CF755" s="1" t="n">
        <f aca="false">SQRT(SUMSQ(BD755:BF755))</f>
        <v>0</v>
      </c>
      <c r="CG755" s="1" t="n">
        <f aca="false">SQRT(SUMSQ(BR755:BT755))</f>
        <v>0</v>
      </c>
      <c r="CH755" s="1" t="n">
        <f aca="false">DEGREES(2*ACOS(AH755))</f>
        <v>0</v>
      </c>
      <c r="CI755" s="1" t="n">
        <f aca="false">DEGREES(2*ACOS(AV755))</f>
        <v>0</v>
      </c>
      <c r="CJ755" s="1" t="n">
        <f aca="false">DEGREES(2*ACOS(BJ755))</f>
        <v>0</v>
      </c>
      <c r="CK755" s="1" t="n">
        <f aca="false">DEGREES(2*ACOS(BX755))</f>
        <v>0</v>
      </c>
      <c r="CL755" s="0" t="n">
        <f aca="false">ABS(AI755-1)</f>
        <v>0</v>
      </c>
      <c r="CM755" s="0" t="n">
        <f aca="false">ABS(AW755-1)</f>
        <v>0.018961</v>
      </c>
      <c r="CN755" s="0" t="n">
        <f aca="false">ABS(BK755-1)</f>
        <v>0</v>
      </c>
      <c r="CO755" s="0" t="n">
        <f aca="false">ABS(BY755-1)</f>
        <v>0</v>
      </c>
      <c r="CP755" s="2" t="n">
        <f aca="false">DEGREES(2*ACOS(AH755))</f>
        <v>0</v>
      </c>
      <c r="CQ755" s="2" t="n">
        <f aca="false">DEGREES(2*ACOS(AV755))</f>
        <v>0</v>
      </c>
      <c r="CR755" s="2" t="n">
        <f aca="false">DEGREES(2*ACOS(BJ755))</f>
        <v>0</v>
      </c>
      <c r="CS755" s="2" t="n">
        <f aca="false">DEGREES(2*ACOS(CC755))</f>
        <v>0</v>
      </c>
      <c r="CT755" s="0" t="n">
        <f aca="false">SUM(CD755:CR755)</f>
        <v>0.018961</v>
      </c>
      <c r="CU755" s="3" t="e">
        <f aca="false">(CT755-MIN($CT$5:$CT$1745))/(MAX($CT$5:$CT$1745)-MIN($CT$5:$CT$1745))</f>
        <v>#VALUE!</v>
      </c>
      <c r="CV755" s="0" t="n">
        <f aca="false">SUM(CD755,CH755,CL755,CP755)</f>
        <v>0</v>
      </c>
      <c r="CW755" s="0" t="n">
        <f aca="false">SUM(CE755,CI755,CM755,CQ755)</f>
        <v>0.018961</v>
      </c>
      <c r="CX755" s="0" t="n">
        <f aca="false">SUM(CF755,CJ755,CN755,CR755)</f>
        <v>0</v>
      </c>
      <c r="CY755" s="0" t="n">
        <f aca="false">SUM(CG755,CK755,CO755)</f>
        <v>0</v>
      </c>
    </row>
    <row r="756" customFormat="false" ht="14.9" hidden="false" customHeight="false" outlineLevel="0" collapsed="false">
      <c r="A756" s="0" t="n">
        <v>185.9686</v>
      </c>
      <c r="B756" s="0" t="n">
        <v>3.147214</v>
      </c>
      <c r="C756" s="0" t="n">
        <v>2.037011</v>
      </c>
      <c r="D756" s="0" t="n">
        <v>0.607554</v>
      </c>
      <c r="E756" s="0" t="n">
        <v>-0.1318755</v>
      </c>
      <c r="F756" s="0" t="n">
        <v>0.02696179</v>
      </c>
      <c r="G756" s="0" t="n">
        <v>-0.07065729</v>
      </c>
      <c r="H756" s="0" t="n">
        <v>0.9883772</v>
      </c>
      <c r="I756" s="0" t="n">
        <v>0.3035831</v>
      </c>
      <c r="J756" s="0" t="n">
        <v>-0.3232245</v>
      </c>
      <c r="K756" s="0" t="n">
        <v>0.6727256</v>
      </c>
      <c r="L756" s="0" t="n">
        <v>-0.5134218</v>
      </c>
      <c r="M756" s="0" t="n">
        <v>-0.4235142</v>
      </c>
      <c r="N756" s="0" t="n">
        <v>1</v>
      </c>
      <c r="O756" s="0" t="n">
        <v>0.0009846687</v>
      </c>
      <c r="P756" s="0" t="n">
        <v>-0.0002551079</v>
      </c>
      <c r="Q756" s="0" t="n">
        <v>0.0008322597</v>
      </c>
      <c r="R756" s="0" t="n">
        <v>52.85946</v>
      </c>
      <c r="S756" s="0" t="n">
        <v>49.75011</v>
      </c>
      <c r="T756" s="0" t="n">
        <v>31.0392</v>
      </c>
      <c r="U756" s="0" t="n">
        <v>18.48841</v>
      </c>
      <c r="V756" s="0" t="n">
        <v>11.69115</v>
      </c>
      <c r="W756" s="0" t="n">
        <v>2.499836</v>
      </c>
      <c r="X756" s="0" t="n">
        <v>15.19581</v>
      </c>
      <c r="Y756" s="0" t="n">
        <v>29.0995</v>
      </c>
      <c r="Z756" s="0" t="n">
        <v>0</v>
      </c>
      <c r="AA756" s="0" t="n">
        <v>1</v>
      </c>
      <c r="AB756" s="0" t="n">
        <v>0</v>
      </c>
      <c r="AC756" s="0" t="n">
        <v>0</v>
      </c>
      <c r="AD756" s="0" t="n">
        <v>0</v>
      </c>
      <c r="AE756" s="0" t="n">
        <v>-1E-009</v>
      </c>
      <c r="AF756" s="0" t="n">
        <v>3.4E-008</v>
      </c>
      <c r="AG756" s="0" t="n">
        <v>-1.660241E-008</v>
      </c>
      <c r="AH756" s="0" t="n">
        <v>1</v>
      </c>
      <c r="AI756" s="0" t="n">
        <v>1</v>
      </c>
      <c r="AJ756" s="0" t="n">
        <v>0</v>
      </c>
      <c r="AK756" s="0" t="n">
        <v>0</v>
      </c>
      <c r="AL756" s="0" t="n">
        <v>0</v>
      </c>
      <c r="AM756" s="0" t="n">
        <v>1</v>
      </c>
      <c r="AN756" s="0" t="n">
        <v>1</v>
      </c>
      <c r="AO756" s="0" t="n">
        <v>1</v>
      </c>
      <c r="AP756" s="0" t="n">
        <v>0</v>
      </c>
      <c r="AQ756" s="0" t="n">
        <v>0</v>
      </c>
      <c r="AR756" s="0" t="n">
        <v>0</v>
      </c>
      <c r="AS756" s="0" t="n">
        <v>-1E-009</v>
      </c>
      <c r="AT756" s="0" t="n">
        <v>3.4E-008</v>
      </c>
      <c r="AU756" s="0" t="n">
        <v>-1.660241E-008</v>
      </c>
      <c r="AV756" s="0" t="n">
        <v>1</v>
      </c>
      <c r="AW756" s="0" t="n">
        <v>1.021437</v>
      </c>
      <c r="AX756" s="0" t="n">
        <v>0</v>
      </c>
      <c r="AY756" s="0" t="n">
        <v>0</v>
      </c>
      <c r="AZ756" s="0" t="n">
        <v>0</v>
      </c>
      <c r="BA756" s="0" t="n">
        <v>1</v>
      </c>
      <c r="BB756" s="0" t="n">
        <v>2</v>
      </c>
      <c r="BC756" s="0" t="n">
        <v>1</v>
      </c>
      <c r="BD756" s="0" t="n">
        <v>0</v>
      </c>
      <c r="BE756" s="0" t="n">
        <v>0</v>
      </c>
      <c r="BF756" s="0" t="n">
        <v>0</v>
      </c>
      <c r="BG756" s="0" t="n">
        <v>5.300871E-009</v>
      </c>
      <c r="BH756" s="0" t="n">
        <v>2.382847E-008</v>
      </c>
      <c r="BI756" s="0" t="n">
        <v>-2.261961E-008</v>
      </c>
      <c r="BJ756" s="0" t="n">
        <v>1</v>
      </c>
      <c r="BK756" s="0" t="n">
        <v>1</v>
      </c>
      <c r="BL756" s="0" t="n">
        <v>0</v>
      </c>
      <c r="BM756" s="0" t="n">
        <v>0</v>
      </c>
      <c r="BN756" s="0" t="n">
        <v>0</v>
      </c>
      <c r="BO756" s="0" t="n">
        <v>1</v>
      </c>
      <c r="BP756" s="0" t="n">
        <v>3</v>
      </c>
      <c r="BQ756" s="0" t="n">
        <v>1</v>
      </c>
      <c r="BR756" s="0" t="n">
        <v>0</v>
      </c>
      <c r="BS756" s="0" t="n">
        <v>0</v>
      </c>
      <c r="BT756" s="0" t="n">
        <v>0</v>
      </c>
      <c r="BU756" s="0" t="n">
        <v>1.869998E-009</v>
      </c>
      <c r="BV756" s="0" t="n">
        <v>2.109011E-008</v>
      </c>
      <c r="BW756" s="0" t="n">
        <v>-1.341717E-008</v>
      </c>
      <c r="BX756" s="0" t="n">
        <v>1</v>
      </c>
      <c r="BY756" s="0" t="n">
        <v>1</v>
      </c>
      <c r="BZ756" s="0" t="n">
        <v>0</v>
      </c>
      <c r="CA756" s="0" t="n">
        <v>0</v>
      </c>
      <c r="CB756" s="0" t="n">
        <v>0</v>
      </c>
      <c r="CC756" s="0" t="n">
        <v>1</v>
      </c>
      <c r="CD756" s="1" t="n">
        <f aca="false">SQRT(SUMSQ(AB756:AD756))</f>
        <v>0</v>
      </c>
      <c r="CE756" s="1" t="n">
        <f aca="false">SQRT(SUMSQ(AP756:AR756))</f>
        <v>0</v>
      </c>
      <c r="CF756" s="1" t="n">
        <f aca="false">SQRT(SUMSQ(BD756:BF756))</f>
        <v>0</v>
      </c>
      <c r="CG756" s="1" t="n">
        <f aca="false">SQRT(SUMSQ(BR756:BT756))</f>
        <v>0</v>
      </c>
      <c r="CH756" s="1" t="n">
        <f aca="false">DEGREES(2*ACOS(AH756))</f>
        <v>0</v>
      </c>
      <c r="CI756" s="1" t="n">
        <f aca="false">DEGREES(2*ACOS(AV756))</f>
        <v>0</v>
      </c>
      <c r="CJ756" s="1" t="n">
        <f aca="false">DEGREES(2*ACOS(BJ756))</f>
        <v>0</v>
      </c>
      <c r="CK756" s="1" t="n">
        <f aca="false">DEGREES(2*ACOS(BX756))</f>
        <v>0</v>
      </c>
      <c r="CL756" s="0" t="n">
        <f aca="false">ABS(AI756-1)</f>
        <v>0</v>
      </c>
      <c r="CM756" s="0" t="n">
        <f aca="false">ABS(AW756-1)</f>
        <v>0.0214369999999999</v>
      </c>
      <c r="CN756" s="0" t="n">
        <f aca="false">ABS(BK756-1)</f>
        <v>0</v>
      </c>
      <c r="CO756" s="0" t="n">
        <f aca="false">ABS(BY756-1)</f>
        <v>0</v>
      </c>
      <c r="CP756" s="2" t="n">
        <f aca="false">DEGREES(2*ACOS(AH756))</f>
        <v>0</v>
      </c>
      <c r="CQ756" s="2" t="n">
        <f aca="false">DEGREES(2*ACOS(AV756))</f>
        <v>0</v>
      </c>
      <c r="CR756" s="2" t="n">
        <f aca="false">DEGREES(2*ACOS(BJ756))</f>
        <v>0</v>
      </c>
      <c r="CS756" s="2" t="n">
        <f aca="false">DEGREES(2*ACOS(CC756))</f>
        <v>0</v>
      </c>
      <c r="CT756" s="0" t="n">
        <f aca="false">SUM(CD756:CR756)</f>
        <v>0.0214369999999999</v>
      </c>
      <c r="CU756" s="3" t="e">
        <f aca="false">(CT756-MIN($CT$5:$CT$1745))/(MAX($CT$5:$CT$1745)-MIN($CT$5:$CT$1745))</f>
        <v>#VALUE!</v>
      </c>
      <c r="CV756" s="0" t="n">
        <f aca="false">SUM(CD756,CH756,CL756,CP756)</f>
        <v>0</v>
      </c>
      <c r="CW756" s="0" t="n">
        <f aca="false">SUM(CE756,CI756,CM756,CQ756)</f>
        <v>0.0214369999999999</v>
      </c>
      <c r="CX756" s="0" t="n">
        <f aca="false">SUM(CF756,CJ756,CN756,CR756)</f>
        <v>0</v>
      </c>
      <c r="CY756" s="0" t="n">
        <f aca="false">SUM(CG756,CK756,CO756)</f>
        <v>0</v>
      </c>
    </row>
    <row r="757" customFormat="false" ht="14.9" hidden="false" customHeight="false" outlineLevel="0" collapsed="false">
      <c r="A757" s="0" t="n">
        <v>186.0179</v>
      </c>
      <c r="B757" s="0" t="n">
        <v>3.147552</v>
      </c>
      <c r="C757" s="0" t="n">
        <v>2.036905</v>
      </c>
      <c r="D757" s="0" t="n">
        <v>0.6089689</v>
      </c>
      <c r="E757" s="0" t="n">
        <v>-0.1318756</v>
      </c>
      <c r="F757" s="0" t="n">
        <v>0.02696184</v>
      </c>
      <c r="G757" s="0" t="n">
        <v>-0.0706574</v>
      </c>
      <c r="H757" s="0" t="n">
        <v>0.9883772</v>
      </c>
      <c r="I757" s="0" t="n">
        <v>0.3035831</v>
      </c>
      <c r="J757" s="0" t="n">
        <v>-0.3240267</v>
      </c>
      <c r="K757" s="0" t="n">
        <v>0.6719589</v>
      </c>
      <c r="L757" s="0" t="n">
        <v>-0.5135162</v>
      </c>
      <c r="M757" s="0" t="n">
        <v>-0.4240034</v>
      </c>
      <c r="N757" s="0" t="n">
        <v>1</v>
      </c>
      <c r="O757" s="0" t="n">
        <v>1.66893E-006</v>
      </c>
      <c r="P757" s="0" t="n">
        <v>-7.152557E-007</v>
      </c>
      <c r="Q757" s="0" t="n">
        <v>1.680851E-005</v>
      </c>
      <c r="R757" s="0" t="n">
        <v>50.40664</v>
      </c>
      <c r="S757" s="0" t="n">
        <v>47.42753</v>
      </c>
      <c r="T757" s="0" t="n">
        <v>29.56096</v>
      </c>
      <c r="U757" s="0" t="n">
        <v>17.61282</v>
      </c>
      <c r="V757" s="0" t="n">
        <v>11.22585</v>
      </c>
      <c r="W757" s="0" t="n">
        <v>2.333882</v>
      </c>
      <c r="X757" s="0" t="n">
        <v>14.54964</v>
      </c>
      <c r="Y757" s="0" t="n">
        <v>27.78553</v>
      </c>
      <c r="Z757" s="0" t="n">
        <v>0</v>
      </c>
      <c r="AA757" s="0" t="n">
        <v>1</v>
      </c>
      <c r="AB757" s="0" t="n">
        <v>0</v>
      </c>
      <c r="AC757" s="0" t="n">
        <v>0</v>
      </c>
      <c r="AD757" s="0" t="n">
        <v>0</v>
      </c>
      <c r="AE757" s="0" t="n">
        <v>6.688753E-009</v>
      </c>
      <c r="AF757" s="0" t="n">
        <v>1.212952E-008</v>
      </c>
      <c r="AG757" s="0" t="n">
        <v>-1.749964E-008</v>
      </c>
      <c r="AH757" s="0" t="n">
        <v>0.9999999</v>
      </c>
      <c r="AI757" s="0" t="n">
        <v>1</v>
      </c>
      <c r="AJ757" s="0" t="n">
        <v>0</v>
      </c>
      <c r="AK757" s="0" t="n">
        <v>0</v>
      </c>
      <c r="AL757" s="0" t="n">
        <v>0</v>
      </c>
      <c r="AM757" s="0" t="n">
        <v>1</v>
      </c>
      <c r="AN757" s="0" t="n">
        <v>1</v>
      </c>
      <c r="AO757" s="0" t="n">
        <v>1</v>
      </c>
      <c r="AP757" s="0" t="n">
        <v>0</v>
      </c>
      <c r="AQ757" s="0" t="n">
        <v>0</v>
      </c>
      <c r="AR757" s="0" t="n">
        <v>0</v>
      </c>
      <c r="AS757" s="0" t="n">
        <v>-5.107714E-010</v>
      </c>
      <c r="AT757" s="0" t="n">
        <v>1.74387E-008</v>
      </c>
      <c r="AU757" s="0" t="n">
        <v>-1.733139E-009</v>
      </c>
      <c r="AV757" s="0" t="n">
        <v>0.9999998</v>
      </c>
      <c r="AW757" s="0" t="n">
        <v>1</v>
      </c>
      <c r="AX757" s="0" t="n">
        <v>0</v>
      </c>
      <c r="AY757" s="0" t="n">
        <v>0</v>
      </c>
      <c r="AZ757" s="0" t="n">
        <v>0</v>
      </c>
      <c r="BA757" s="0" t="n">
        <v>1</v>
      </c>
      <c r="BB757" s="0" t="n">
        <v>2</v>
      </c>
      <c r="BC757" s="0" t="n">
        <v>1</v>
      </c>
      <c r="BD757" s="0" t="n">
        <v>0</v>
      </c>
      <c r="BE757" s="0" t="n">
        <v>0</v>
      </c>
      <c r="BF757" s="0" t="n">
        <v>0</v>
      </c>
      <c r="BG757" s="0" t="n">
        <v>-5.107714E-010</v>
      </c>
      <c r="BH757" s="0" t="n">
        <v>1.74387E-008</v>
      </c>
      <c r="BI757" s="0" t="n">
        <v>-1.733139E-009</v>
      </c>
      <c r="BJ757" s="0" t="n">
        <v>0.9999998</v>
      </c>
      <c r="BK757" s="0" t="n">
        <v>1</v>
      </c>
      <c r="BL757" s="0" t="n">
        <v>0</v>
      </c>
      <c r="BM757" s="0" t="n">
        <v>0</v>
      </c>
      <c r="BN757" s="0" t="n">
        <v>0</v>
      </c>
      <c r="BO757" s="0" t="n">
        <v>1</v>
      </c>
      <c r="BP757" s="0" t="n">
        <v>3</v>
      </c>
      <c r="BQ757" s="0" t="n">
        <v>1</v>
      </c>
      <c r="BR757" s="0" t="n">
        <v>0</v>
      </c>
      <c r="BS757" s="0" t="n">
        <v>0</v>
      </c>
      <c r="BT757" s="0" t="n">
        <v>0</v>
      </c>
      <c r="BU757" s="0" t="n">
        <v>8.932075E-009</v>
      </c>
      <c r="BV757" s="0" t="n">
        <v>7.534738E-010</v>
      </c>
      <c r="BW757" s="0" t="n">
        <v>-2.6E-008</v>
      </c>
      <c r="BX757" s="0" t="n">
        <v>0.9999999</v>
      </c>
      <c r="BY757" s="0" t="n">
        <v>1</v>
      </c>
      <c r="BZ757" s="0" t="n">
        <v>0</v>
      </c>
      <c r="CA757" s="0" t="n">
        <v>0</v>
      </c>
      <c r="CB757" s="0" t="n">
        <v>0</v>
      </c>
      <c r="CC757" s="0" t="n">
        <v>1</v>
      </c>
      <c r="CD757" s="1" t="n">
        <f aca="false">SQRT(SUMSQ(AB757:AD757))</f>
        <v>0</v>
      </c>
      <c r="CE757" s="1" t="n">
        <f aca="false">SQRT(SUMSQ(AP757:AR757))</f>
        <v>0</v>
      </c>
      <c r="CF757" s="1" t="n">
        <f aca="false">SQRT(SUMSQ(BD757:BF757))</f>
        <v>0</v>
      </c>
      <c r="CG757" s="1" t="n">
        <f aca="false">SQRT(SUMSQ(BR757:BT757))</f>
        <v>0</v>
      </c>
      <c r="CH757" s="1" t="n">
        <f aca="false">DEGREES(2*ACOS(AH757))</f>
        <v>0.051246903568055</v>
      </c>
      <c r="CI757" s="1" t="n">
        <f aca="false">DEGREES(2*ACOS(AV757))</f>
        <v>0.0724740666394045</v>
      </c>
      <c r="CJ757" s="1" t="n">
        <f aca="false">DEGREES(2*ACOS(BJ757))</f>
        <v>0.0724740666394045</v>
      </c>
      <c r="CK757" s="1" t="n">
        <f aca="false">DEGREES(2*ACOS(BX757))</f>
        <v>0.051246903568055</v>
      </c>
      <c r="CL757" s="0" t="n">
        <f aca="false">ABS(AI757-1)</f>
        <v>0</v>
      </c>
      <c r="CM757" s="0" t="n">
        <f aca="false">ABS(AW757-1)</f>
        <v>0</v>
      </c>
      <c r="CN757" s="0" t="n">
        <f aca="false">ABS(BK757-1)</f>
        <v>0</v>
      </c>
      <c r="CO757" s="0" t="n">
        <f aca="false">ABS(BY757-1)</f>
        <v>0</v>
      </c>
      <c r="CP757" s="2" t="n">
        <f aca="false">DEGREES(2*ACOS(AH757))</f>
        <v>0.051246903568055</v>
      </c>
      <c r="CQ757" s="2" t="n">
        <f aca="false">DEGREES(2*ACOS(AV757))</f>
        <v>0.0724740666394045</v>
      </c>
      <c r="CR757" s="2" t="n">
        <f aca="false">DEGREES(2*ACOS(BJ757))</f>
        <v>0.0724740666394045</v>
      </c>
      <c r="CS757" s="2" t="n">
        <f aca="false">DEGREES(2*ACOS(CC757))</f>
        <v>0</v>
      </c>
      <c r="CT757" s="0" t="n">
        <f aca="false">SUM(CD757:CR757)</f>
        <v>0.443636977261783</v>
      </c>
      <c r="CU757" s="3" t="e">
        <f aca="false">(CT757-MIN($CT$5:$CT$1745))/(MAX($CT$5:$CT$1745)-MIN($CT$5:$CT$1745))</f>
        <v>#VALUE!</v>
      </c>
      <c r="CV757" s="0" t="n">
        <f aca="false">SUM(CD757,CH757,CL757,CP757)</f>
        <v>0.10249380713611</v>
      </c>
      <c r="CW757" s="0" t="n">
        <f aca="false">SUM(CE757,CI757,CM757,CQ757)</f>
        <v>0.144948133278809</v>
      </c>
      <c r="CX757" s="0" t="n">
        <f aca="false">SUM(CF757,CJ757,CN757,CR757)</f>
        <v>0.144948133278809</v>
      </c>
      <c r="CY757" s="0" t="n">
        <f aca="false">SUM(CG757,CK757,CO757)</f>
        <v>0</v>
      </c>
    </row>
    <row r="758" customFormat="false" ht="14.9" hidden="false" customHeight="false" outlineLevel="0" collapsed="false">
      <c r="A758" s="0" t="n">
        <v>186.0683</v>
      </c>
      <c r="B758" s="0" t="n">
        <v>3.147553</v>
      </c>
      <c r="C758" s="0" t="n">
        <v>2.036905</v>
      </c>
      <c r="D758" s="0" t="n">
        <v>0.608977</v>
      </c>
      <c r="E758" s="0" t="n">
        <v>-0.1318756</v>
      </c>
      <c r="F758" s="0" t="n">
        <v>0.0269619</v>
      </c>
      <c r="G758" s="0" t="n">
        <v>-0.07065742</v>
      </c>
      <c r="H758" s="0" t="n">
        <v>0.9883772</v>
      </c>
      <c r="I758" s="0" t="n">
        <v>0.3035831</v>
      </c>
      <c r="J758" s="0" t="n">
        <v>-0.3246582</v>
      </c>
      <c r="K758" s="0" t="n">
        <v>0.6713564</v>
      </c>
      <c r="L758" s="0" t="n">
        <v>-0.5135835</v>
      </c>
      <c r="M758" s="0" t="n">
        <v>-0.4243932</v>
      </c>
      <c r="N758" s="0" t="n">
        <v>1</v>
      </c>
      <c r="O758" s="0" t="n">
        <v>0</v>
      </c>
      <c r="P758" s="0" t="n">
        <v>0</v>
      </c>
      <c r="Q758" s="0" t="n">
        <v>0</v>
      </c>
      <c r="R758" s="0" t="n">
        <v>55.16412</v>
      </c>
      <c r="S758" s="0" t="n">
        <v>51.89822</v>
      </c>
      <c r="T758" s="0" t="n">
        <v>32.32911</v>
      </c>
      <c r="U758" s="0" t="n">
        <v>19.25328</v>
      </c>
      <c r="V758" s="0" t="n">
        <v>12.30536</v>
      </c>
      <c r="W758" s="0" t="n">
        <v>2.527642</v>
      </c>
      <c r="X758" s="0" t="n">
        <v>15.93644</v>
      </c>
      <c r="Y758" s="0" t="n">
        <v>30.4169</v>
      </c>
      <c r="Z758" s="0" t="n">
        <v>0</v>
      </c>
      <c r="AA758" s="0" t="n">
        <v>1</v>
      </c>
      <c r="AB758" s="0" t="n">
        <v>0</v>
      </c>
      <c r="AC758" s="0" t="n">
        <v>0</v>
      </c>
      <c r="AD758" s="0" t="n">
        <v>0</v>
      </c>
      <c r="AE758" s="0" t="n">
        <v>1.056131E-008</v>
      </c>
      <c r="AF758" s="0" t="n">
        <v>7.772329E-009</v>
      </c>
      <c r="AG758" s="0" t="n">
        <v>1.291509E-008</v>
      </c>
      <c r="AH758" s="0" t="n">
        <v>1</v>
      </c>
      <c r="AI758" s="0" t="n">
        <v>1</v>
      </c>
      <c r="AJ758" s="0" t="n">
        <v>0</v>
      </c>
      <c r="AK758" s="0" t="n">
        <v>0</v>
      </c>
      <c r="AL758" s="0" t="n">
        <v>0</v>
      </c>
      <c r="AM758" s="0" t="n">
        <v>1</v>
      </c>
      <c r="AN758" s="0" t="n">
        <v>1</v>
      </c>
      <c r="AO758" s="0" t="n">
        <v>1</v>
      </c>
      <c r="AP758" s="0" t="n">
        <v>0</v>
      </c>
      <c r="AQ758" s="0" t="n">
        <v>0</v>
      </c>
      <c r="AR758" s="0" t="n">
        <v>0</v>
      </c>
      <c r="AS758" s="0" t="n">
        <v>9.820929E-009</v>
      </c>
      <c r="AT758" s="0" t="n">
        <v>1.227965E-008</v>
      </c>
      <c r="AU758" s="0" t="n">
        <v>6.358834E-009</v>
      </c>
      <c r="AV758" s="0" t="n">
        <v>1</v>
      </c>
      <c r="AW758" s="0" t="n">
        <v>1</v>
      </c>
      <c r="AX758" s="0" t="n">
        <v>0</v>
      </c>
      <c r="AY758" s="0" t="n">
        <v>0</v>
      </c>
      <c r="AZ758" s="0" t="n">
        <v>0</v>
      </c>
      <c r="BA758" s="0" t="n">
        <v>1</v>
      </c>
      <c r="BB758" s="0" t="n">
        <v>2</v>
      </c>
      <c r="BC758" s="0" t="n">
        <v>1</v>
      </c>
      <c r="BD758" s="0" t="n">
        <v>0</v>
      </c>
      <c r="BE758" s="0" t="n">
        <v>0</v>
      </c>
      <c r="BF758" s="0" t="n">
        <v>0</v>
      </c>
      <c r="BG758" s="0" t="n">
        <v>8.684735E-009</v>
      </c>
      <c r="BH758" s="0" t="n">
        <v>1.17863E-008</v>
      </c>
      <c r="BI758" s="0" t="n">
        <v>1.147707E-008</v>
      </c>
      <c r="BJ758" s="0" t="n">
        <v>1</v>
      </c>
      <c r="BK758" s="0" t="n">
        <v>1</v>
      </c>
      <c r="BL758" s="0" t="n">
        <v>0</v>
      </c>
      <c r="BM758" s="0" t="n">
        <v>0</v>
      </c>
      <c r="BN758" s="0" t="n">
        <v>0</v>
      </c>
      <c r="BO758" s="0" t="n">
        <v>1</v>
      </c>
      <c r="BP758" s="0" t="n">
        <v>3</v>
      </c>
      <c r="BQ758" s="0" t="n">
        <v>1</v>
      </c>
      <c r="BR758" s="0" t="n">
        <v>0</v>
      </c>
      <c r="BS758" s="0" t="n">
        <v>0</v>
      </c>
      <c r="BT758" s="0" t="n">
        <v>0</v>
      </c>
      <c r="BU758" s="0" t="n">
        <v>1.2E-008</v>
      </c>
      <c r="BV758" s="0" t="n">
        <v>1.216539E-008</v>
      </c>
      <c r="BW758" s="0" t="n">
        <v>3.430625E-009</v>
      </c>
      <c r="BX758" s="0" t="n">
        <v>1</v>
      </c>
      <c r="BY758" s="0" t="n">
        <v>1</v>
      </c>
      <c r="BZ758" s="0" t="n">
        <v>0</v>
      </c>
      <c r="CA758" s="0" t="n">
        <v>0</v>
      </c>
      <c r="CB758" s="0" t="n">
        <v>0</v>
      </c>
      <c r="CC758" s="0" t="n">
        <v>1</v>
      </c>
      <c r="CD758" s="1" t="n">
        <f aca="false">SQRT(SUMSQ(AB758:AD758))</f>
        <v>0</v>
      </c>
      <c r="CE758" s="1" t="n">
        <f aca="false">SQRT(SUMSQ(AP758:AR758))</f>
        <v>0</v>
      </c>
      <c r="CF758" s="1" t="n">
        <f aca="false">SQRT(SUMSQ(BD758:BF758))</f>
        <v>0</v>
      </c>
      <c r="CG758" s="1" t="n">
        <f aca="false">SQRT(SUMSQ(BR758:BT758))</f>
        <v>0</v>
      </c>
      <c r="CH758" s="1" t="n">
        <f aca="false">DEGREES(2*ACOS(AH758))</f>
        <v>0</v>
      </c>
      <c r="CI758" s="1" t="n">
        <f aca="false">DEGREES(2*ACOS(AV758))</f>
        <v>0</v>
      </c>
      <c r="CJ758" s="1" t="n">
        <f aca="false">DEGREES(2*ACOS(BJ758))</f>
        <v>0</v>
      </c>
      <c r="CK758" s="1" t="n">
        <f aca="false">DEGREES(2*ACOS(BX758))</f>
        <v>0</v>
      </c>
      <c r="CL758" s="0" t="n">
        <f aca="false">ABS(AI758-1)</f>
        <v>0</v>
      </c>
      <c r="CM758" s="0" t="n">
        <f aca="false">ABS(AW758-1)</f>
        <v>0</v>
      </c>
      <c r="CN758" s="0" t="n">
        <f aca="false">ABS(BK758-1)</f>
        <v>0</v>
      </c>
      <c r="CO758" s="0" t="n">
        <f aca="false">ABS(BY758-1)</f>
        <v>0</v>
      </c>
      <c r="CP758" s="2" t="n">
        <f aca="false">DEGREES(2*ACOS(AH758))</f>
        <v>0</v>
      </c>
      <c r="CQ758" s="2" t="n">
        <f aca="false">DEGREES(2*ACOS(AV758))</f>
        <v>0</v>
      </c>
      <c r="CR758" s="2" t="n">
        <f aca="false">DEGREES(2*ACOS(BJ758))</f>
        <v>0</v>
      </c>
      <c r="CS758" s="2" t="n">
        <f aca="false">DEGREES(2*ACOS(CC758))</f>
        <v>0</v>
      </c>
      <c r="CT758" s="0" t="n">
        <f aca="false">SUM(CD758:CR758)</f>
        <v>0</v>
      </c>
      <c r="CU758" s="3" t="e">
        <f aca="false">(CT758-MIN($CT$5:$CT$1745))/(MAX($CT$5:$CT$1745)-MIN($CT$5:$CT$1745))</f>
        <v>#VALUE!</v>
      </c>
      <c r="CV758" s="0" t="n">
        <f aca="false">SUM(CD758,CH758,CL758,CP758)</f>
        <v>0</v>
      </c>
      <c r="CW758" s="0" t="n">
        <f aca="false">SUM(CE758,CI758,CM758,CQ758)</f>
        <v>0</v>
      </c>
      <c r="CX758" s="0" t="n">
        <f aca="false">SUM(CF758,CJ758,CN758,CR758)</f>
        <v>0</v>
      </c>
      <c r="CY758" s="0" t="n">
        <f aca="false">SUM(CG758,CK758,CO758)</f>
        <v>0</v>
      </c>
    </row>
    <row r="759" customFormat="false" ht="14.9" hidden="false" customHeight="false" outlineLevel="0" collapsed="false">
      <c r="A759" s="0" t="n">
        <v>186.118</v>
      </c>
      <c r="B759" s="0" t="n">
        <v>3.147553</v>
      </c>
      <c r="C759" s="0" t="n">
        <v>2.036905</v>
      </c>
      <c r="D759" s="0" t="n">
        <v>0.608977</v>
      </c>
      <c r="E759" s="0" t="n">
        <v>-0.1318757</v>
      </c>
      <c r="F759" s="0" t="n">
        <v>0.02696179</v>
      </c>
      <c r="G759" s="0" t="n">
        <v>-0.07065745</v>
      </c>
      <c r="H759" s="0" t="n">
        <v>0.9883772</v>
      </c>
      <c r="I759" s="0" t="n">
        <v>0.3035831</v>
      </c>
      <c r="J759" s="0" t="n">
        <v>-0.3251491</v>
      </c>
      <c r="K759" s="0" t="n">
        <v>0.6708882</v>
      </c>
      <c r="L759" s="0" t="n">
        <v>-0.5136335</v>
      </c>
      <c r="M759" s="0" t="n">
        <v>-0.4246972</v>
      </c>
      <c r="N759" s="0" t="n">
        <v>1</v>
      </c>
      <c r="O759" s="0" t="n">
        <v>0</v>
      </c>
      <c r="P759" s="0" t="n">
        <v>0</v>
      </c>
      <c r="Q759" s="0" t="n">
        <v>0</v>
      </c>
      <c r="R759" s="0" t="n">
        <v>52.75814</v>
      </c>
      <c r="S759" s="0" t="n">
        <v>49.63374</v>
      </c>
      <c r="T759" s="0" t="n">
        <v>30.9153</v>
      </c>
      <c r="U759" s="0" t="n">
        <v>18.40976</v>
      </c>
      <c r="V759" s="0" t="n">
        <v>11.77194</v>
      </c>
      <c r="W759" s="0" t="n">
        <v>2.412987</v>
      </c>
      <c r="X759" s="0" t="n">
        <v>15.24364</v>
      </c>
      <c r="Y759" s="0" t="n">
        <v>29.0919</v>
      </c>
      <c r="Z759" s="0" t="n">
        <v>0</v>
      </c>
      <c r="AA759" s="0" t="n">
        <v>1</v>
      </c>
      <c r="AB759" s="0" t="n">
        <v>0</v>
      </c>
      <c r="AC759" s="0" t="n">
        <v>0</v>
      </c>
      <c r="AD759" s="0" t="n">
        <v>0</v>
      </c>
      <c r="AE759" s="0" t="n">
        <v>4.094563E-009</v>
      </c>
      <c r="AF759" s="0" t="n">
        <v>-2.1E-008</v>
      </c>
      <c r="AG759" s="0" t="n">
        <v>8.688439E-009</v>
      </c>
      <c r="AH759" s="0" t="n">
        <v>1</v>
      </c>
      <c r="AI759" s="0" t="n">
        <v>1</v>
      </c>
      <c r="AJ759" s="0" t="n">
        <v>0</v>
      </c>
      <c r="AK759" s="0" t="n">
        <v>0</v>
      </c>
      <c r="AL759" s="0" t="n">
        <v>0</v>
      </c>
      <c r="AM759" s="0" t="n">
        <v>1</v>
      </c>
      <c r="AN759" s="0" t="n">
        <v>1</v>
      </c>
      <c r="AO759" s="0" t="n">
        <v>1</v>
      </c>
      <c r="AP759" s="0" t="n">
        <v>0</v>
      </c>
      <c r="AQ759" s="0" t="n">
        <v>0</v>
      </c>
      <c r="AR759" s="0" t="n">
        <v>0</v>
      </c>
      <c r="AS759" s="0" t="n">
        <v>-2.623862E-009</v>
      </c>
      <c r="AT759" s="0" t="n">
        <v>-3.731208E-008</v>
      </c>
      <c r="AU759" s="0" t="n">
        <v>1.112561E-008</v>
      </c>
      <c r="AV759" s="0" t="n">
        <v>1</v>
      </c>
      <c r="AW759" s="0" t="n">
        <v>1</v>
      </c>
      <c r="AX759" s="0" t="n">
        <v>0</v>
      </c>
      <c r="AY759" s="0" t="n">
        <v>0</v>
      </c>
      <c r="AZ759" s="0" t="n">
        <v>0</v>
      </c>
      <c r="BA759" s="0" t="n">
        <v>1</v>
      </c>
      <c r="BB759" s="0" t="n">
        <v>2</v>
      </c>
      <c r="BC759" s="0" t="n">
        <v>1</v>
      </c>
      <c r="BD759" s="0" t="n">
        <v>0</v>
      </c>
      <c r="BE759" s="0" t="n">
        <v>0</v>
      </c>
      <c r="BF759" s="0" t="n">
        <v>0</v>
      </c>
      <c r="BG759" s="0" t="n">
        <v>8.472561E-009</v>
      </c>
      <c r="BH759" s="0" t="n">
        <v>-2.607358E-008</v>
      </c>
      <c r="BI759" s="0" t="n">
        <v>2.854412E-009</v>
      </c>
      <c r="BJ759" s="0" t="n">
        <v>1</v>
      </c>
      <c r="BK759" s="0" t="n">
        <v>1</v>
      </c>
      <c r="BL759" s="0" t="n">
        <v>0</v>
      </c>
      <c r="BM759" s="0" t="n">
        <v>0</v>
      </c>
      <c r="BN759" s="0" t="n">
        <v>0</v>
      </c>
      <c r="BO759" s="0" t="n">
        <v>1</v>
      </c>
      <c r="BP759" s="0" t="n">
        <v>3</v>
      </c>
      <c r="BQ759" s="0" t="n">
        <v>1</v>
      </c>
      <c r="BR759" s="0" t="n">
        <v>0</v>
      </c>
      <c r="BS759" s="0" t="n">
        <v>0</v>
      </c>
      <c r="BT759" s="0" t="n">
        <v>0</v>
      </c>
      <c r="BU759" s="0" t="n">
        <v>-2.623862E-009</v>
      </c>
      <c r="BV759" s="0" t="n">
        <v>-3.731208E-008</v>
      </c>
      <c r="BW759" s="0" t="n">
        <v>1.112561E-008</v>
      </c>
      <c r="BX759" s="0" t="n">
        <v>1</v>
      </c>
      <c r="BY759" s="0" t="n">
        <v>1</v>
      </c>
      <c r="BZ759" s="0" t="n">
        <v>0</v>
      </c>
      <c r="CA759" s="0" t="n">
        <v>0</v>
      </c>
      <c r="CB759" s="0" t="n">
        <v>0</v>
      </c>
      <c r="CC759" s="0" t="n">
        <v>1</v>
      </c>
      <c r="CD759" s="1" t="n">
        <f aca="false">SQRT(SUMSQ(AB759:AD759))</f>
        <v>0</v>
      </c>
      <c r="CE759" s="1" t="n">
        <f aca="false">SQRT(SUMSQ(AP759:AR759))</f>
        <v>0</v>
      </c>
      <c r="CF759" s="1" t="n">
        <f aca="false">SQRT(SUMSQ(BD759:BF759))</f>
        <v>0</v>
      </c>
      <c r="CG759" s="1" t="n">
        <f aca="false">SQRT(SUMSQ(BR759:BT759))</f>
        <v>0</v>
      </c>
      <c r="CH759" s="1" t="n">
        <f aca="false">DEGREES(2*ACOS(AH759))</f>
        <v>0</v>
      </c>
      <c r="CI759" s="1" t="n">
        <f aca="false">DEGREES(2*ACOS(AV759))</f>
        <v>0</v>
      </c>
      <c r="CJ759" s="1" t="n">
        <f aca="false">DEGREES(2*ACOS(BJ759))</f>
        <v>0</v>
      </c>
      <c r="CK759" s="1" t="n">
        <f aca="false">DEGREES(2*ACOS(BX759))</f>
        <v>0</v>
      </c>
      <c r="CL759" s="0" t="n">
        <f aca="false">ABS(AI759-1)</f>
        <v>0</v>
      </c>
      <c r="CM759" s="0" t="n">
        <f aca="false">ABS(AW759-1)</f>
        <v>0</v>
      </c>
      <c r="CN759" s="0" t="n">
        <f aca="false">ABS(BK759-1)</f>
        <v>0</v>
      </c>
      <c r="CO759" s="0" t="n">
        <f aca="false">ABS(BY759-1)</f>
        <v>0</v>
      </c>
      <c r="CP759" s="2" t="n">
        <f aca="false">DEGREES(2*ACOS(AH759))</f>
        <v>0</v>
      </c>
      <c r="CQ759" s="2" t="n">
        <f aca="false">DEGREES(2*ACOS(AV759))</f>
        <v>0</v>
      </c>
      <c r="CR759" s="2" t="n">
        <f aca="false">DEGREES(2*ACOS(BJ759))</f>
        <v>0</v>
      </c>
      <c r="CS759" s="2" t="n">
        <f aca="false">DEGREES(2*ACOS(CC759))</f>
        <v>0</v>
      </c>
      <c r="CT759" s="0" t="n">
        <f aca="false">SUM(CD759:CR759)</f>
        <v>0</v>
      </c>
      <c r="CU759" s="3" t="e">
        <f aca="false">(CT759-MIN($CT$5:$CT$1745))/(MAX($CT$5:$CT$1745)-MIN($CT$5:$CT$1745))</f>
        <v>#VALUE!</v>
      </c>
      <c r="CV759" s="0" t="n">
        <f aca="false">SUM(CD759,CH759,CL759,CP759)</f>
        <v>0</v>
      </c>
      <c r="CW759" s="0" t="n">
        <f aca="false">SUM(CE759,CI759,CM759,CQ759)</f>
        <v>0</v>
      </c>
      <c r="CX759" s="0" t="n">
        <f aca="false">SUM(CF759,CJ759,CN759,CR759)</f>
        <v>0</v>
      </c>
      <c r="CY759" s="0" t="n">
        <f aca="false">SUM(CG759,CK759,CO759)</f>
        <v>0</v>
      </c>
    </row>
    <row r="760" customFormat="false" ht="14.9" hidden="false" customHeight="false" outlineLevel="0" collapsed="false">
      <c r="A760" s="0" t="n">
        <v>186.1688</v>
      </c>
      <c r="B760" s="0" t="n">
        <v>3.147553</v>
      </c>
      <c r="C760" s="0" t="n">
        <v>2.036905</v>
      </c>
      <c r="D760" s="0" t="n">
        <v>0.608977</v>
      </c>
      <c r="E760" s="0" t="n">
        <v>-0.1318756</v>
      </c>
      <c r="F760" s="0" t="n">
        <v>0.02696178</v>
      </c>
      <c r="G760" s="0" t="n">
        <v>-0.07065764</v>
      </c>
      <c r="H760" s="0" t="n">
        <v>0.9883772</v>
      </c>
      <c r="I760" s="0" t="n">
        <v>0.3035831</v>
      </c>
      <c r="J760" s="0" t="n">
        <v>-0.3255303</v>
      </c>
      <c r="K760" s="0" t="n">
        <v>0.6705248</v>
      </c>
      <c r="L760" s="0" t="n">
        <v>-0.513671</v>
      </c>
      <c r="M760" s="0" t="n">
        <v>-0.4249337</v>
      </c>
      <c r="N760" s="0" t="n">
        <v>1</v>
      </c>
      <c r="O760" s="0" t="n">
        <v>0</v>
      </c>
      <c r="P760" s="0" t="n">
        <v>0</v>
      </c>
      <c r="Q760" s="0" t="n">
        <v>0</v>
      </c>
      <c r="R760" s="0" t="n">
        <v>55.15492</v>
      </c>
      <c r="S760" s="0" t="n">
        <v>51.8884</v>
      </c>
      <c r="T760" s="0" t="n">
        <v>32.31909</v>
      </c>
      <c r="U760" s="0" t="n">
        <v>19.24543</v>
      </c>
      <c r="V760" s="0" t="n">
        <v>12.30731</v>
      </c>
      <c r="W760" s="0" t="n">
        <v>2.521827</v>
      </c>
      <c r="X760" s="0" t="n">
        <v>15.93655</v>
      </c>
      <c r="Y760" s="0" t="n">
        <v>30.41382</v>
      </c>
      <c r="Z760" s="0" t="n">
        <v>0</v>
      </c>
      <c r="AA760" s="0" t="n">
        <v>1</v>
      </c>
      <c r="AB760" s="0" t="n">
        <v>0</v>
      </c>
      <c r="AC760" s="0" t="n">
        <v>0</v>
      </c>
      <c r="AD760" s="0" t="n">
        <v>0</v>
      </c>
      <c r="AE760" s="0" t="n">
        <v>1.069697E-008</v>
      </c>
      <c r="AF760" s="0" t="n">
        <v>-5.508411E-009</v>
      </c>
      <c r="AG760" s="0" t="n">
        <v>-3.87501E-008</v>
      </c>
      <c r="AH760" s="0" t="n">
        <v>1</v>
      </c>
      <c r="AI760" s="0" t="n">
        <v>1</v>
      </c>
      <c r="AJ760" s="0" t="n">
        <v>0</v>
      </c>
      <c r="AK760" s="0" t="n">
        <v>0</v>
      </c>
      <c r="AL760" s="0" t="n">
        <v>0</v>
      </c>
      <c r="AM760" s="0" t="n">
        <v>1</v>
      </c>
      <c r="AN760" s="0" t="n">
        <v>1</v>
      </c>
      <c r="AO760" s="0" t="n">
        <v>1</v>
      </c>
      <c r="AP760" s="0" t="n">
        <v>0</v>
      </c>
      <c r="AQ760" s="0" t="n">
        <v>0</v>
      </c>
      <c r="AR760" s="0" t="n">
        <v>0</v>
      </c>
      <c r="AS760" s="0" t="n">
        <v>8.332031E-009</v>
      </c>
      <c r="AT760" s="0" t="n">
        <v>-9.147496E-009</v>
      </c>
      <c r="AU760" s="0" t="n">
        <v>-3.537101E-008</v>
      </c>
      <c r="AV760" s="0" t="n">
        <v>1</v>
      </c>
      <c r="AW760" s="0" t="n">
        <v>1</v>
      </c>
      <c r="AX760" s="0" t="n">
        <v>0</v>
      </c>
      <c r="AY760" s="0" t="n">
        <v>0</v>
      </c>
      <c r="AZ760" s="0" t="n">
        <v>0</v>
      </c>
      <c r="BA760" s="0" t="n">
        <v>1</v>
      </c>
      <c r="BB760" s="0" t="n">
        <v>2</v>
      </c>
      <c r="BC760" s="0" t="n">
        <v>1</v>
      </c>
      <c r="BD760" s="0" t="n">
        <v>0</v>
      </c>
      <c r="BE760" s="0" t="n">
        <v>0</v>
      </c>
      <c r="BF760" s="0" t="n">
        <v>0</v>
      </c>
      <c r="BG760" s="0" t="n">
        <v>8.852373E-009</v>
      </c>
      <c r="BH760" s="0" t="n">
        <v>-2.377062E-008</v>
      </c>
      <c r="BI760" s="0" t="n">
        <v>-4.740609E-008</v>
      </c>
      <c r="BJ760" s="0" t="n">
        <v>1</v>
      </c>
      <c r="BK760" s="0" t="n">
        <v>1</v>
      </c>
      <c r="BL760" s="0" t="n">
        <v>0</v>
      </c>
      <c r="BM760" s="0" t="n">
        <v>0</v>
      </c>
      <c r="BN760" s="0" t="n">
        <v>0</v>
      </c>
      <c r="BO760" s="0" t="n">
        <v>1</v>
      </c>
      <c r="BP760" s="0" t="n">
        <v>3</v>
      </c>
      <c r="BQ760" s="0" t="n">
        <v>1</v>
      </c>
      <c r="BR760" s="0" t="n">
        <v>0</v>
      </c>
      <c r="BS760" s="0" t="n">
        <v>0</v>
      </c>
      <c r="BT760" s="0" t="n">
        <v>0</v>
      </c>
      <c r="BU760" s="0" t="n">
        <v>1.069697E-008</v>
      </c>
      <c r="BV760" s="0" t="n">
        <v>-5.508411E-009</v>
      </c>
      <c r="BW760" s="0" t="n">
        <v>-3.87501E-008</v>
      </c>
      <c r="BX760" s="0" t="n">
        <v>1</v>
      </c>
      <c r="BY760" s="0" t="n">
        <v>1</v>
      </c>
      <c r="BZ760" s="0" t="n">
        <v>0</v>
      </c>
      <c r="CA760" s="0" t="n">
        <v>0</v>
      </c>
      <c r="CB760" s="0" t="n">
        <v>0</v>
      </c>
      <c r="CC760" s="0" t="n">
        <v>1</v>
      </c>
      <c r="CD760" s="1" t="n">
        <f aca="false">SQRT(SUMSQ(AB760:AD760))</f>
        <v>0</v>
      </c>
      <c r="CE760" s="1" t="n">
        <f aca="false">SQRT(SUMSQ(AP760:AR760))</f>
        <v>0</v>
      </c>
      <c r="CF760" s="1" t="n">
        <f aca="false">SQRT(SUMSQ(BD760:BF760))</f>
        <v>0</v>
      </c>
      <c r="CG760" s="1" t="n">
        <f aca="false">SQRT(SUMSQ(BR760:BT760))</f>
        <v>0</v>
      </c>
      <c r="CH760" s="1" t="n">
        <f aca="false">DEGREES(2*ACOS(AH760))</f>
        <v>0</v>
      </c>
      <c r="CI760" s="1" t="n">
        <f aca="false">DEGREES(2*ACOS(AV760))</f>
        <v>0</v>
      </c>
      <c r="CJ760" s="1" t="n">
        <f aca="false">DEGREES(2*ACOS(BJ760))</f>
        <v>0</v>
      </c>
      <c r="CK760" s="1" t="n">
        <f aca="false">DEGREES(2*ACOS(BX760))</f>
        <v>0</v>
      </c>
      <c r="CL760" s="0" t="n">
        <f aca="false">ABS(AI760-1)</f>
        <v>0</v>
      </c>
      <c r="CM760" s="0" t="n">
        <f aca="false">ABS(AW760-1)</f>
        <v>0</v>
      </c>
      <c r="CN760" s="0" t="n">
        <f aca="false">ABS(BK760-1)</f>
        <v>0</v>
      </c>
      <c r="CO760" s="0" t="n">
        <f aca="false">ABS(BY760-1)</f>
        <v>0</v>
      </c>
      <c r="CP760" s="2" t="n">
        <f aca="false">DEGREES(2*ACOS(AH760))</f>
        <v>0</v>
      </c>
      <c r="CQ760" s="2" t="n">
        <f aca="false">DEGREES(2*ACOS(AV760))</f>
        <v>0</v>
      </c>
      <c r="CR760" s="2" t="n">
        <f aca="false">DEGREES(2*ACOS(BJ760))</f>
        <v>0</v>
      </c>
      <c r="CS760" s="2" t="n">
        <f aca="false">DEGREES(2*ACOS(CC760))</f>
        <v>0</v>
      </c>
      <c r="CT760" s="0" t="n">
        <f aca="false">SUM(CD760:CR760)</f>
        <v>0</v>
      </c>
      <c r="CU760" s="3" t="e">
        <f aca="false">(CT760-MIN($CT$5:$CT$1745))/(MAX($CT$5:$CT$1745)-MIN($CT$5:$CT$1745))</f>
        <v>#VALUE!</v>
      </c>
      <c r="CV760" s="0" t="n">
        <f aca="false">SUM(CD760,CH760,CL760,CP760)</f>
        <v>0</v>
      </c>
      <c r="CW760" s="0" t="n">
        <f aca="false">SUM(CE760,CI760,CM760,CQ760)</f>
        <v>0</v>
      </c>
      <c r="CX760" s="0" t="n">
        <f aca="false">SUM(CF760,CJ760,CN760,CR760)</f>
        <v>0</v>
      </c>
      <c r="CY760" s="0" t="n">
        <f aca="false">SUM(CG760,CK760,CO760)</f>
        <v>0</v>
      </c>
    </row>
    <row r="761" customFormat="false" ht="14.9" hidden="false" customHeight="false" outlineLevel="0" collapsed="false">
      <c r="A761" s="0" t="n">
        <v>186.2185</v>
      </c>
      <c r="B761" s="0" t="n">
        <v>3.147553</v>
      </c>
      <c r="C761" s="0" t="n">
        <v>2.036905</v>
      </c>
      <c r="D761" s="0" t="n">
        <v>0.608977</v>
      </c>
      <c r="E761" s="0" t="n">
        <v>-0.1318758</v>
      </c>
      <c r="F761" s="0" t="n">
        <v>0.02696166</v>
      </c>
      <c r="G761" s="0" t="n">
        <v>-0.07065781</v>
      </c>
      <c r="H761" s="0" t="n">
        <v>0.9883772</v>
      </c>
      <c r="I761" s="0" t="n">
        <v>0.3035831</v>
      </c>
      <c r="J761" s="0" t="n">
        <v>-0.325826</v>
      </c>
      <c r="K761" s="0" t="n">
        <v>0.670243</v>
      </c>
      <c r="L761" s="0" t="n">
        <v>-0.5136992</v>
      </c>
      <c r="M761" s="0" t="n">
        <v>-0.4251176</v>
      </c>
      <c r="N761" s="0" t="n">
        <v>1</v>
      </c>
      <c r="O761" s="0" t="n">
        <v>0</v>
      </c>
      <c r="P761" s="0" t="n">
        <v>0</v>
      </c>
      <c r="Q761" s="0" t="n">
        <v>0</v>
      </c>
      <c r="R761" s="0" t="n">
        <v>57.55272</v>
      </c>
      <c r="S761" s="0" t="n">
        <v>54.14415</v>
      </c>
      <c r="T761" s="0" t="n">
        <v>33.72403</v>
      </c>
      <c r="U761" s="0" t="n">
        <v>20.082</v>
      </c>
      <c r="V761" s="0" t="n">
        <v>12.84246</v>
      </c>
      <c r="W761" s="0" t="n">
        <v>2.631327</v>
      </c>
      <c r="X761" s="0" t="n">
        <v>16.62945</v>
      </c>
      <c r="Y761" s="0" t="n">
        <v>31.73608</v>
      </c>
      <c r="Z761" s="0" t="n">
        <v>0</v>
      </c>
      <c r="AA761" s="0" t="n">
        <v>1</v>
      </c>
      <c r="AB761" s="0" t="n">
        <v>0</v>
      </c>
      <c r="AC761" s="0" t="n">
        <v>0</v>
      </c>
      <c r="AD761" s="0" t="n">
        <v>0</v>
      </c>
      <c r="AE761" s="0" t="n">
        <v>2.059414E-009</v>
      </c>
      <c r="AF761" s="0" t="n">
        <v>-4.735201E-008</v>
      </c>
      <c r="AG761" s="0" t="n">
        <v>-3.665093E-008</v>
      </c>
      <c r="AH761" s="0" t="n">
        <v>1</v>
      </c>
      <c r="AI761" s="0" t="n">
        <v>1</v>
      </c>
      <c r="AJ761" s="0" t="n">
        <v>0</v>
      </c>
      <c r="AK761" s="0" t="n">
        <v>0</v>
      </c>
      <c r="AL761" s="0" t="n">
        <v>0</v>
      </c>
      <c r="AM761" s="0" t="n">
        <v>1</v>
      </c>
      <c r="AN761" s="0" t="n">
        <v>1</v>
      </c>
      <c r="AO761" s="0" t="n">
        <v>1</v>
      </c>
      <c r="AP761" s="0" t="n">
        <v>0</v>
      </c>
      <c r="AQ761" s="0" t="n">
        <v>0</v>
      </c>
      <c r="AR761" s="0" t="n">
        <v>0</v>
      </c>
      <c r="AS761" s="0" t="n">
        <v>-4.375779E-010</v>
      </c>
      <c r="AT761" s="0" t="n">
        <v>-3.3E-008</v>
      </c>
      <c r="AU761" s="0" t="n">
        <v>-2.030523E-008</v>
      </c>
      <c r="AV761" s="0" t="n">
        <v>1</v>
      </c>
      <c r="AW761" s="0" t="n">
        <v>1</v>
      </c>
      <c r="AX761" s="0" t="n">
        <v>0</v>
      </c>
      <c r="AY761" s="0" t="n">
        <v>0</v>
      </c>
      <c r="AZ761" s="0" t="n">
        <v>0</v>
      </c>
      <c r="BA761" s="0" t="n">
        <v>1</v>
      </c>
      <c r="BB761" s="0" t="n">
        <v>2</v>
      </c>
      <c r="BC761" s="0" t="n">
        <v>1</v>
      </c>
      <c r="BD761" s="0" t="n">
        <v>0</v>
      </c>
      <c r="BE761" s="0" t="n">
        <v>0</v>
      </c>
      <c r="BF761" s="0" t="n">
        <v>0</v>
      </c>
      <c r="BG761" s="0" t="n">
        <v>-1.088737E-009</v>
      </c>
      <c r="BH761" s="0" t="n">
        <v>-2.344752E-008</v>
      </c>
      <c r="BI761" s="0" t="n">
        <v>-2.015131E-008</v>
      </c>
      <c r="BJ761" s="0" t="n">
        <v>1</v>
      </c>
      <c r="BK761" s="0" t="n">
        <v>1</v>
      </c>
      <c r="BL761" s="0" t="n">
        <v>0</v>
      </c>
      <c r="BM761" s="0" t="n">
        <v>0</v>
      </c>
      <c r="BN761" s="0" t="n">
        <v>0</v>
      </c>
      <c r="BO761" s="0" t="n">
        <v>1</v>
      </c>
      <c r="BP761" s="0" t="n">
        <v>3</v>
      </c>
      <c r="BQ761" s="0" t="n">
        <v>1</v>
      </c>
      <c r="BR761" s="0" t="n">
        <v>0</v>
      </c>
      <c r="BS761" s="0" t="n">
        <v>0</v>
      </c>
      <c r="BT761" s="0" t="n">
        <v>0</v>
      </c>
      <c r="BU761" s="0" t="n">
        <v>2.059414E-009</v>
      </c>
      <c r="BV761" s="0" t="n">
        <v>-4.735201E-008</v>
      </c>
      <c r="BW761" s="0" t="n">
        <v>-3.665093E-008</v>
      </c>
      <c r="BX761" s="0" t="n">
        <v>1</v>
      </c>
      <c r="BY761" s="0" t="n">
        <v>1</v>
      </c>
      <c r="BZ761" s="0" t="n">
        <v>0</v>
      </c>
      <c r="CA761" s="0" t="n">
        <v>0</v>
      </c>
      <c r="CB761" s="0" t="n">
        <v>0</v>
      </c>
      <c r="CC761" s="0" t="n">
        <v>1</v>
      </c>
      <c r="CD761" s="1" t="n">
        <f aca="false">SQRT(SUMSQ(AB761:AD761))</f>
        <v>0</v>
      </c>
      <c r="CE761" s="1" t="n">
        <f aca="false">SQRT(SUMSQ(AP761:AR761))</f>
        <v>0</v>
      </c>
      <c r="CF761" s="1" t="n">
        <f aca="false">SQRT(SUMSQ(BD761:BF761))</f>
        <v>0</v>
      </c>
      <c r="CG761" s="1" t="n">
        <f aca="false">SQRT(SUMSQ(BR761:BT761))</f>
        <v>0</v>
      </c>
      <c r="CH761" s="1" t="n">
        <f aca="false">DEGREES(2*ACOS(AH761))</f>
        <v>0</v>
      </c>
      <c r="CI761" s="1" t="n">
        <f aca="false">DEGREES(2*ACOS(AV761))</f>
        <v>0</v>
      </c>
      <c r="CJ761" s="1" t="n">
        <f aca="false">DEGREES(2*ACOS(BJ761))</f>
        <v>0</v>
      </c>
      <c r="CK761" s="1" t="n">
        <f aca="false">DEGREES(2*ACOS(BX761))</f>
        <v>0</v>
      </c>
      <c r="CL761" s="0" t="n">
        <f aca="false">ABS(AI761-1)</f>
        <v>0</v>
      </c>
      <c r="CM761" s="0" t="n">
        <f aca="false">ABS(AW761-1)</f>
        <v>0</v>
      </c>
      <c r="CN761" s="0" t="n">
        <f aca="false">ABS(BK761-1)</f>
        <v>0</v>
      </c>
      <c r="CO761" s="0" t="n">
        <f aca="false">ABS(BY761-1)</f>
        <v>0</v>
      </c>
      <c r="CP761" s="2" t="n">
        <f aca="false">DEGREES(2*ACOS(AH761))</f>
        <v>0</v>
      </c>
      <c r="CQ761" s="2" t="n">
        <f aca="false">DEGREES(2*ACOS(AV761))</f>
        <v>0</v>
      </c>
      <c r="CR761" s="2" t="n">
        <f aca="false">DEGREES(2*ACOS(BJ761))</f>
        <v>0</v>
      </c>
      <c r="CS761" s="2" t="n">
        <f aca="false">DEGREES(2*ACOS(CC761))</f>
        <v>0</v>
      </c>
      <c r="CT761" s="0" t="n">
        <f aca="false">SUM(CD761:CR761)</f>
        <v>0</v>
      </c>
      <c r="CU761" s="3" t="e">
        <f aca="false">(CT761-MIN($CT$5:$CT$1745))/(MAX($CT$5:$CT$1745)-MIN($CT$5:$CT$1745))</f>
        <v>#VALUE!</v>
      </c>
      <c r="CV761" s="0" t="n">
        <f aca="false">SUM(CD761,CH761,CL761,CP761)</f>
        <v>0</v>
      </c>
      <c r="CW761" s="0" t="n">
        <f aca="false">SUM(CE761,CI761,CM761,CQ761)</f>
        <v>0</v>
      </c>
      <c r="CX761" s="0" t="n">
        <f aca="false">SUM(CF761,CJ761,CN761,CR761)</f>
        <v>0</v>
      </c>
      <c r="CY761" s="0" t="n">
        <f aca="false">SUM(CG761,CK761,CO761)</f>
        <v>0</v>
      </c>
    </row>
    <row r="762" customFormat="false" ht="14.9" hidden="false" customHeight="false" outlineLevel="0" collapsed="false">
      <c r="A762" s="0" t="n">
        <v>186.2695</v>
      </c>
      <c r="B762" s="0" t="n">
        <v>3.14775</v>
      </c>
      <c r="C762" s="0" t="n">
        <v>2.040578</v>
      </c>
      <c r="D762" s="0" t="n">
        <v>0.619334</v>
      </c>
      <c r="E762" s="0" t="n">
        <v>-0.1318757</v>
      </c>
      <c r="F762" s="0" t="n">
        <v>0.02696166</v>
      </c>
      <c r="G762" s="0" t="n">
        <v>-0.07065776</v>
      </c>
      <c r="H762" s="0" t="n">
        <v>0.9883772</v>
      </c>
      <c r="I762" s="0" t="n">
        <v>0.3035831</v>
      </c>
      <c r="J762" s="0" t="n">
        <v>-0.3262748</v>
      </c>
      <c r="K762" s="0" t="n">
        <v>0.6698378</v>
      </c>
      <c r="L762" s="0" t="n">
        <v>-0.5136095</v>
      </c>
      <c r="M762" s="0" t="n">
        <v>-0.4255202</v>
      </c>
      <c r="N762" s="0" t="n">
        <v>1</v>
      </c>
      <c r="O762" s="0" t="n">
        <v>0.0009562969</v>
      </c>
      <c r="P762" s="0" t="n">
        <v>-0.0002229214</v>
      </c>
      <c r="Q762" s="0" t="n">
        <v>-8.076429E-005</v>
      </c>
      <c r="R762" s="0" t="n">
        <v>57.5333</v>
      </c>
      <c r="S762" s="0" t="n">
        <v>54.12034</v>
      </c>
      <c r="T762" s="0" t="n">
        <v>33.7006</v>
      </c>
      <c r="U762" s="0" t="n">
        <v>20.0657</v>
      </c>
      <c r="V762" s="0" t="n">
        <v>12.84037</v>
      </c>
      <c r="W762" s="0" t="n">
        <v>2.628481</v>
      </c>
      <c r="X762" s="0" t="n">
        <v>16.63655</v>
      </c>
      <c r="Y762" s="0" t="n">
        <v>31.74581</v>
      </c>
      <c r="Z762" s="0" t="n">
        <v>0</v>
      </c>
      <c r="AA762" s="0" t="n">
        <v>1</v>
      </c>
      <c r="AB762" s="0" t="n">
        <v>-0.003879942</v>
      </c>
      <c r="AC762" s="0" t="n">
        <v>0.009225515</v>
      </c>
      <c r="AD762" s="0" t="n">
        <v>0.01917925</v>
      </c>
      <c r="AE762" s="0" t="n">
        <v>1.316094E-008</v>
      </c>
      <c r="AF762" s="0" t="n">
        <v>3.064484E-009</v>
      </c>
      <c r="AG762" s="0" t="n">
        <v>1.517724E-008</v>
      </c>
      <c r="AH762" s="0" t="n">
        <v>1</v>
      </c>
      <c r="AI762" s="0" t="n">
        <v>1</v>
      </c>
      <c r="AJ762" s="0" t="n">
        <v>0</v>
      </c>
      <c r="AK762" s="0" t="n">
        <v>0</v>
      </c>
      <c r="AL762" s="0" t="n">
        <v>0</v>
      </c>
      <c r="AM762" s="0" t="n">
        <v>1</v>
      </c>
      <c r="AN762" s="0" t="n">
        <v>1</v>
      </c>
      <c r="AO762" s="0" t="n">
        <v>1</v>
      </c>
      <c r="AP762" s="0" t="n">
        <v>0</v>
      </c>
      <c r="AQ762" s="0" t="n">
        <v>0</v>
      </c>
      <c r="AR762" s="0" t="n">
        <v>0</v>
      </c>
      <c r="AS762" s="0" t="n">
        <v>1.127682E-008</v>
      </c>
      <c r="AT762" s="0" t="n">
        <v>2.192883E-009</v>
      </c>
      <c r="AU762" s="0" t="n">
        <v>1.830578E-008</v>
      </c>
      <c r="AV762" s="0" t="n">
        <v>1</v>
      </c>
      <c r="AW762" s="0" t="n">
        <v>1</v>
      </c>
      <c r="AX762" s="0" t="n">
        <v>0</v>
      </c>
      <c r="AY762" s="0" t="n">
        <v>0</v>
      </c>
      <c r="AZ762" s="0" t="n">
        <v>0</v>
      </c>
      <c r="BA762" s="0" t="n">
        <v>1</v>
      </c>
      <c r="BB762" s="0" t="n">
        <v>2</v>
      </c>
      <c r="BC762" s="0" t="n">
        <v>1</v>
      </c>
      <c r="BD762" s="0" t="n">
        <v>0</v>
      </c>
      <c r="BE762" s="0" t="n">
        <v>0</v>
      </c>
      <c r="BF762" s="0" t="n">
        <v>0</v>
      </c>
      <c r="BG762" s="0" t="n">
        <v>1.127682E-008</v>
      </c>
      <c r="BH762" s="0" t="n">
        <v>2.192883E-009</v>
      </c>
      <c r="BI762" s="0" t="n">
        <v>1.830578E-008</v>
      </c>
      <c r="BJ762" s="0" t="n">
        <v>1</v>
      </c>
      <c r="BK762" s="0" t="n">
        <v>1</v>
      </c>
      <c r="BL762" s="0" t="n">
        <v>0</v>
      </c>
      <c r="BM762" s="0" t="n">
        <v>0</v>
      </c>
      <c r="BN762" s="0" t="n">
        <v>0</v>
      </c>
      <c r="BO762" s="0" t="n">
        <v>1</v>
      </c>
      <c r="BP762" s="0" t="n">
        <v>3</v>
      </c>
      <c r="BQ762" s="0" t="n">
        <v>1</v>
      </c>
      <c r="BR762" s="0" t="n">
        <v>0</v>
      </c>
      <c r="BS762" s="0" t="n">
        <v>0</v>
      </c>
      <c r="BT762" s="0" t="n">
        <v>0</v>
      </c>
      <c r="BU762" s="0" t="n">
        <v>1.127682E-008</v>
      </c>
      <c r="BV762" s="0" t="n">
        <v>2.192883E-009</v>
      </c>
      <c r="BW762" s="0" t="n">
        <v>1.830578E-008</v>
      </c>
      <c r="BX762" s="0" t="n">
        <v>1</v>
      </c>
      <c r="BY762" s="0" t="n">
        <v>1</v>
      </c>
      <c r="BZ762" s="0" t="n">
        <v>0</v>
      </c>
      <c r="CA762" s="0" t="n">
        <v>0</v>
      </c>
      <c r="CB762" s="0" t="n">
        <v>0</v>
      </c>
      <c r="CC762" s="0" t="n">
        <v>1</v>
      </c>
      <c r="CD762" s="1" t="n">
        <f aca="false">SQRT(SUMSQ(AB762:AD762))</f>
        <v>0.0216334857917324</v>
      </c>
      <c r="CE762" s="1" t="n">
        <f aca="false">SQRT(SUMSQ(AP762:AR762))</f>
        <v>0</v>
      </c>
      <c r="CF762" s="1" t="n">
        <f aca="false">SQRT(SUMSQ(BD762:BF762))</f>
        <v>0</v>
      </c>
      <c r="CG762" s="1" t="n">
        <f aca="false">SQRT(SUMSQ(BR762:BT762))</f>
        <v>0</v>
      </c>
      <c r="CH762" s="1" t="n">
        <f aca="false">DEGREES(2*ACOS(AH762))</f>
        <v>0</v>
      </c>
      <c r="CI762" s="1" t="n">
        <f aca="false">DEGREES(2*ACOS(AV762))</f>
        <v>0</v>
      </c>
      <c r="CJ762" s="1" t="n">
        <f aca="false">DEGREES(2*ACOS(BJ762))</f>
        <v>0</v>
      </c>
      <c r="CK762" s="1" t="n">
        <f aca="false">DEGREES(2*ACOS(BX762))</f>
        <v>0</v>
      </c>
      <c r="CL762" s="0" t="n">
        <f aca="false">ABS(AI762-1)</f>
        <v>0</v>
      </c>
      <c r="CM762" s="0" t="n">
        <f aca="false">ABS(AW762-1)</f>
        <v>0</v>
      </c>
      <c r="CN762" s="0" t="n">
        <f aca="false">ABS(BK762-1)</f>
        <v>0</v>
      </c>
      <c r="CO762" s="0" t="n">
        <f aca="false">ABS(BY762-1)</f>
        <v>0</v>
      </c>
      <c r="CP762" s="2" t="n">
        <f aca="false">DEGREES(2*ACOS(AH762))</f>
        <v>0</v>
      </c>
      <c r="CQ762" s="2" t="n">
        <f aca="false">DEGREES(2*ACOS(AV762))</f>
        <v>0</v>
      </c>
      <c r="CR762" s="2" t="n">
        <f aca="false">DEGREES(2*ACOS(BJ762))</f>
        <v>0</v>
      </c>
      <c r="CS762" s="2" t="n">
        <f aca="false">DEGREES(2*ACOS(CC762))</f>
        <v>0</v>
      </c>
      <c r="CT762" s="0" t="n">
        <f aca="false">SUM(CD762:CR762)</f>
        <v>0.0216334857917324</v>
      </c>
      <c r="CU762" s="3" t="e">
        <f aca="false">(CT762-MIN($CT$5:$CT$1745))/(MAX($CT$5:$CT$1745)-MIN($CT$5:$CT$1745))</f>
        <v>#VALUE!</v>
      </c>
      <c r="CV762" s="0" t="n">
        <f aca="false">SUM(CD762,CH762,CL762,CP762)</f>
        <v>0.0216334857917324</v>
      </c>
      <c r="CW762" s="0" t="n">
        <f aca="false">SUM(CE762,CI762,CM762,CQ762)</f>
        <v>0</v>
      </c>
      <c r="CX762" s="0" t="n">
        <f aca="false">SUM(CF762,CJ762,CN762,CR762)</f>
        <v>0</v>
      </c>
      <c r="CY762" s="0" t="n">
        <f aca="false">SUM(CG762,CK762,CO762)</f>
        <v>0</v>
      </c>
    </row>
    <row r="763" customFormat="false" ht="14.9" hidden="false" customHeight="false" outlineLevel="0" collapsed="false">
      <c r="A763" s="0" t="n">
        <v>186.3192</v>
      </c>
      <c r="B763" s="0" t="n">
        <v>3.150872</v>
      </c>
      <c r="C763" s="0" t="n">
        <v>2.045603</v>
      </c>
      <c r="D763" s="0" t="n">
        <v>0.6290451</v>
      </c>
      <c r="E763" s="0" t="n">
        <v>-0.1318758</v>
      </c>
      <c r="F763" s="0" t="n">
        <v>0.02696135</v>
      </c>
      <c r="G763" s="0" t="n">
        <v>-0.07065777</v>
      </c>
      <c r="H763" s="0" t="n">
        <v>0.9883772</v>
      </c>
      <c r="I763" s="0" t="n">
        <v>0.3035831</v>
      </c>
      <c r="J763" s="0" t="n">
        <v>-0.3271469</v>
      </c>
      <c r="K763" s="0" t="n">
        <v>0.6690668</v>
      </c>
      <c r="L763" s="0" t="n">
        <v>-0.5133342</v>
      </c>
      <c r="M763" s="0" t="n">
        <v>-0.426395</v>
      </c>
      <c r="N763" s="0" t="n">
        <v>1</v>
      </c>
      <c r="O763" s="0" t="n">
        <v>0.000433445</v>
      </c>
      <c r="P763" s="0" t="n">
        <v>-0.0001010895</v>
      </c>
      <c r="Q763" s="0" t="n">
        <v>-3.659725E-005</v>
      </c>
      <c r="R763" s="0" t="n">
        <v>50.20388</v>
      </c>
      <c r="S763" s="0" t="n">
        <v>47.16695</v>
      </c>
      <c r="T763" s="0" t="n">
        <v>29.28524</v>
      </c>
      <c r="U763" s="0" t="n">
        <v>17.3755</v>
      </c>
      <c r="V763" s="0" t="n">
        <v>11.17656</v>
      </c>
      <c r="W763" s="0" t="n">
        <v>2.309062</v>
      </c>
      <c r="X763" s="0" t="n">
        <v>14.66027</v>
      </c>
      <c r="Y763" s="0" t="n">
        <v>27.85016</v>
      </c>
      <c r="Z763" s="0" t="n">
        <v>0</v>
      </c>
      <c r="AA763" s="0" t="n">
        <v>1</v>
      </c>
      <c r="AB763" s="0" t="n">
        <v>-0.0001709268</v>
      </c>
      <c r="AC763" s="0" t="n">
        <v>0.002352681</v>
      </c>
      <c r="AD763" s="0" t="n">
        <v>0.003526425</v>
      </c>
      <c r="AE763" s="0" t="n">
        <v>-7.175552E-009</v>
      </c>
      <c r="AF763" s="0" t="n">
        <v>-7.389002E-008</v>
      </c>
      <c r="AG763" s="0" t="n">
        <v>1.050726E-008</v>
      </c>
      <c r="AH763" s="0" t="n">
        <v>1</v>
      </c>
      <c r="AI763" s="0" t="n">
        <v>1</v>
      </c>
      <c r="AJ763" s="0" t="n">
        <v>0</v>
      </c>
      <c r="AK763" s="0" t="n">
        <v>0</v>
      </c>
      <c r="AL763" s="0" t="n">
        <v>0</v>
      </c>
      <c r="AM763" s="0" t="n">
        <v>1</v>
      </c>
      <c r="AN763" s="0" t="n">
        <v>1</v>
      </c>
      <c r="AO763" s="0" t="n">
        <v>1</v>
      </c>
      <c r="AP763" s="0" t="n">
        <v>0</v>
      </c>
      <c r="AQ763" s="0" t="n">
        <v>0</v>
      </c>
      <c r="AR763" s="0" t="n">
        <v>0</v>
      </c>
      <c r="AS763" s="0" t="n">
        <v>-5.58747E-009</v>
      </c>
      <c r="AT763" s="0" t="n">
        <v>-8.449865E-008</v>
      </c>
      <c r="AU763" s="0" t="n">
        <v>6.630285E-009</v>
      </c>
      <c r="AV763" s="0" t="n">
        <v>1</v>
      </c>
      <c r="AW763" s="0" t="n">
        <v>1</v>
      </c>
      <c r="AX763" s="0" t="n">
        <v>0</v>
      </c>
      <c r="AY763" s="0" t="n">
        <v>0</v>
      </c>
      <c r="AZ763" s="0" t="n">
        <v>0</v>
      </c>
      <c r="BA763" s="0" t="n">
        <v>1</v>
      </c>
      <c r="BB763" s="0" t="n">
        <v>2</v>
      </c>
      <c r="BC763" s="0" t="n">
        <v>1</v>
      </c>
      <c r="BD763" s="0" t="n">
        <v>0</v>
      </c>
      <c r="BE763" s="0" t="n">
        <v>0</v>
      </c>
      <c r="BF763" s="0" t="n">
        <v>0</v>
      </c>
      <c r="BG763" s="0" t="n">
        <v>-7.388991E-009</v>
      </c>
      <c r="BH763" s="0" t="n">
        <v>-8.03774E-008</v>
      </c>
      <c r="BI763" s="0" t="n">
        <v>1.260505E-008</v>
      </c>
      <c r="BJ763" s="0" t="n">
        <v>1</v>
      </c>
      <c r="BK763" s="0" t="n">
        <v>1</v>
      </c>
      <c r="BL763" s="0" t="n">
        <v>0</v>
      </c>
      <c r="BM763" s="0" t="n">
        <v>0</v>
      </c>
      <c r="BN763" s="0" t="n">
        <v>0</v>
      </c>
      <c r="BO763" s="0" t="n">
        <v>1</v>
      </c>
      <c r="BP763" s="0" t="n">
        <v>3</v>
      </c>
      <c r="BQ763" s="0" t="n">
        <v>1</v>
      </c>
      <c r="BR763" s="0" t="n">
        <v>0</v>
      </c>
      <c r="BS763" s="0" t="n">
        <v>0</v>
      </c>
      <c r="BT763" s="0" t="n">
        <v>0</v>
      </c>
      <c r="BU763" s="0" t="n">
        <v>-7.175552E-009</v>
      </c>
      <c r="BV763" s="0" t="n">
        <v>-7.389002E-008</v>
      </c>
      <c r="BW763" s="0" t="n">
        <v>1.050726E-008</v>
      </c>
      <c r="BX763" s="0" t="n">
        <v>1</v>
      </c>
      <c r="BY763" s="0" t="n">
        <v>1</v>
      </c>
      <c r="BZ763" s="0" t="n">
        <v>0</v>
      </c>
      <c r="CA763" s="0" t="n">
        <v>0</v>
      </c>
      <c r="CB763" s="0" t="n">
        <v>0</v>
      </c>
      <c r="CC763" s="0" t="n">
        <v>1</v>
      </c>
      <c r="CD763" s="1" t="n">
        <f aca="false">SQRT(SUMSQ(AB763:AD763))</f>
        <v>0.00424264034998776</v>
      </c>
      <c r="CE763" s="1" t="n">
        <f aca="false">SQRT(SUMSQ(AP763:AR763))</f>
        <v>0</v>
      </c>
      <c r="CF763" s="1" t="n">
        <f aca="false">SQRT(SUMSQ(BD763:BF763))</f>
        <v>0</v>
      </c>
      <c r="CG763" s="1" t="n">
        <f aca="false">SQRT(SUMSQ(BR763:BT763))</f>
        <v>0</v>
      </c>
      <c r="CH763" s="1" t="n">
        <f aca="false">DEGREES(2*ACOS(AH763))</f>
        <v>0</v>
      </c>
      <c r="CI763" s="1" t="n">
        <f aca="false">DEGREES(2*ACOS(AV763))</f>
        <v>0</v>
      </c>
      <c r="CJ763" s="1" t="n">
        <f aca="false">DEGREES(2*ACOS(BJ763))</f>
        <v>0</v>
      </c>
      <c r="CK763" s="1" t="n">
        <f aca="false">DEGREES(2*ACOS(BX763))</f>
        <v>0</v>
      </c>
      <c r="CL763" s="0" t="n">
        <f aca="false">ABS(AI763-1)</f>
        <v>0</v>
      </c>
      <c r="CM763" s="0" t="n">
        <f aca="false">ABS(AW763-1)</f>
        <v>0</v>
      </c>
      <c r="CN763" s="0" t="n">
        <f aca="false">ABS(BK763-1)</f>
        <v>0</v>
      </c>
      <c r="CO763" s="0" t="n">
        <f aca="false">ABS(BY763-1)</f>
        <v>0</v>
      </c>
      <c r="CP763" s="2" t="n">
        <f aca="false">DEGREES(2*ACOS(AH763))</f>
        <v>0</v>
      </c>
      <c r="CQ763" s="2" t="n">
        <f aca="false">DEGREES(2*ACOS(AV763))</f>
        <v>0</v>
      </c>
      <c r="CR763" s="2" t="n">
        <f aca="false">DEGREES(2*ACOS(BJ763))</f>
        <v>0</v>
      </c>
      <c r="CS763" s="2" t="n">
        <f aca="false">DEGREES(2*ACOS(CC763))</f>
        <v>0</v>
      </c>
      <c r="CT763" s="0" t="n">
        <f aca="false">SUM(CD763:CR763)</f>
        <v>0.00424264034998776</v>
      </c>
      <c r="CU763" s="3" t="e">
        <f aca="false">(CT763-MIN($CT$5:$CT$1745))/(MAX($CT$5:$CT$1745)-MIN($CT$5:$CT$1745))</f>
        <v>#VALUE!</v>
      </c>
      <c r="CV763" s="0" t="n">
        <f aca="false">SUM(CD763,CH763,CL763,CP763)</f>
        <v>0.00424264034998776</v>
      </c>
      <c r="CW763" s="0" t="n">
        <f aca="false">SUM(CE763,CI763,CM763,CQ763)</f>
        <v>0</v>
      </c>
      <c r="CX763" s="0" t="n">
        <f aca="false">SUM(CF763,CJ763,CN763,CR763)</f>
        <v>0</v>
      </c>
      <c r="CY763" s="0" t="n">
        <f aca="false">SUM(CG763,CK763,CO763)</f>
        <v>0</v>
      </c>
    </row>
    <row r="764" customFormat="false" ht="14.9" hidden="false" customHeight="false" outlineLevel="0" collapsed="false">
      <c r="A764" s="0" t="n">
        <v>186.3698</v>
      </c>
      <c r="B764" s="0" t="n">
        <v>3.151726</v>
      </c>
      <c r="C764" s="0" t="n">
        <v>2.049627</v>
      </c>
      <c r="D764" s="0" t="n">
        <v>0.6420242</v>
      </c>
      <c r="E764" s="0" t="n">
        <v>-0.1318759</v>
      </c>
      <c r="F764" s="0" t="n">
        <v>0.02696144</v>
      </c>
      <c r="G764" s="0" t="n">
        <v>-0.07065777</v>
      </c>
      <c r="H764" s="0" t="n">
        <v>0.9883772</v>
      </c>
      <c r="I764" s="0" t="n">
        <v>0.3018363</v>
      </c>
      <c r="J764" s="0" t="n">
        <v>-0.3282491</v>
      </c>
      <c r="K764" s="0" t="n">
        <v>0.6680971</v>
      </c>
      <c r="L764" s="0" t="n">
        <v>-0.5129434</v>
      </c>
      <c r="M764" s="0" t="n">
        <v>-0.427537</v>
      </c>
      <c r="N764" s="0" t="n">
        <v>1</v>
      </c>
      <c r="O764" s="0" t="n">
        <v>0.0007286072</v>
      </c>
      <c r="P764" s="0" t="n">
        <v>-0.0001699924</v>
      </c>
      <c r="Q764" s="0" t="n">
        <v>-6.15716E-005</v>
      </c>
      <c r="R764" s="0" t="n">
        <v>52.44541</v>
      </c>
      <c r="S764" s="0" t="n">
        <v>49.2016</v>
      </c>
      <c r="T764" s="0" t="n">
        <v>30.44552</v>
      </c>
      <c r="U764" s="0" t="n">
        <v>17.97882</v>
      </c>
      <c r="V764" s="0" t="n">
        <v>11.63266</v>
      </c>
      <c r="W764" s="0" t="n">
        <v>2.456326</v>
      </c>
      <c r="X764" s="0" t="n">
        <v>15.4919</v>
      </c>
      <c r="Y764" s="0" t="n">
        <v>29.25332</v>
      </c>
      <c r="Z764" s="0" t="n">
        <v>0</v>
      </c>
      <c r="AA764" s="0" t="n">
        <v>1</v>
      </c>
      <c r="AB764" s="0" t="n">
        <v>0</v>
      </c>
      <c r="AC764" s="0" t="n">
        <v>0</v>
      </c>
      <c r="AD764" s="0" t="n">
        <v>0</v>
      </c>
      <c r="AE764" s="0" t="n">
        <v>-1.064781E-008</v>
      </c>
      <c r="AF764" s="0" t="n">
        <v>6.886605E-009</v>
      </c>
      <c r="AG764" s="0" t="n">
        <v>8.611768E-010</v>
      </c>
      <c r="AH764" s="0" t="n">
        <v>1</v>
      </c>
      <c r="AI764" s="0" t="n">
        <v>0.9942458</v>
      </c>
      <c r="AJ764" s="0" t="n">
        <v>0</v>
      </c>
      <c r="AK764" s="0" t="n">
        <v>0</v>
      </c>
      <c r="AL764" s="0" t="n">
        <v>0</v>
      </c>
      <c r="AM764" s="0" t="n">
        <v>1</v>
      </c>
      <c r="AN764" s="0" t="n">
        <v>1</v>
      </c>
      <c r="AO764" s="0" t="n">
        <v>1</v>
      </c>
      <c r="AP764" s="0" t="n">
        <v>-0.003634728</v>
      </c>
      <c r="AQ764" s="0" t="n">
        <v>0.005243456</v>
      </c>
      <c r="AR764" s="0" t="n">
        <v>0.01923165</v>
      </c>
      <c r="AS764" s="0" t="n">
        <v>-6.125014E-009</v>
      </c>
      <c r="AT764" s="0" t="n">
        <v>1.75155E-008</v>
      </c>
      <c r="AU764" s="0" t="n">
        <v>-3.388789E-009</v>
      </c>
      <c r="AV764" s="0" t="n">
        <v>1</v>
      </c>
      <c r="AW764" s="0" t="n">
        <v>1</v>
      </c>
      <c r="AX764" s="0" t="n">
        <v>0</v>
      </c>
      <c r="AY764" s="0" t="n">
        <v>0</v>
      </c>
      <c r="AZ764" s="0" t="n">
        <v>0</v>
      </c>
      <c r="BA764" s="0" t="n">
        <v>1</v>
      </c>
      <c r="BB764" s="0" t="n">
        <v>2</v>
      </c>
      <c r="BC764" s="0" t="n">
        <v>1</v>
      </c>
      <c r="BD764" s="0" t="n">
        <v>0</v>
      </c>
      <c r="BE764" s="0" t="n">
        <v>0</v>
      </c>
      <c r="BF764" s="0" t="n">
        <v>0</v>
      </c>
      <c r="BG764" s="0" t="n">
        <v>-5.053913E-009</v>
      </c>
      <c r="BH764" s="0" t="n">
        <v>2.32005E-008</v>
      </c>
      <c r="BI764" s="0" t="n">
        <v>-6.707999E-009</v>
      </c>
      <c r="BJ764" s="0" t="n">
        <v>1</v>
      </c>
      <c r="BK764" s="0" t="n">
        <v>1</v>
      </c>
      <c r="BL764" s="0" t="n">
        <v>0</v>
      </c>
      <c r="BM764" s="0" t="n">
        <v>0</v>
      </c>
      <c r="BN764" s="0" t="n">
        <v>0</v>
      </c>
      <c r="BO764" s="0" t="n">
        <v>1</v>
      </c>
      <c r="BP764" s="0" t="n">
        <v>3</v>
      </c>
      <c r="BQ764" s="0" t="n">
        <v>1</v>
      </c>
      <c r="BR764" s="0" t="n">
        <v>0</v>
      </c>
      <c r="BS764" s="0" t="n">
        <v>0</v>
      </c>
      <c r="BT764" s="0" t="n">
        <v>0</v>
      </c>
      <c r="BU764" s="0" t="n">
        <v>-4.449181E-009</v>
      </c>
      <c r="BV764" s="0" t="n">
        <v>2.4E-008</v>
      </c>
      <c r="BW764" s="0" t="n">
        <v>-1.390264E-009</v>
      </c>
      <c r="BX764" s="0" t="n">
        <v>1</v>
      </c>
      <c r="BY764" s="0" t="n">
        <v>1</v>
      </c>
      <c r="BZ764" s="0" t="n">
        <v>0</v>
      </c>
      <c r="CA764" s="0" t="n">
        <v>0</v>
      </c>
      <c r="CB764" s="0" t="n">
        <v>0</v>
      </c>
      <c r="CC764" s="0" t="n">
        <v>1</v>
      </c>
      <c r="CD764" s="1" t="n">
        <f aca="false">SQRT(SUMSQ(AB764:AD764))</f>
        <v>0</v>
      </c>
      <c r="CE764" s="1" t="n">
        <f aca="false">SQRT(SUMSQ(AP764:AR764))</f>
        <v>0.0202623157654899</v>
      </c>
      <c r="CF764" s="1" t="n">
        <f aca="false">SQRT(SUMSQ(BD764:BF764))</f>
        <v>0</v>
      </c>
      <c r="CG764" s="1" t="n">
        <f aca="false">SQRT(SUMSQ(BR764:BT764))</f>
        <v>0</v>
      </c>
      <c r="CH764" s="1" t="n">
        <f aca="false">DEGREES(2*ACOS(AH764))</f>
        <v>0</v>
      </c>
      <c r="CI764" s="1" t="n">
        <f aca="false">DEGREES(2*ACOS(AV764))</f>
        <v>0</v>
      </c>
      <c r="CJ764" s="1" t="n">
        <f aca="false">DEGREES(2*ACOS(BJ764))</f>
        <v>0</v>
      </c>
      <c r="CK764" s="1" t="n">
        <f aca="false">DEGREES(2*ACOS(BX764))</f>
        <v>0</v>
      </c>
      <c r="CL764" s="0" t="n">
        <f aca="false">ABS(AI764-1)</f>
        <v>0.00575420000000004</v>
      </c>
      <c r="CM764" s="0" t="n">
        <f aca="false">ABS(AW764-1)</f>
        <v>0</v>
      </c>
      <c r="CN764" s="0" t="n">
        <f aca="false">ABS(BK764-1)</f>
        <v>0</v>
      </c>
      <c r="CO764" s="0" t="n">
        <f aca="false">ABS(BY764-1)</f>
        <v>0</v>
      </c>
      <c r="CP764" s="2" t="n">
        <f aca="false">DEGREES(2*ACOS(AH764))</f>
        <v>0</v>
      </c>
      <c r="CQ764" s="2" t="n">
        <f aca="false">DEGREES(2*ACOS(AV764))</f>
        <v>0</v>
      </c>
      <c r="CR764" s="2" t="n">
        <f aca="false">DEGREES(2*ACOS(BJ764))</f>
        <v>0</v>
      </c>
      <c r="CS764" s="2" t="n">
        <f aca="false">DEGREES(2*ACOS(CC764))</f>
        <v>0</v>
      </c>
      <c r="CT764" s="0" t="n">
        <f aca="false">SUM(CD764:CR764)</f>
        <v>0.0260165157654899</v>
      </c>
      <c r="CU764" s="3" t="e">
        <f aca="false">(CT764-MIN($CT$5:$CT$1745))/(MAX($CT$5:$CT$1745)-MIN($CT$5:$CT$1745))</f>
        <v>#VALUE!</v>
      </c>
      <c r="CV764" s="0" t="n">
        <f aca="false">SUM(CD764,CH764,CL764,CP764)</f>
        <v>0.00575420000000004</v>
      </c>
      <c r="CW764" s="0" t="n">
        <f aca="false">SUM(CE764,CI764,CM764,CQ764)</f>
        <v>0.0202623157654899</v>
      </c>
      <c r="CX764" s="0" t="n">
        <f aca="false">SUM(CF764,CJ764,CN764,CR764)</f>
        <v>0</v>
      </c>
      <c r="CY764" s="0" t="n">
        <f aca="false">SUM(CG764,CK764,CO764)</f>
        <v>0</v>
      </c>
    </row>
    <row r="765" customFormat="false" ht="14.9" hidden="false" customHeight="false" outlineLevel="0" collapsed="false">
      <c r="A765" s="0" t="n">
        <v>186.4195</v>
      </c>
      <c r="B765" s="0" t="n">
        <v>3.13663</v>
      </c>
      <c r="C765" s="0" t="n">
        <v>2.030198</v>
      </c>
      <c r="D765" s="0" t="n">
        <v>0.6662446</v>
      </c>
      <c r="E765" s="0" t="n">
        <v>-0.1318761</v>
      </c>
      <c r="F765" s="0" t="n">
        <v>0.02696121</v>
      </c>
      <c r="G765" s="0" t="n">
        <v>-0.07065785</v>
      </c>
      <c r="H765" s="0" t="n">
        <v>0.9883771</v>
      </c>
      <c r="I765" s="0" t="n">
        <v>0.2971288</v>
      </c>
      <c r="J765" s="0" t="n">
        <v>-0.3300563</v>
      </c>
      <c r="K765" s="0" t="n">
        <v>0.6665401</v>
      </c>
      <c r="L765" s="0" t="n">
        <v>-0.5120629</v>
      </c>
      <c r="M765" s="0" t="n">
        <v>-0.4296264</v>
      </c>
      <c r="N765" s="0" t="n">
        <v>1</v>
      </c>
      <c r="O765" s="0" t="n">
        <v>0.0101757</v>
      </c>
      <c r="P765" s="0" t="n">
        <v>-0.002372742</v>
      </c>
      <c r="Q765" s="0" t="n">
        <v>-0.0008593798</v>
      </c>
      <c r="R765" s="0" t="n">
        <v>49.79111</v>
      </c>
      <c r="S765" s="0" t="n">
        <v>46.65445</v>
      </c>
      <c r="T765" s="0" t="n">
        <v>28.75549</v>
      </c>
      <c r="U765" s="0" t="n">
        <v>16.92346</v>
      </c>
      <c r="V765" s="0" t="n">
        <v>11.07116</v>
      </c>
      <c r="W765" s="0" t="n">
        <v>2.351633</v>
      </c>
      <c r="X765" s="0" t="n">
        <v>14.82216</v>
      </c>
      <c r="Y765" s="0" t="n">
        <v>27.95196</v>
      </c>
      <c r="Z765" s="0" t="n">
        <v>0</v>
      </c>
      <c r="AA765" s="0" t="n">
        <v>1</v>
      </c>
      <c r="AB765" s="0" t="n">
        <v>0</v>
      </c>
      <c r="AC765" s="0" t="n">
        <v>0</v>
      </c>
      <c r="AD765" s="0" t="n">
        <v>0</v>
      </c>
      <c r="AE765" s="0" t="n">
        <v>-8.763423E-009</v>
      </c>
      <c r="AF765" s="0" t="n">
        <v>-6.331909E-008</v>
      </c>
      <c r="AG765" s="0" t="n">
        <v>-1.348156E-008</v>
      </c>
      <c r="AH765" s="0" t="n">
        <v>1</v>
      </c>
      <c r="AI765" s="0" t="n">
        <v>0.9844038</v>
      </c>
      <c r="AJ765" s="0" t="n">
        <v>0</v>
      </c>
      <c r="AK765" s="0" t="n">
        <v>0</v>
      </c>
      <c r="AL765" s="0" t="n">
        <v>0</v>
      </c>
      <c r="AM765" s="0" t="n">
        <v>1</v>
      </c>
      <c r="AN765" s="0" t="n">
        <v>1</v>
      </c>
      <c r="AO765" s="0" t="n">
        <v>1</v>
      </c>
      <c r="AP765" s="0" t="n">
        <v>-0.0525764</v>
      </c>
      <c r="AQ765" s="0" t="n">
        <v>-0.02902619</v>
      </c>
      <c r="AR765" s="0" t="n">
        <v>0.0309292</v>
      </c>
      <c r="AS765" s="0" t="n">
        <v>-9.68118E-009</v>
      </c>
      <c r="AT765" s="0" t="n">
        <v>-5.86544E-008</v>
      </c>
      <c r="AU765" s="0" t="n">
        <v>-5.767502E-009</v>
      </c>
      <c r="AV765" s="0" t="n">
        <v>1</v>
      </c>
      <c r="AW765" s="0" t="n">
        <v>1</v>
      </c>
      <c r="AX765" s="0" t="n">
        <v>0</v>
      </c>
      <c r="AY765" s="0" t="n">
        <v>0</v>
      </c>
      <c r="AZ765" s="0" t="n">
        <v>0</v>
      </c>
      <c r="BA765" s="0" t="n">
        <v>1</v>
      </c>
      <c r="BB765" s="0" t="n">
        <v>2</v>
      </c>
      <c r="BC765" s="0" t="n">
        <v>1</v>
      </c>
      <c r="BD765" s="0" t="n">
        <v>0</v>
      </c>
      <c r="BE765" s="0" t="n">
        <v>0</v>
      </c>
      <c r="BF765" s="0" t="n">
        <v>0</v>
      </c>
      <c r="BG765" s="0" t="n">
        <v>-8.75626E-009</v>
      </c>
      <c r="BH765" s="0" t="n">
        <v>-6.762255E-008</v>
      </c>
      <c r="BI765" s="0" t="n">
        <v>-1.3E-008</v>
      </c>
      <c r="BJ765" s="0" t="n">
        <v>1</v>
      </c>
      <c r="BK765" s="0" t="n">
        <v>1</v>
      </c>
      <c r="BL765" s="0" t="n">
        <v>0</v>
      </c>
      <c r="BM765" s="0" t="n">
        <v>0</v>
      </c>
      <c r="BN765" s="0" t="n">
        <v>0</v>
      </c>
      <c r="BO765" s="0" t="n">
        <v>1</v>
      </c>
      <c r="BP765" s="0" t="n">
        <v>3</v>
      </c>
      <c r="BQ765" s="0" t="n">
        <v>1</v>
      </c>
      <c r="BR765" s="0" t="n">
        <v>0</v>
      </c>
      <c r="BS765" s="0" t="n">
        <v>0</v>
      </c>
      <c r="BT765" s="0" t="n">
        <v>0</v>
      </c>
      <c r="BU765" s="0" t="n">
        <v>-6.390183E-009</v>
      </c>
      <c r="BV765" s="0" t="n">
        <v>-6.52252E-008</v>
      </c>
      <c r="BW765" s="0" t="n">
        <v>-1.293664E-008</v>
      </c>
      <c r="BX765" s="0" t="n">
        <v>1</v>
      </c>
      <c r="BY765" s="0" t="n">
        <v>1</v>
      </c>
      <c r="BZ765" s="0" t="n">
        <v>0</v>
      </c>
      <c r="CA765" s="0" t="n">
        <v>0</v>
      </c>
      <c r="CB765" s="0" t="n">
        <v>0</v>
      </c>
      <c r="CC765" s="0" t="n">
        <v>1</v>
      </c>
      <c r="CD765" s="1" t="n">
        <f aca="false">SQRT(SUMSQ(AB765:AD765))</f>
        <v>0</v>
      </c>
      <c r="CE765" s="1" t="n">
        <f aca="false">SQRT(SUMSQ(AP765:AR765))</f>
        <v>0.0675530380924211</v>
      </c>
      <c r="CF765" s="1" t="n">
        <f aca="false">SQRT(SUMSQ(BD765:BF765))</f>
        <v>0</v>
      </c>
      <c r="CG765" s="1" t="n">
        <f aca="false">SQRT(SUMSQ(BR765:BT765))</f>
        <v>0</v>
      </c>
      <c r="CH765" s="1" t="n">
        <f aca="false">DEGREES(2*ACOS(AH765))</f>
        <v>0</v>
      </c>
      <c r="CI765" s="1" t="n">
        <f aca="false">DEGREES(2*ACOS(AV765))</f>
        <v>0</v>
      </c>
      <c r="CJ765" s="1" t="n">
        <f aca="false">DEGREES(2*ACOS(BJ765))</f>
        <v>0</v>
      </c>
      <c r="CK765" s="1" t="n">
        <f aca="false">DEGREES(2*ACOS(BX765))</f>
        <v>0</v>
      </c>
      <c r="CL765" s="0" t="n">
        <f aca="false">ABS(AI765-1)</f>
        <v>0.0155962000000001</v>
      </c>
      <c r="CM765" s="0" t="n">
        <f aca="false">ABS(AW765-1)</f>
        <v>0</v>
      </c>
      <c r="CN765" s="0" t="n">
        <f aca="false">ABS(BK765-1)</f>
        <v>0</v>
      </c>
      <c r="CO765" s="0" t="n">
        <f aca="false">ABS(BY765-1)</f>
        <v>0</v>
      </c>
      <c r="CP765" s="2" t="n">
        <f aca="false">DEGREES(2*ACOS(AH765))</f>
        <v>0</v>
      </c>
      <c r="CQ765" s="2" t="n">
        <f aca="false">DEGREES(2*ACOS(AV765))</f>
        <v>0</v>
      </c>
      <c r="CR765" s="2" t="n">
        <f aca="false">DEGREES(2*ACOS(BJ765))</f>
        <v>0</v>
      </c>
      <c r="CS765" s="2" t="n">
        <f aca="false">DEGREES(2*ACOS(CC765))</f>
        <v>0</v>
      </c>
      <c r="CT765" s="0" t="n">
        <f aca="false">SUM(CD765:CR765)</f>
        <v>0.0831492380924212</v>
      </c>
      <c r="CU765" s="3" t="e">
        <f aca="false">(CT765-MIN($CT$5:$CT$1745))/(MAX($CT$5:$CT$1745)-MIN($CT$5:$CT$1745))</f>
        <v>#VALUE!</v>
      </c>
      <c r="CV765" s="0" t="n">
        <f aca="false">SUM(CD765,CH765,CL765,CP765)</f>
        <v>0.0155962000000001</v>
      </c>
      <c r="CW765" s="0" t="n">
        <f aca="false">SUM(CE765,CI765,CM765,CQ765)</f>
        <v>0.0675530380924211</v>
      </c>
      <c r="CX765" s="0" t="n">
        <f aca="false">SUM(CF765,CJ765,CN765,CR765)</f>
        <v>0</v>
      </c>
      <c r="CY765" s="0" t="n">
        <f aca="false">SUM(CG765,CK765,CO765)</f>
        <v>0</v>
      </c>
    </row>
    <row r="766" customFormat="false" ht="14.9" hidden="false" customHeight="false" outlineLevel="0" collapsed="false">
      <c r="A766" s="0" t="n">
        <v>186.4682</v>
      </c>
      <c r="B766" s="0" t="n">
        <v>3.123667</v>
      </c>
      <c r="C766" s="0" t="n">
        <v>1.978939</v>
      </c>
      <c r="D766" s="0" t="n">
        <v>0.681928</v>
      </c>
      <c r="E766" s="0" t="n">
        <v>-0.1318761</v>
      </c>
      <c r="F766" s="0" t="n">
        <v>0.02696131</v>
      </c>
      <c r="G766" s="0" t="n">
        <v>-0.07065789</v>
      </c>
      <c r="H766" s="0" t="n">
        <v>0.9883771</v>
      </c>
      <c r="I766" s="0" t="n">
        <v>0.2927336</v>
      </c>
      <c r="J766" s="0" t="n">
        <v>-0.332692</v>
      </c>
      <c r="K766" s="0" t="n">
        <v>0.664267</v>
      </c>
      <c r="L766" s="0" t="n">
        <v>-0.5106785</v>
      </c>
      <c r="M766" s="0" t="n">
        <v>-0.4327505</v>
      </c>
      <c r="N766" s="0" t="n">
        <v>1</v>
      </c>
      <c r="O766" s="0" t="n">
        <v>0.01058555</v>
      </c>
      <c r="P766" s="0" t="n">
        <v>-0.002468348</v>
      </c>
      <c r="Q766" s="0" t="n">
        <v>-0.0008939505</v>
      </c>
      <c r="R766" s="0" t="n">
        <v>49.1383</v>
      </c>
      <c r="S766" s="0" t="n">
        <v>46.13413</v>
      </c>
      <c r="T766" s="0" t="n">
        <v>28.43537</v>
      </c>
      <c r="U766" s="0" t="n">
        <v>16.97854</v>
      </c>
      <c r="V766" s="0" t="n">
        <v>11.56322</v>
      </c>
      <c r="W766" s="0" t="n">
        <v>2.069381</v>
      </c>
      <c r="X766" s="0" t="n">
        <v>14.35496</v>
      </c>
      <c r="Y766" s="0" t="n">
        <v>27.72923</v>
      </c>
      <c r="Z766" s="0" t="n">
        <v>0</v>
      </c>
      <c r="AA766" s="0" t="n">
        <v>1</v>
      </c>
      <c r="AB766" s="0" t="n">
        <v>0</v>
      </c>
      <c r="AC766" s="0" t="n">
        <v>0</v>
      </c>
      <c r="AD766" s="0" t="n">
        <v>0</v>
      </c>
      <c r="AE766" s="0" t="n">
        <v>-2.908193E-009</v>
      </c>
      <c r="AF766" s="0" t="n">
        <v>3.568179E-008</v>
      </c>
      <c r="AG766" s="0" t="n">
        <v>-1.8E-008</v>
      </c>
      <c r="AH766" s="0" t="n">
        <v>1</v>
      </c>
      <c r="AI766" s="0" t="n">
        <v>0.9852077</v>
      </c>
      <c r="AJ766" s="0" t="n">
        <v>0</v>
      </c>
      <c r="AK766" s="0" t="n">
        <v>0</v>
      </c>
      <c r="AL766" s="0" t="n">
        <v>0</v>
      </c>
      <c r="AM766" s="0" t="n">
        <v>1</v>
      </c>
      <c r="AN766" s="0" t="n">
        <v>1</v>
      </c>
      <c r="AO766" s="0" t="n">
        <v>1</v>
      </c>
      <c r="AP766" s="0" t="n">
        <v>-0.06015411</v>
      </c>
      <c r="AQ766" s="0" t="n">
        <v>-0.04371141</v>
      </c>
      <c r="AR766" s="0" t="n">
        <v>0.01253967</v>
      </c>
      <c r="AS766" s="0" t="n">
        <v>-3.23457E-009</v>
      </c>
      <c r="AT766" s="0" t="n">
        <v>6.643695E-009</v>
      </c>
      <c r="AU766" s="0" t="n">
        <v>-1.7083E-008</v>
      </c>
      <c r="AV766" s="0" t="n">
        <v>1</v>
      </c>
      <c r="AW766" s="0" t="n">
        <v>1</v>
      </c>
      <c r="AX766" s="0" t="n">
        <v>0</v>
      </c>
      <c r="AY766" s="0" t="n">
        <v>0</v>
      </c>
      <c r="AZ766" s="0" t="n">
        <v>0</v>
      </c>
      <c r="BA766" s="0" t="n">
        <v>1</v>
      </c>
      <c r="BB766" s="0" t="n">
        <v>2</v>
      </c>
      <c r="BC766" s="0" t="n">
        <v>1</v>
      </c>
      <c r="BD766" s="0" t="n">
        <v>0</v>
      </c>
      <c r="BE766" s="0" t="n">
        <v>0</v>
      </c>
      <c r="BF766" s="0" t="n">
        <v>0</v>
      </c>
      <c r="BG766" s="0" t="n">
        <v>-4.85187E-009</v>
      </c>
      <c r="BH766" s="0" t="n">
        <v>2.433849E-008</v>
      </c>
      <c r="BI766" s="0" t="n">
        <v>-9.289828E-009</v>
      </c>
      <c r="BJ766" s="0" t="n">
        <v>1</v>
      </c>
      <c r="BK766" s="0" t="n">
        <v>1</v>
      </c>
      <c r="BL766" s="0" t="n">
        <v>0</v>
      </c>
      <c r="BM766" s="0" t="n">
        <v>0</v>
      </c>
      <c r="BN766" s="0" t="n">
        <v>0</v>
      </c>
      <c r="BO766" s="0" t="n">
        <v>1</v>
      </c>
      <c r="BP766" s="0" t="n">
        <v>3</v>
      </c>
      <c r="BQ766" s="0" t="n">
        <v>1</v>
      </c>
      <c r="BR766" s="0" t="n">
        <v>0</v>
      </c>
      <c r="BS766" s="0" t="n">
        <v>0</v>
      </c>
      <c r="BT766" s="0" t="n">
        <v>0</v>
      </c>
      <c r="BU766" s="0" t="n">
        <v>-4.85187E-009</v>
      </c>
      <c r="BV766" s="0" t="n">
        <v>2.433849E-008</v>
      </c>
      <c r="BW766" s="0" t="n">
        <v>-9.289828E-009</v>
      </c>
      <c r="BX766" s="0" t="n">
        <v>1</v>
      </c>
      <c r="BY766" s="0" t="n">
        <v>1</v>
      </c>
      <c r="BZ766" s="0" t="n">
        <v>0</v>
      </c>
      <c r="CA766" s="0" t="n">
        <v>0</v>
      </c>
      <c r="CB766" s="0" t="n">
        <v>0</v>
      </c>
      <c r="CC766" s="0" t="n">
        <v>1</v>
      </c>
      <c r="CD766" s="1" t="n">
        <f aca="false">SQRT(SUMSQ(AB766:AD766))</f>
        <v>0</v>
      </c>
      <c r="CE766" s="1" t="n">
        <f aca="false">SQRT(SUMSQ(AP766:AR766))</f>
        <v>0.0754085382286986</v>
      </c>
      <c r="CF766" s="1" t="n">
        <f aca="false">SQRT(SUMSQ(BD766:BF766))</f>
        <v>0</v>
      </c>
      <c r="CG766" s="1" t="n">
        <f aca="false">SQRT(SUMSQ(BR766:BT766))</f>
        <v>0</v>
      </c>
      <c r="CH766" s="1" t="n">
        <f aca="false">DEGREES(2*ACOS(AH766))</f>
        <v>0</v>
      </c>
      <c r="CI766" s="1" t="n">
        <f aca="false">DEGREES(2*ACOS(AV766))</f>
        <v>0</v>
      </c>
      <c r="CJ766" s="1" t="n">
        <f aca="false">DEGREES(2*ACOS(BJ766))</f>
        <v>0</v>
      </c>
      <c r="CK766" s="1" t="n">
        <f aca="false">DEGREES(2*ACOS(BX766))</f>
        <v>0</v>
      </c>
      <c r="CL766" s="0" t="n">
        <f aca="false">ABS(AI766-1)</f>
        <v>0.0147923000000001</v>
      </c>
      <c r="CM766" s="0" t="n">
        <f aca="false">ABS(AW766-1)</f>
        <v>0</v>
      </c>
      <c r="CN766" s="0" t="n">
        <f aca="false">ABS(BK766-1)</f>
        <v>0</v>
      </c>
      <c r="CO766" s="0" t="n">
        <f aca="false">ABS(BY766-1)</f>
        <v>0</v>
      </c>
      <c r="CP766" s="2" t="n">
        <f aca="false">DEGREES(2*ACOS(AH766))</f>
        <v>0</v>
      </c>
      <c r="CQ766" s="2" t="n">
        <f aca="false">DEGREES(2*ACOS(AV766))</f>
        <v>0</v>
      </c>
      <c r="CR766" s="2" t="n">
        <f aca="false">DEGREES(2*ACOS(BJ766))</f>
        <v>0</v>
      </c>
      <c r="CS766" s="2" t="n">
        <f aca="false">DEGREES(2*ACOS(CC766))</f>
        <v>0</v>
      </c>
      <c r="CT766" s="0" t="n">
        <f aca="false">SUM(CD766:CR766)</f>
        <v>0.0902008382286987</v>
      </c>
      <c r="CU766" s="3" t="e">
        <f aca="false">(CT766-MIN($CT$5:$CT$1745))/(MAX($CT$5:$CT$1745)-MIN($CT$5:$CT$1745))</f>
        <v>#VALUE!</v>
      </c>
      <c r="CV766" s="0" t="n">
        <f aca="false">SUM(CD766,CH766,CL766,CP766)</f>
        <v>0.0147923000000001</v>
      </c>
      <c r="CW766" s="0" t="n">
        <f aca="false">SUM(CE766,CI766,CM766,CQ766)</f>
        <v>0.0754085382286986</v>
      </c>
      <c r="CX766" s="0" t="n">
        <f aca="false">SUM(CF766,CJ766,CN766,CR766)</f>
        <v>0</v>
      </c>
      <c r="CY766" s="0" t="n">
        <f aca="false">SUM(CG766,CK766,CO766)</f>
        <v>0</v>
      </c>
    </row>
    <row r="767" customFormat="false" ht="14.9" hidden="false" customHeight="false" outlineLevel="0" collapsed="false">
      <c r="A767" s="0" t="n">
        <v>186.5189</v>
      </c>
      <c r="B767" s="0" t="n">
        <v>3.111711</v>
      </c>
      <c r="C767" s="0" t="n">
        <v>1.929449</v>
      </c>
      <c r="D767" s="0" t="n">
        <v>0.6895931</v>
      </c>
      <c r="E767" s="0" t="n">
        <v>-0.1318762</v>
      </c>
      <c r="F767" s="0" t="n">
        <v>0.02696138</v>
      </c>
      <c r="G767" s="0" t="n">
        <v>-0.07065792</v>
      </c>
      <c r="H767" s="0" t="n">
        <v>0.9883771</v>
      </c>
      <c r="I767" s="0" t="n">
        <v>0.2889095</v>
      </c>
      <c r="J767" s="0" t="n">
        <v>-0.3353908</v>
      </c>
      <c r="K767" s="0" t="n">
        <v>0.6619132</v>
      </c>
      <c r="L767" s="0" t="n">
        <v>-0.5092849</v>
      </c>
      <c r="M767" s="0" t="n">
        <v>-0.4359046</v>
      </c>
      <c r="N767" s="0" t="n">
        <v>1</v>
      </c>
      <c r="O767" s="0" t="n">
        <v>0.009339333</v>
      </c>
      <c r="P767" s="0" t="n">
        <v>-0.002177715</v>
      </c>
      <c r="Q767" s="0" t="n">
        <v>-0.0007886887</v>
      </c>
      <c r="R767" s="0" t="n">
        <v>50.67677</v>
      </c>
      <c r="S767" s="0" t="n">
        <v>47.8734</v>
      </c>
      <c r="T767" s="0" t="n">
        <v>29.83559</v>
      </c>
      <c r="U767" s="0" t="n">
        <v>18.25051</v>
      </c>
      <c r="V767" s="0" t="n">
        <v>13.11605</v>
      </c>
      <c r="W767" s="0" t="n">
        <v>2.054172</v>
      </c>
      <c r="X767" s="0" t="n">
        <v>14.05685</v>
      </c>
      <c r="Y767" s="0" t="n">
        <v>28.42847</v>
      </c>
      <c r="Z767" s="0" t="n">
        <v>0</v>
      </c>
      <c r="AA767" s="0" t="n">
        <v>1</v>
      </c>
      <c r="AB767" s="0" t="n">
        <v>0</v>
      </c>
      <c r="AC767" s="0" t="n">
        <v>0</v>
      </c>
      <c r="AD767" s="0" t="n">
        <v>0</v>
      </c>
      <c r="AE767" s="0" t="n">
        <v>-1.064944E-008</v>
      </c>
      <c r="AF767" s="0" t="n">
        <v>2.990832E-008</v>
      </c>
      <c r="AG767" s="0" t="n">
        <v>-5E-009</v>
      </c>
      <c r="AH767" s="0" t="n">
        <v>1</v>
      </c>
      <c r="AI767" s="0" t="n">
        <v>0.9869367</v>
      </c>
      <c r="AJ767" s="0" t="n">
        <v>0</v>
      </c>
      <c r="AK767" s="0" t="n">
        <v>0</v>
      </c>
      <c r="AL767" s="0" t="n">
        <v>0</v>
      </c>
      <c r="AM767" s="0" t="n">
        <v>1</v>
      </c>
      <c r="AN767" s="0" t="n">
        <v>1</v>
      </c>
      <c r="AO767" s="0" t="n">
        <v>1</v>
      </c>
      <c r="AP767" s="0" t="n">
        <v>-0.05160188</v>
      </c>
      <c r="AQ767" s="0" t="n">
        <v>-0.03908389</v>
      </c>
      <c r="AR767" s="0" t="n">
        <v>0.00941204</v>
      </c>
      <c r="AS767" s="0" t="n">
        <v>-1.144182E-008</v>
      </c>
      <c r="AT767" s="0" t="n">
        <v>1.580603E-008</v>
      </c>
      <c r="AU767" s="0" t="n">
        <v>-1.957619E-008</v>
      </c>
      <c r="AV767" s="0" t="n">
        <v>1</v>
      </c>
      <c r="AW767" s="0" t="n">
        <v>1</v>
      </c>
      <c r="AX767" s="0" t="n">
        <v>0</v>
      </c>
      <c r="AY767" s="0" t="n">
        <v>0</v>
      </c>
      <c r="AZ767" s="0" t="n">
        <v>0</v>
      </c>
      <c r="BA767" s="0" t="n">
        <v>1</v>
      </c>
      <c r="BB767" s="0" t="n">
        <v>2</v>
      </c>
      <c r="BC767" s="0" t="n">
        <v>1</v>
      </c>
      <c r="BD767" s="0" t="n">
        <v>0</v>
      </c>
      <c r="BE767" s="0" t="n">
        <v>0</v>
      </c>
      <c r="BF767" s="0" t="n">
        <v>0</v>
      </c>
      <c r="BG767" s="0" t="n">
        <v>-9.868661E-009</v>
      </c>
      <c r="BH767" s="0" t="n">
        <v>3.054449E-008</v>
      </c>
      <c r="BI767" s="0" t="n">
        <v>5.778463E-009</v>
      </c>
      <c r="BJ767" s="0" t="n">
        <v>1</v>
      </c>
      <c r="BK767" s="0" t="n">
        <v>1</v>
      </c>
      <c r="BL767" s="0" t="n">
        <v>0</v>
      </c>
      <c r="BM767" s="0" t="n">
        <v>0</v>
      </c>
      <c r="BN767" s="0" t="n">
        <v>0</v>
      </c>
      <c r="BO767" s="0" t="n">
        <v>1</v>
      </c>
      <c r="BP767" s="0" t="n">
        <v>3</v>
      </c>
      <c r="BQ767" s="0" t="n">
        <v>1</v>
      </c>
      <c r="BR767" s="0" t="n">
        <v>0</v>
      </c>
      <c r="BS767" s="0" t="n">
        <v>0</v>
      </c>
      <c r="BT767" s="0" t="n">
        <v>0</v>
      </c>
      <c r="BU767" s="0" t="n">
        <v>-8.659672E-009</v>
      </c>
      <c r="BV767" s="0" t="n">
        <v>1.932085E-008</v>
      </c>
      <c r="BW767" s="0" t="n">
        <v>-7.619931E-009</v>
      </c>
      <c r="BX767" s="0" t="n">
        <v>1</v>
      </c>
      <c r="BY767" s="0" t="n">
        <v>1</v>
      </c>
      <c r="BZ767" s="0" t="n">
        <v>0</v>
      </c>
      <c r="CA767" s="0" t="n">
        <v>0</v>
      </c>
      <c r="CB767" s="0" t="n">
        <v>0</v>
      </c>
      <c r="CC767" s="0" t="n">
        <v>1</v>
      </c>
      <c r="CD767" s="1" t="n">
        <f aca="false">SQRT(SUMSQ(AB767:AD767))</f>
        <v>0</v>
      </c>
      <c r="CE767" s="1" t="n">
        <f aca="false">SQRT(SUMSQ(AP767:AR767))</f>
        <v>0.0654132324077331</v>
      </c>
      <c r="CF767" s="1" t="n">
        <f aca="false">SQRT(SUMSQ(BD767:BF767))</f>
        <v>0</v>
      </c>
      <c r="CG767" s="1" t="n">
        <f aca="false">SQRT(SUMSQ(BR767:BT767))</f>
        <v>0</v>
      </c>
      <c r="CH767" s="1" t="n">
        <f aca="false">DEGREES(2*ACOS(AH767))</f>
        <v>0</v>
      </c>
      <c r="CI767" s="1" t="n">
        <f aca="false">DEGREES(2*ACOS(AV767))</f>
        <v>0</v>
      </c>
      <c r="CJ767" s="1" t="n">
        <f aca="false">DEGREES(2*ACOS(BJ767))</f>
        <v>0</v>
      </c>
      <c r="CK767" s="1" t="n">
        <f aca="false">DEGREES(2*ACOS(BX767))</f>
        <v>0</v>
      </c>
      <c r="CL767" s="0" t="n">
        <f aca="false">ABS(AI767-1)</f>
        <v>0.0130633</v>
      </c>
      <c r="CM767" s="0" t="n">
        <f aca="false">ABS(AW767-1)</f>
        <v>0</v>
      </c>
      <c r="CN767" s="0" t="n">
        <f aca="false">ABS(BK767-1)</f>
        <v>0</v>
      </c>
      <c r="CO767" s="0" t="n">
        <f aca="false">ABS(BY767-1)</f>
        <v>0</v>
      </c>
      <c r="CP767" s="2" t="n">
        <f aca="false">DEGREES(2*ACOS(AH767))</f>
        <v>0</v>
      </c>
      <c r="CQ767" s="2" t="n">
        <f aca="false">DEGREES(2*ACOS(AV767))</f>
        <v>0</v>
      </c>
      <c r="CR767" s="2" t="n">
        <f aca="false">DEGREES(2*ACOS(BJ767))</f>
        <v>0</v>
      </c>
      <c r="CS767" s="2" t="n">
        <f aca="false">DEGREES(2*ACOS(CC767))</f>
        <v>0</v>
      </c>
      <c r="CT767" s="0" t="n">
        <f aca="false">SUM(CD767:CR767)</f>
        <v>0.0784765324077331</v>
      </c>
      <c r="CU767" s="3" t="e">
        <f aca="false">(CT767-MIN($CT$5:$CT$1745))/(MAX($CT$5:$CT$1745)-MIN($CT$5:$CT$1745))</f>
        <v>#VALUE!</v>
      </c>
      <c r="CV767" s="0" t="n">
        <f aca="false">SUM(CD767,CH767,CL767,CP767)</f>
        <v>0.0130633</v>
      </c>
      <c r="CW767" s="0" t="n">
        <f aca="false">SUM(CE767,CI767,CM767,CQ767)</f>
        <v>0.0654132324077331</v>
      </c>
      <c r="CX767" s="0" t="n">
        <f aca="false">SUM(CF767,CJ767,CN767,CR767)</f>
        <v>0</v>
      </c>
      <c r="CY767" s="0" t="n">
        <f aca="false">SUM(CG767,CK767,CO767)</f>
        <v>0</v>
      </c>
    </row>
    <row r="768" customFormat="false" ht="14.9" hidden="false" customHeight="false" outlineLevel="0" collapsed="false">
      <c r="A768" s="0" t="n">
        <v>186.5702</v>
      </c>
      <c r="B768" s="0" t="n">
        <v>3.106078</v>
      </c>
      <c r="C768" s="0" t="n">
        <v>1.894775</v>
      </c>
      <c r="D768" s="0" t="n">
        <v>0.6889774</v>
      </c>
      <c r="E768" s="0" t="n">
        <v>-0.1318764</v>
      </c>
      <c r="F768" s="0" t="n">
        <v>0.02696136</v>
      </c>
      <c r="G768" s="0" t="n">
        <v>-0.07065784</v>
      </c>
      <c r="H768" s="0" t="n">
        <v>0.988377</v>
      </c>
      <c r="I768" s="0" t="n">
        <v>0.2852846</v>
      </c>
      <c r="J768" s="0" t="n">
        <v>-0.3377718</v>
      </c>
      <c r="K768" s="0" t="n">
        <v>0.6598115</v>
      </c>
      <c r="L768" s="0" t="n">
        <v>-0.5081032</v>
      </c>
      <c r="M768" s="0" t="n">
        <v>-0.438623</v>
      </c>
      <c r="N768" s="0" t="n">
        <v>1</v>
      </c>
      <c r="O768" s="0" t="n">
        <v>0.003993273</v>
      </c>
      <c r="P768" s="0" t="n">
        <v>-0.0009311438</v>
      </c>
      <c r="Q768" s="0" t="n">
        <v>-0.0003372431</v>
      </c>
      <c r="R768" s="0" t="n">
        <v>50.00613</v>
      </c>
      <c r="S768" s="0" t="n">
        <v>47.59598</v>
      </c>
      <c r="T768" s="0" t="n">
        <v>30.08763</v>
      </c>
      <c r="U768" s="0" t="n">
        <v>18.8742</v>
      </c>
      <c r="V768" s="0" t="n">
        <v>14.15736</v>
      </c>
      <c r="W768" s="0" t="n">
        <v>2.539259</v>
      </c>
      <c r="X768" s="0" t="n">
        <v>13.00329</v>
      </c>
      <c r="Y768" s="0" t="n">
        <v>27.73042</v>
      </c>
      <c r="Z768" s="0" t="n">
        <v>0</v>
      </c>
      <c r="AA768" s="0" t="n">
        <v>1</v>
      </c>
      <c r="AB768" s="0" t="n">
        <v>0</v>
      </c>
      <c r="AC768" s="0" t="n">
        <v>0</v>
      </c>
      <c r="AD768" s="0" t="n">
        <v>0</v>
      </c>
      <c r="AE768" s="0" t="n">
        <v>-5.907046E-009</v>
      </c>
      <c r="AF768" s="0" t="n">
        <v>-7.435488E-010</v>
      </c>
      <c r="AG768" s="0" t="n">
        <v>2.781205E-008</v>
      </c>
      <c r="AH768" s="0" t="n">
        <v>1</v>
      </c>
      <c r="AI768" s="0" t="n">
        <v>0.987453</v>
      </c>
      <c r="AJ768" s="0" t="n">
        <v>0</v>
      </c>
      <c r="AK768" s="0" t="n">
        <v>0</v>
      </c>
      <c r="AL768" s="0" t="n">
        <v>0</v>
      </c>
      <c r="AM768" s="0" t="n">
        <v>1</v>
      </c>
      <c r="AN768" s="0" t="n">
        <v>1</v>
      </c>
      <c r="AO768" s="0" t="n">
        <v>1</v>
      </c>
      <c r="AP768" s="0" t="n">
        <v>-0.02685476</v>
      </c>
      <c r="AQ768" s="0" t="n">
        <v>-0.02372199</v>
      </c>
      <c r="AR768" s="0" t="n">
        <v>-0.003199881</v>
      </c>
      <c r="AS768" s="0" t="n">
        <v>-4.854599E-009</v>
      </c>
      <c r="AT768" s="0" t="n">
        <v>-3.125244E-009</v>
      </c>
      <c r="AU768" s="0" t="n">
        <v>2.610786E-008</v>
      </c>
      <c r="AV768" s="0" t="n">
        <v>1</v>
      </c>
      <c r="AW768" s="0" t="n">
        <v>1</v>
      </c>
      <c r="AX768" s="0" t="n">
        <v>0</v>
      </c>
      <c r="AY768" s="0" t="n">
        <v>0</v>
      </c>
      <c r="AZ768" s="0" t="n">
        <v>0</v>
      </c>
      <c r="BA768" s="0" t="n">
        <v>1</v>
      </c>
      <c r="BB768" s="0" t="n">
        <v>2</v>
      </c>
      <c r="BC768" s="0" t="n">
        <v>1</v>
      </c>
      <c r="BD768" s="0" t="n">
        <v>0</v>
      </c>
      <c r="BE768" s="0" t="n">
        <v>0</v>
      </c>
      <c r="BF768" s="0" t="n">
        <v>0</v>
      </c>
      <c r="BG768" s="0" t="n">
        <v>-4.451568E-009</v>
      </c>
      <c r="BH768" s="0" t="n">
        <v>-3.741919E-009</v>
      </c>
      <c r="BI768" s="0" t="n">
        <v>2.356133E-008</v>
      </c>
      <c r="BJ768" s="0" t="n">
        <v>1</v>
      </c>
      <c r="BK768" s="0" t="n">
        <v>1</v>
      </c>
      <c r="BL768" s="0" t="n">
        <v>0</v>
      </c>
      <c r="BM768" s="0" t="n">
        <v>0</v>
      </c>
      <c r="BN768" s="0" t="n">
        <v>0</v>
      </c>
      <c r="BO768" s="0" t="n">
        <v>1</v>
      </c>
      <c r="BP768" s="0" t="n">
        <v>3</v>
      </c>
      <c r="BQ768" s="0" t="n">
        <v>1</v>
      </c>
      <c r="BR768" s="0" t="n">
        <v>0</v>
      </c>
      <c r="BS768" s="0" t="n">
        <v>0</v>
      </c>
      <c r="BT768" s="0" t="n">
        <v>0</v>
      </c>
      <c r="BU768" s="0" t="n">
        <v>-4.451568E-009</v>
      </c>
      <c r="BV768" s="0" t="n">
        <v>-3.741919E-009</v>
      </c>
      <c r="BW768" s="0" t="n">
        <v>2.356133E-008</v>
      </c>
      <c r="BX768" s="0" t="n">
        <v>1</v>
      </c>
      <c r="BY768" s="0" t="n">
        <v>1</v>
      </c>
      <c r="BZ768" s="0" t="n">
        <v>0</v>
      </c>
      <c r="CA768" s="0" t="n">
        <v>0</v>
      </c>
      <c r="CB768" s="0" t="n">
        <v>0</v>
      </c>
      <c r="CC768" s="0" t="n">
        <v>1</v>
      </c>
      <c r="CD768" s="1" t="n">
        <f aca="false">SQRT(SUMSQ(AB768:AD768))</f>
        <v>0</v>
      </c>
      <c r="CE768" s="1" t="n">
        <f aca="false">SQRT(SUMSQ(AP768:AR768))</f>
        <v>0.0359742989178644</v>
      </c>
      <c r="CF768" s="1" t="n">
        <f aca="false">SQRT(SUMSQ(BD768:BF768))</f>
        <v>0</v>
      </c>
      <c r="CG768" s="1" t="n">
        <f aca="false">SQRT(SUMSQ(BR768:BT768))</f>
        <v>0</v>
      </c>
      <c r="CH768" s="1" t="n">
        <f aca="false">DEGREES(2*ACOS(AH768))</f>
        <v>0</v>
      </c>
      <c r="CI768" s="1" t="n">
        <f aca="false">DEGREES(2*ACOS(AV768))</f>
        <v>0</v>
      </c>
      <c r="CJ768" s="1" t="n">
        <f aca="false">DEGREES(2*ACOS(BJ768))</f>
        <v>0</v>
      </c>
      <c r="CK768" s="1" t="n">
        <f aca="false">DEGREES(2*ACOS(BX768))</f>
        <v>0</v>
      </c>
      <c r="CL768" s="0" t="n">
        <f aca="false">ABS(AI768-1)</f>
        <v>0.0125470000000001</v>
      </c>
      <c r="CM768" s="0" t="n">
        <f aca="false">ABS(AW768-1)</f>
        <v>0</v>
      </c>
      <c r="CN768" s="0" t="n">
        <f aca="false">ABS(BK768-1)</f>
        <v>0</v>
      </c>
      <c r="CO768" s="0" t="n">
        <f aca="false">ABS(BY768-1)</f>
        <v>0</v>
      </c>
      <c r="CP768" s="2" t="n">
        <f aca="false">DEGREES(2*ACOS(AH768))</f>
        <v>0</v>
      </c>
      <c r="CQ768" s="2" t="n">
        <f aca="false">DEGREES(2*ACOS(AV768))</f>
        <v>0</v>
      </c>
      <c r="CR768" s="2" t="n">
        <f aca="false">DEGREES(2*ACOS(BJ768))</f>
        <v>0</v>
      </c>
      <c r="CS768" s="2" t="n">
        <f aca="false">DEGREES(2*ACOS(CC768))</f>
        <v>0</v>
      </c>
      <c r="CT768" s="0" t="n">
        <f aca="false">SUM(CD768:CR768)</f>
        <v>0.0485212989178645</v>
      </c>
      <c r="CU768" s="3" t="e">
        <f aca="false">(CT768-MIN($CT$5:$CT$1745))/(MAX($CT$5:$CT$1745)-MIN($CT$5:$CT$1745))</f>
        <v>#VALUE!</v>
      </c>
      <c r="CV768" s="0" t="n">
        <f aca="false">SUM(CD768,CH768,CL768,CP768)</f>
        <v>0.0125470000000001</v>
      </c>
      <c r="CW768" s="0" t="n">
        <f aca="false">SUM(CE768,CI768,CM768,CQ768)</f>
        <v>0.0359742989178644</v>
      </c>
      <c r="CX768" s="0" t="n">
        <f aca="false">SUM(CF768,CJ768,CN768,CR768)</f>
        <v>0</v>
      </c>
      <c r="CY768" s="0" t="n">
        <f aca="false">SUM(CG768,CK768,CO768)</f>
        <v>0</v>
      </c>
    </row>
    <row r="769" customFormat="false" ht="14.9" hidden="false" customHeight="false" outlineLevel="0" collapsed="false">
      <c r="A769" s="0" t="n">
        <v>186.6193</v>
      </c>
      <c r="B769" s="0" t="n">
        <v>3.098562</v>
      </c>
      <c r="C769" s="0" t="n">
        <v>1.870885</v>
      </c>
      <c r="D769" s="0" t="n">
        <v>0.6833632</v>
      </c>
      <c r="E769" s="0" t="n">
        <v>-0.1318764</v>
      </c>
      <c r="F769" s="0" t="n">
        <v>0.02696142</v>
      </c>
      <c r="G769" s="0" t="n">
        <v>-0.07065792</v>
      </c>
      <c r="H769" s="0" t="n">
        <v>0.988377</v>
      </c>
      <c r="I769" s="0" t="n">
        <v>0.2804488</v>
      </c>
      <c r="J769" s="0" t="n">
        <v>-0.3395588</v>
      </c>
      <c r="K769" s="0" t="n">
        <v>0.6582251</v>
      </c>
      <c r="L769" s="0" t="n">
        <v>-0.5072029</v>
      </c>
      <c r="M769" s="0" t="n">
        <v>-0.4406641</v>
      </c>
      <c r="N769" s="0" t="n">
        <v>1</v>
      </c>
      <c r="O769" s="0" t="n">
        <v>0.003747463</v>
      </c>
      <c r="P769" s="0" t="n">
        <v>-0.0008738041</v>
      </c>
      <c r="Q769" s="0" t="n">
        <v>-0.0003165007</v>
      </c>
      <c r="R769" s="0" t="n">
        <v>47.34779</v>
      </c>
      <c r="S769" s="0" t="n">
        <v>45.33709</v>
      </c>
      <c r="T769" s="0" t="n">
        <v>28.9747</v>
      </c>
      <c r="U769" s="0" t="n">
        <v>18.47832</v>
      </c>
      <c r="V769" s="0" t="n">
        <v>14.18755</v>
      </c>
      <c r="W769" s="0" t="n">
        <v>2.891336</v>
      </c>
      <c r="X769" s="0" t="n">
        <v>11.6387</v>
      </c>
      <c r="Y769" s="0" t="n">
        <v>25.94736</v>
      </c>
      <c r="Z769" s="0" t="n">
        <v>0</v>
      </c>
      <c r="AA769" s="0" t="n">
        <v>1</v>
      </c>
      <c r="AB769" s="0" t="n">
        <v>0</v>
      </c>
      <c r="AC769" s="0" t="n">
        <v>0</v>
      </c>
      <c r="AD769" s="0" t="n">
        <v>0</v>
      </c>
      <c r="AE769" s="0" t="n">
        <v>-5.196636E-009</v>
      </c>
      <c r="AF769" s="0" t="n">
        <v>1.850844E-008</v>
      </c>
      <c r="AG769" s="0" t="n">
        <v>-1.769141E-008</v>
      </c>
      <c r="AH769" s="0" t="n">
        <v>1</v>
      </c>
      <c r="AI769" s="0" t="n">
        <v>0.983049</v>
      </c>
      <c r="AJ769" s="0" t="n">
        <v>0</v>
      </c>
      <c r="AK769" s="0" t="n">
        <v>0</v>
      </c>
      <c r="AL769" s="0" t="n">
        <v>0</v>
      </c>
      <c r="AM769" s="0" t="n">
        <v>1</v>
      </c>
      <c r="AN769" s="0" t="n">
        <v>1</v>
      </c>
      <c r="AO769" s="0" t="n">
        <v>1</v>
      </c>
      <c r="AP769" s="0" t="n">
        <v>-0.0196357</v>
      </c>
      <c r="AQ769" s="0" t="n">
        <v>-0.01899437</v>
      </c>
      <c r="AR769" s="0" t="n">
        <v>-0.006833876</v>
      </c>
      <c r="AS769" s="0" t="n">
        <v>-1.355123E-008</v>
      </c>
      <c r="AT769" s="0" t="n">
        <v>2.181693E-008</v>
      </c>
      <c r="AU769" s="0" t="n">
        <v>-8.135346E-009</v>
      </c>
      <c r="AV769" s="0" t="n">
        <v>1</v>
      </c>
      <c r="AW769" s="0" t="n">
        <v>1</v>
      </c>
      <c r="AX769" s="0" t="n">
        <v>0</v>
      </c>
      <c r="AY769" s="0" t="n">
        <v>0</v>
      </c>
      <c r="AZ769" s="0" t="n">
        <v>0</v>
      </c>
      <c r="BA769" s="0" t="n">
        <v>1</v>
      </c>
      <c r="BB769" s="0" t="n">
        <v>2</v>
      </c>
      <c r="BC769" s="0" t="n">
        <v>1</v>
      </c>
      <c r="BD769" s="0" t="n">
        <v>0</v>
      </c>
      <c r="BE769" s="0" t="n">
        <v>0</v>
      </c>
      <c r="BF769" s="0" t="n">
        <v>0</v>
      </c>
      <c r="BG769" s="0" t="n">
        <v>-1.01121E-008</v>
      </c>
      <c r="BH769" s="0" t="n">
        <v>6.742213E-009</v>
      </c>
      <c r="BI769" s="0" t="n">
        <v>-2.313401E-008</v>
      </c>
      <c r="BJ769" s="0" t="n">
        <v>1</v>
      </c>
      <c r="BK769" s="0" t="n">
        <v>1</v>
      </c>
      <c r="BL769" s="0" t="n">
        <v>0</v>
      </c>
      <c r="BM769" s="0" t="n">
        <v>0</v>
      </c>
      <c r="BN769" s="0" t="n">
        <v>0</v>
      </c>
      <c r="BO769" s="0" t="n">
        <v>1</v>
      </c>
      <c r="BP769" s="0" t="n">
        <v>3</v>
      </c>
      <c r="BQ769" s="0" t="n">
        <v>1</v>
      </c>
      <c r="BR769" s="0" t="n">
        <v>0</v>
      </c>
      <c r="BS769" s="0" t="n">
        <v>0</v>
      </c>
      <c r="BT769" s="0" t="n">
        <v>0</v>
      </c>
      <c r="BU769" s="0" t="n">
        <v>-1.01121E-008</v>
      </c>
      <c r="BV769" s="0" t="n">
        <v>6.742213E-009</v>
      </c>
      <c r="BW769" s="0" t="n">
        <v>-2.313401E-008</v>
      </c>
      <c r="BX769" s="0" t="n">
        <v>1</v>
      </c>
      <c r="BY769" s="0" t="n">
        <v>1</v>
      </c>
      <c r="BZ769" s="0" t="n">
        <v>0</v>
      </c>
      <c r="CA769" s="0" t="n">
        <v>0</v>
      </c>
      <c r="CB769" s="0" t="n">
        <v>0</v>
      </c>
      <c r="CC769" s="0" t="n">
        <v>1</v>
      </c>
      <c r="CD769" s="1" t="n">
        <f aca="false">SQRT(SUMSQ(AB769:AD769))</f>
        <v>0</v>
      </c>
      <c r="CE769" s="1" t="n">
        <f aca="false">SQRT(SUMSQ(AP769:AR769))</f>
        <v>0.0281611197818957</v>
      </c>
      <c r="CF769" s="1" t="n">
        <f aca="false">SQRT(SUMSQ(BD769:BF769))</f>
        <v>0</v>
      </c>
      <c r="CG769" s="1" t="n">
        <f aca="false">SQRT(SUMSQ(BR769:BT769))</f>
        <v>0</v>
      </c>
      <c r="CH769" s="1" t="n">
        <f aca="false">DEGREES(2*ACOS(AH769))</f>
        <v>0</v>
      </c>
      <c r="CI769" s="1" t="n">
        <f aca="false">DEGREES(2*ACOS(AV769))</f>
        <v>0</v>
      </c>
      <c r="CJ769" s="1" t="n">
        <f aca="false">DEGREES(2*ACOS(BJ769))</f>
        <v>0</v>
      </c>
      <c r="CK769" s="1" t="n">
        <f aca="false">DEGREES(2*ACOS(BX769))</f>
        <v>0</v>
      </c>
      <c r="CL769" s="0" t="n">
        <f aca="false">ABS(AI769-1)</f>
        <v>0.016951</v>
      </c>
      <c r="CM769" s="0" t="n">
        <f aca="false">ABS(AW769-1)</f>
        <v>0</v>
      </c>
      <c r="CN769" s="0" t="n">
        <f aca="false">ABS(BK769-1)</f>
        <v>0</v>
      </c>
      <c r="CO769" s="0" t="n">
        <f aca="false">ABS(BY769-1)</f>
        <v>0</v>
      </c>
      <c r="CP769" s="2" t="n">
        <f aca="false">DEGREES(2*ACOS(AH769))</f>
        <v>0</v>
      </c>
      <c r="CQ769" s="2" t="n">
        <f aca="false">DEGREES(2*ACOS(AV769))</f>
        <v>0</v>
      </c>
      <c r="CR769" s="2" t="n">
        <f aca="false">DEGREES(2*ACOS(BJ769))</f>
        <v>0</v>
      </c>
      <c r="CS769" s="2" t="n">
        <f aca="false">DEGREES(2*ACOS(CC769))</f>
        <v>0</v>
      </c>
      <c r="CT769" s="0" t="n">
        <f aca="false">SUM(CD769:CR769)</f>
        <v>0.0451121197818957</v>
      </c>
      <c r="CU769" s="3" t="e">
        <f aca="false">(CT769-MIN($CT$5:$CT$1745))/(MAX($CT$5:$CT$1745)-MIN($CT$5:$CT$1745))</f>
        <v>#VALUE!</v>
      </c>
      <c r="CV769" s="0" t="n">
        <f aca="false">SUM(CD769,CH769,CL769,CP769)</f>
        <v>0.016951</v>
      </c>
      <c r="CW769" s="0" t="n">
        <f aca="false">SUM(CE769,CI769,CM769,CQ769)</f>
        <v>0.0281611197818957</v>
      </c>
      <c r="CX769" s="0" t="n">
        <f aca="false">SUM(CF769,CJ769,CN769,CR769)</f>
        <v>0</v>
      </c>
      <c r="CY769" s="0" t="n">
        <f aca="false">SUM(CG769,CK769,CO769)</f>
        <v>0</v>
      </c>
    </row>
    <row r="770" customFormat="false" ht="14.9" hidden="false" customHeight="false" outlineLevel="0" collapsed="false">
      <c r="A770" s="0" t="n">
        <v>186.6699</v>
      </c>
      <c r="B770" s="0" t="n">
        <v>3.089379</v>
      </c>
      <c r="C770" s="0" t="n">
        <v>1.844457</v>
      </c>
      <c r="D770" s="0" t="n">
        <v>0.6650972</v>
      </c>
      <c r="E770" s="0" t="n">
        <v>-0.1318764</v>
      </c>
      <c r="F770" s="0" t="n">
        <v>0.02696148</v>
      </c>
      <c r="G770" s="0" t="n">
        <v>-0.07065792</v>
      </c>
      <c r="H770" s="0" t="n">
        <v>0.988377</v>
      </c>
      <c r="I770" s="0" t="n">
        <v>0.2768707</v>
      </c>
      <c r="J770" s="0" t="n">
        <v>-0.3404548</v>
      </c>
      <c r="K770" s="0" t="n">
        <v>0.657434</v>
      </c>
      <c r="L770" s="0" t="n">
        <v>-0.5066896</v>
      </c>
      <c r="M770" s="0" t="n">
        <v>-0.4417429</v>
      </c>
      <c r="N770" s="0" t="n">
        <v>1</v>
      </c>
      <c r="O770" s="0" t="n">
        <v>0.002839565</v>
      </c>
      <c r="P770" s="0" t="n">
        <v>-0.0006622076</v>
      </c>
      <c r="Q770" s="0" t="n">
        <v>-0.0002397895</v>
      </c>
      <c r="R770" s="0" t="n">
        <v>44.93605</v>
      </c>
      <c r="S770" s="0" t="n">
        <v>43.25152</v>
      </c>
      <c r="T770" s="0" t="n">
        <v>27.90907</v>
      </c>
      <c r="U770" s="0" t="n">
        <v>18.02271</v>
      </c>
      <c r="V770" s="0" t="n">
        <v>13.9659</v>
      </c>
      <c r="W770" s="0" t="n">
        <v>3.101927</v>
      </c>
      <c r="X770" s="0" t="n">
        <v>10.48255</v>
      </c>
      <c r="Y770" s="0" t="n">
        <v>24.34882</v>
      </c>
      <c r="Z770" s="0" t="n">
        <v>0</v>
      </c>
      <c r="AA770" s="0" t="n">
        <v>1</v>
      </c>
      <c r="AB770" s="0" t="n">
        <v>0</v>
      </c>
      <c r="AC770" s="0" t="n">
        <v>0</v>
      </c>
      <c r="AD770" s="0" t="n">
        <v>0</v>
      </c>
      <c r="AE770" s="0" t="n">
        <v>-1.704282E-009</v>
      </c>
      <c r="AF770" s="0" t="n">
        <v>1.3E-008</v>
      </c>
      <c r="AG770" s="0" t="n">
        <v>9.378352E-009</v>
      </c>
      <c r="AH770" s="0" t="n">
        <v>1</v>
      </c>
      <c r="AI770" s="0" t="n">
        <v>0.9872417</v>
      </c>
      <c r="AJ770" s="0" t="n">
        <v>0</v>
      </c>
      <c r="AK770" s="0" t="n">
        <v>0</v>
      </c>
      <c r="AL770" s="0" t="n">
        <v>0</v>
      </c>
      <c r="AM770" s="0" t="n">
        <v>1</v>
      </c>
      <c r="AN770" s="0" t="n">
        <v>1</v>
      </c>
      <c r="AO770" s="0" t="n">
        <v>1</v>
      </c>
      <c r="AP770" s="0" t="n">
        <v>-0.01987427</v>
      </c>
      <c r="AQ770" s="0" t="n">
        <v>-0.0242945</v>
      </c>
      <c r="AR770" s="0" t="n">
        <v>-0.02176385</v>
      </c>
      <c r="AS770" s="0" t="n">
        <v>-3.165824E-009</v>
      </c>
      <c r="AT770" s="0" t="n">
        <v>1.770777E-008</v>
      </c>
      <c r="AU770" s="0" t="n">
        <v>6.703572E-011</v>
      </c>
      <c r="AV770" s="0" t="n">
        <v>1</v>
      </c>
      <c r="AW770" s="0" t="n">
        <v>1</v>
      </c>
      <c r="AX770" s="0" t="n">
        <v>0</v>
      </c>
      <c r="AY770" s="0" t="n">
        <v>0</v>
      </c>
      <c r="AZ770" s="0" t="n">
        <v>0</v>
      </c>
      <c r="BA770" s="0" t="n">
        <v>1</v>
      </c>
      <c r="BB770" s="0" t="n">
        <v>2</v>
      </c>
      <c r="BC770" s="0" t="n">
        <v>1</v>
      </c>
      <c r="BD770" s="0" t="n">
        <v>0</v>
      </c>
      <c r="BE770" s="0" t="n">
        <v>0</v>
      </c>
      <c r="BF770" s="0" t="n">
        <v>0</v>
      </c>
      <c r="BG770" s="0" t="n">
        <v>-3.52428E-009</v>
      </c>
      <c r="BH770" s="0" t="n">
        <v>1.693637E-008</v>
      </c>
      <c r="BI770" s="0" t="n">
        <v>-5.855626E-011</v>
      </c>
      <c r="BJ770" s="0" t="n">
        <v>1</v>
      </c>
      <c r="BK770" s="0" t="n">
        <v>1</v>
      </c>
      <c r="BL770" s="0" t="n">
        <v>0</v>
      </c>
      <c r="BM770" s="0" t="n">
        <v>0</v>
      </c>
      <c r="BN770" s="0" t="n">
        <v>0</v>
      </c>
      <c r="BO770" s="0" t="n">
        <v>1</v>
      </c>
      <c r="BP770" s="0" t="n">
        <v>3</v>
      </c>
      <c r="BQ770" s="0" t="n">
        <v>1</v>
      </c>
      <c r="BR770" s="0" t="n">
        <v>0</v>
      </c>
      <c r="BS770" s="0" t="n">
        <v>0</v>
      </c>
      <c r="BT770" s="0" t="n">
        <v>0</v>
      </c>
      <c r="BU770" s="0" t="n">
        <v>-1.248335E-008</v>
      </c>
      <c r="BV770" s="0" t="n">
        <v>2.116773E-008</v>
      </c>
      <c r="BW770" s="0" t="n">
        <v>-2.060242E-008</v>
      </c>
      <c r="BX770" s="0" t="n">
        <v>1</v>
      </c>
      <c r="BY770" s="0" t="n">
        <v>1</v>
      </c>
      <c r="BZ770" s="0" t="n">
        <v>0</v>
      </c>
      <c r="CA770" s="0" t="n">
        <v>0</v>
      </c>
      <c r="CB770" s="0" t="n">
        <v>0</v>
      </c>
      <c r="CC770" s="0" t="n">
        <v>1</v>
      </c>
      <c r="CD770" s="1" t="n">
        <f aca="false">SQRT(SUMSQ(AB770:AD770))</f>
        <v>0</v>
      </c>
      <c r="CE770" s="1" t="n">
        <f aca="false">SQRT(SUMSQ(AP770:AR770))</f>
        <v>0.0381952157358143</v>
      </c>
      <c r="CF770" s="1" t="n">
        <f aca="false">SQRT(SUMSQ(BD770:BF770))</f>
        <v>0</v>
      </c>
      <c r="CG770" s="1" t="n">
        <f aca="false">SQRT(SUMSQ(BR770:BT770))</f>
        <v>0</v>
      </c>
      <c r="CH770" s="1" t="n">
        <f aca="false">DEGREES(2*ACOS(AH770))</f>
        <v>0</v>
      </c>
      <c r="CI770" s="1" t="n">
        <f aca="false">DEGREES(2*ACOS(AV770))</f>
        <v>0</v>
      </c>
      <c r="CJ770" s="1" t="n">
        <f aca="false">DEGREES(2*ACOS(BJ770))</f>
        <v>0</v>
      </c>
      <c r="CK770" s="1" t="n">
        <f aca="false">DEGREES(2*ACOS(BX770))</f>
        <v>0</v>
      </c>
      <c r="CL770" s="0" t="n">
        <f aca="false">ABS(AI770-1)</f>
        <v>0.0127583</v>
      </c>
      <c r="CM770" s="0" t="n">
        <f aca="false">ABS(AW770-1)</f>
        <v>0</v>
      </c>
      <c r="CN770" s="0" t="n">
        <f aca="false">ABS(BK770-1)</f>
        <v>0</v>
      </c>
      <c r="CO770" s="0" t="n">
        <f aca="false">ABS(BY770-1)</f>
        <v>0</v>
      </c>
      <c r="CP770" s="2" t="n">
        <f aca="false">DEGREES(2*ACOS(AH770))</f>
        <v>0</v>
      </c>
      <c r="CQ770" s="2" t="n">
        <f aca="false">DEGREES(2*ACOS(AV770))</f>
        <v>0</v>
      </c>
      <c r="CR770" s="2" t="n">
        <f aca="false">DEGREES(2*ACOS(BJ770))</f>
        <v>0</v>
      </c>
      <c r="CS770" s="2" t="n">
        <f aca="false">DEGREES(2*ACOS(CC770))</f>
        <v>0</v>
      </c>
      <c r="CT770" s="0" t="n">
        <f aca="false">SUM(CD770:CR770)</f>
        <v>0.0509535157358144</v>
      </c>
      <c r="CU770" s="3" t="e">
        <f aca="false">(CT770-MIN($CT$5:$CT$1745))/(MAX($CT$5:$CT$1745)-MIN($CT$5:$CT$1745))</f>
        <v>#VALUE!</v>
      </c>
      <c r="CV770" s="0" t="n">
        <f aca="false">SUM(CD770,CH770,CL770,CP770)</f>
        <v>0.0127583</v>
      </c>
      <c r="CW770" s="0" t="n">
        <f aca="false">SUM(CE770,CI770,CM770,CQ770)</f>
        <v>0.0381952157358143</v>
      </c>
      <c r="CX770" s="0" t="n">
        <f aca="false">SUM(CF770,CJ770,CN770,CR770)</f>
        <v>0</v>
      </c>
      <c r="CY770" s="0" t="n">
        <f aca="false">SUM(CG770,CK770,CO770)</f>
        <v>0</v>
      </c>
    </row>
    <row r="771" customFormat="false" ht="14.9" hidden="false" customHeight="false" outlineLevel="0" collapsed="false">
      <c r="A771" s="0" t="n">
        <v>186.7203</v>
      </c>
      <c r="B771" s="0" t="n">
        <v>3.081182</v>
      </c>
      <c r="C771" s="0" t="n">
        <v>1.81751</v>
      </c>
      <c r="D771" s="0" t="n">
        <v>0.6350045</v>
      </c>
      <c r="E771" s="0" t="n">
        <v>-0.1323382</v>
      </c>
      <c r="F771" s="0" t="n">
        <v>0.02640563</v>
      </c>
      <c r="G771" s="0" t="n">
        <v>-0.07294314</v>
      </c>
      <c r="H771" s="0" t="n">
        <v>0.9881643</v>
      </c>
      <c r="I771" s="0" t="n">
        <v>0.275589</v>
      </c>
      <c r="J771" s="0" t="n">
        <v>-0.3402425</v>
      </c>
      <c r="K771" s="0" t="n">
        <v>0.6576366</v>
      </c>
      <c r="L771" s="0" t="n">
        <v>-0.5066939</v>
      </c>
      <c r="M771" s="0" t="n">
        <v>-0.4415999</v>
      </c>
      <c r="N771" s="0" t="n">
        <v>1</v>
      </c>
      <c r="O771" s="0" t="n">
        <v>0.001409054</v>
      </c>
      <c r="P771" s="0" t="n">
        <v>-0.0003285408</v>
      </c>
      <c r="Q771" s="0" t="n">
        <v>-0.0001189709</v>
      </c>
      <c r="R771" s="0" t="n">
        <v>44.96495</v>
      </c>
      <c r="S771" s="0" t="n">
        <v>43.57359</v>
      </c>
      <c r="T771" s="0" t="n">
        <v>28.46047</v>
      </c>
      <c r="U771" s="0" t="n">
        <v>18.6276</v>
      </c>
      <c r="V771" s="0" t="n">
        <v>14.44241</v>
      </c>
      <c r="W771" s="0" t="n">
        <v>2.98995</v>
      </c>
      <c r="X771" s="0" t="n">
        <v>9.796652</v>
      </c>
      <c r="Y771" s="0" t="n">
        <v>23.96898</v>
      </c>
      <c r="Z771" s="0" t="n">
        <v>0</v>
      </c>
      <c r="AA771" s="0" t="n">
        <v>1</v>
      </c>
      <c r="AB771" s="0" t="n">
        <v>0</v>
      </c>
      <c r="AC771" s="0" t="n">
        <v>0</v>
      </c>
      <c r="AD771" s="0" t="n">
        <v>0</v>
      </c>
      <c r="AE771" s="0" t="n">
        <v>3.763578E-009</v>
      </c>
      <c r="AF771" s="0" t="n">
        <v>3.97747E-008</v>
      </c>
      <c r="AG771" s="0" t="n">
        <v>2.859893E-008</v>
      </c>
      <c r="AH771" s="0" t="n">
        <v>1</v>
      </c>
      <c r="AI771" s="0" t="n">
        <v>0.9953708</v>
      </c>
      <c r="AJ771" s="0" t="n">
        <v>0</v>
      </c>
      <c r="AK771" s="0" t="n">
        <v>0</v>
      </c>
      <c r="AL771" s="0" t="n">
        <v>0</v>
      </c>
      <c r="AM771" s="0" t="n">
        <v>1</v>
      </c>
      <c r="AN771" s="0" t="n">
        <v>1</v>
      </c>
      <c r="AO771" s="0" t="n">
        <v>1</v>
      </c>
      <c r="AP771" s="0" t="n">
        <v>-0.01609395</v>
      </c>
      <c r="AQ771" s="0" t="n">
        <v>-0.02896727</v>
      </c>
      <c r="AR771" s="0" t="n">
        <v>-0.04642496</v>
      </c>
      <c r="AS771" s="0" t="n">
        <v>8.644803E-009</v>
      </c>
      <c r="AT771" s="0" t="n">
        <v>4.587383E-008</v>
      </c>
      <c r="AU771" s="0" t="n">
        <v>2.405375E-008</v>
      </c>
      <c r="AV771" s="0" t="n">
        <v>1</v>
      </c>
      <c r="AW771" s="0" t="n">
        <v>1</v>
      </c>
      <c r="AX771" s="0" t="n">
        <v>0</v>
      </c>
      <c r="AY771" s="0" t="n">
        <v>0</v>
      </c>
      <c r="AZ771" s="0" t="n">
        <v>0</v>
      </c>
      <c r="BA771" s="0" t="n">
        <v>1</v>
      </c>
      <c r="BB771" s="0" t="n">
        <v>2</v>
      </c>
      <c r="BC771" s="0" t="n">
        <v>1</v>
      </c>
      <c r="BD771" s="0" t="n">
        <v>0</v>
      </c>
      <c r="BE771" s="0" t="n">
        <v>0</v>
      </c>
      <c r="BF771" s="0" t="n">
        <v>0</v>
      </c>
      <c r="BG771" s="0" t="n">
        <v>1.113396E-008</v>
      </c>
      <c r="BH771" s="0" t="n">
        <v>5.794399E-008</v>
      </c>
      <c r="BI771" s="0" t="n">
        <v>2.66225E-008</v>
      </c>
      <c r="BJ771" s="0" t="n">
        <v>1</v>
      </c>
      <c r="BK771" s="0" t="n">
        <v>1</v>
      </c>
      <c r="BL771" s="0" t="n">
        <v>0</v>
      </c>
      <c r="BM771" s="0" t="n">
        <v>0</v>
      </c>
      <c r="BN771" s="0" t="n">
        <v>0</v>
      </c>
      <c r="BO771" s="0" t="n">
        <v>1</v>
      </c>
      <c r="BP771" s="0" t="n">
        <v>3</v>
      </c>
      <c r="BQ771" s="0" t="n">
        <v>1</v>
      </c>
      <c r="BR771" s="0" t="n">
        <v>0</v>
      </c>
      <c r="BS771" s="0" t="n">
        <v>0</v>
      </c>
      <c r="BT771" s="0" t="n">
        <v>0</v>
      </c>
      <c r="BU771" s="0" t="n">
        <v>-0.0005793626</v>
      </c>
      <c r="BV771" s="0" t="n">
        <v>-0.0008181077</v>
      </c>
      <c r="BW771" s="0" t="n">
        <v>-0.002186214</v>
      </c>
      <c r="BX771" s="0" t="n">
        <v>0.9999987</v>
      </c>
      <c r="BY771" s="0" t="n">
        <v>1</v>
      </c>
      <c r="BZ771" s="0" t="n">
        <v>0</v>
      </c>
      <c r="CA771" s="0" t="n">
        <v>0</v>
      </c>
      <c r="CB771" s="0" t="n">
        <v>0</v>
      </c>
      <c r="CC771" s="0" t="n">
        <v>1</v>
      </c>
      <c r="CD771" s="1" t="n">
        <f aca="false">SQRT(SUMSQ(AB771:AD771))</f>
        <v>0</v>
      </c>
      <c r="CE771" s="1" t="n">
        <f aca="false">SQRT(SUMSQ(AP771:AR771))</f>
        <v>0.0570385384530232</v>
      </c>
      <c r="CF771" s="1" t="n">
        <f aca="false">SQRT(SUMSQ(BD771:BF771))</f>
        <v>0</v>
      </c>
      <c r="CG771" s="1" t="n">
        <f aca="false">SQRT(SUMSQ(BR771:BT771))</f>
        <v>0</v>
      </c>
      <c r="CH771" s="1" t="n">
        <f aca="false">DEGREES(2*ACOS(AH771))</f>
        <v>0</v>
      </c>
      <c r="CI771" s="1" t="n">
        <f aca="false">DEGREES(2*ACOS(AV771))</f>
        <v>0</v>
      </c>
      <c r="CJ771" s="1" t="n">
        <f aca="false">DEGREES(2*ACOS(BJ771))</f>
        <v>0</v>
      </c>
      <c r="CK771" s="1" t="n">
        <f aca="false">DEGREES(2*ACOS(BX771))</f>
        <v>0.18477335695338</v>
      </c>
      <c r="CL771" s="0" t="n">
        <f aca="false">ABS(AI771-1)</f>
        <v>0.0046292</v>
      </c>
      <c r="CM771" s="0" t="n">
        <f aca="false">ABS(AW771-1)</f>
        <v>0</v>
      </c>
      <c r="CN771" s="0" t="n">
        <f aca="false">ABS(BK771-1)</f>
        <v>0</v>
      </c>
      <c r="CO771" s="0" t="n">
        <f aca="false">ABS(BY771-1)</f>
        <v>0</v>
      </c>
      <c r="CP771" s="2" t="n">
        <f aca="false">DEGREES(2*ACOS(AH771))</f>
        <v>0</v>
      </c>
      <c r="CQ771" s="2" t="n">
        <f aca="false">DEGREES(2*ACOS(AV771))</f>
        <v>0</v>
      </c>
      <c r="CR771" s="2" t="n">
        <f aca="false">DEGREES(2*ACOS(BJ771))</f>
        <v>0</v>
      </c>
      <c r="CS771" s="2" t="n">
        <f aca="false">DEGREES(2*ACOS(CC771))</f>
        <v>0</v>
      </c>
      <c r="CT771" s="0" t="n">
        <f aca="false">SUM(CD771:CR771)</f>
        <v>0.246441095406403</v>
      </c>
      <c r="CU771" s="3" t="e">
        <f aca="false">(CT771-MIN($CT$5:$CT$1745))/(MAX($CT$5:$CT$1745)-MIN($CT$5:$CT$1745))</f>
        <v>#VALUE!</v>
      </c>
      <c r="CV771" s="0" t="n">
        <f aca="false">SUM(CD771,CH771,CL771,CP771)</f>
        <v>0.0046292</v>
      </c>
      <c r="CW771" s="0" t="n">
        <f aca="false">SUM(CE771,CI771,CM771,CQ771)</f>
        <v>0.0570385384530232</v>
      </c>
      <c r="CX771" s="0" t="n">
        <f aca="false">SUM(CF771,CJ771,CN771,CR771)</f>
        <v>0</v>
      </c>
      <c r="CY771" s="0" t="n">
        <f aca="false">SUM(CG771,CK771,CO771)</f>
        <v>0</v>
      </c>
    </row>
    <row r="772" customFormat="false" ht="14.9" hidden="false" customHeight="false" outlineLevel="0" collapsed="false">
      <c r="A772" s="0" t="n">
        <v>186.769</v>
      </c>
      <c r="B772" s="0" t="n">
        <v>3.078895</v>
      </c>
      <c r="C772" s="0" t="n">
        <v>1.799981</v>
      </c>
      <c r="D772" s="0" t="n">
        <v>0.6183133</v>
      </c>
      <c r="E772" s="0" t="n">
        <v>-0.1463648</v>
      </c>
      <c r="F772" s="0" t="n">
        <v>0.02386481</v>
      </c>
      <c r="G772" s="0" t="n">
        <v>-0.06532074</v>
      </c>
      <c r="H772" s="0" t="n">
        <v>0.9867831</v>
      </c>
      <c r="I772" s="0" t="n">
        <v>0.2756425</v>
      </c>
      <c r="J772" s="0" t="n">
        <v>-0.3387081</v>
      </c>
      <c r="K772" s="0" t="n">
        <v>0.6590143</v>
      </c>
      <c r="L772" s="0" t="n">
        <v>-0.5073839</v>
      </c>
      <c r="M772" s="0" t="n">
        <v>-0.4399302</v>
      </c>
      <c r="N772" s="0" t="n">
        <v>1</v>
      </c>
      <c r="O772" s="0" t="n">
        <v>0.001133442</v>
      </c>
      <c r="P772" s="0" t="n">
        <v>0.002835989</v>
      </c>
      <c r="Q772" s="0" t="n">
        <v>0.01307744</v>
      </c>
      <c r="R772" s="0" t="n">
        <v>45.27799</v>
      </c>
      <c r="S772" s="0" t="n">
        <v>44.17134</v>
      </c>
      <c r="T772" s="0" t="n">
        <v>29.20174</v>
      </c>
      <c r="U772" s="0" t="n">
        <v>19.33925</v>
      </c>
      <c r="V772" s="0" t="n">
        <v>14.88426</v>
      </c>
      <c r="W772" s="0" t="n">
        <v>3.337624</v>
      </c>
      <c r="X772" s="0" t="n">
        <v>9.173313</v>
      </c>
      <c r="Y772" s="0" t="n">
        <v>23.63264</v>
      </c>
      <c r="Z772" s="0" t="n">
        <v>0</v>
      </c>
      <c r="AA772" s="0" t="n">
        <v>1</v>
      </c>
      <c r="AB772" s="0" t="n">
        <v>0</v>
      </c>
      <c r="AC772" s="0" t="n">
        <v>0</v>
      </c>
      <c r="AD772" s="0" t="n">
        <v>0</v>
      </c>
      <c r="AE772" s="0" t="n">
        <v>-8.058899E-009</v>
      </c>
      <c r="AF772" s="0" t="n">
        <v>-1.7E-008</v>
      </c>
      <c r="AG772" s="0" t="n">
        <v>3.352866E-008</v>
      </c>
      <c r="AH772" s="0" t="n">
        <v>1</v>
      </c>
      <c r="AI772" s="0" t="n">
        <v>1.000194</v>
      </c>
      <c r="AJ772" s="0" t="n">
        <v>0</v>
      </c>
      <c r="AK772" s="0" t="n">
        <v>0</v>
      </c>
      <c r="AL772" s="0" t="n">
        <v>0</v>
      </c>
      <c r="AM772" s="0" t="n">
        <v>1</v>
      </c>
      <c r="AN772" s="0" t="n">
        <v>1</v>
      </c>
      <c r="AO772" s="0" t="n">
        <v>1</v>
      </c>
      <c r="AP772" s="0" t="n">
        <v>-0.002048299</v>
      </c>
      <c r="AQ772" s="0" t="n">
        <v>-0.01805235</v>
      </c>
      <c r="AR772" s="0" t="n">
        <v>-0.04908104</v>
      </c>
      <c r="AS772" s="0" t="n">
        <v>-5.634766E-009</v>
      </c>
      <c r="AT772" s="0" t="n">
        <v>-1.345351E-008</v>
      </c>
      <c r="AU772" s="0" t="n">
        <v>2.389401E-008</v>
      </c>
      <c r="AV772" s="0" t="n">
        <v>1</v>
      </c>
      <c r="AW772" s="0" t="n">
        <v>1</v>
      </c>
      <c r="AX772" s="0" t="n">
        <v>0</v>
      </c>
      <c r="AY772" s="0" t="n">
        <v>0</v>
      </c>
      <c r="AZ772" s="0" t="n">
        <v>0</v>
      </c>
      <c r="BA772" s="0" t="n">
        <v>1</v>
      </c>
      <c r="BB772" s="0" t="n">
        <v>2</v>
      </c>
      <c r="BC772" s="0" t="n">
        <v>1</v>
      </c>
      <c r="BD772" s="0" t="n">
        <v>0</v>
      </c>
      <c r="BE772" s="0" t="n">
        <v>0</v>
      </c>
      <c r="BF772" s="0" t="n">
        <v>0</v>
      </c>
      <c r="BG772" s="0" t="n">
        <v>-6.65476E-009</v>
      </c>
      <c r="BH772" s="0" t="n">
        <v>-1.467119E-008</v>
      </c>
      <c r="BI772" s="0" t="n">
        <v>1.955016E-008</v>
      </c>
      <c r="BJ772" s="0" t="n">
        <v>1</v>
      </c>
      <c r="BK772" s="0" t="n">
        <v>1</v>
      </c>
      <c r="BL772" s="0" t="n">
        <v>0</v>
      </c>
      <c r="BM772" s="0" t="n">
        <v>0</v>
      </c>
      <c r="BN772" s="0" t="n">
        <v>0</v>
      </c>
      <c r="BO772" s="0" t="n">
        <v>1</v>
      </c>
      <c r="BP772" s="0" t="n">
        <v>3</v>
      </c>
      <c r="BQ772" s="0" t="n">
        <v>1</v>
      </c>
      <c r="BR772" s="0" t="n">
        <v>0</v>
      </c>
      <c r="BS772" s="0" t="n">
        <v>0</v>
      </c>
      <c r="BT772" s="0" t="n">
        <v>0</v>
      </c>
      <c r="BU772" s="0" t="n">
        <v>-0.0140103</v>
      </c>
      <c r="BV772" s="0" t="n">
        <v>-0.0004156369</v>
      </c>
      <c r="BW772" s="0" t="n">
        <v>0.008168171</v>
      </c>
      <c r="BX772" s="0" t="n">
        <v>0.9998723</v>
      </c>
      <c r="BY772" s="0" t="n">
        <v>1</v>
      </c>
      <c r="BZ772" s="0" t="n">
        <v>0</v>
      </c>
      <c r="CA772" s="0" t="n">
        <v>0</v>
      </c>
      <c r="CB772" s="0" t="n">
        <v>0</v>
      </c>
      <c r="CC772" s="0" t="n">
        <v>1</v>
      </c>
      <c r="CD772" s="1" t="n">
        <f aca="false">SQRT(SUMSQ(AB772:AD772))</f>
        <v>0</v>
      </c>
      <c r="CE772" s="1" t="n">
        <f aca="false">SQRT(SUMSQ(AP772:AR772))</f>
        <v>0.0523357560067446</v>
      </c>
      <c r="CF772" s="1" t="n">
        <f aca="false">SQRT(SUMSQ(BD772:BF772))</f>
        <v>0</v>
      </c>
      <c r="CG772" s="1" t="n">
        <f aca="false">SQRT(SUMSQ(BR772:BT772))</f>
        <v>0</v>
      </c>
      <c r="CH772" s="1" t="n">
        <f aca="false">DEGREES(2*ACOS(AH772))</f>
        <v>0</v>
      </c>
      <c r="CI772" s="1" t="n">
        <f aca="false">DEGREES(2*ACOS(AV772))</f>
        <v>0</v>
      </c>
      <c r="CJ772" s="1" t="n">
        <f aca="false">DEGREES(2*ACOS(BJ772))</f>
        <v>0</v>
      </c>
      <c r="CK772" s="1" t="n">
        <f aca="false">DEGREES(2*ACOS(BX772))</f>
        <v>1.83133458107414</v>
      </c>
      <c r="CL772" s="0" t="n">
        <f aca="false">ABS(AI772-1)</f>
        <v>0.000194000000000027</v>
      </c>
      <c r="CM772" s="0" t="n">
        <f aca="false">ABS(AW772-1)</f>
        <v>0</v>
      </c>
      <c r="CN772" s="0" t="n">
        <f aca="false">ABS(BK772-1)</f>
        <v>0</v>
      </c>
      <c r="CO772" s="0" t="n">
        <f aca="false">ABS(BY772-1)</f>
        <v>0</v>
      </c>
      <c r="CP772" s="2" t="n">
        <f aca="false">DEGREES(2*ACOS(AH772))</f>
        <v>0</v>
      </c>
      <c r="CQ772" s="2" t="n">
        <f aca="false">DEGREES(2*ACOS(AV772))</f>
        <v>0</v>
      </c>
      <c r="CR772" s="2" t="n">
        <f aca="false">DEGREES(2*ACOS(BJ772))</f>
        <v>0</v>
      </c>
      <c r="CS772" s="2" t="n">
        <f aca="false">DEGREES(2*ACOS(CC772))</f>
        <v>0</v>
      </c>
      <c r="CT772" s="0" t="n">
        <f aca="false">SUM(CD772:CR772)</f>
        <v>1.88386433708088</v>
      </c>
      <c r="CU772" s="3" t="e">
        <f aca="false">(CT772-MIN($CT$5:$CT$1745))/(MAX($CT$5:$CT$1745)-MIN($CT$5:$CT$1745))</f>
        <v>#VALUE!</v>
      </c>
      <c r="CV772" s="0" t="n">
        <f aca="false">SUM(CD772,CH772,CL772,CP772)</f>
        <v>0.000194000000000027</v>
      </c>
      <c r="CW772" s="0" t="n">
        <f aca="false">SUM(CE772,CI772,CM772,CQ772)</f>
        <v>0.0523357560067446</v>
      </c>
      <c r="CX772" s="0" t="n">
        <f aca="false">SUM(CF772,CJ772,CN772,CR772)</f>
        <v>0</v>
      </c>
      <c r="CY772" s="0" t="n">
        <f aca="false">SUM(CG772,CK772,CO772)</f>
        <v>0</v>
      </c>
    </row>
    <row r="773" customFormat="false" ht="14.9" hidden="false" customHeight="false" outlineLevel="0" collapsed="false">
      <c r="A773" s="0" t="n">
        <v>186.8188</v>
      </c>
      <c r="B773" s="0" t="n">
        <v>3.083426</v>
      </c>
      <c r="C773" s="0" t="n">
        <v>1.798784</v>
      </c>
      <c r="D773" s="0" t="n">
        <v>0.6268964</v>
      </c>
      <c r="E773" s="0" t="n">
        <v>-0.1497836</v>
      </c>
      <c r="F773" s="0" t="n">
        <v>0.02181023</v>
      </c>
      <c r="G773" s="0" t="n">
        <v>-0.06185529</v>
      </c>
      <c r="H773" s="0" t="n">
        <v>0.986541</v>
      </c>
      <c r="I773" s="0" t="n">
        <v>0.2756425</v>
      </c>
      <c r="J773" s="0" t="n">
        <v>-0.3378189</v>
      </c>
      <c r="K773" s="0" t="n">
        <v>0.6597991</v>
      </c>
      <c r="L773" s="0" t="n">
        <v>-0.5078636</v>
      </c>
      <c r="M773" s="0" t="n">
        <v>-0.4388827</v>
      </c>
      <c r="N773" s="0" t="n">
        <v>1</v>
      </c>
      <c r="O773" s="0" t="n">
        <v>0.0002586842</v>
      </c>
      <c r="P773" s="0" t="n">
        <v>0.001507282</v>
      </c>
      <c r="Q773" s="0" t="n">
        <v>0.00543952</v>
      </c>
      <c r="R773" s="0" t="n">
        <v>45.40717</v>
      </c>
      <c r="S773" s="0" t="n">
        <v>44.51212</v>
      </c>
      <c r="T773" s="0" t="n">
        <v>29.56506</v>
      </c>
      <c r="U773" s="0" t="n">
        <v>19.73508</v>
      </c>
      <c r="V773" s="0" t="n">
        <v>15.20078</v>
      </c>
      <c r="W773" s="0" t="n">
        <v>3.600204</v>
      </c>
      <c r="X773" s="0" t="n">
        <v>8.792356</v>
      </c>
      <c r="Y773" s="0" t="n">
        <v>23.43397</v>
      </c>
      <c r="Z773" s="0" t="n">
        <v>0</v>
      </c>
      <c r="AA773" s="0" t="n">
        <v>1</v>
      </c>
      <c r="AB773" s="0" t="n">
        <v>0</v>
      </c>
      <c r="AC773" s="0" t="n">
        <v>0</v>
      </c>
      <c r="AD773" s="0" t="n">
        <v>0</v>
      </c>
      <c r="AE773" s="0" t="n">
        <v>-8.807831E-009</v>
      </c>
      <c r="AF773" s="0" t="n">
        <v>-3.520794E-008</v>
      </c>
      <c r="AG773" s="0" t="n">
        <v>1.720977E-009</v>
      </c>
      <c r="AH773" s="0" t="n">
        <v>1</v>
      </c>
      <c r="AI773" s="0" t="n">
        <v>1</v>
      </c>
      <c r="AJ773" s="0" t="n">
        <v>0</v>
      </c>
      <c r="AK773" s="0" t="n">
        <v>0</v>
      </c>
      <c r="AL773" s="0" t="n">
        <v>0</v>
      </c>
      <c r="AM773" s="0" t="n">
        <v>1</v>
      </c>
      <c r="AN773" s="0" t="n">
        <v>1</v>
      </c>
      <c r="AO773" s="0" t="n">
        <v>1</v>
      </c>
      <c r="AP773" s="0" t="n">
        <v>0.003877873</v>
      </c>
      <c r="AQ773" s="0" t="n">
        <v>-0.005827198</v>
      </c>
      <c r="AR773" s="0" t="n">
        <v>-0.02639682</v>
      </c>
      <c r="AS773" s="0" t="n">
        <v>-8.213018E-009</v>
      </c>
      <c r="AT773" s="0" t="n">
        <v>-9.216512E-010</v>
      </c>
      <c r="AU773" s="0" t="n">
        <v>6.79109E-009</v>
      </c>
      <c r="AV773" s="0" t="n">
        <v>1</v>
      </c>
      <c r="AW773" s="0" t="n">
        <v>1</v>
      </c>
      <c r="AX773" s="0" t="n">
        <v>0</v>
      </c>
      <c r="AY773" s="0" t="n">
        <v>0</v>
      </c>
      <c r="AZ773" s="0" t="n">
        <v>0</v>
      </c>
      <c r="BA773" s="0" t="n">
        <v>1</v>
      </c>
      <c r="BB773" s="0" t="n">
        <v>2</v>
      </c>
      <c r="BC773" s="0" t="n">
        <v>1</v>
      </c>
      <c r="BD773" s="0" t="n">
        <v>0</v>
      </c>
      <c r="BE773" s="0" t="n">
        <v>0</v>
      </c>
      <c r="BF773" s="0" t="n">
        <v>0</v>
      </c>
      <c r="BG773" s="0" t="n">
        <v>-1.080768E-008</v>
      </c>
      <c r="BH773" s="0" t="n">
        <v>-2.42773E-009</v>
      </c>
      <c r="BI773" s="0" t="n">
        <v>1.313142E-008</v>
      </c>
      <c r="BJ773" s="0" t="n">
        <v>1</v>
      </c>
      <c r="BK773" s="0" t="n">
        <v>1</v>
      </c>
      <c r="BL773" s="0" t="n">
        <v>0</v>
      </c>
      <c r="BM773" s="0" t="n">
        <v>0</v>
      </c>
      <c r="BN773" s="0" t="n">
        <v>0</v>
      </c>
      <c r="BO773" s="0" t="n">
        <v>1</v>
      </c>
      <c r="BP773" s="0" t="n">
        <v>3</v>
      </c>
      <c r="BQ773" s="0" t="n">
        <v>1</v>
      </c>
      <c r="BR773" s="0" t="n">
        <v>0</v>
      </c>
      <c r="BS773" s="0" t="n">
        <v>0</v>
      </c>
      <c r="BT773" s="0" t="n">
        <v>0</v>
      </c>
      <c r="BU773" s="0" t="n">
        <v>-0.003469902</v>
      </c>
      <c r="BV773" s="0" t="n">
        <v>-0.00127191</v>
      </c>
      <c r="BW773" s="0" t="n">
        <v>0.003782722</v>
      </c>
      <c r="BX773" s="0" t="n">
        <v>0.9999698</v>
      </c>
      <c r="BY773" s="0" t="n">
        <v>1</v>
      </c>
      <c r="BZ773" s="0" t="n">
        <v>0</v>
      </c>
      <c r="CA773" s="0" t="n">
        <v>0</v>
      </c>
      <c r="CB773" s="0" t="n">
        <v>0</v>
      </c>
      <c r="CC773" s="0" t="n">
        <v>1</v>
      </c>
      <c r="CD773" s="1" t="n">
        <f aca="false">SQRT(SUMSQ(AB773:AD773))</f>
        <v>0</v>
      </c>
      <c r="CE773" s="1" t="n">
        <f aca="false">SQRT(SUMSQ(AP773:AR773))</f>
        <v>0.0273090871624764</v>
      </c>
      <c r="CF773" s="1" t="n">
        <f aca="false">SQRT(SUMSQ(BD773:BF773))</f>
        <v>0</v>
      </c>
      <c r="CG773" s="1" t="n">
        <f aca="false">SQRT(SUMSQ(BR773:BT773))</f>
        <v>0</v>
      </c>
      <c r="CH773" s="1" t="n">
        <f aca="false">DEGREES(2*ACOS(AH773))</f>
        <v>0</v>
      </c>
      <c r="CI773" s="1" t="n">
        <f aca="false">DEGREES(2*ACOS(AV773))</f>
        <v>0</v>
      </c>
      <c r="CJ773" s="1" t="n">
        <f aca="false">DEGREES(2*ACOS(BJ773))</f>
        <v>0</v>
      </c>
      <c r="CK773" s="1" t="n">
        <f aca="false">DEGREES(2*ACOS(BX773))</f>
        <v>0.89057846721386</v>
      </c>
      <c r="CL773" s="0" t="n">
        <f aca="false">ABS(AI773-1)</f>
        <v>0</v>
      </c>
      <c r="CM773" s="0" t="n">
        <f aca="false">ABS(AW773-1)</f>
        <v>0</v>
      </c>
      <c r="CN773" s="0" t="n">
        <f aca="false">ABS(BK773-1)</f>
        <v>0</v>
      </c>
      <c r="CO773" s="0" t="n">
        <f aca="false">ABS(BY773-1)</f>
        <v>0</v>
      </c>
      <c r="CP773" s="2" t="n">
        <f aca="false">DEGREES(2*ACOS(AH773))</f>
        <v>0</v>
      </c>
      <c r="CQ773" s="2" t="n">
        <f aca="false">DEGREES(2*ACOS(AV773))</f>
        <v>0</v>
      </c>
      <c r="CR773" s="2" t="n">
        <f aca="false">DEGREES(2*ACOS(BJ773))</f>
        <v>0</v>
      </c>
      <c r="CS773" s="2" t="n">
        <f aca="false">DEGREES(2*ACOS(CC773))</f>
        <v>0</v>
      </c>
      <c r="CT773" s="0" t="n">
        <f aca="false">SUM(CD773:CR773)</f>
        <v>0.917887554376337</v>
      </c>
      <c r="CU773" s="3" t="e">
        <f aca="false">(CT773-MIN($CT$5:$CT$1745))/(MAX($CT$5:$CT$1745)-MIN($CT$5:$CT$1745))</f>
        <v>#VALUE!</v>
      </c>
      <c r="CV773" s="0" t="n">
        <f aca="false">SUM(CD773,CH773,CL773,CP773)</f>
        <v>0</v>
      </c>
      <c r="CW773" s="0" t="n">
        <f aca="false">SUM(CE773,CI773,CM773,CQ773)</f>
        <v>0.0273090871624764</v>
      </c>
      <c r="CX773" s="0" t="n">
        <f aca="false">SUM(CF773,CJ773,CN773,CR773)</f>
        <v>0</v>
      </c>
      <c r="CY773" s="0" t="n">
        <f aca="false">SUM(CG773,CK773,CO773)</f>
        <v>0</v>
      </c>
    </row>
    <row r="774" customFormat="false" ht="14.9" hidden="false" customHeight="false" outlineLevel="0" collapsed="false">
      <c r="A774" s="0" t="n">
        <v>186.87</v>
      </c>
      <c r="B774" s="0" t="n">
        <v>3.086624</v>
      </c>
      <c r="C774" s="0" t="n">
        <v>1.800668</v>
      </c>
      <c r="D774" s="0" t="n">
        <v>0.6297908</v>
      </c>
      <c r="E774" s="0" t="n">
        <v>-0.1429459</v>
      </c>
      <c r="F774" s="0" t="n">
        <v>0.0227579</v>
      </c>
      <c r="G774" s="0" t="n">
        <v>-0.06511404</v>
      </c>
      <c r="H774" s="0" t="n">
        <v>0.9873241</v>
      </c>
      <c r="I774" s="0" t="n">
        <v>0.2756425</v>
      </c>
      <c r="J774" s="0" t="n">
        <v>-0.3373419</v>
      </c>
      <c r="K774" s="0" t="n">
        <v>0.6602082</v>
      </c>
      <c r="L774" s="0" t="n">
        <v>-0.5082009</v>
      </c>
      <c r="M774" s="0" t="n">
        <v>-0.4382437</v>
      </c>
      <c r="N774" s="0" t="n">
        <v>1</v>
      </c>
      <c r="O774" s="0" t="n">
        <v>8.08239E-005</v>
      </c>
      <c r="P774" s="0" t="n">
        <v>0.0004707575</v>
      </c>
      <c r="Q774" s="0" t="n">
        <v>0.001698732</v>
      </c>
      <c r="R774" s="0" t="n">
        <v>47.57069</v>
      </c>
      <c r="S774" s="0" t="n">
        <v>46.64647</v>
      </c>
      <c r="T774" s="0" t="n">
        <v>30.97375</v>
      </c>
      <c r="U774" s="0" t="n">
        <v>20.69099</v>
      </c>
      <c r="V774" s="0" t="n">
        <v>16.02489</v>
      </c>
      <c r="W774" s="0" t="n">
        <v>3.838441</v>
      </c>
      <c r="X774" s="0" t="n">
        <v>9.172672</v>
      </c>
      <c r="Y774" s="0" t="n">
        <v>24.52814</v>
      </c>
      <c r="Z774" s="0" t="n">
        <v>0</v>
      </c>
      <c r="AA774" s="0" t="n">
        <v>1</v>
      </c>
      <c r="AB774" s="0" t="n">
        <v>0</v>
      </c>
      <c r="AC774" s="0" t="n">
        <v>0</v>
      </c>
      <c r="AD774" s="0" t="n">
        <v>0</v>
      </c>
      <c r="AE774" s="0" t="n">
        <v>-9.740896E-009</v>
      </c>
      <c r="AF774" s="0" t="n">
        <v>6.271293E-009</v>
      </c>
      <c r="AG774" s="0" t="n">
        <v>7.590272E-009</v>
      </c>
      <c r="AH774" s="0" t="n">
        <v>1</v>
      </c>
      <c r="AI774" s="0" t="n">
        <v>1</v>
      </c>
      <c r="AJ774" s="0" t="n">
        <v>0</v>
      </c>
      <c r="AK774" s="0" t="n">
        <v>0</v>
      </c>
      <c r="AL774" s="0" t="n">
        <v>0</v>
      </c>
      <c r="AM774" s="0" t="n">
        <v>1</v>
      </c>
      <c r="AN774" s="0" t="n">
        <v>1</v>
      </c>
      <c r="AO774" s="0" t="n">
        <v>1</v>
      </c>
      <c r="AP774" s="0" t="n">
        <v>0.001559991</v>
      </c>
      <c r="AQ774" s="0" t="n">
        <v>-0.0007576979</v>
      </c>
      <c r="AR774" s="0" t="n">
        <v>-0.005773631</v>
      </c>
      <c r="AS774" s="0" t="n">
        <v>-1.016006E-008</v>
      </c>
      <c r="AT774" s="0" t="n">
        <v>-5.21149E-009</v>
      </c>
      <c r="AU774" s="0" t="n">
        <v>5.817632E-009</v>
      </c>
      <c r="AV774" s="0" t="n">
        <v>1</v>
      </c>
      <c r="AW774" s="0" t="n">
        <v>1</v>
      </c>
      <c r="AX774" s="0" t="n">
        <v>0</v>
      </c>
      <c r="AY774" s="0" t="n">
        <v>0</v>
      </c>
      <c r="AZ774" s="0" t="n">
        <v>0</v>
      </c>
      <c r="BA774" s="0" t="n">
        <v>1</v>
      </c>
      <c r="BB774" s="0" t="n">
        <v>2</v>
      </c>
      <c r="BC774" s="0" t="n">
        <v>1</v>
      </c>
      <c r="BD774" s="0" t="n">
        <v>0</v>
      </c>
      <c r="BE774" s="0" t="n">
        <v>0</v>
      </c>
      <c r="BF774" s="0" t="n">
        <v>0</v>
      </c>
      <c r="BG774" s="0" t="n">
        <v>-7.67522E-009</v>
      </c>
      <c r="BH774" s="0" t="n">
        <v>-2.476396E-009</v>
      </c>
      <c r="BI774" s="0" t="n">
        <v>8.37419E-009</v>
      </c>
      <c r="BJ774" s="0" t="n">
        <v>1</v>
      </c>
      <c r="BK774" s="0" t="n">
        <v>1</v>
      </c>
      <c r="BL774" s="0" t="n">
        <v>0</v>
      </c>
      <c r="BM774" s="0" t="n">
        <v>0</v>
      </c>
      <c r="BN774" s="0" t="n">
        <v>0</v>
      </c>
      <c r="BO774" s="0" t="n">
        <v>1</v>
      </c>
      <c r="BP774" s="0" t="n">
        <v>3</v>
      </c>
      <c r="BQ774" s="0" t="n">
        <v>1</v>
      </c>
      <c r="BR774" s="0" t="n">
        <v>0</v>
      </c>
      <c r="BS774" s="0" t="n">
        <v>0</v>
      </c>
      <c r="BT774" s="0" t="n">
        <v>0</v>
      </c>
      <c r="BU774" s="0" t="n">
        <v>0.006840058</v>
      </c>
      <c r="BV774" s="0" t="n">
        <v>6.715744E-006</v>
      </c>
      <c r="BW774" s="0" t="n">
        <v>-0.003478869</v>
      </c>
      <c r="BX774" s="0" t="n">
        <v>0.999965</v>
      </c>
      <c r="BY774" s="0" t="n">
        <v>1</v>
      </c>
      <c r="BZ774" s="0" t="n">
        <v>0</v>
      </c>
      <c r="CA774" s="0" t="n">
        <v>0</v>
      </c>
      <c r="CB774" s="0" t="n">
        <v>0</v>
      </c>
      <c r="CC774" s="0" t="n">
        <v>1</v>
      </c>
      <c r="CD774" s="1" t="n">
        <f aca="false">SQRT(SUMSQ(AB774:AD774))</f>
        <v>0</v>
      </c>
      <c r="CE774" s="1" t="n">
        <f aca="false">SQRT(SUMSQ(AP774:AR774))</f>
        <v>0.00602847351755869</v>
      </c>
      <c r="CF774" s="1" t="n">
        <f aca="false">SQRT(SUMSQ(BD774:BF774))</f>
        <v>0</v>
      </c>
      <c r="CG774" s="1" t="n">
        <f aca="false">SQRT(SUMSQ(BR774:BT774))</f>
        <v>0</v>
      </c>
      <c r="CH774" s="1" t="n">
        <f aca="false">DEGREES(2*ACOS(AH774))</f>
        <v>0</v>
      </c>
      <c r="CI774" s="1" t="n">
        <f aca="false">DEGREES(2*ACOS(AV774))</f>
        <v>0</v>
      </c>
      <c r="CJ774" s="1" t="n">
        <f aca="false">DEGREES(2*ACOS(BJ774))</f>
        <v>0</v>
      </c>
      <c r="CK774" s="1" t="n">
        <f aca="false">DEGREES(2*ACOS(BX774))</f>
        <v>0.958744564506398</v>
      </c>
      <c r="CL774" s="0" t="n">
        <f aca="false">ABS(AI774-1)</f>
        <v>0</v>
      </c>
      <c r="CM774" s="0" t="n">
        <f aca="false">ABS(AW774-1)</f>
        <v>0</v>
      </c>
      <c r="CN774" s="0" t="n">
        <f aca="false">ABS(BK774-1)</f>
        <v>0</v>
      </c>
      <c r="CO774" s="0" t="n">
        <f aca="false">ABS(BY774-1)</f>
        <v>0</v>
      </c>
      <c r="CP774" s="2" t="n">
        <f aca="false">DEGREES(2*ACOS(AH774))</f>
        <v>0</v>
      </c>
      <c r="CQ774" s="2" t="n">
        <f aca="false">DEGREES(2*ACOS(AV774))</f>
        <v>0</v>
      </c>
      <c r="CR774" s="2" t="n">
        <f aca="false">DEGREES(2*ACOS(BJ774))</f>
        <v>0</v>
      </c>
      <c r="CS774" s="2" t="n">
        <f aca="false">DEGREES(2*ACOS(CC774))</f>
        <v>0</v>
      </c>
      <c r="CT774" s="0" t="n">
        <f aca="false">SUM(CD774:CR774)</f>
        <v>0.964773038023956</v>
      </c>
      <c r="CU774" s="3" t="e">
        <f aca="false">(CT774-MIN($CT$5:$CT$1745))/(MAX($CT$5:$CT$1745)-MIN($CT$5:$CT$1745))</f>
        <v>#VALUE!</v>
      </c>
      <c r="CV774" s="0" t="n">
        <f aca="false">SUM(CD774,CH774,CL774,CP774)</f>
        <v>0</v>
      </c>
      <c r="CW774" s="0" t="n">
        <f aca="false">SUM(CE774,CI774,CM774,CQ774)</f>
        <v>0.00602847351755869</v>
      </c>
      <c r="CX774" s="0" t="n">
        <f aca="false">SUM(CF774,CJ774,CN774,CR774)</f>
        <v>0</v>
      </c>
      <c r="CY774" s="0" t="n">
        <f aca="false">SUM(CG774,CK774,CO774)</f>
        <v>0</v>
      </c>
    </row>
    <row r="775" customFormat="false" ht="14.9" hidden="false" customHeight="false" outlineLevel="0" collapsed="false">
      <c r="A775" s="0" t="n">
        <v>186.919</v>
      </c>
      <c r="B775" s="0" t="n">
        <v>3.087144</v>
      </c>
      <c r="C775" s="0" t="n">
        <v>1.800884</v>
      </c>
      <c r="D775" s="0" t="n">
        <v>0.6299156</v>
      </c>
      <c r="E775" s="0" t="n">
        <v>-0.1381272</v>
      </c>
      <c r="F775" s="0" t="n">
        <v>0.0238675</v>
      </c>
      <c r="G775" s="0" t="n">
        <v>-0.06366914</v>
      </c>
      <c r="H775" s="0" t="n">
        <v>0.9880776</v>
      </c>
      <c r="I775" s="0" t="n">
        <v>0.2756425</v>
      </c>
      <c r="J775" s="0" t="n">
        <v>-0.3370227</v>
      </c>
      <c r="K775" s="0" t="n">
        <v>0.6604769</v>
      </c>
      <c r="L775" s="0" t="n">
        <v>-0.5084581</v>
      </c>
      <c r="M775" s="0" t="n">
        <v>-0.4377857</v>
      </c>
      <c r="N775" s="0" t="n">
        <v>1</v>
      </c>
      <c r="O775" s="0" t="n">
        <v>1.144409E-005</v>
      </c>
      <c r="P775" s="0" t="n">
        <v>6.699562E-005</v>
      </c>
      <c r="Q775" s="0" t="n">
        <v>0.000241816</v>
      </c>
      <c r="R775" s="0" t="n">
        <v>45.25551</v>
      </c>
      <c r="S775" s="0" t="n">
        <v>44.33434</v>
      </c>
      <c r="T775" s="0" t="n">
        <v>29.43787</v>
      </c>
      <c r="U775" s="0" t="n">
        <v>19.6379</v>
      </c>
      <c r="V775" s="0" t="n">
        <v>15.23572</v>
      </c>
      <c r="W775" s="0" t="n">
        <v>3.655231</v>
      </c>
      <c r="X775" s="0" t="n">
        <v>8.75806</v>
      </c>
      <c r="Y775" s="0" t="n">
        <v>23.32962</v>
      </c>
      <c r="Z775" s="0" t="n">
        <v>0</v>
      </c>
      <c r="AA775" s="0" t="n">
        <v>1</v>
      </c>
      <c r="AB775" s="0" t="n">
        <v>0</v>
      </c>
      <c r="AC775" s="0" t="n">
        <v>0</v>
      </c>
      <c r="AD775" s="0" t="n">
        <v>0</v>
      </c>
      <c r="AE775" s="0" t="n">
        <v>-1.710551E-008</v>
      </c>
      <c r="AF775" s="0" t="n">
        <v>1.440623E-008</v>
      </c>
      <c r="AG775" s="0" t="n">
        <v>4E-008</v>
      </c>
      <c r="AH775" s="0" t="n">
        <v>1</v>
      </c>
      <c r="AI775" s="0" t="n">
        <v>1</v>
      </c>
      <c r="AJ775" s="0" t="n">
        <v>0</v>
      </c>
      <c r="AK775" s="0" t="n">
        <v>0</v>
      </c>
      <c r="AL775" s="0" t="n">
        <v>0</v>
      </c>
      <c r="AM775" s="0" t="n">
        <v>1</v>
      </c>
      <c r="AN775" s="0" t="n">
        <v>1</v>
      </c>
      <c r="AO775" s="0" t="n">
        <v>1</v>
      </c>
      <c r="AP775" s="0" t="n">
        <v>0</v>
      </c>
      <c r="AQ775" s="0" t="n">
        <v>0</v>
      </c>
      <c r="AR775" s="0" t="n">
        <v>0</v>
      </c>
      <c r="AS775" s="0" t="n">
        <v>-2.014141E-008</v>
      </c>
      <c r="AT775" s="0" t="n">
        <v>1.008489E-008</v>
      </c>
      <c r="AU775" s="0" t="n">
        <v>4.388759E-008</v>
      </c>
      <c r="AV775" s="0" t="n">
        <v>1</v>
      </c>
      <c r="AW775" s="0" t="n">
        <v>1</v>
      </c>
      <c r="AX775" s="0" t="n">
        <v>0</v>
      </c>
      <c r="AY775" s="0" t="n">
        <v>0</v>
      </c>
      <c r="AZ775" s="0" t="n">
        <v>0</v>
      </c>
      <c r="BA775" s="0" t="n">
        <v>1</v>
      </c>
      <c r="BB775" s="0" t="n">
        <v>2</v>
      </c>
      <c r="BC775" s="0" t="n">
        <v>1</v>
      </c>
      <c r="BD775" s="0" t="n">
        <v>0</v>
      </c>
      <c r="BE775" s="0" t="n">
        <v>0</v>
      </c>
      <c r="BF775" s="0" t="n">
        <v>0</v>
      </c>
      <c r="BG775" s="0" t="n">
        <v>-1.490033E-008</v>
      </c>
      <c r="BH775" s="0" t="n">
        <v>1.172514E-008</v>
      </c>
      <c r="BI775" s="0" t="n">
        <v>3.90596E-008</v>
      </c>
      <c r="BJ775" s="0" t="n">
        <v>1</v>
      </c>
      <c r="BK775" s="0" t="n">
        <v>1</v>
      </c>
      <c r="BL775" s="0" t="n">
        <v>0</v>
      </c>
      <c r="BM775" s="0" t="n">
        <v>0</v>
      </c>
      <c r="BN775" s="0" t="n">
        <v>0</v>
      </c>
      <c r="BO775" s="0" t="n">
        <v>1</v>
      </c>
      <c r="BP775" s="0" t="n">
        <v>3</v>
      </c>
      <c r="BQ775" s="0" t="n">
        <v>1</v>
      </c>
      <c r="BR775" s="0" t="n">
        <v>0</v>
      </c>
      <c r="BS775" s="0" t="n">
        <v>0</v>
      </c>
      <c r="BT775" s="0" t="n">
        <v>0</v>
      </c>
      <c r="BU775" s="0" t="n">
        <v>0.004963507</v>
      </c>
      <c r="BV775" s="0" t="n">
        <v>0.0009892571</v>
      </c>
      <c r="BW775" s="0" t="n">
        <v>0.001217622</v>
      </c>
      <c r="BX775" s="0" t="n">
        <v>0.999985</v>
      </c>
      <c r="BY775" s="0" t="n">
        <v>1</v>
      </c>
      <c r="BZ775" s="0" t="n">
        <v>0</v>
      </c>
      <c r="CA775" s="0" t="n">
        <v>0</v>
      </c>
      <c r="CB775" s="0" t="n">
        <v>0</v>
      </c>
      <c r="CC775" s="0" t="n">
        <v>1</v>
      </c>
      <c r="CD775" s="1" t="n">
        <f aca="false">SQRT(SUMSQ(AB775:AD775))</f>
        <v>0</v>
      </c>
      <c r="CE775" s="1" t="n">
        <f aca="false">SQRT(SUMSQ(AP775:AR775))</f>
        <v>0</v>
      </c>
      <c r="CF775" s="1" t="n">
        <f aca="false">SQRT(SUMSQ(BD775:BF775))</f>
        <v>0</v>
      </c>
      <c r="CG775" s="1" t="n">
        <f aca="false">SQRT(SUMSQ(BR775:BT775))</f>
        <v>0</v>
      </c>
      <c r="CH775" s="1" t="n">
        <f aca="false">DEGREES(2*ACOS(AH775))</f>
        <v>0</v>
      </c>
      <c r="CI775" s="1" t="n">
        <f aca="false">DEGREES(2*ACOS(AV775))</f>
        <v>0</v>
      </c>
      <c r="CJ775" s="1" t="n">
        <f aca="false">DEGREES(2*ACOS(BJ775))</f>
        <v>0</v>
      </c>
      <c r="CK775" s="1" t="n">
        <f aca="false">DEGREES(2*ACOS(BX775))</f>
        <v>0.627644602342627</v>
      </c>
      <c r="CL775" s="0" t="n">
        <f aca="false">ABS(AI775-1)</f>
        <v>0</v>
      </c>
      <c r="CM775" s="0" t="n">
        <f aca="false">ABS(AW775-1)</f>
        <v>0</v>
      </c>
      <c r="CN775" s="0" t="n">
        <f aca="false">ABS(BK775-1)</f>
        <v>0</v>
      </c>
      <c r="CO775" s="0" t="n">
        <f aca="false">ABS(BY775-1)</f>
        <v>0</v>
      </c>
      <c r="CP775" s="2" t="n">
        <f aca="false">DEGREES(2*ACOS(AH775))</f>
        <v>0</v>
      </c>
      <c r="CQ775" s="2" t="n">
        <f aca="false">DEGREES(2*ACOS(AV775))</f>
        <v>0</v>
      </c>
      <c r="CR775" s="2" t="n">
        <f aca="false">DEGREES(2*ACOS(BJ775))</f>
        <v>0</v>
      </c>
      <c r="CS775" s="2" t="n">
        <f aca="false">DEGREES(2*ACOS(CC775))</f>
        <v>0</v>
      </c>
      <c r="CT775" s="0" t="n">
        <f aca="false">SUM(CD775:CR775)</f>
        <v>0.627644602342627</v>
      </c>
      <c r="CU775" s="3" t="e">
        <f aca="false">(CT775-MIN($CT$5:$CT$1745))/(MAX($CT$5:$CT$1745)-MIN($CT$5:$CT$1745))</f>
        <v>#VALUE!</v>
      </c>
      <c r="CV775" s="0" t="n">
        <f aca="false">SUM(CD775,CH775,CL775,CP775)</f>
        <v>0</v>
      </c>
      <c r="CW775" s="0" t="n">
        <f aca="false">SUM(CE775,CI775,CM775,CQ775)</f>
        <v>0</v>
      </c>
      <c r="CX775" s="0" t="n">
        <f aca="false">SUM(CF775,CJ775,CN775,CR775)</f>
        <v>0</v>
      </c>
      <c r="CY775" s="0" t="n">
        <f aca="false">SUM(CG775,CK775,CO775)</f>
        <v>0</v>
      </c>
    </row>
    <row r="776" customFormat="false" ht="14.9" hidden="false" customHeight="false" outlineLevel="0" collapsed="false">
      <c r="A776" s="0" t="n">
        <v>186.9684</v>
      </c>
      <c r="B776" s="0" t="n">
        <v>3.087427</v>
      </c>
      <c r="C776" s="0" t="n">
        <v>1.801506</v>
      </c>
      <c r="D776" s="0" t="n">
        <v>0.6322055</v>
      </c>
      <c r="E776" s="0" t="n">
        <v>-0.1274832</v>
      </c>
      <c r="F776" s="0" t="n">
        <v>0.03258589</v>
      </c>
      <c r="G776" s="0" t="n">
        <v>-0.06892761</v>
      </c>
      <c r="H776" s="0" t="n">
        <v>0.988906</v>
      </c>
      <c r="I776" s="0" t="n">
        <v>0.2756425</v>
      </c>
      <c r="J776" s="0" t="n">
        <v>-0.3368067</v>
      </c>
      <c r="K776" s="0" t="n">
        <v>0.6606565</v>
      </c>
      <c r="L776" s="0" t="n">
        <v>-0.5086461</v>
      </c>
      <c r="M776" s="0" t="n">
        <v>-0.4374625</v>
      </c>
      <c r="N776" s="0" t="n">
        <v>1</v>
      </c>
      <c r="O776" s="0" t="n">
        <v>3.8147E-005</v>
      </c>
      <c r="P776" s="0" t="n">
        <v>0.0001240969</v>
      </c>
      <c r="Q776" s="0" t="n">
        <v>0.0004757047</v>
      </c>
      <c r="R776" s="0" t="n">
        <v>47.4873</v>
      </c>
      <c r="S776" s="0" t="n">
        <v>46.49075</v>
      </c>
      <c r="T776" s="0" t="n">
        <v>30.89945</v>
      </c>
      <c r="U776" s="0" t="n">
        <v>20.59545</v>
      </c>
      <c r="V776" s="0" t="n">
        <v>15.96248</v>
      </c>
      <c r="W776" s="0" t="n">
        <v>3.869084</v>
      </c>
      <c r="X776" s="0" t="n">
        <v>9.196337</v>
      </c>
      <c r="Y776" s="0" t="n">
        <v>24.47099</v>
      </c>
      <c r="Z776" s="0" t="n">
        <v>0</v>
      </c>
      <c r="AA776" s="0" t="n">
        <v>1</v>
      </c>
      <c r="AB776" s="0" t="n">
        <v>0</v>
      </c>
      <c r="AC776" s="0" t="n">
        <v>0</v>
      </c>
      <c r="AD776" s="0" t="n">
        <v>0</v>
      </c>
      <c r="AE776" s="0" t="n">
        <v>4.698132E-009</v>
      </c>
      <c r="AF776" s="0" t="n">
        <v>1.738121E-008</v>
      </c>
      <c r="AG776" s="0" t="n">
        <v>-7.629002E-009</v>
      </c>
      <c r="AH776" s="0" t="n">
        <v>1</v>
      </c>
      <c r="AI776" s="0" t="n">
        <v>1</v>
      </c>
      <c r="AJ776" s="0" t="n">
        <v>0</v>
      </c>
      <c r="AK776" s="0" t="n">
        <v>0</v>
      </c>
      <c r="AL776" s="0" t="n">
        <v>0</v>
      </c>
      <c r="AM776" s="0" t="n">
        <v>1</v>
      </c>
      <c r="AN776" s="0" t="n">
        <v>1</v>
      </c>
      <c r="AO776" s="0" t="n">
        <v>1</v>
      </c>
      <c r="AP776" s="0" t="n">
        <v>0</v>
      </c>
      <c r="AQ776" s="0" t="n">
        <v>0</v>
      </c>
      <c r="AR776" s="0" t="n">
        <v>0</v>
      </c>
      <c r="AS776" s="0" t="n">
        <v>-1.351092E-010</v>
      </c>
      <c r="AT776" s="0" t="n">
        <v>-9.066969E-011</v>
      </c>
      <c r="AU776" s="0" t="n">
        <v>1.792019E-009</v>
      </c>
      <c r="AV776" s="0" t="n">
        <v>1</v>
      </c>
      <c r="AW776" s="0" t="n">
        <v>1</v>
      </c>
      <c r="AX776" s="0" t="n">
        <v>0</v>
      </c>
      <c r="AY776" s="0" t="n">
        <v>0</v>
      </c>
      <c r="AZ776" s="0" t="n">
        <v>0</v>
      </c>
      <c r="BA776" s="0" t="n">
        <v>1</v>
      </c>
      <c r="BB776" s="0" t="n">
        <v>2</v>
      </c>
      <c r="BC776" s="0" t="n">
        <v>1</v>
      </c>
      <c r="BD776" s="0" t="n">
        <v>0</v>
      </c>
      <c r="BE776" s="0" t="n">
        <v>0</v>
      </c>
      <c r="BF776" s="0" t="n">
        <v>0</v>
      </c>
      <c r="BG776" s="0" t="n">
        <v>4.698132E-009</v>
      </c>
      <c r="BH776" s="0" t="n">
        <v>1.738121E-008</v>
      </c>
      <c r="BI776" s="0" t="n">
        <v>-7.629002E-009</v>
      </c>
      <c r="BJ776" s="0" t="n">
        <v>1</v>
      </c>
      <c r="BK776" s="0" t="n">
        <v>1</v>
      </c>
      <c r="BL776" s="0" t="n">
        <v>0</v>
      </c>
      <c r="BM776" s="0" t="n">
        <v>0</v>
      </c>
      <c r="BN776" s="0" t="n">
        <v>0</v>
      </c>
      <c r="BO776" s="0" t="n">
        <v>1</v>
      </c>
      <c r="BP776" s="0" t="n">
        <v>3</v>
      </c>
      <c r="BQ776" s="0" t="n">
        <v>1</v>
      </c>
      <c r="BR776" s="0" t="n">
        <v>0</v>
      </c>
      <c r="BS776" s="0" t="n">
        <v>0</v>
      </c>
      <c r="BT776" s="0" t="n">
        <v>0</v>
      </c>
      <c r="BU776" s="0" t="n">
        <v>0.01106943</v>
      </c>
      <c r="BV776" s="0" t="n">
        <v>0.007196436</v>
      </c>
      <c r="BW776" s="0" t="n">
        <v>-0.006581346</v>
      </c>
      <c r="BX776" s="0" t="n">
        <v>0.9998942</v>
      </c>
      <c r="BY776" s="0" t="n">
        <v>1</v>
      </c>
      <c r="BZ776" s="0" t="n">
        <v>0</v>
      </c>
      <c r="CA776" s="0" t="n">
        <v>0</v>
      </c>
      <c r="CB776" s="0" t="n">
        <v>0</v>
      </c>
      <c r="CC776" s="0" t="n">
        <v>1</v>
      </c>
      <c r="CD776" s="1" t="n">
        <f aca="false">SQRT(SUMSQ(AB776:AD776))</f>
        <v>0</v>
      </c>
      <c r="CE776" s="1" t="n">
        <f aca="false">SQRT(SUMSQ(AP776:AR776))</f>
        <v>0</v>
      </c>
      <c r="CF776" s="1" t="n">
        <f aca="false">SQRT(SUMSQ(BD776:BF776))</f>
        <v>0</v>
      </c>
      <c r="CG776" s="1" t="n">
        <f aca="false">SQRT(SUMSQ(BR776:BT776))</f>
        <v>0</v>
      </c>
      <c r="CH776" s="1" t="n">
        <f aca="false">DEGREES(2*ACOS(AH776))</f>
        <v>0</v>
      </c>
      <c r="CI776" s="1" t="n">
        <f aca="false">DEGREES(2*ACOS(AV776))</f>
        <v>0</v>
      </c>
      <c r="CJ776" s="1" t="n">
        <f aca="false">DEGREES(2*ACOS(BJ776))</f>
        <v>0</v>
      </c>
      <c r="CK776" s="1" t="n">
        <f aca="false">DEGREES(2*ACOS(BX776))</f>
        <v>1.66691820178339</v>
      </c>
      <c r="CL776" s="0" t="n">
        <f aca="false">ABS(AI776-1)</f>
        <v>0</v>
      </c>
      <c r="CM776" s="0" t="n">
        <f aca="false">ABS(AW776-1)</f>
        <v>0</v>
      </c>
      <c r="CN776" s="0" t="n">
        <f aca="false">ABS(BK776-1)</f>
        <v>0</v>
      </c>
      <c r="CO776" s="0" t="n">
        <f aca="false">ABS(BY776-1)</f>
        <v>0</v>
      </c>
      <c r="CP776" s="2" t="n">
        <f aca="false">DEGREES(2*ACOS(AH776))</f>
        <v>0</v>
      </c>
      <c r="CQ776" s="2" t="n">
        <f aca="false">DEGREES(2*ACOS(AV776))</f>
        <v>0</v>
      </c>
      <c r="CR776" s="2" t="n">
        <f aca="false">DEGREES(2*ACOS(BJ776))</f>
        <v>0</v>
      </c>
      <c r="CS776" s="2" t="n">
        <f aca="false">DEGREES(2*ACOS(CC776))</f>
        <v>0</v>
      </c>
      <c r="CT776" s="0" t="n">
        <f aca="false">SUM(CD776:CR776)</f>
        <v>1.66691820178339</v>
      </c>
      <c r="CU776" s="3" t="e">
        <f aca="false">(CT776-MIN($CT$5:$CT$1745))/(MAX($CT$5:$CT$1745)-MIN($CT$5:$CT$1745))</f>
        <v>#VALUE!</v>
      </c>
      <c r="CV776" s="0" t="n">
        <f aca="false">SUM(CD776,CH776,CL776,CP776)</f>
        <v>0</v>
      </c>
      <c r="CW776" s="0" t="n">
        <f aca="false">SUM(CE776,CI776,CM776,CQ776)</f>
        <v>0</v>
      </c>
      <c r="CX776" s="0" t="n">
        <f aca="false">SUM(CF776,CJ776,CN776,CR776)</f>
        <v>0</v>
      </c>
      <c r="CY776" s="0" t="n">
        <f aca="false">SUM(CG776,CK776,CO776)</f>
        <v>0</v>
      </c>
    </row>
    <row r="777" customFormat="false" ht="14.9" hidden="false" customHeight="false" outlineLevel="0" collapsed="false">
      <c r="A777" s="0" t="n">
        <v>187.0198</v>
      </c>
      <c r="B777" s="0" t="n">
        <v>3.08755</v>
      </c>
      <c r="C777" s="0" t="n">
        <v>1.801829</v>
      </c>
      <c r="D777" s="0" t="n">
        <v>0.6334499</v>
      </c>
      <c r="E777" s="0" t="n">
        <v>-0.1274833</v>
      </c>
      <c r="F777" s="0" t="n">
        <v>0.03258574</v>
      </c>
      <c r="G777" s="0" t="n">
        <v>-0.06892763</v>
      </c>
      <c r="H777" s="0" t="n">
        <v>0.9889061</v>
      </c>
      <c r="I777" s="0" t="n">
        <v>0.2756425</v>
      </c>
      <c r="J777" s="0" t="n">
        <v>-0.3367564</v>
      </c>
      <c r="K777" s="0" t="n">
        <v>0.6606917</v>
      </c>
      <c r="L777" s="0" t="n">
        <v>-0.5087369</v>
      </c>
      <c r="M777" s="0" t="n">
        <v>-0.4373423</v>
      </c>
      <c r="N777" s="0" t="n">
        <v>1</v>
      </c>
      <c r="O777" s="0" t="n">
        <v>9.536743E-007</v>
      </c>
      <c r="P777" s="0" t="n">
        <v>2.503395E-006</v>
      </c>
      <c r="Q777" s="0" t="n">
        <v>9.834766E-006</v>
      </c>
      <c r="R777" s="0" t="n">
        <v>49.67519</v>
      </c>
      <c r="S777" s="0" t="n">
        <v>48.58446</v>
      </c>
      <c r="T777" s="0" t="n">
        <v>32.32273</v>
      </c>
      <c r="U777" s="0" t="n">
        <v>21.52558</v>
      </c>
      <c r="V777" s="0" t="n">
        <v>16.6946</v>
      </c>
      <c r="W777" s="0" t="n">
        <v>4.074337</v>
      </c>
      <c r="X777" s="0" t="n">
        <v>9.661388</v>
      </c>
      <c r="Y777" s="0" t="n">
        <v>25.602</v>
      </c>
      <c r="Z777" s="0" t="n">
        <v>0</v>
      </c>
      <c r="AA777" s="0" t="n">
        <v>1</v>
      </c>
      <c r="AB777" s="0" t="n">
        <v>0</v>
      </c>
      <c r="AC777" s="0" t="n">
        <v>0</v>
      </c>
      <c r="AD777" s="0" t="n">
        <v>0</v>
      </c>
      <c r="AE777" s="0" t="n">
        <v>-1.450163E-008</v>
      </c>
      <c r="AF777" s="0" t="n">
        <v>-3.670977E-008</v>
      </c>
      <c r="AG777" s="0" t="n">
        <v>-9.436096E-009</v>
      </c>
      <c r="AH777" s="0" t="n">
        <v>1</v>
      </c>
      <c r="AI777" s="0" t="n">
        <v>1</v>
      </c>
      <c r="AJ777" s="0" t="n">
        <v>0</v>
      </c>
      <c r="AK777" s="0" t="n">
        <v>0</v>
      </c>
      <c r="AL777" s="0" t="n">
        <v>0</v>
      </c>
      <c r="AM777" s="0" t="n">
        <v>1</v>
      </c>
      <c r="AN777" s="0" t="n">
        <v>1</v>
      </c>
      <c r="AO777" s="0" t="n">
        <v>1</v>
      </c>
      <c r="AP777" s="0" t="n">
        <v>0</v>
      </c>
      <c r="AQ777" s="0" t="n">
        <v>0</v>
      </c>
      <c r="AR777" s="0" t="n">
        <v>0</v>
      </c>
      <c r="AS777" s="0" t="n">
        <v>-1.339061E-008</v>
      </c>
      <c r="AT777" s="0" t="n">
        <v>-4.009502E-008</v>
      </c>
      <c r="AU777" s="0" t="n">
        <v>-1.037829E-008</v>
      </c>
      <c r="AV777" s="0" t="n">
        <v>1</v>
      </c>
      <c r="AW777" s="0" t="n">
        <v>1</v>
      </c>
      <c r="AX777" s="0" t="n">
        <v>0</v>
      </c>
      <c r="AY777" s="0" t="n">
        <v>0</v>
      </c>
      <c r="AZ777" s="0" t="n">
        <v>0</v>
      </c>
      <c r="BA777" s="0" t="n">
        <v>1</v>
      </c>
      <c r="BB777" s="0" t="n">
        <v>2</v>
      </c>
      <c r="BC777" s="0" t="n">
        <v>1</v>
      </c>
      <c r="BD777" s="0" t="n">
        <v>0</v>
      </c>
      <c r="BE777" s="0" t="n">
        <v>0</v>
      </c>
      <c r="BF777" s="0" t="n">
        <v>0</v>
      </c>
      <c r="BG777" s="0" t="n">
        <v>-1.56782E-008</v>
      </c>
      <c r="BH777" s="0" t="n">
        <v>-2.974337E-008</v>
      </c>
      <c r="BI777" s="0" t="n">
        <v>-6.78288E-009</v>
      </c>
      <c r="BJ777" s="0" t="n">
        <v>1</v>
      </c>
      <c r="BK777" s="0" t="n">
        <v>1</v>
      </c>
      <c r="BL777" s="0" t="n">
        <v>0</v>
      </c>
      <c r="BM777" s="0" t="n">
        <v>0</v>
      </c>
      <c r="BN777" s="0" t="n">
        <v>0</v>
      </c>
      <c r="BO777" s="0" t="n">
        <v>1</v>
      </c>
      <c r="BP777" s="0" t="n">
        <v>3</v>
      </c>
      <c r="BQ777" s="0" t="n">
        <v>1</v>
      </c>
      <c r="BR777" s="0" t="n">
        <v>0</v>
      </c>
      <c r="BS777" s="0" t="n">
        <v>0</v>
      </c>
      <c r="BT777" s="0" t="n">
        <v>0</v>
      </c>
      <c r="BU777" s="0" t="n">
        <v>-1E-008</v>
      </c>
      <c r="BV777" s="0" t="n">
        <v>-4.022827E-008</v>
      </c>
      <c r="BW777" s="0" t="n">
        <v>-1.719735E-008</v>
      </c>
      <c r="BX777" s="0" t="n">
        <v>1</v>
      </c>
      <c r="BY777" s="0" t="n">
        <v>1</v>
      </c>
      <c r="BZ777" s="0" t="n">
        <v>0</v>
      </c>
      <c r="CA777" s="0" t="n">
        <v>0</v>
      </c>
      <c r="CB777" s="0" t="n">
        <v>0</v>
      </c>
      <c r="CC777" s="0" t="n">
        <v>1</v>
      </c>
      <c r="CD777" s="1" t="n">
        <f aca="false">SQRT(SUMSQ(AB777:AD777))</f>
        <v>0</v>
      </c>
      <c r="CE777" s="1" t="n">
        <f aca="false">SQRT(SUMSQ(AP777:AR777))</f>
        <v>0</v>
      </c>
      <c r="CF777" s="1" t="n">
        <f aca="false">SQRT(SUMSQ(BD777:BF777))</f>
        <v>0</v>
      </c>
      <c r="CG777" s="1" t="n">
        <f aca="false">SQRT(SUMSQ(BR777:BT777))</f>
        <v>0</v>
      </c>
      <c r="CH777" s="1" t="n">
        <f aca="false">DEGREES(2*ACOS(AH777))</f>
        <v>0</v>
      </c>
      <c r="CI777" s="1" t="n">
        <f aca="false">DEGREES(2*ACOS(AV777))</f>
        <v>0</v>
      </c>
      <c r="CJ777" s="1" t="n">
        <f aca="false">DEGREES(2*ACOS(BJ777))</f>
        <v>0</v>
      </c>
      <c r="CK777" s="1" t="n">
        <f aca="false">DEGREES(2*ACOS(BX777))</f>
        <v>0</v>
      </c>
      <c r="CL777" s="0" t="n">
        <f aca="false">ABS(AI777-1)</f>
        <v>0</v>
      </c>
      <c r="CM777" s="0" t="n">
        <f aca="false">ABS(AW777-1)</f>
        <v>0</v>
      </c>
      <c r="CN777" s="0" t="n">
        <f aca="false">ABS(BK777-1)</f>
        <v>0</v>
      </c>
      <c r="CO777" s="0" t="n">
        <f aca="false">ABS(BY777-1)</f>
        <v>0</v>
      </c>
      <c r="CP777" s="2" t="n">
        <f aca="false">DEGREES(2*ACOS(AH777))</f>
        <v>0</v>
      </c>
      <c r="CQ777" s="2" t="n">
        <f aca="false">DEGREES(2*ACOS(AV777))</f>
        <v>0</v>
      </c>
      <c r="CR777" s="2" t="n">
        <f aca="false">DEGREES(2*ACOS(BJ777))</f>
        <v>0</v>
      </c>
      <c r="CS777" s="2" t="n">
        <f aca="false">DEGREES(2*ACOS(CC777))</f>
        <v>0</v>
      </c>
      <c r="CT777" s="0" t="n">
        <f aca="false">SUM(CD777:CR777)</f>
        <v>0</v>
      </c>
      <c r="CU777" s="3" t="e">
        <f aca="false">(CT777-MIN($CT$5:$CT$1745))/(MAX($CT$5:$CT$1745)-MIN($CT$5:$CT$1745))</f>
        <v>#VALUE!</v>
      </c>
      <c r="CV777" s="0" t="n">
        <f aca="false">SUM(CD777,CH777,CL777,CP777)</f>
        <v>0</v>
      </c>
      <c r="CW777" s="0" t="n">
        <f aca="false">SUM(CE777,CI777,CM777,CQ777)</f>
        <v>0</v>
      </c>
      <c r="CX777" s="0" t="n">
        <f aca="false">SUM(CF777,CJ777,CN777,CR777)</f>
        <v>0</v>
      </c>
      <c r="CY777" s="0" t="n">
        <f aca="false">SUM(CG777,CK777,CO777)</f>
        <v>0</v>
      </c>
    </row>
    <row r="778" customFormat="false" ht="14.9" hidden="false" customHeight="false" outlineLevel="0" collapsed="false">
      <c r="A778" s="0" t="n">
        <v>187.0696</v>
      </c>
      <c r="B778" s="0" t="n">
        <v>3.087553</v>
      </c>
      <c r="C778" s="0" t="n">
        <v>1.801832</v>
      </c>
      <c r="D778" s="0" t="n">
        <v>0.6334564</v>
      </c>
      <c r="E778" s="0" t="n">
        <v>-0.1274834</v>
      </c>
      <c r="F778" s="0" t="n">
        <v>0.0325857</v>
      </c>
      <c r="G778" s="0" t="n">
        <v>-0.06892768</v>
      </c>
      <c r="H778" s="0" t="n">
        <v>0.988906</v>
      </c>
      <c r="I778" s="0" t="n">
        <v>0.2756425</v>
      </c>
      <c r="J778" s="0" t="n">
        <v>-0.3367206</v>
      </c>
      <c r="K778" s="0" t="n">
        <v>0.6607162</v>
      </c>
      <c r="L778" s="0" t="n">
        <v>-0.5088061</v>
      </c>
      <c r="M778" s="0" t="n">
        <v>-0.4372525</v>
      </c>
      <c r="N778" s="0" t="n">
        <v>1</v>
      </c>
      <c r="O778" s="0" t="n">
        <v>0</v>
      </c>
      <c r="P778" s="0" t="n">
        <v>3.576279E-007</v>
      </c>
      <c r="Q778" s="0" t="n">
        <v>1.370907E-006</v>
      </c>
      <c r="R778" s="0" t="n">
        <v>49.64658</v>
      </c>
      <c r="S778" s="0" t="n">
        <v>48.54456</v>
      </c>
      <c r="T778" s="0" t="n">
        <v>32.29433</v>
      </c>
      <c r="U778" s="0" t="n">
        <v>21.50207</v>
      </c>
      <c r="V778" s="0" t="n">
        <v>16.68716</v>
      </c>
      <c r="W778" s="0" t="n">
        <v>4.072301</v>
      </c>
      <c r="X778" s="0" t="n">
        <v>9.675293</v>
      </c>
      <c r="Y778" s="0" t="n">
        <v>25.60062</v>
      </c>
      <c r="Z778" s="0" t="n">
        <v>0</v>
      </c>
      <c r="AA778" s="0" t="n">
        <v>1</v>
      </c>
      <c r="AB778" s="0" t="n">
        <v>0</v>
      </c>
      <c r="AC778" s="0" t="n">
        <v>0</v>
      </c>
      <c r="AD778" s="0" t="n">
        <v>0</v>
      </c>
      <c r="AE778" s="0" t="n">
        <v>-1.61469E-009</v>
      </c>
      <c r="AF778" s="0" t="n">
        <v>-6.140777E-010</v>
      </c>
      <c r="AG778" s="0" t="n">
        <v>-8E-009</v>
      </c>
      <c r="AH778" s="0" t="n">
        <v>1</v>
      </c>
      <c r="AI778" s="0" t="n">
        <v>1</v>
      </c>
      <c r="AJ778" s="0" t="n">
        <v>0</v>
      </c>
      <c r="AK778" s="0" t="n">
        <v>0</v>
      </c>
      <c r="AL778" s="0" t="n">
        <v>0</v>
      </c>
      <c r="AM778" s="0" t="n">
        <v>1</v>
      </c>
      <c r="AN778" s="0" t="n">
        <v>1</v>
      </c>
      <c r="AO778" s="0" t="n">
        <v>1</v>
      </c>
      <c r="AP778" s="0" t="n">
        <v>0</v>
      </c>
      <c r="AQ778" s="0" t="n">
        <v>0</v>
      </c>
      <c r="AR778" s="0" t="n">
        <v>0</v>
      </c>
      <c r="AS778" s="0" t="n">
        <v>-2.2464E-009</v>
      </c>
      <c r="AT778" s="0" t="n">
        <v>-1.482861E-008</v>
      </c>
      <c r="AU778" s="0" t="n">
        <v>-1.413895E-008</v>
      </c>
      <c r="AV778" s="0" t="n">
        <v>1</v>
      </c>
      <c r="AW778" s="0" t="n">
        <v>1</v>
      </c>
      <c r="AX778" s="0" t="n">
        <v>0</v>
      </c>
      <c r="AY778" s="0" t="n">
        <v>0</v>
      </c>
      <c r="AZ778" s="0" t="n">
        <v>0</v>
      </c>
      <c r="BA778" s="0" t="n">
        <v>1</v>
      </c>
      <c r="BB778" s="0" t="n">
        <v>2</v>
      </c>
      <c r="BC778" s="0" t="n">
        <v>1</v>
      </c>
      <c r="BD778" s="0" t="n">
        <v>0</v>
      </c>
      <c r="BE778" s="0" t="n">
        <v>0</v>
      </c>
      <c r="BF778" s="0" t="n">
        <v>0</v>
      </c>
      <c r="BG778" s="0" t="n">
        <v>-2.2464E-009</v>
      </c>
      <c r="BH778" s="0" t="n">
        <v>-1.482861E-008</v>
      </c>
      <c r="BI778" s="0" t="n">
        <v>-1.413895E-008</v>
      </c>
      <c r="BJ778" s="0" t="n">
        <v>1</v>
      </c>
      <c r="BK778" s="0" t="n">
        <v>1</v>
      </c>
      <c r="BL778" s="0" t="n">
        <v>0</v>
      </c>
      <c r="BM778" s="0" t="n">
        <v>0</v>
      </c>
      <c r="BN778" s="0" t="n">
        <v>0</v>
      </c>
      <c r="BO778" s="0" t="n">
        <v>1</v>
      </c>
      <c r="BP778" s="0" t="n">
        <v>3</v>
      </c>
      <c r="BQ778" s="0" t="n">
        <v>1</v>
      </c>
      <c r="BR778" s="0" t="n">
        <v>0</v>
      </c>
      <c r="BS778" s="0" t="n">
        <v>0</v>
      </c>
      <c r="BT778" s="0" t="n">
        <v>0</v>
      </c>
      <c r="BU778" s="0" t="n">
        <v>-2.2464E-009</v>
      </c>
      <c r="BV778" s="0" t="n">
        <v>-1.482861E-008</v>
      </c>
      <c r="BW778" s="0" t="n">
        <v>-1.413895E-008</v>
      </c>
      <c r="BX778" s="0" t="n">
        <v>1</v>
      </c>
      <c r="BY778" s="0" t="n">
        <v>1</v>
      </c>
      <c r="BZ778" s="0" t="n">
        <v>0</v>
      </c>
      <c r="CA778" s="0" t="n">
        <v>0</v>
      </c>
      <c r="CB778" s="0" t="n">
        <v>0</v>
      </c>
      <c r="CC778" s="0" t="n">
        <v>1</v>
      </c>
      <c r="CD778" s="1" t="n">
        <f aca="false">SQRT(SUMSQ(AB778:AD778))</f>
        <v>0</v>
      </c>
      <c r="CE778" s="1" t="n">
        <f aca="false">SQRT(SUMSQ(AP778:AR778))</f>
        <v>0</v>
      </c>
      <c r="CF778" s="1" t="n">
        <f aca="false">SQRT(SUMSQ(BD778:BF778))</f>
        <v>0</v>
      </c>
      <c r="CG778" s="1" t="n">
        <f aca="false">SQRT(SUMSQ(BR778:BT778))</f>
        <v>0</v>
      </c>
      <c r="CH778" s="1" t="n">
        <f aca="false">DEGREES(2*ACOS(AH778))</f>
        <v>0</v>
      </c>
      <c r="CI778" s="1" t="n">
        <f aca="false">DEGREES(2*ACOS(AV778))</f>
        <v>0</v>
      </c>
      <c r="CJ778" s="1" t="n">
        <f aca="false">DEGREES(2*ACOS(BJ778))</f>
        <v>0</v>
      </c>
      <c r="CK778" s="1" t="n">
        <f aca="false">DEGREES(2*ACOS(BX778))</f>
        <v>0</v>
      </c>
      <c r="CL778" s="0" t="n">
        <f aca="false">ABS(AI778-1)</f>
        <v>0</v>
      </c>
      <c r="CM778" s="0" t="n">
        <f aca="false">ABS(AW778-1)</f>
        <v>0</v>
      </c>
      <c r="CN778" s="0" t="n">
        <f aca="false">ABS(BK778-1)</f>
        <v>0</v>
      </c>
      <c r="CO778" s="0" t="n">
        <f aca="false">ABS(BY778-1)</f>
        <v>0</v>
      </c>
      <c r="CP778" s="2" t="n">
        <f aca="false">DEGREES(2*ACOS(AH778))</f>
        <v>0</v>
      </c>
      <c r="CQ778" s="2" t="n">
        <f aca="false">DEGREES(2*ACOS(AV778))</f>
        <v>0</v>
      </c>
      <c r="CR778" s="2" t="n">
        <f aca="false">DEGREES(2*ACOS(BJ778))</f>
        <v>0</v>
      </c>
      <c r="CS778" s="2" t="n">
        <f aca="false">DEGREES(2*ACOS(CC778))</f>
        <v>0</v>
      </c>
      <c r="CT778" s="0" t="n">
        <f aca="false">SUM(CD778:CR778)</f>
        <v>0</v>
      </c>
      <c r="CU778" s="3" t="e">
        <f aca="false">(CT778-MIN($CT$5:$CT$1745))/(MAX($CT$5:$CT$1745)-MIN($CT$5:$CT$1745))</f>
        <v>#VALUE!</v>
      </c>
      <c r="CV778" s="0" t="n">
        <f aca="false">SUM(CD778,CH778,CL778,CP778)</f>
        <v>0</v>
      </c>
      <c r="CW778" s="0" t="n">
        <f aca="false">SUM(CE778,CI778,CM778,CQ778)</f>
        <v>0</v>
      </c>
      <c r="CX778" s="0" t="n">
        <f aca="false">SUM(CF778,CJ778,CN778,CR778)</f>
        <v>0</v>
      </c>
      <c r="CY778" s="0" t="n">
        <f aca="false">SUM(CG778,CK778,CO778)</f>
        <v>0</v>
      </c>
    </row>
    <row r="779" customFormat="false" ht="14.9" hidden="false" customHeight="false" outlineLevel="0" collapsed="false">
      <c r="A779" s="0" t="n">
        <v>187.1187</v>
      </c>
      <c r="B779" s="0" t="n">
        <v>3.087553</v>
      </c>
      <c r="C779" s="0" t="n">
        <v>1.801832</v>
      </c>
      <c r="D779" s="0" t="n">
        <v>0.6334575</v>
      </c>
      <c r="E779" s="0" t="n">
        <v>-0.1274833</v>
      </c>
      <c r="F779" s="0" t="n">
        <v>0.03258559</v>
      </c>
      <c r="G779" s="0" t="n">
        <v>-0.0689276</v>
      </c>
      <c r="H779" s="0" t="n">
        <v>0.9889061</v>
      </c>
      <c r="I779" s="0" t="n">
        <v>0.2756425</v>
      </c>
      <c r="J779" s="0" t="n">
        <v>-0.3366931</v>
      </c>
      <c r="K779" s="0" t="n">
        <v>0.6607349</v>
      </c>
      <c r="L779" s="0" t="n">
        <v>-0.5088595</v>
      </c>
      <c r="M779" s="0" t="n">
        <v>-0.4371834</v>
      </c>
      <c r="N779" s="0" t="n">
        <v>1</v>
      </c>
      <c r="O779" s="0" t="n">
        <v>0</v>
      </c>
      <c r="P779" s="0" t="n">
        <v>1.192093E-007</v>
      </c>
      <c r="Q779" s="0" t="n">
        <v>3.576279E-007</v>
      </c>
      <c r="R779" s="0" t="n">
        <v>49.64241</v>
      </c>
      <c r="S779" s="0" t="n">
        <v>48.53902</v>
      </c>
      <c r="T779" s="0" t="n">
        <v>32.28963</v>
      </c>
      <c r="U779" s="0" t="n">
        <v>21.49833</v>
      </c>
      <c r="V779" s="0" t="n">
        <v>16.68616</v>
      </c>
      <c r="W779" s="0" t="n">
        <v>4.071488</v>
      </c>
      <c r="X779" s="0" t="n">
        <v>9.677547</v>
      </c>
      <c r="Y779" s="0" t="n">
        <v>25.60109</v>
      </c>
      <c r="Z779" s="0" t="n">
        <v>0</v>
      </c>
      <c r="AA779" s="0" t="n">
        <v>1</v>
      </c>
      <c r="AB779" s="0" t="n">
        <v>0</v>
      </c>
      <c r="AC779" s="0" t="n">
        <v>0</v>
      </c>
      <c r="AD779" s="0" t="n">
        <v>0</v>
      </c>
      <c r="AE779" s="0" t="n">
        <v>1.550851E-008</v>
      </c>
      <c r="AF779" s="0" t="n">
        <v>-2.846735E-008</v>
      </c>
      <c r="AG779" s="0" t="n">
        <v>2.117771E-008</v>
      </c>
      <c r="AH779" s="0" t="n">
        <v>0.9999999</v>
      </c>
      <c r="AI779" s="0" t="n">
        <v>1</v>
      </c>
      <c r="AJ779" s="0" t="n">
        <v>0</v>
      </c>
      <c r="AK779" s="0" t="n">
        <v>0</v>
      </c>
      <c r="AL779" s="0" t="n">
        <v>0</v>
      </c>
      <c r="AM779" s="0" t="n">
        <v>1</v>
      </c>
      <c r="AN779" s="0" t="n">
        <v>1</v>
      </c>
      <c r="AO779" s="0" t="n">
        <v>1</v>
      </c>
      <c r="AP779" s="0" t="n">
        <v>0</v>
      </c>
      <c r="AQ779" s="0" t="n">
        <v>0</v>
      </c>
      <c r="AR779" s="0" t="n">
        <v>0</v>
      </c>
      <c r="AS779" s="0" t="n">
        <v>1.509493E-008</v>
      </c>
      <c r="AT779" s="0" t="n">
        <v>-1.888612E-008</v>
      </c>
      <c r="AU779" s="0" t="n">
        <v>2.431954E-008</v>
      </c>
      <c r="AV779" s="0" t="n">
        <v>0.9999999</v>
      </c>
      <c r="AW779" s="0" t="n">
        <v>1</v>
      </c>
      <c r="AX779" s="0" t="n">
        <v>0</v>
      </c>
      <c r="AY779" s="0" t="n">
        <v>0</v>
      </c>
      <c r="AZ779" s="0" t="n">
        <v>0</v>
      </c>
      <c r="BA779" s="0" t="n">
        <v>1</v>
      </c>
      <c r="BB779" s="0" t="n">
        <v>2</v>
      </c>
      <c r="BC779" s="0" t="n">
        <v>1</v>
      </c>
      <c r="BD779" s="0" t="n">
        <v>0</v>
      </c>
      <c r="BE779" s="0" t="n">
        <v>0</v>
      </c>
      <c r="BF779" s="0" t="n">
        <v>0</v>
      </c>
      <c r="BG779" s="0" t="n">
        <v>1.885952E-008</v>
      </c>
      <c r="BH779" s="0" t="n">
        <v>-2.85453E-008</v>
      </c>
      <c r="BI779" s="0" t="n">
        <v>2.562527E-008</v>
      </c>
      <c r="BJ779" s="0" t="n">
        <v>0.9999999</v>
      </c>
      <c r="BK779" s="0" t="n">
        <v>1</v>
      </c>
      <c r="BL779" s="0" t="n">
        <v>0</v>
      </c>
      <c r="BM779" s="0" t="n">
        <v>0</v>
      </c>
      <c r="BN779" s="0" t="n">
        <v>0</v>
      </c>
      <c r="BO779" s="0" t="n">
        <v>1</v>
      </c>
      <c r="BP779" s="0" t="n">
        <v>3</v>
      </c>
      <c r="BQ779" s="0" t="n">
        <v>1</v>
      </c>
      <c r="BR779" s="0" t="n">
        <v>0</v>
      </c>
      <c r="BS779" s="0" t="n">
        <v>0</v>
      </c>
      <c r="BT779" s="0" t="n">
        <v>0</v>
      </c>
      <c r="BU779" s="0" t="n">
        <v>1.174392E-008</v>
      </c>
      <c r="BV779" s="0" t="n">
        <v>-1.880817E-008</v>
      </c>
      <c r="BW779" s="0" t="n">
        <v>1.987198E-008</v>
      </c>
      <c r="BX779" s="0" t="n">
        <v>0.9999999</v>
      </c>
      <c r="BY779" s="0" t="n">
        <v>1</v>
      </c>
      <c r="BZ779" s="0" t="n">
        <v>0</v>
      </c>
      <c r="CA779" s="0" t="n">
        <v>0</v>
      </c>
      <c r="CB779" s="0" t="n">
        <v>0</v>
      </c>
      <c r="CC779" s="0" t="n">
        <v>1</v>
      </c>
      <c r="CD779" s="1" t="n">
        <f aca="false">SQRT(SUMSQ(AB779:AD779))</f>
        <v>0</v>
      </c>
      <c r="CE779" s="1" t="n">
        <f aca="false">SQRT(SUMSQ(AP779:AR779))</f>
        <v>0</v>
      </c>
      <c r="CF779" s="1" t="n">
        <f aca="false">SQRT(SUMSQ(BD779:BF779))</f>
        <v>0</v>
      </c>
      <c r="CG779" s="1" t="n">
        <f aca="false">SQRT(SUMSQ(BR779:BT779))</f>
        <v>0</v>
      </c>
      <c r="CH779" s="1" t="n">
        <f aca="false">DEGREES(2*ACOS(AH779))</f>
        <v>0.051246903568055</v>
      </c>
      <c r="CI779" s="1" t="n">
        <f aca="false">DEGREES(2*ACOS(AV779))</f>
        <v>0.051246903568055</v>
      </c>
      <c r="CJ779" s="1" t="n">
        <f aca="false">DEGREES(2*ACOS(BJ779))</f>
        <v>0.051246903568055</v>
      </c>
      <c r="CK779" s="1" t="n">
        <f aca="false">DEGREES(2*ACOS(BX779))</f>
        <v>0.051246903568055</v>
      </c>
      <c r="CL779" s="0" t="n">
        <f aca="false">ABS(AI779-1)</f>
        <v>0</v>
      </c>
      <c r="CM779" s="0" t="n">
        <f aca="false">ABS(AW779-1)</f>
        <v>0</v>
      </c>
      <c r="CN779" s="0" t="n">
        <f aca="false">ABS(BK779-1)</f>
        <v>0</v>
      </c>
      <c r="CO779" s="0" t="n">
        <f aca="false">ABS(BY779-1)</f>
        <v>0</v>
      </c>
      <c r="CP779" s="2" t="n">
        <f aca="false">DEGREES(2*ACOS(AH779))</f>
        <v>0.051246903568055</v>
      </c>
      <c r="CQ779" s="2" t="n">
        <f aca="false">DEGREES(2*ACOS(AV779))</f>
        <v>0.051246903568055</v>
      </c>
      <c r="CR779" s="2" t="n">
        <f aca="false">DEGREES(2*ACOS(BJ779))</f>
        <v>0.051246903568055</v>
      </c>
      <c r="CS779" s="2" t="n">
        <f aca="false">DEGREES(2*ACOS(CC779))</f>
        <v>0</v>
      </c>
      <c r="CT779" s="0" t="n">
        <f aca="false">SUM(CD779:CR779)</f>
        <v>0.358728324976385</v>
      </c>
      <c r="CU779" s="3" t="e">
        <f aca="false">(CT779-MIN($CT$5:$CT$1745))/(MAX($CT$5:$CT$1745)-MIN($CT$5:$CT$1745))</f>
        <v>#VALUE!</v>
      </c>
      <c r="CV779" s="0" t="n">
        <f aca="false">SUM(CD779,CH779,CL779,CP779)</f>
        <v>0.10249380713611</v>
      </c>
      <c r="CW779" s="0" t="n">
        <f aca="false">SUM(CE779,CI779,CM779,CQ779)</f>
        <v>0.10249380713611</v>
      </c>
      <c r="CX779" s="0" t="n">
        <f aca="false">SUM(CF779,CJ779,CN779,CR779)</f>
        <v>0.10249380713611</v>
      </c>
      <c r="CY779" s="0" t="n">
        <f aca="false">SUM(CG779,CK779,CO779)</f>
        <v>0</v>
      </c>
    </row>
    <row r="780" customFormat="false" ht="14.9" hidden="false" customHeight="false" outlineLevel="0" collapsed="false">
      <c r="A780" s="0" t="n">
        <v>187.1697</v>
      </c>
      <c r="B780" s="0" t="n">
        <v>3.087553</v>
      </c>
      <c r="C780" s="0" t="n">
        <v>1.801832</v>
      </c>
      <c r="D780" s="0" t="n">
        <v>0.6334575</v>
      </c>
      <c r="E780" s="0" t="n">
        <v>-0.1274834</v>
      </c>
      <c r="F780" s="0" t="n">
        <v>0.03258548</v>
      </c>
      <c r="G780" s="0" t="n">
        <v>-0.06892765</v>
      </c>
      <c r="H780" s="0" t="n">
        <v>0.988906</v>
      </c>
      <c r="I780" s="0" t="n">
        <v>0.2756425</v>
      </c>
      <c r="J780" s="0" t="n">
        <v>-0.3366719</v>
      </c>
      <c r="K780" s="0" t="n">
        <v>0.6607492</v>
      </c>
      <c r="L780" s="0" t="n">
        <v>-0.5089008</v>
      </c>
      <c r="M780" s="0" t="n">
        <v>-0.4371299</v>
      </c>
      <c r="N780" s="0" t="n">
        <v>1</v>
      </c>
      <c r="O780" s="0" t="n">
        <v>0</v>
      </c>
      <c r="P780" s="0" t="n">
        <v>0</v>
      </c>
      <c r="Q780" s="0" t="n">
        <v>5.960464E-008</v>
      </c>
      <c r="R780" s="0" t="n">
        <v>51.89817</v>
      </c>
      <c r="S780" s="0" t="n">
        <v>50.74442</v>
      </c>
      <c r="T780" s="0" t="n">
        <v>33.75649</v>
      </c>
      <c r="U780" s="0" t="n">
        <v>22.47484</v>
      </c>
      <c r="V780" s="0" t="n">
        <v>17.44445</v>
      </c>
      <c r="W780" s="0" t="n">
        <v>4.256365</v>
      </c>
      <c r="X780" s="0" t="n">
        <v>10.11785</v>
      </c>
      <c r="Y780" s="0" t="n">
        <v>26.76491</v>
      </c>
      <c r="Z780" s="0" t="n">
        <v>0</v>
      </c>
      <c r="AA780" s="0" t="n">
        <v>1</v>
      </c>
      <c r="AB780" s="0" t="n">
        <v>0</v>
      </c>
      <c r="AC780" s="0" t="n">
        <v>0</v>
      </c>
      <c r="AD780" s="0" t="n">
        <v>0</v>
      </c>
      <c r="AE780" s="0" t="n">
        <v>-5.532753E-009</v>
      </c>
      <c r="AF780" s="0" t="n">
        <v>-3.670976E-008</v>
      </c>
      <c r="AG780" s="0" t="n">
        <v>2.560807E-009</v>
      </c>
      <c r="AH780" s="0" t="n">
        <v>1</v>
      </c>
      <c r="AI780" s="0" t="n">
        <v>1</v>
      </c>
      <c r="AJ780" s="0" t="n">
        <v>0</v>
      </c>
      <c r="AK780" s="0" t="n">
        <v>0</v>
      </c>
      <c r="AL780" s="0" t="n">
        <v>0</v>
      </c>
      <c r="AM780" s="0" t="n">
        <v>1</v>
      </c>
      <c r="AN780" s="0" t="n">
        <v>1</v>
      </c>
      <c r="AO780" s="0" t="n">
        <v>1</v>
      </c>
      <c r="AP780" s="0" t="n">
        <v>0</v>
      </c>
      <c r="AQ780" s="0" t="n">
        <v>0</v>
      </c>
      <c r="AR780" s="0" t="n">
        <v>0</v>
      </c>
      <c r="AS780" s="0" t="n">
        <v>-3.761975E-009</v>
      </c>
      <c r="AT780" s="0" t="n">
        <v>-2.7E-008</v>
      </c>
      <c r="AU780" s="0" t="n">
        <v>-1.823601E-009</v>
      </c>
      <c r="AV780" s="0" t="n">
        <v>1</v>
      </c>
      <c r="AW780" s="0" t="n">
        <v>1</v>
      </c>
      <c r="AX780" s="0" t="n">
        <v>0</v>
      </c>
      <c r="AY780" s="0" t="n">
        <v>0</v>
      </c>
      <c r="AZ780" s="0" t="n">
        <v>0</v>
      </c>
      <c r="BA780" s="0" t="n">
        <v>1</v>
      </c>
      <c r="BB780" s="0" t="n">
        <v>2</v>
      </c>
      <c r="BC780" s="0" t="n">
        <v>1</v>
      </c>
      <c r="BD780" s="0" t="n">
        <v>0</v>
      </c>
      <c r="BE780" s="0" t="n">
        <v>0</v>
      </c>
      <c r="BF780" s="0" t="n">
        <v>0</v>
      </c>
      <c r="BG780" s="0" t="n">
        <v>-2.280073E-009</v>
      </c>
      <c r="BH780" s="0" t="n">
        <v>-2.4E-008</v>
      </c>
      <c r="BI780" s="0" t="n">
        <v>-2.836154E-009</v>
      </c>
      <c r="BJ780" s="0" t="n">
        <v>1</v>
      </c>
      <c r="BK780" s="0" t="n">
        <v>1</v>
      </c>
      <c r="BL780" s="0" t="n">
        <v>0</v>
      </c>
      <c r="BM780" s="0" t="n">
        <v>0</v>
      </c>
      <c r="BN780" s="0" t="n">
        <v>0</v>
      </c>
      <c r="BO780" s="0" t="n">
        <v>1</v>
      </c>
      <c r="BP780" s="0" t="n">
        <v>3</v>
      </c>
      <c r="BQ780" s="0" t="n">
        <v>1</v>
      </c>
      <c r="BR780" s="0" t="n">
        <v>0</v>
      </c>
      <c r="BS780" s="0" t="n">
        <v>0</v>
      </c>
      <c r="BT780" s="0" t="n">
        <v>0</v>
      </c>
      <c r="BU780" s="0" t="n">
        <v>-2.280073E-009</v>
      </c>
      <c r="BV780" s="0" t="n">
        <v>-2.4E-008</v>
      </c>
      <c r="BW780" s="0" t="n">
        <v>-2.836154E-009</v>
      </c>
      <c r="BX780" s="0" t="n">
        <v>1</v>
      </c>
      <c r="BY780" s="0" t="n">
        <v>1</v>
      </c>
      <c r="BZ780" s="0" t="n">
        <v>0</v>
      </c>
      <c r="CA780" s="0" t="n">
        <v>0</v>
      </c>
      <c r="CB780" s="0" t="n">
        <v>0</v>
      </c>
      <c r="CC780" s="0" t="n">
        <v>1</v>
      </c>
      <c r="CD780" s="1" t="n">
        <f aca="false">SQRT(SUMSQ(AB780:AD780))</f>
        <v>0</v>
      </c>
      <c r="CE780" s="1" t="n">
        <f aca="false">SQRT(SUMSQ(AP780:AR780))</f>
        <v>0</v>
      </c>
      <c r="CF780" s="1" t="n">
        <f aca="false">SQRT(SUMSQ(BD780:BF780))</f>
        <v>0</v>
      </c>
      <c r="CG780" s="1" t="n">
        <f aca="false">SQRT(SUMSQ(BR780:BT780))</f>
        <v>0</v>
      </c>
      <c r="CH780" s="1" t="n">
        <f aca="false">DEGREES(2*ACOS(AH780))</f>
        <v>0</v>
      </c>
      <c r="CI780" s="1" t="n">
        <f aca="false">DEGREES(2*ACOS(AV780))</f>
        <v>0</v>
      </c>
      <c r="CJ780" s="1" t="n">
        <f aca="false">DEGREES(2*ACOS(BJ780))</f>
        <v>0</v>
      </c>
      <c r="CK780" s="1" t="n">
        <f aca="false">DEGREES(2*ACOS(BX780))</f>
        <v>0</v>
      </c>
      <c r="CL780" s="0" t="n">
        <f aca="false">ABS(AI780-1)</f>
        <v>0</v>
      </c>
      <c r="CM780" s="0" t="n">
        <f aca="false">ABS(AW780-1)</f>
        <v>0</v>
      </c>
      <c r="CN780" s="0" t="n">
        <f aca="false">ABS(BK780-1)</f>
        <v>0</v>
      </c>
      <c r="CO780" s="0" t="n">
        <f aca="false">ABS(BY780-1)</f>
        <v>0</v>
      </c>
      <c r="CP780" s="2" t="n">
        <f aca="false">DEGREES(2*ACOS(AH780))</f>
        <v>0</v>
      </c>
      <c r="CQ780" s="2" t="n">
        <f aca="false">DEGREES(2*ACOS(AV780))</f>
        <v>0</v>
      </c>
      <c r="CR780" s="2" t="n">
        <f aca="false">DEGREES(2*ACOS(BJ780))</f>
        <v>0</v>
      </c>
      <c r="CS780" s="2" t="n">
        <f aca="false">DEGREES(2*ACOS(CC780))</f>
        <v>0</v>
      </c>
      <c r="CT780" s="0" t="n">
        <f aca="false">SUM(CD780:CR780)</f>
        <v>0</v>
      </c>
      <c r="CU780" s="3" t="e">
        <f aca="false">(CT780-MIN($CT$5:$CT$1745))/(MAX($CT$5:$CT$1745)-MIN($CT$5:$CT$1745))</f>
        <v>#VALUE!</v>
      </c>
      <c r="CV780" s="0" t="n">
        <f aca="false">SUM(CD780,CH780,CL780,CP780)</f>
        <v>0</v>
      </c>
      <c r="CW780" s="0" t="n">
        <f aca="false">SUM(CE780,CI780,CM780,CQ780)</f>
        <v>0</v>
      </c>
      <c r="CX780" s="0" t="n">
        <f aca="false">SUM(CF780,CJ780,CN780,CR780)</f>
        <v>0</v>
      </c>
      <c r="CY780" s="0" t="n">
        <f aca="false">SUM(CG780,CK780,CO780)</f>
        <v>0</v>
      </c>
    </row>
    <row r="781" customFormat="false" ht="14.9" hidden="false" customHeight="false" outlineLevel="0" collapsed="false">
      <c r="A781" s="0" t="n">
        <v>187.2183</v>
      </c>
      <c r="B781" s="0" t="n">
        <v>3.087553</v>
      </c>
      <c r="C781" s="0" t="n">
        <v>1.801832</v>
      </c>
      <c r="D781" s="0" t="n">
        <v>0.6334577</v>
      </c>
      <c r="E781" s="0" t="n">
        <v>-0.1274834</v>
      </c>
      <c r="F781" s="0" t="n">
        <v>0.03258559</v>
      </c>
      <c r="G781" s="0" t="n">
        <v>-0.06892756</v>
      </c>
      <c r="H781" s="0" t="n">
        <v>0.988906</v>
      </c>
      <c r="I781" s="0" t="n">
        <v>0.2756425</v>
      </c>
      <c r="J781" s="0" t="n">
        <v>-0.3366555</v>
      </c>
      <c r="K781" s="0" t="n">
        <v>0.6607603</v>
      </c>
      <c r="L781" s="0" t="n">
        <v>-0.5089327</v>
      </c>
      <c r="M781" s="0" t="n">
        <v>-0.4370884</v>
      </c>
      <c r="N781" s="0" t="n">
        <v>1</v>
      </c>
      <c r="O781" s="0" t="n">
        <v>0</v>
      </c>
      <c r="P781" s="0" t="n">
        <v>0</v>
      </c>
      <c r="Q781" s="0" t="n">
        <v>0</v>
      </c>
      <c r="R781" s="0" t="n">
        <v>51.89804</v>
      </c>
      <c r="S781" s="0" t="n">
        <v>50.74426</v>
      </c>
      <c r="T781" s="0" t="n">
        <v>33.75634</v>
      </c>
      <c r="U781" s="0" t="n">
        <v>22.47473</v>
      </c>
      <c r="V781" s="0" t="n">
        <v>17.44443</v>
      </c>
      <c r="W781" s="0" t="n">
        <v>4.256329</v>
      </c>
      <c r="X781" s="0" t="n">
        <v>10.11792</v>
      </c>
      <c r="Y781" s="0" t="n">
        <v>26.76495</v>
      </c>
      <c r="Z781" s="0" t="n">
        <v>0</v>
      </c>
      <c r="AA781" s="0" t="n">
        <v>1</v>
      </c>
      <c r="AB781" s="0" t="n">
        <v>0</v>
      </c>
      <c r="AC781" s="0" t="n">
        <v>0</v>
      </c>
      <c r="AD781" s="0" t="n">
        <v>0</v>
      </c>
      <c r="AE781" s="0" t="n">
        <v>-5.831577E-009</v>
      </c>
      <c r="AF781" s="0" t="n">
        <v>4.255241E-008</v>
      </c>
      <c r="AG781" s="0" t="n">
        <v>2.556948E-008</v>
      </c>
      <c r="AH781" s="0" t="n">
        <v>1</v>
      </c>
      <c r="AI781" s="0" t="n">
        <v>1</v>
      </c>
      <c r="AJ781" s="0" t="n">
        <v>0</v>
      </c>
      <c r="AK781" s="0" t="n">
        <v>0</v>
      </c>
      <c r="AL781" s="0" t="n">
        <v>0</v>
      </c>
      <c r="AM781" s="0" t="n">
        <v>1</v>
      </c>
      <c r="AN781" s="0" t="n">
        <v>1</v>
      </c>
      <c r="AO781" s="0" t="n">
        <v>1</v>
      </c>
      <c r="AP781" s="0" t="n">
        <v>0</v>
      </c>
      <c r="AQ781" s="0" t="n">
        <v>0</v>
      </c>
      <c r="AR781" s="0" t="n">
        <v>0</v>
      </c>
      <c r="AS781" s="0" t="n">
        <v>-6.543556E-009</v>
      </c>
      <c r="AT781" s="0" t="n">
        <v>3.2E-008</v>
      </c>
      <c r="AU781" s="0" t="n">
        <v>2.331083E-008</v>
      </c>
      <c r="AV781" s="0" t="n">
        <v>1</v>
      </c>
      <c r="AW781" s="0" t="n">
        <v>1</v>
      </c>
      <c r="AX781" s="0" t="n">
        <v>0</v>
      </c>
      <c r="AY781" s="0" t="n">
        <v>0</v>
      </c>
      <c r="AZ781" s="0" t="n">
        <v>0</v>
      </c>
      <c r="BA781" s="0" t="n">
        <v>1</v>
      </c>
      <c r="BB781" s="0" t="n">
        <v>2</v>
      </c>
      <c r="BC781" s="0" t="n">
        <v>1</v>
      </c>
      <c r="BD781" s="0" t="n">
        <v>0</v>
      </c>
      <c r="BE781" s="0" t="n">
        <v>0</v>
      </c>
      <c r="BF781" s="0" t="n">
        <v>0</v>
      </c>
      <c r="BG781" s="0" t="n">
        <v>-6.543556E-009</v>
      </c>
      <c r="BH781" s="0" t="n">
        <v>3.2E-008</v>
      </c>
      <c r="BI781" s="0" t="n">
        <v>2.331083E-008</v>
      </c>
      <c r="BJ781" s="0" t="n">
        <v>1</v>
      </c>
      <c r="BK781" s="0" t="n">
        <v>1</v>
      </c>
      <c r="BL781" s="0" t="n">
        <v>0</v>
      </c>
      <c r="BM781" s="0" t="n">
        <v>0</v>
      </c>
      <c r="BN781" s="0" t="n">
        <v>0</v>
      </c>
      <c r="BO781" s="0" t="n">
        <v>1</v>
      </c>
      <c r="BP781" s="0" t="n">
        <v>3</v>
      </c>
      <c r="BQ781" s="0" t="n">
        <v>1</v>
      </c>
      <c r="BR781" s="0" t="n">
        <v>0</v>
      </c>
      <c r="BS781" s="0" t="n">
        <v>0</v>
      </c>
      <c r="BT781" s="0" t="n">
        <v>0</v>
      </c>
      <c r="BU781" s="0" t="n">
        <v>-6.543556E-009</v>
      </c>
      <c r="BV781" s="0" t="n">
        <v>3.2E-008</v>
      </c>
      <c r="BW781" s="0" t="n">
        <v>2.331083E-008</v>
      </c>
      <c r="BX781" s="0" t="n">
        <v>1</v>
      </c>
      <c r="BY781" s="0" t="n">
        <v>1</v>
      </c>
      <c r="BZ781" s="0" t="n">
        <v>0</v>
      </c>
      <c r="CA781" s="0" t="n">
        <v>0</v>
      </c>
      <c r="CB781" s="0" t="n">
        <v>0</v>
      </c>
      <c r="CC781" s="0" t="n">
        <v>1</v>
      </c>
      <c r="CD781" s="1" t="n">
        <f aca="false">SQRT(SUMSQ(AB781:AD781))</f>
        <v>0</v>
      </c>
      <c r="CE781" s="1" t="n">
        <f aca="false">SQRT(SUMSQ(AP781:AR781))</f>
        <v>0</v>
      </c>
      <c r="CF781" s="1" t="n">
        <f aca="false">SQRT(SUMSQ(BD781:BF781))</f>
        <v>0</v>
      </c>
      <c r="CG781" s="1" t="n">
        <f aca="false">SQRT(SUMSQ(BR781:BT781))</f>
        <v>0</v>
      </c>
      <c r="CH781" s="1" t="n">
        <f aca="false">DEGREES(2*ACOS(AH781))</f>
        <v>0</v>
      </c>
      <c r="CI781" s="1" t="n">
        <f aca="false">DEGREES(2*ACOS(AV781))</f>
        <v>0</v>
      </c>
      <c r="CJ781" s="1" t="n">
        <f aca="false">DEGREES(2*ACOS(BJ781))</f>
        <v>0</v>
      </c>
      <c r="CK781" s="1" t="n">
        <f aca="false">DEGREES(2*ACOS(BX781))</f>
        <v>0</v>
      </c>
      <c r="CL781" s="0" t="n">
        <f aca="false">ABS(AI781-1)</f>
        <v>0</v>
      </c>
      <c r="CM781" s="0" t="n">
        <f aca="false">ABS(AW781-1)</f>
        <v>0</v>
      </c>
      <c r="CN781" s="0" t="n">
        <f aca="false">ABS(BK781-1)</f>
        <v>0</v>
      </c>
      <c r="CO781" s="0" t="n">
        <f aca="false">ABS(BY781-1)</f>
        <v>0</v>
      </c>
      <c r="CP781" s="2" t="n">
        <f aca="false">DEGREES(2*ACOS(AH781))</f>
        <v>0</v>
      </c>
      <c r="CQ781" s="2" t="n">
        <f aca="false">DEGREES(2*ACOS(AV781))</f>
        <v>0</v>
      </c>
      <c r="CR781" s="2" t="n">
        <f aca="false">DEGREES(2*ACOS(BJ781))</f>
        <v>0</v>
      </c>
      <c r="CS781" s="2" t="n">
        <f aca="false">DEGREES(2*ACOS(CC781))</f>
        <v>0</v>
      </c>
      <c r="CT781" s="0" t="n">
        <f aca="false">SUM(CD781:CR781)</f>
        <v>0</v>
      </c>
      <c r="CU781" s="3" t="e">
        <f aca="false">(CT781-MIN($CT$5:$CT$1745))/(MAX($CT$5:$CT$1745)-MIN($CT$5:$CT$1745))</f>
        <v>#VALUE!</v>
      </c>
      <c r="CV781" s="0" t="n">
        <f aca="false">SUM(CD781,CH781,CL781,CP781)</f>
        <v>0</v>
      </c>
      <c r="CW781" s="0" t="n">
        <f aca="false">SUM(CE781,CI781,CM781,CQ781)</f>
        <v>0</v>
      </c>
      <c r="CX781" s="0" t="n">
        <f aca="false">SUM(CF781,CJ781,CN781,CR781)</f>
        <v>0</v>
      </c>
      <c r="CY781" s="0" t="n">
        <f aca="false">SUM(CG781,CK781,CO781)</f>
        <v>0</v>
      </c>
    </row>
    <row r="782" customFormat="false" ht="14.9" hidden="false" customHeight="false" outlineLevel="0" collapsed="false">
      <c r="A782" s="0" t="n">
        <v>187.2684</v>
      </c>
      <c r="B782" s="0" t="n">
        <v>3.087553</v>
      </c>
      <c r="C782" s="0" t="n">
        <v>1.801832</v>
      </c>
      <c r="D782" s="0" t="n">
        <v>0.6334577</v>
      </c>
      <c r="E782" s="0" t="n">
        <v>-0.1274834</v>
      </c>
      <c r="F782" s="0" t="n">
        <v>0.03258566</v>
      </c>
      <c r="G782" s="0" t="n">
        <v>-0.0689275</v>
      </c>
      <c r="H782" s="0" t="n">
        <v>0.9889061</v>
      </c>
      <c r="I782" s="0" t="n">
        <v>0.2756425</v>
      </c>
      <c r="J782" s="0" t="n">
        <v>-0.336643</v>
      </c>
      <c r="K782" s="0" t="n">
        <v>0.6607688</v>
      </c>
      <c r="L782" s="0" t="n">
        <v>-0.5089574</v>
      </c>
      <c r="M782" s="0" t="n">
        <v>-0.4370566</v>
      </c>
      <c r="N782" s="0" t="n">
        <v>1</v>
      </c>
      <c r="O782" s="0" t="n">
        <v>0</v>
      </c>
      <c r="P782" s="0" t="n">
        <v>0</v>
      </c>
      <c r="Q782" s="0" t="n">
        <v>0</v>
      </c>
      <c r="R782" s="0" t="n">
        <v>54.15445</v>
      </c>
      <c r="S782" s="0" t="n">
        <v>52.95051</v>
      </c>
      <c r="T782" s="0" t="n">
        <v>35.22397</v>
      </c>
      <c r="U782" s="0" t="n">
        <v>23.45187</v>
      </c>
      <c r="V782" s="0" t="n">
        <v>18.20288</v>
      </c>
      <c r="W782" s="0" t="n">
        <v>4.441383</v>
      </c>
      <c r="X782" s="0" t="n">
        <v>10.55784</v>
      </c>
      <c r="Y782" s="0" t="n">
        <v>27.92865</v>
      </c>
      <c r="Z782" s="0" t="n">
        <v>0</v>
      </c>
      <c r="AA782" s="0" t="n">
        <v>1</v>
      </c>
      <c r="AB782" s="0" t="n">
        <v>0</v>
      </c>
      <c r="AC782" s="0" t="n">
        <v>0</v>
      </c>
      <c r="AD782" s="0" t="n">
        <v>0</v>
      </c>
      <c r="AE782" s="0" t="n">
        <v>-8E-009</v>
      </c>
      <c r="AF782" s="0" t="n">
        <v>2.018434E-008</v>
      </c>
      <c r="AG782" s="0" t="n">
        <v>1.9E-008</v>
      </c>
      <c r="AH782" s="0" t="n">
        <v>1</v>
      </c>
      <c r="AI782" s="0" t="n">
        <v>1</v>
      </c>
      <c r="AJ782" s="0" t="n">
        <v>0</v>
      </c>
      <c r="AK782" s="0" t="n">
        <v>0</v>
      </c>
      <c r="AL782" s="0" t="n">
        <v>0</v>
      </c>
      <c r="AM782" s="0" t="n">
        <v>1</v>
      </c>
      <c r="AN782" s="0" t="n">
        <v>1</v>
      </c>
      <c r="AO782" s="0" t="n">
        <v>1</v>
      </c>
      <c r="AP782" s="0" t="n">
        <v>0</v>
      </c>
      <c r="AQ782" s="0" t="n">
        <v>0</v>
      </c>
      <c r="AR782" s="0" t="n">
        <v>0</v>
      </c>
      <c r="AS782" s="0" t="n">
        <v>-5.649855E-009</v>
      </c>
      <c r="AT782" s="0" t="n">
        <v>1.419585E-008</v>
      </c>
      <c r="AU782" s="0" t="n">
        <v>1.493475E-008</v>
      </c>
      <c r="AV782" s="0" t="n">
        <v>1</v>
      </c>
      <c r="AW782" s="0" t="n">
        <v>1</v>
      </c>
      <c r="AX782" s="0" t="n">
        <v>0</v>
      </c>
      <c r="AY782" s="0" t="n">
        <v>0</v>
      </c>
      <c r="AZ782" s="0" t="n">
        <v>0</v>
      </c>
      <c r="BA782" s="0" t="n">
        <v>1</v>
      </c>
      <c r="BB782" s="0" t="n">
        <v>2</v>
      </c>
      <c r="BC782" s="0" t="n">
        <v>1</v>
      </c>
      <c r="BD782" s="0" t="n">
        <v>0</v>
      </c>
      <c r="BE782" s="0" t="n">
        <v>0</v>
      </c>
      <c r="BF782" s="0" t="n">
        <v>0</v>
      </c>
      <c r="BG782" s="0" t="n">
        <v>-7.813759E-009</v>
      </c>
      <c r="BH782" s="0" t="n">
        <v>1E-008</v>
      </c>
      <c r="BI782" s="0" t="n">
        <v>1.27923E-008</v>
      </c>
      <c r="BJ782" s="0" t="n">
        <v>1</v>
      </c>
      <c r="BK782" s="0" t="n">
        <v>1</v>
      </c>
      <c r="BL782" s="0" t="n">
        <v>0</v>
      </c>
      <c r="BM782" s="0" t="n">
        <v>0</v>
      </c>
      <c r="BN782" s="0" t="n">
        <v>0</v>
      </c>
      <c r="BO782" s="0" t="n">
        <v>1</v>
      </c>
      <c r="BP782" s="0" t="n">
        <v>3</v>
      </c>
      <c r="BQ782" s="0" t="n">
        <v>1</v>
      </c>
      <c r="BR782" s="0" t="n">
        <v>0</v>
      </c>
      <c r="BS782" s="0" t="n">
        <v>0</v>
      </c>
      <c r="BT782" s="0" t="n">
        <v>0</v>
      </c>
      <c r="BU782" s="0" t="n">
        <v>-7.813759E-009</v>
      </c>
      <c r="BV782" s="0" t="n">
        <v>1E-008</v>
      </c>
      <c r="BW782" s="0" t="n">
        <v>1.27923E-008</v>
      </c>
      <c r="BX782" s="0" t="n">
        <v>1</v>
      </c>
      <c r="BY782" s="0" t="n">
        <v>1</v>
      </c>
      <c r="BZ782" s="0" t="n">
        <v>0</v>
      </c>
      <c r="CA782" s="0" t="n">
        <v>0</v>
      </c>
      <c r="CB782" s="0" t="n">
        <v>0</v>
      </c>
      <c r="CC782" s="0" t="n">
        <v>1</v>
      </c>
      <c r="CD782" s="1" t="n">
        <f aca="false">SQRT(SUMSQ(AB782:AD782))</f>
        <v>0</v>
      </c>
      <c r="CE782" s="1" t="n">
        <f aca="false">SQRT(SUMSQ(AP782:AR782))</f>
        <v>0</v>
      </c>
      <c r="CF782" s="1" t="n">
        <f aca="false">SQRT(SUMSQ(BD782:BF782))</f>
        <v>0</v>
      </c>
      <c r="CG782" s="1" t="n">
        <f aca="false">SQRT(SUMSQ(BR782:BT782))</f>
        <v>0</v>
      </c>
      <c r="CH782" s="1" t="n">
        <f aca="false">DEGREES(2*ACOS(AH782))</f>
        <v>0</v>
      </c>
      <c r="CI782" s="1" t="n">
        <f aca="false">DEGREES(2*ACOS(AV782))</f>
        <v>0</v>
      </c>
      <c r="CJ782" s="1" t="n">
        <f aca="false">DEGREES(2*ACOS(BJ782))</f>
        <v>0</v>
      </c>
      <c r="CK782" s="1" t="n">
        <f aca="false">DEGREES(2*ACOS(BX782))</f>
        <v>0</v>
      </c>
      <c r="CL782" s="0" t="n">
        <f aca="false">ABS(AI782-1)</f>
        <v>0</v>
      </c>
      <c r="CM782" s="0" t="n">
        <f aca="false">ABS(AW782-1)</f>
        <v>0</v>
      </c>
      <c r="CN782" s="0" t="n">
        <f aca="false">ABS(BK782-1)</f>
        <v>0</v>
      </c>
      <c r="CO782" s="0" t="n">
        <f aca="false">ABS(BY782-1)</f>
        <v>0</v>
      </c>
      <c r="CP782" s="2" t="n">
        <f aca="false">DEGREES(2*ACOS(AH782))</f>
        <v>0</v>
      </c>
      <c r="CQ782" s="2" t="n">
        <f aca="false">DEGREES(2*ACOS(AV782))</f>
        <v>0</v>
      </c>
      <c r="CR782" s="2" t="n">
        <f aca="false">DEGREES(2*ACOS(BJ782))</f>
        <v>0</v>
      </c>
      <c r="CS782" s="2" t="n">
        <f aca="false">DEGREES(2*ACOS(CC782))</f>
        <v>0</v>
      </c>
      <c r="CT782" s="0" t="n">
        <f aca="false">SUM(CD782:CR782)</f>
        <v>0</v>
      </c>
      <c r="CU782" s="3" t="e">
        <f aca="false">(CT782-MIN($CT$5:$CT$1745))/(MAX($CT$5:$CT$1745)-MIN($CT$5:$CT$1745))</f>
        <v>#VALUE!</v>
      </c>
      <c r="CV782" s="0" t="n">
        <f aca="false">SUM(CD782,CH782,CL782,CP782)</f>
        <v>0</v>
      </c>
      <c r="CW782" s="0" t="n">
        <f aca="false">SUM(CE782,CI782,CM782,CQ782)</f>
        <v>0</v>
      </c>
      <c r="CX782" s="0" t="n">
        <f aca="false">SUM(CF782,CJ782,CN782,CR782)</f>
        <v>0</v>
      </c>
      <c r="CY782" s="0" t="n">
        <f aca="false">SUM(CG782,CK782,CO782)</f>
        <v>0</v>
      </c>
    </row>
    <row r="783" customFormat="false" ht="14.9" hidden="false" customHeight="false" outlineLevel="0" collapsed="false">
      <c r="A783" s="0" t="n">
        <v>187.3185</v>
      </c>
      <c r="B783" s="0" t="n">
        <v>3.087553</v>
      </c>
      <c r="C783" s="0" t="n">
        <v>1.801832</v>
      </c>
      <c r="D783" s="0" t="n">
        <v>0.6334577</v>
      </c>
      <c r="E783" s="0" t="n">
        <v>-0.1274834</v>
      </c>
      <c r="F783" s="0" t="n">
        <v>0.03258588</v>
      </c>
      <c r="G783" s="0" t="n">
        <v>-0.06892752</v>
      </c>
      <c r="H783" s="0" t="n">
        <v>0.9889061</v>
      </c>
      <c r="I783" s="0" t="n">
        <v>0.2756425</v>
      </c>
      <c r="J783" s="0" t="n">
        <v>-0.3366333</v>
      </c>
      <c r="K783" s="0" t="n">
        <v>0.6607754</v>
      </c>
      <c r="L783" s="0" t="n">
        <v>-0.5089765</v>
      </c>
      <c r="M783" s="0" t="n">
        <v>-0.4370319</v>
      </c>
      <c r="N783" s="0" t="n">
        <v>1</v>
      </c>
      <c r="O783" s="0" t="n">
        <v>0</v>
      </c>
      <c r="P783" s="0" t="n">
        <v>0</v>
      </c>
      <c r="Q783" s="0" t="n">
        <v>0</v>
      </c>
      <c r="R783" s="0" t="n">
        <v>51.89802</v>
      </c>
      <c r="S783" s="0" t="n">
        <v>50.74423</v>
      </c>
      <c r="T783" s="0" t="n">
        <v>33.7563</v>
      </c>
      <c r="U783" s="0" t="n">
        <v>22.47471</v>
      </c>
      <c r="V783" s="0" t="n">
        <v>17.44443</v>
      </c>
      <c r="W783" s="0" t="n">
        <v>4.256326</v>
      </c>
      <c r="X783" s="0" t="n">
        <v>10.11793</v>
      </c>
      <c r="Y783" s="0" t="n">
        <v>26.76496</v>
      </c>
      <c r="Z783" s="0" t="n">
        <v>0</v>
      </c>
      <c r="AA783" s="0" t="n">
        <v>1</v>
      </c>
      <c r="AB783" s="0" t="n">
        <v>0</v>
      </c>
      <c r="AC783" s="0" t="n">
        <v>0</v>
      </c>
      <c r="AD783" s="0" t="n">
        <v>0</v>
      </c>
      <c r="AE783" s="0" t="n">
        <v>2.099571E-009</v>
      </c>
      <c r="AF783" s="0" t="n">
        <v>5.426399E-008</v>
      </c>
      <c r="AG783" s="0" t="n">
        <v>2E-009</v>
      </c>
      <c r="AH783" s="0" t="n">
        <v>1</v>
      </c>
      <c r="AI783" s="0" t="n">
        <v>1</v>
      </c>
      <c r="AJ783" s="0" t="n">
        <v>0</v>
      </c>
      <c r="AK783" s="0" t="n">
        <v>0</v>
      </c>
      <c r="AL783" s="0" t="n">
        <v>0</v>
      </c>
      <c r="AM783" s="0" t="n">
        <v>1</v>
      </c>
      <c r="AN783" s="0" t="n">
        <v>1</v>
      </c>
      <c r="AO783" s="0" t="n">
        <v>1</v>
      </c>
      <c r="AP783" s="0" t="n">
        <v>0</v>
      </c>
      <c r="AQ783" s="0" t="n">
        <v>0</v>
      </c>
      <c r="AR783" s="0" t="n">
        <v>0</v>
      </c>
      <c r="AS783" s="0" t="n">
        <v>2.099571E-009</v>
      </c>
      <c r="AT783" s="0" t="n">
        <v>5.426399E-008</v>
      </c>
      <c r="AU783" s="0" t="n">
        <v>2E-009</v>
      </c>
      <c r="AV783" s="0" t="n">
        <v>1</v>
      </c>
      <c r="AW783" s="0" t="n">
        <v>1</v>
      </c>
      <c r="AX783" s="0" t="n">
        <v>0</v>
      </c>
      <c r="AY783" s="0" t="n">
        <v>0</v>
      </c>
      <c r="AZ783" s="0" t="n">
        <v>0</v>
      </c>
      <c r="BA783" s="0" t="n">
        <v>1</v>
      </c>
      <c r="BB783" s="0" t="n">
        <v>2</v>
      </c>
      <c r="BC783" s="0" t="n">
        <v>1</v>
      </c>
      <c r="BD783" s="0" t="n">
        <v>0</v>
      </c>
      <c r="BE783" s="0" t="n">
        <v>0</v>
      </c>
      <c r="BF783" s="0" t="n">
        <v>0</v>
      </c>
      <c r="BG783" s="0" t="n">
        <v>4.205568E-009</v>
      </c>
      <c r="BH783" s="0" t="n">
        <v>6.069622E-008</v>
      </c>
      <c r="BI783" s="0" t="n">
        <v>-2.735852E-009</v>
      </c>
      <c r="BJ783" s="0" t="n">
        <v>1</v>
      </c>
      <c r="BK783" s="0" t="n">
        <v>1</v>
      </c>
      <c r="BL783" s="0" t="n">
        <v>0</v>
      </c>
      <c r="BM783" s="0" t="n">
        <v>0</v>
      </c>
      <c r="BN783" s="0" t="n">
        <v>0</v>
      </c>
      <c r="BO783" s="0" t="n">
        <v>1</v>
      </c>
      <c r="BP783" s="0" t="n">
        <v>3</v>
      </c>
      <c r="BQ783" s="0" t="n">
        <v>1</v>
      </c>
      <c r="BR783" s="0" t="n">
        <v>0</v>
      </c>
      <c r="BS783" s="0" t="n">
        <v>0</v>
      </c>
      <c r="BT783" s="0" t="n">
        <v>0</v>
      </c>
      <c r="BU783" s="0" t="n">
        <v>2.099571E-009</v>
      </c>
      <c r="BV783" s="0" t="n">
        <v>5.426399E-008</v>
      </c>
      <c r="BW783" s="0" t="n">
        <v>2E-009</v>
      </c>
      <c r="BX783" s="0" t="n">
        <v>1</v>
      </c>
      <c r="BY783" s="0" t="n">
        <v>1</v>
      </c>
      <c r="BZ783" s="0" t="n">
        <v>0</v>
      </c>
      <c r="CA783" s="0" t="n">
        <v>0</v>
      </c>
      <c r="CB783" s="0" t="n">
        <v>0</v>
      </c>
      <c r="CC783" s="0" t="n">
        <v>1</v>
      </c>
      <c r="CD783" s="1" t="n">
        <f aca="false">SQRT(SUMSQ(AB783:AD783))</f>
        <v>0</v>
      </c>
      <c r="CE783" s="1" t="n">
        <f aca="false">SQRT(SUMSQ(AP783:AR783))</f>
        <v>0</v>
      </c>
      <c r="CF783" s="1" t="n">
        <f aca="false">SQRT(SUMSQ(BD783:BF783))</f>
        <v>0</v>
      </c>
      <c r="CG783" s="1" t="n">
        <f aca="false">SQRT(SUMSQ(BR783:BT783))</f>
        <v>0</v>
      </c>
      <c r="CH783" s="1" t="n">
        <f aca="false">DEGREES(2*ACOS(AH783))</f>
        <v>0</v>
      </c>
      <c r="CI783" s="1" t="n">
        <f aca="false">DEGREES(2*ACOS(AV783))</f>
        <v>0</v>
      </c>
      <c r="CJ783" s="1" t="n">
        <f aca="false">DEGREES(2*ACOS(BJ783))</f>
        <v>0</v>
      </c>
      <c r="CK783" s="1" t="n">
        <f aca="false">DEGREES(2*ACOS(BX783))</f>
        <v>0</v>
      </c>
      <c r="CL783" s="0" t="n">
        <f aca="false">ABS(AI783-1)</f>
        <v>0</v>
      </c>
      <c r="CM783" s="0" t="n">
        <f aca="false">ABS(AW783-1)</f>
        <v>0</v>
      </c>
      <c r="CN783" s="0" t="n">
        <f aca="false">ABS(BK783-1)</f>
        <v>0</v>
      </c>
      <c r="CO783" s="0" t="n">
        <f aca="false">ABS(BY783-1)</f>
        <v>0</v>
      </c>
      <c r="CP783" s="2" t="n">
        <f aca="false">DEGREES(2*ACOS(AH783))</f>
        <v>0</v>
      </c>
      <c r="CQ783" s="2" t="n">
        <f aca="false">DEGREES(2*ACOS(AV783))</f>
        <v>0</v>
      </c>
      <c r="CR783" s="2" t="n">
        <f aca="false">DEGREES(2*ACOS(BJ783))</f>
        <v>0</v>
      </c>
      <c r="CS783" s="2" t="n">
        <f aca="false">DEGREES(2*ACOS(CC783))</f>
        <v>0</v>
      </c>
      <c r="CT783" s="0" t="n">
        <f aca="false">SUM(CD783:CR783)</f>
        <v>0</v>
      </c>
      <c r="CU783" s="3" t="e">
        <f aca="false">(CT783-MIN($CT$5:$CT$1745))/(MAX($CT$5:$CT$1745)-MIN($CT$5:$CT$1745))</f>
        <v>#VALUE!</v>
      </c>
      <c r="CV783" s="0" t="n">
        <f aca="false">SUM(CD783,CH783,CL783,CP783)</f>
        <v>0</v>
      </c>
      <c r="CW783" s="0" t="n">
        <f aca="false">SUM(CE783,CI783,CM783,CQ783)</f>
        <v>0</v>
      </c>
      <c r="CX783" s="0" t="n">
        <f aca="false">SUM(CF783,CJ783,CN783,CR783)</f>
        <v>0</v>
      </c>
      <c r="CY783" s="0" t="n">
        <f aca="false">SUM(CG783,CK783,CO783)</f>
        <v>0</v>
      </c>
    </row>
    <row r="784" customFormat="false" ht="14.9" hidden="false" customHeight="false" outlineLevel="0" collapsed="false">
      <c r="A784" s="0" t="n">
        <v>187.3698</v>
      </c>
      <c r="B784" s="0" t="n">
        <v>3.087553</v>
      </c>
      <c r="C784" s="0" t="n">
        <v>1.801832</v>
      </c>
      <c r="D784" s="0" t="n">
        <v>0.6334577</v>
      </c>
      <c r="E784" s="0" t="n">
        <v>-0.1274834</v>
      </c>
      <c r="F784" s="0" t="n">
        <v>0.03258607</v>
      </c>
      <c r="G784" s="0" t="n">
        <v>-0.06892741</v>
      </c>
      <c r="H784" s="0" t="n">
        <v>0.988906</v>
      </c>
      <c r="I784" s="0" t="n">
        <v>0.2756425</v>
      </c>
      <c r="J784" s="0" t="n">
        <v>-0.3366258</v>
      </c>
      <c r="K784" s="0" t="n">
        <v>0.6607804</v>
      </c>
      <c r="L784" s="0" t="n">
        <v>-0.5089913</v>
      </c>
      <c r="M784" s="0" t="n">
        <v>-0.4370129</v>
      </c>
      <c r="N784" s="0" t="n">
        <v>1</v>
      </c>
      <c r="O784" s="0" t="n">
        <v>0</v>
      </c>
      <c r="P784" s="0" t="n">
        <v>0</v>
      </c>
      <c r="Q784" s="0" t="n">
        <v>0</v>
      </c>
      <c r="R784" s="0" t="n">
        <v>56.41089</v>
      </c>
      <c r="S784" s="0" t="n">
        <v>55.15676</v>
      </c>
      <c r="T784" s="0" t="n">
        <v>36.69164</v>
      </c>
      <c r="U784" s="0" t="n">
        <v>24.42903</v>
      </c>
      <c r="V784" s="0" t="n">
        <v>18.96133</v>
      </c>
      <c r="W784" s="0" t="n">
        <v>4.626441</v>
      </c>
      <c r="X784" s="0" t="n">
        <v>10.99775</v>
      </c>
      <c r="Y784" s="0" t="n">
        <v>29.09235</v>
      </c>
      <c r="Z784" s="0" t="n">
        <v>0</v>
      </c>
      <c r="AA784" s="0" t="n">
        <v>1</v>
      </c>
      <c r="AB784" s="0" t="n">
        <v>0</v>
      </c>
      <c r="AC784" s="0" t="n">
        <v>0</v>
      </c>
      <c r="AD784" s="0" t="n">
        <v>0</v>
      </c>
      <c r="AE784" s="0" t="n">
        <v>1.196128E-009</v>
      </c>
      <c r="AF784" s="0" t="n">
        <v>5.125223E-008</v>
      </c>
      <c r="AG784" s="0" t="n">
        <v>2.938141E-008</v>
      </c>
      <c r="AH784" s="0" t="n">
        <v>1</v>
      </c>
      <c r="AI784" s="0" t="n">
        <v>1</v>
      </c>
      <c r="AJ784" s="0" t="n">
        <v>0</v>
      </c>
      <c r="AK784" s="0" t="n">
        <v>0</v>
      </c>
      <c r="AL784" s="0" t="n">
        <v>0</v>
      </c>
      <c r="AM784" s="0" t="n">
        <v>1</v>
      </c>
      <c r="AN784" s="0" t="n">
        <v>1</v>
      </c>
      <c r="AO784" s="0" t="n">
        <v>1</v>
      </c>
      <c r="AP784" s="0" t="n">
        <v>0</v>
      </c>
      <c r="AQ784" s="0" t="n">
        <v>0</v>
      </c>
      <c r="AR784" s="0" t="n">
        <v>0</v>
      </c>
      <c r="AS784" s="0" t="n">
        <v>-6.591391E-011</v>
      </c>
      <c r="AT784" s="0" t="n">
        <v>5.418437E-008</v>
      </c>
      <c r="AU784" s="0" t="n">
        <v>2.419026E-008</v>
      </c>
      <c r="AV784" s="0" t="n">
        <v>1</v>
      </c>
      <c r="AW784" s="0" t="n">
        <v>1</v>
      </c>
      <c r="AX784" s="0" t="n">
        <v>0</v>
      </c>
      <c r="AY784" s="0" t="n">
        <v>0</v>
      </c>
      <c r="AZ784" s="0" t="n">
        <v>0</v>
      </c>
      <c r="BA784" s="0" t="n">
        <v>1</v>
      </c>
      <c r="BB784" s="0" t="n">
        <v>2</v>
      </c>
      <c r="BC784" s="0" t="n">
        <v>1</v>
      </c>
      <c r="BD784" s="0" t="n">
        <v>0</v>
      </c>
      <c r="BE784" s="0" t="n">
        <v>0</v>
      </c>
      <c r="BF784" s="0" t="n">
        <v>0</v>
      </c>
      <c r="BG784" s="0" t="n">
        <v>-2.167713E-009</v>
      </c>
      <c r="BH784" s="0" t="n">
        <v>2.643627E-008</v>
      </c>
      <c r="BI784" s="0" t="n">
        <v>2.54146E-008</v>
      </c>
      <c r="BJ784" s="0" t="n">
        <v>1</v>
      </c>
      <c r="BK784" s="0" t="n">
        <v>1</v>
      </c>
      <c r="BL784" s="0" t="n">
        <v>0</v>
      </c>
      <c r="BM784" s="0" t="n">
        <v>0</v>
      </c>
      <c r="BN784" s="0" t="n">
        <v>0</v>
      </c>
      <c r="BO784" s="0" t="n">
        <v>1</v>
      </c>
      <c r="BP784" s="0" t="n">
        <v>3</v>
      </c>
      <c r="BQ784" s="0" t="n">
        <v>1</v>
      </c>
      <c r="BR784" s="0" t="n">
        <v>0</v>
      </c>
      <c r="BS784" s="0" t="n">
        <v>0</v>
      </c>
      <c r="BT784" s="0" t="n">
        <v>0</v>
      </c>
      <c r="BU784" s="0" t="n">
        <v>7.116041E-009</v>
      </c>
      <c r="BV784" s="0" t="n">
        <v>6.47772E-008</v>
      </c>
      <c r="BW784" s="0" t="n">
        <v>1.019346E-008</v>
      </c>
      <c r="BX784" s="0" t="n">
        <v>1</v>
      </c>
      <c r="BY784" s="0" t="n">
        <v>1</v>
      </c>
      <c r="BZ784" s="0" t="n">
        <v>0</v>
      </c>
      <c r="CA784" s="0" t="n">
        <v>0</v>
      </c>
      <c r="CB784" s="0" t="n">
        <v>0</v>
      </c>
      <c r="CC784" s="0" t="n">
        <v>1</v>
      </c>
      <c r="CD784" s="1" t="n">
        <f aca="false">SQRT(SUMSQ(AB784:AD784))</f>
        <v>0</v>
      </c>
      <c r="CE784" s="1" t="n">
        <f aca="false">SQRT(SUMSQ(AP784:AR784))</f>
        <v>0</v>
      </c>
      <c r="CF784" s="1" t="n">
        <f aca="false">SQRT(SUMSQ(BD784:BF784))</f>
        <v>0</v>
      </c>
      <c r="CG784" s="1" t="n">
        <f aca="false">SQRT(SUMSQ(BR784:BT784))</f>
        <v>0</v>
      </c>
      <c r="CH784" s="1" t="n">
        <f aca="false">DEGREES(2*ACOS(AH784))</f>
        <v>0</v>
      </c>
      <c r="CI784" s="1" t="n">
        <f aca="false">DEGREES(2*ACOS(AV784))</f>
        <v>0</v>
      </c>
      <c r="CJ784" s="1" t="n">
        <f aca="false">DEGREES(2*ACOS(BJ784))</f>
        <v>0</v>
      </c>
      <c r="CK784" s="1" t="n">
        <f aca="false">DEGREES(2*ACOS(BX784))</f>
        <v>0</v>
      </c>
      <c r="CL784" s="0" t="n">
        <f aca="false">ABS(AI784-1)</f>
        <v>0</v>
      </c>
      <c r="CM784" s="0" t="n">
        <f aca="false">ABS(AW784-1)</f>
        <v>0</v>
      </c>
      <c r="CN784" s="0" t="n">
        <f aca="false">ABS(BK784-1)</f>
        <v>0</v>
      </c>
      <c r="CO784" s="0" t="n">
        <f aca="false">ABS(BY784-1)</f>
        <v>0</v>
      </c>
      <c r="CP784" s="2" t="n">
        <f aca="false">DEGREES(2*ACOS(AH784))</f>
        <v>0</v>
      </c>
      <c r="CQ784" s="2" t="n">
        <f aca="false">DEGREES(2*ACOS(AV784))</f>
        <v>0</v>
      </c>
      <c r="CR784" s="2" t="n">
        <f aca="false">DEGREES(2*ACOS(BJ784))</f>
        <v>0</v>
      </c>
      <c r="CS784" s="2" t="n">
        <f aca="false">DEGREES(2*ACOS(CC784))</f>
        <v>0</v>
      </c>
      <c r="CT784" s="0" t="n">
        <f aca="false">SUM(CD784:CR784)</f>
        <v>0</v>
      </c>
      <c r="CU784" s="3" t="e">
        <f aca="false">(CT784-MIN($CT$5:$CT$1745))/(MAX($CT$5:$CT$1745)-MIN($CT$5:$CT$1745))</f>
        <v>#VALUE!</v>
      </c>
      <c r="CV784" s="0" t="n">
        <f aca="false">SUM(CD784,CH784,CL784,CP784)</f>
        <v>0</v>
      </c>
      <c r="CW784" s="0" t="n">
        <f aca="false">SUM(CE784,CI784,CM784,CQ784)</f>
        <v>0</v>
      </c>
      <c r="CX784" s="0" t="n">
        <f aca="false">SUM(CF784,CJ784,CN784,CR784)</f>
        <v>0</v>
      </c>
      <c r="CY784" s="0" t="n">
        <f aca="false">SUM(CG784,CK784,CO784)</f>
        <v>0</v>
      </c>
    </row>
    <row r="785" customFormat="false" ht="14.9" hidden="false" customHeight="false" outlineLevel="0" collapsed="false">
      <c r="A785" s="0" t="n">
        <v>187.4193</v>
      </c>
      <c r="B785" s="0" t="n">
        <v>3.087553</v>
      </c>
      <c r="C785" s="0" t="n">
        <v>1.801832</v>
      </c>
      <c r="D785" s="0" t="n">
        <v>0.6334577</v>
      </c>
      <c r="E785" s="0" t="n">
        <v>-0.1274833</v>
      </c>
      <c r="F785" s="0" t="n">
        <v>0.03258602</v>
      </c>
      <c r="G785" s="0" t="n">
        <v>-0.06892737</v>
      </c>
      <c r="H785" s="0" t="n">
        <v>0.9889061</v>
      </c>
      <c r="I785" s="0" t="n">
        <v>0.2756425</v>
      </c>
      <c r="J785" s="0" t="n">
        <v>-0.3366199</v>
      </c>
      <c r="K785" s="0" t="n">
        <v>0.6607845</v>
      </c>
      <c r="L785" s="0" t="n">
        <v>-0.5090027</v>
      </c>
      <c r="M785" s="0" t="n">
        <v>-0.436998</v>
      </c>
      <c r="N785" s="0" t="n">
        <v>1</v>
      </c>
      <c r="O785" s="0" t="n">
        <v>0</v>
      </c>
      <c r="P785" s="0" t="n">
        <v>0</v>
      </c>
      <c r="Q785" s="0" t="n">
        <v>0</v>
      </c>
      <c r="R785" s="0" t="n">
        <v>54.15445</v>
      </c>
      <c r="S785" s="0" t="n">
        <v>52.95047</v>
      </c>
      <c r="T785" s="0" t="n">
        <v>35.22396</v>
      </c>
      <c r="U785" s="0" t="n">
        <v>23.45187</v>
      </c>
      <c r="V785" s="0" t="n">
        <v>18.20288</v>
      </c>
      <c r="W785" s="0" t="n">
        <v>4.441383</v>
      </c>
      <c r="X785" s="0" t="n">
        <v>10.55784</v>
      </c>
      <c r="Y785" s="0" t="n">
        <v>27.92865</v>
      </c>
      <c r="Z785" s="0" t="n">
        <v>0</v>
      </c>
      <c r="AA785" s="0" t="n">
        <v>1</v>
      </c>
      <c r="AB785" s="0" t="n">
        <v>0</v>
      </c>
      <c r="AC785" s="0" t="n">
        <v>0</v>
      </c>
      <c r="AD785" s="0" t="n">
        <v>0</v>
      </c>
      <c r="AE785" s="0" t="n">
        <v>-1.119714E-008</v>
      </c>
      <c r="AF785" s="0" t="n">
        <v>-6.832022E-009</v>
      </c>
      <c r="AG785" s="0" t="n">
        <v>1.206683E-008</v>
      </c>
      <c r="AH785" s="0" t="n">
        <v>1</v>
      </c>
      <c r="AI785" s="0" t="n">
        <v>1</v>
      </c>
      <c r="AJ785" s="0" t="n">
        <v>0</v>
      </c>
      <c r="AK785" s="0" t="n">
        <v>0</v>
      </c>
      <c r="AL785" s="0" t="n">
        <v>0</v>
      </c>
      <c r="AM785" s="0" t="n">
        <v>1</v>
      </c>
      <c r="AN785" s="0" t="n">
        <v>1</v>
      </c>
      <c r="AO785" s="0" t="n">
        <v>1</v>
      </c>
      <c r="AP785" s="0" t="n">
        <v>0</v>
      </c>
      <c r="AQ785" s="0" t="n">
        <v>0</v>
      </c>
      <c r="AR785" s="0" t="n">
        <v>0</v>
      </c>
      <c r="AS785" s="0" t="n">
        <v>-7.243352E-009</v>
      </c>
      <c r="AT785" s="0" t="n">
        <v>-1.221321E-008</v>
      </c>
      <c r="AU785" s="0" t="n">
        <v>6.724843E-009</v>
      </c>
      <c r="AV785" s="0" t="n">
        <v>1</v>
      </c>
      <c r="AW785" s="0" t="n">
        <v>1</v>
      </c>
      <c r="AX785" s="0" t="n">
        <v>0</v>
      </c>
      <c r="AY785" s="0" t="n">
        <v>0</v>
      </c>
      <c r="AZ785" s="0" t="n">
        <v>0</v>
      </c>
      <c r="BA785" s="0" t="n">
        <v>1</v>
      </c>
      <c r="BB785" s="0" t="n">
        <v>2</v>
      </c>
      <c r="BC785" s="0" t="n">
        <v>1</v>
      </c>
      <c r="BD785" s="0" t="n">
        <v>0</v>
      </c>
      <c r="BE785" s="0" t="n">
        <v>0</v>
      </c>
      <c r="BF785" s="0" t="n">
        <v>0</v>
      </c>
      <c r="BG785" s="0" t="n">
        <v>-1E-008</v>
      </c>
      <c r="BH785" s="0" t="n">
        <v>-6.924595E-009</v>
      </c>
      <c r="BI785" s="0" t="n">
        <v>1.48287E-008</v>
      </c>
      <c r="BJ785" s="0" t="n">
        <v>1</v>
      </c>
      <c r="BK785" s="0" t="n">
        <v>1</v>
      </c>
      <c r="BL785" s="0" t="n">
        <v>0</v>
      </c>
      <c r="BM785" s="0" t="n">
        <v>0</v>
      </c>
      <c r="BN785" s="0" t="n">
        <v>0</v>
      </c>
      <c r="BO785" s="0" t="n">
        <v>1</v>
      </c>
      <c r="BP785" s="0" t="n">
        <v>3</v>
      </c>
      <c r="BQ785" s="0" t="n">
        <v>1</v>
      </c>
      <c r="BR785" s="0" t="n">
        <v>0</v>
      </c>
      <c r="BS785" s="0" t="n">
        <v>0</v>
      </c>
      <c r="BT785" s="0" t="n">
        <v>0</v>
      </c>
      <c r="BU785" s="0" t="n">
        <v>-8.236356E-009</v>
      </c>
      <c r="BV785" s="0" t="n">
        <v>-9.913354E-009</v>
      </c>
      <c r="BW785" s="0" t="n">
        <v>7.633076E-009</v>
      </c>
      <c r="BX785" s="0" t="n">
        <v>1</v>
      </c>
      <c r="BY785" s="0" t="n">
        <v>1</v>
      </c>
      <c r="BZ785" s="0" t="n">
        <v>0</v>
      </c>
      <c r="CA785" s="0" t="n">
        <v>0</v>
      </c>
      <c r="CB785" s="0" t="n">
        <v>0</v>
      </c>
      <c r="CC785" s="0" t="n">
        <v>1</v>
      </c>
      <c r="CD785" s="1" t="n">
        <f aca="false">SQRT(SUMSQ(AB785:AD785))</f>
        <v>0</v>
      </c>
      <c r="CE785" s="1" t="n">
        <f aca="false">SQRT(SUMSQ(AP785:AR785))</f>
        <v>0</v>
      </c>
      <c r="CF785" s="1" t="n">
        <f aca="false">SQRT(SUMSQ(BD785:BF785))</f>
        <v>0</v>
      </c>
      <c r="CG785" s="1" t="n">
        <f aca="false">SQRT(SUMSQ(BR785:BT785))</f>
        <v>0</v>
      </c>
      <c r="CH785" s="1" t="n">
        <f aca="false">DEGREES(2*ACOS(AH785))</f>
        <v>0</v>
      </c>
      <c r="CI785" s="1" t="n">
        <f aca="false">DEGREES(2*ACOS(AV785))</f>
        <v>0</v>
      </c>
      <c r="CJ785" s="1" t="n">
        <f aca="false">DEGREES(2*ACOS(BJ785))</f>
        <v>0</v>
      </c>
      <c r="CK785" s="1" t="n">
        <f aca="false">DEGREES(2*ACOS(BX785))</f>
        <v>0</v>
      </c>
      <c r="CL785" s="0" t="n">
        <f aca="false">ABS(AI785-1)</f>
        <v>0</v>
      </c>
      <c r="CM785" s="0" t="n">
        <f aca="false">ABS(AW785-1)</f>
        <v>0</v>
      </c>
      <c r="CN785" s="0" t="n">
        <f aca="false">ABS(BK785-1)</f>
        <v>0</v>
      </c>
      <c r="CO785" s="0" t="n">
        <f aca="false">ABS(BY785-1)</f>
        <v>0</v>
      </c>
      <c r="CP785" s="2" t="n">
        <f aca="false">DEGREES(2*ACOS(AH785))</f>
        <v>0</v>
      </c>
      <c r="CQ785" s="2" t="n">
        <f aca="false">DEGREES(2*ACOS(AV785))</f>
        <v>0</v>
      </c>
      <c r="CR785" s="2" t="n">
        <f aca="false">DEGREES(2*ACOS(BJ785))</f>
        <v>0</v>
      </c>
      <c r="CS785" s="2" t="n">
        <f aca="false">DEGREES(2*ACOS(CC785))</f>
        <v>0</v>
      </c>
      <c r="CT785" s="0" t="n">
        <f aca="false">SUM(CD785:CR785)</f>
        <v>0</v>
      </c>
      <c r="CU785" s="3" t="e">
        <f aca="false">(CT785-MIN($CT$5:$CT$1745))/(MAX($CT$5:$CT$1745)-MIN($CT$5:$CT$1745))</f>
        <v>#VALUE!</v>
      </c>
      <c r="CV785" s="0" t="n">
        <f aca="false">SUM(CD785,CH785,CL785,CP785)</f>
        <v>0</v>
      </c>
      <c r="CW785" s="0" t="n">
        <f aca="false">SUM(CE785,CI785,CM785,CQ785)</f>
        <v>0</v>
      </c>
      <c r="CX785" s="0" t="n">
        <f aca="false">SUM(CF785,CJ785,CN785,CR785)</f>
        <v>0</v>
      </c>
      <c r="CY785" s="0" t="n">
        <f aca="false">SUM(CG785,CK785,CO785)</f>
        <v>0</v>
      </c>
    </row>
    <row r="786" customFormat="false" ht="14.9" hidden="false" customHeight="false" outlineLevel="0" collapsed="false">
      <c r="A786" s="0" t="n">
        <v>187.4684</v>
      </c>
      <c r="B786" s="0" t="n">
        <v>3.087553</v>
      </c>
      <c r="C786" s="0" t="n">
        <v>1.801832</v>
      </c>
      <c r="D786" s="0" t="n">
        <v>0.6334577</v>
      </c>
      <c r="E786" s="0" t="n">
        <v>-0.1274833</v>
      </c>
      <c r="F786" s="0" t="n">
        <v>0.03258612</v>
      </c>
      <c r="G786" s="0" t="n">
        <v>-0.06892742</v>
      </c>
      <c r="H786" s="0" t="n">
        <v>0.988906</v>
      </c>
      <c r="I786" s="0" t="n">
        <v>0.2756425</v>
      </c>
      <c r="J786" s="0" t="n">
        <v>-0.3366154</v>
      </c>
      <c r="K786" s="0" t="n">
        <v>0.6607874</v>
      </c>
      <c r="L786" s="0" t="n">
        <v>-0.5090116</v>
      </c>
      <c r="M786" s="0" t="n">
        <v>-0.4369866</v>
      </c>
      <c r="N786" s="0" t="n">
        <v>1</v>
      </c>
      <c r="O786" s="0" t="n">
        <v>0</v>
      </c>
      <c r="P786" s="0" t="n">
        <v>0</v>
      </c>
      <c r="Q786" s="0" t="n">
        <v>0</v>
      </c>
      <c r="R786" s="0" t="n">
        <v>54.15445</v>
      </c>
      <c r="S786" s="0" t="n">
        <v>52.95047</v>
      </c>
      <c r="T786" s="0" t="n">
        <v>35.22397</v>
      </c>
      <c r="U786" s="0" t="n">
        <v>23.45187</v>
      </c>
      <c r="V786" s="0" t="n">
        <v>18.20288</v>
      </c>
      <c r="W786" s="0" t="n">
        <v>4.441384</v>
      </c>
      <c r="X786" s="0" t="n">
        <v>10.55784</v>
      </c>
      <c r="Y786" s="0" t="n">
        <v>27.92865</v>
      </c>
      <c r="Z786" s="0" t="n">
        <v>0</v>
      </c>
      <c r="AA786" s="0" t="n">
        <v>1</v>
      </c>
      <c r="AB786" s="0" t="n">
        <v>0</v>
      </c>
      <c r="AC786" s="0" t="n">
        <v>0</v>
      </c>
      <c r="AD786" s="0" t="n">
        <v>0</v>
      </c>
      <c r="AE786" s="0" t="n">
        <v>1.110201E-008</v>
      </c>
      <c r="AF786" s="0" t="n">
        <v>3.2E-008</v>
      </c>
      <c r="AG786" s="0" t="n">
        <v>-2.608893E-008</v>
      </c>
      <c r="AH786" s="0" t="n">
        <v>1</v>
      </c>
      <c r="AI786" s="0" t="n">
        <v>1</v>
      </c>
      <c r="AJ786" s="0" t="n">
        <v>0</v>
      </c>
      <c r="AK786" s="0" t="n">
        <v>0</v>
      </c>
      <c r="AL786" s="0" t="n">
        <v>0</v>
      </c>
      <c r="AM786" s="0" t="n">
        <v>1</v>
      </c>
      <c r="AN786" s="0" t="n">
        <v>1</v>
      </c>
      <c r="AO786" s="0" t="n">
        <v>1</v>
      </c>
      <c r="AP786" s="0" t="n">
        <v>0</v>
      </c>
      <c r="AQ786" s="0" t="n">
        <v>0</v>
      </c>
      <c r="AR786" s="0" t="n">
        <v>0</v>
      </c>
      <c r="AS786" s="0" t="n">
        <v>1.3E-008</v>
      </c>
      <c r="AT786" s="0" t="n">
        <v>2.490016E-008</v>
      </c>
      <c r="AU786" s="0" t="n">
        <v>-1.94163E-008</v>
      </c>
      <c r="AV786" s="0" t="n">
        <v>1</v>
      </c>
      <c r="AW786" s="0" t="n">
        <v>1</v>
      </c>
      <c r="AX786" s="0" t="n">
        <v>0</v>
      </c>
      <c r="AY786" s="0" t="n">
        <v>0</v>
      </c>
      <c r="AZ786" s="0" t="n">
        <v>0</v>
      </c>
      <c r="BA786" s="0" t="n">
        <v>1</v>
      </c>
      <c r="BB786" s="0" t="n">
        <v>2</v>
      </c>
      <c r="BC786" s="0" t="n">
        <v>1</v>
      </c>
      <c r="BD786" s="0" t="n">
        <v>0</v>
      </c>
      <c r="BE786" s="0" t="n">
        <v>0</v>
      </c>
      <c r="BF786" s="0" t="n">
        <v>0</v>
      </c>
      <c r="BG786" s="0" t="n">
        <v>1.335163E-008</v>
      </c>
      <c r="BH786" s="0" t="n">
        <v>1.550479E-008</v>
      </c>
      <c r="BI786" s="0" t="n">
        <v>-9.441681E-009</v>
      </c>
      <c r="BJ786" s="0" t="n">
        <v>1</v>
      </c>
      <c r="BK786" s="0" t="n">
        <v>1</v>
      </c>
      <c r="BL786" s="0" t="n">
        <v>0</v>
      </c>
      <c r="BM786" s="0" t="n">
        <v>0</v>
      </c>
      <c r="BN786" s="0" t="n">
        <v>0</v>
      </c>
      <c r="BO786" s="0" t="n">
        <v>1</v>
      </c>
      <c r="BP786" s="0" t="n">
        <v>3</v>
      </c>
      <c r="BQ786" s="0" t="n">
        <v>1</v>
      </c>
      <c r="BR786" s="0" t="n">
        <v>0</v>
      </c>
      <c r="BS786" s="0" t="n">
        <v>0</v>
      </c>
      <c r="BT786" s="0" t="n">
        <v>0</v>
      </c>
      <c r="BU786" s="0" t="n">
        <v>1.192225E-008</v>
      </c>
      <c r="BV786" s="0" t="n">
        <v>2.870321E-008</v>
      </c>
      <c r="BW786" s="0" t="n">
        <v>-2.26266E-008</v>
      </c>
      <c r="BX786" s="0" t="n">
        <v>1</v>
      </c>
      <c r="BY786" s="0" t="n">
        <v>1</v>
      </c>
      <c r="BZ786" s="0" t="n">
        <v>0</v>
      </c>
      <c r="CA786" s="0" t="n">
        <v>0</v>
      </c>
      <c r="CB786" s="0" t="n">
        <v>0</v>
      </c>
      <c r="CC786" s="0" t="n">
        <v>1</v>
      </c>
      <c r="CD786" s="1" t="n">
        <f aca="false">SQRT(SUMSQ(AB786:AD786))</f>
        <v>0</v>
      </c>
      <c r="CE786" s="1" t="n">
        <f aca="false">SQRT(SUMSQ(AP786:AR786))</f>
        <v>0</v>
      </c>
      <c r="CF786" s="1" t="n">
        <f aca="false">SQRT(SUMSQ(BD786:BF786))</f>
        <v>0</v>
      </c>
      <c r="CG786" s="1" t="n">
        <f aca="false">SQRT(SUMSQ(BR786:BT786))</f>
        <v>0</v>
      </c>
      <c r="CH786" s="1" t="n">
        <f aca="false">DEGREES(2*ACOS(AH786))</f>
        <v>0</v>
      </c>
      <c r="CI786" s="1" t="n">
        <f aca="false">DEGREES(2*ACOS(AV786))</f>
        <v>0</v>
      </c>
      <c r="CJ786" s="1" t="n">
        <f aca="false">DEGREES(2*ACOS(BJ786))</f>
        <v>0</v>
      </c>
      <c r="CK786" s="1" t="n">
        <f aca="false">DEGREES(2*ACOS(BX786))</f>
        <v>0</v>
      </c>
      <c r="CL786" s="0" t="n">
        <f aca="false">ABS(AI786-1)</f>
        <v>0</v>
      </c>
      <c r="CM786" s="0" t="n">
        <f aca="false">ABS(AW786-1)</f>
        <v>0</v>
      </c>
      <c r="CN786" s="0" t="n">
        <f aca="false">ABS(BK786-1)</f>
        <v>0</v>
      </c>
      <c r="CO786" s="0" t="n">
        <f aca="false">ABS(BY786-1)</f>
        <v>0</v>
      </c>
      <c r="CP786" s="2" t="n">
        <f aca="false">DEGREES(2*ACOS(AH786))</f>
        <v>0</v>
      </c>
      <c r="CQ786" s="2" t="n">
        <f aca="false">DEGREES(2*ACOS(AV786))</f>
        <v>0</v>
      </c>
      <c r="CR786" s="2" t="n">
        <f aca="false">DEGREES(2*ACOS(BJ786))</f>
        <v>0</v>
      </c>
      <c r="CS786" s="2" t="n">
        <f aca="false">DEGREES(2*ACOS(CC786))</f>
        <v>0</v>
      </c>
      <c r="CT786" s="0" t="n">
        <f aca="false">SUM(CD786:CR786)</f>
        <v>0</v>
      </c>
      <c r="CU786" s="3" t="e">
        <f aca="false">(CT786-MIN($CT$5:$CT$1745))/(MAX($CT$5:$CT$1745)-MIN($CT$5:$CT$1745))</f>
        <v>#VALUE!</v>
      </c>
      <c r="CV786" s="0" t="n">
        <f aca="false">SUM(CD786,CH786,CL786,CP786)</f>
        <v>0</v>
      </c>
      <c r="CW786" s="0" t="n">
        <f aca="false">SUM(CE786,CI786,CM786,CQ786)</f>
        <v>0</v>
      </c>
      <c r="CX786" s="0" t="n">
        <f aca="false">SUM(CF786,CJ786,CN786,CR786)</f>
        <v>0</v>
      </c>
      <c r="CY786" s="0" t="n">
        <f aca="false">SUM(CG786,CK786,CO786)</f>
        <v>0</v>
      </c>
    </row>
    <row r="787" customFormat="false" ht="14.9" hidden="false" customHeight="false" outlineLevel="0" collapsed="false">
      <c r="A787" s="0" t="n">
        <v>187.5193</v>
      </c>
      <c r="B787" s="0" t="n">
        <v>3.087553</v>
      </c>
      <c r="C787" s="0" t="n">
        <v>1.801832</v>
      </c>
      <c r="D787" s="0" t="n">
        <v>0.6334577</v>
      </c>
      <c r="E787" s="0" t="n">
        <v>-0.1274834</v>
      </c>
      <c r="F787" s="0" t="n">
        <v>0.03258612</v>
      </c>
      <c r="G787" s="0" t="n">
        <v>-0.06892737</v>
      </c>
      <c r="H787" s="0" t="n">
        <v>0.988906</v>
      </c>
      <c r="I787" s="0" t="n">
        <v>0.2756425</v>
      </c>
      <c r="J787" s="0" t="n">
        <v>-0.3366119</v>
      </c>
      <c r="K787" s="0" t="n">
        <v>0.6607898</v>
      </c>
      <c r="L787" s="0" t="n">
        <v>-0.5090185</v>
      </c>
      <c r="M787" s="0" t="n">
        <v>-0.4369777</v>
      </c>
      <c r="N787" s="0" t="n">
        <v>1</v>
      </c>
      <c r="O787" s="0" t="n">
        <v>0</v>
      </c>
      <c r="P787" s="0" t="n">
        <v>0</v>
      </c>
      <c r="Q787" s="0" t="n">
        <v>0</v>
      </c>
      <c r="R787" s="0" t="n">
        <v>56.41088</v>
      </c>
      <c r="S787" s="0" t="n">
        <v>55.15674</v>
      </c>
      <c r="T787" s="0" t="n">
        <v>36.69164</v>
      </c>
      <c r="U787" s="0" t="n">
        <v>24.42903</v>
      </c>
      <c r="V787" s="0" t="n">
        <v>18.96133</v>
      </c>
      <c r="W787" s="0" t="n">
        <v>4.626441</v>
      </c>
      <c r="X787" s="0" t="n">
        <v>10.99775</v>
      </c>
      <c r="Y787" s="0" t="n">
        <v>29.09235</v>
      </c>
      <c r="Z787" s="0" t="n">
        <v>0</v>
      </c>
      <c r="AA787" s="0" t="n">
        <v>1</v>
      </c>
      <c r="AB787" s="0" t="n">
        <v>0</v>
      </c>
      <c r="AC787" s="0" t="n">
        <v>0</v>
      </c>
      <c r="AD787" s="0" t="n">
        <v>0</v>
      </c>
      <c r="AE787" s="0" t="n">
        <v>-2.441236E-009</v>
      </c>
      <c r="AF787" s="0" t="n">
        <v>-1.441986E-009</v>
      </c>
      <c r="AG787" s="0" t="n">
        <v>3.390395E-009</v>
      </c>
      <c r="AH787" s="0" t="n">
        <v>0.9999999</v>
      </c>
      <c r="AI787" s="0" t="n">
        <v>1</v>
      </c>
      <c r="AJ787" s="0" t="n">
        <v>0</v>
      </c>
      <c r="AK787" s="0" t="n">
        <v>0</v>
      </c>
      <c r="AL787" s="0" t="n">
        <v>0</v>
      </c>
      <c r="AM787" s="0" t="n">
        <v>1</v>
      </c>
      <c r="AN787" s="0" t="n">
        <v>1</v>
      </c>
      <c r="AO787" s="0" t="n">
        <v>1</v>
      </c>
      <c r="AP787" s="0" t="n">
        <v>0</v>
      </c>
      <c r="AQ787" s="0" t="n">
        <v>0</v>
      </c>
      <c r="AR787" s="0" t="n">
        <v>0</v>
      </c>
      <c r="AS787" s="0" t="n">
        <v>-5.215196E-009</v>
      </c>
      <c r="AT787" s="0" t="n">
        <v>2.235207E-009</v>
      </c>
      <c r="AU787" s="0" t="n">
        <v>7.941424E-009</v>
      </c>
      <c r="AV787" s="0" t="n">
        <v>0.9999999</v>
      </c>
      <c r="AW787" s="0" t="n">
        <v>1</v>
      </c>
      <c r="AX787" s="0" t="n">
        <v>0</v>
      </c>
      <c r="AY787" s="0" t="n">
        <v>0</v>
      </c>
      <c r="AZ787" s="0" t="n">
        <v>0</v>
      </c>
      <c r="BA787" s="0" t="n">
        <v>1</v>
      </c>
      <c r="BB787" s="0" t="n">
        <v>2</v>
      </c>
      <c r="BC787" s="0" t="n">
        <v>1</v>
      </c>
      <c r="BD787" s="0" t="n">
        <v>0</v>
      </c>
      <c r="BE787" s="0" t="n">
        <v>0</v>
      </c>
      <c r="BF787" s="0" t="n">
        <v>0</v>
      </c>
      <c r="BG787" s="0" t="n">
        <v>-4.114683E-009</v>
      </c>
      <c r="BH787" s="0" t="n">
        <v>-7.638902E-010</v>
      </c>
      <c r="BI787" s="0" t="n">
        <v>7.796229E-009</v>
      </c>
      <c r="BJ787" s="0" t="n">
        <v>0.9999999</v>
      </c>
      <c r="BK787" s="0" t="n">
        <v>1</v>
      </c>
      <c r="BL787" s="0" t="n">
        <v>0</v>
      </c>
      <c r="BM787" s="0" t="n">
        <v>0</v>
      </c>
      <c r="BN787" s="0" t="n">
        <v>0</v>
      </c>
      <c r="BO787" s="0" t="n">
        <v>1</v>
      </c>
      <c r="BP787" s="0" t="n">
        <v>3</v>
      </c>
      <c r="BQ787" s="0" t="n">
        <v>1</v>
      </c>
      <c r="BR787" s="0" t="n">
        <v>0</v>
      </c>
      <c r="BS787" s="0" t="n">
        <v>0</v>
      </c>
      <c r="BT787" s="0" t="n">
        <v>0</v>
      </c>
      <c r="BU787" s="0" t="n">
        <v>-5.457423E-009</v>
      </c>
      <c r="BV787" s="0" t="n">
        <v>1.143165E-008</v>
      </c>
      <c r="BW787" s="0" t="n">
        <v>5.701462E-009</v>
      </c>
      <c r="BX787" s="0" t="n">
        <v>0.9999999</v>
      </c>
      <c r="BY787" s="0" t="n">
        <v>1</v>
      </c>
      <c r="BZ787" s="0" t="n">
        <v>0</v>
      </c>
      <c r="CA787" s="0" t="n">
        <v>0</v>
      </c>
      <c r="CB787" s="0" t="n">
        <v>0</v>
      </c>
      <c r="CC787" s="0" t="n">
        <v>1</v>
      </c>
      <c r="CD787" s="1" t="n">
        <f aca="false">SQRT(SUMSQ(AB787:AD787))</f>
        <v>0</v>
      </c>
      <c r="CE787" s="1" t="n">
        <f aca="false">SQRT(SUMSQ(AP787:AR787))</f>
        <v>0</v>
      </c>
      <c r="CF787" s="1" t="n">
        <f aca="false">SQRT(SUMSQ(BD787:BF787))</f>
        <v>0</v>
      </c>
      <c r="CG787" s="1" t="n">
        <f aca="false">SQRT(SUMSQ(BR787:BT787))</f>
        <v>0</v>
      </c>
      <c r="CH787" s="1" t="n">
        <f aca="false">DEGREES(2*ACOS(AH787))</f>
        <v>0.051246903568055</v>
      </c>
      <c r="CI787" s="1" t="n">
        <f aca="false">DEGREES(2*ACOS(AV787))</f>
        <v>0.051246903568055</v>
      </c>
      <c r="CJ787" s="1" t="n">
        <f aca="false">DEGREES(2*ACOS(BJ787))</f>
        <v>0.051246903568055</v>
      </c>
      <c r="CK787" s="1" t="n">
        <f aca="false">DEGREES(2*ACOS(BX787))</f>
        <v>0.051246903568055</v>
      </c>
      <c r="CL787" s="0" t="n">
        <f aca="false">ABS(AI787-1)</f>
        <v>0</v>
      </c>
      <c r="CM787" s="0" t="n">
        <f aca="false">ABS(AW787-1)</f>
        <v>0</v>
      </c>
      <c r="CN787" s="0" t="n">
        <f aca="false">ABS(BK787-1)</f>
        <v>0</v>
      </c>
      <c r="CO787" s="0" t="n">
        <f aca="false">ABS(BY787-1)</f>
        <v>0</v>
      </c>
      <c r="CP787" s="2" t="n">
        <f aca="false">DEGREES(2*ACOS(AH787))</f>
        <v>0.051246903568055</v>
      </c>
      <c r="CQ787" s="2" t="n">
        <f aca="false">DEGREES(2*ACOS(AV787))</f>
        <v>0.051246903568055</v>
      </c>
      <c r="CR787" s="2" t="n">
        <f aca="false">DEGREES(2*ACOS(BJ787))</f>
        <v>0.051246903568055</v>
      </c>
      <c r="CS787" s="2" t="n">
        <f aca="false">DEGREES(2*ACOS(CC787))</f>
        <v>0</v>
      </c>
      <c r="CT787" s="0" t="n">
        <f aca="false">SUM(CD787:CR787)</f>
        <v>0.358728324976385</v>
      </c>
      <c r="CU787" s="3" t="e">
        <f aca="false">(CT787-MIN($CT$5:$CT$1745))/(MAX($CT$5:$CT$1745)-MIN($CT$5:$CT$1745))</f>
        <v>#VALUE!</v>
      </c>
      <c r="CV787" s="0" t="n">
        <f aca="false">SUM(CD787,CH787,CL787,CP787)</f>
        <v>0.10249380713611</v>
      </c>
      <c r="CW787" s="0" t="n">
        <f aca="false">SUM(CE787,CI787,CM787,CQ787)</f>
        <v>0.10249380713611</v>
      </c>
      <c r="CX787" s="0" t="n">
        <f aca="false">SUM(CF787,CJ787,CN787,CR787)</f>
        <v>0.10249380713611</v>
      </c>
      <c r="CY787" s="0" t="n">
        <f aca="false">SUM(CG787,CK787,CO787)</f>
        <v>0</v>
      </c>
    </row>
    <row r="788" customFormat="false" ht="14.9" hidden="false" customHeight="false" outlineLevel="0" collapsed="false">
      <c r="A788" s="0" t="n">
        <v>187.5697</v>
      </c>
      <c r="B788" s="0" t="n">
        <v>3.087553</v>
      </c>
      <c r="C788" s="0" t="n">
        <v>1.801832</v>
      </c>
      <c r="D788" s="0" t="n">
        <v>0.6334577</v>
      </c>
      <c r="E788" s="0" t="n">
        <v>-0.1274833</v>
      </c>
      <c r="F788" s="0" t="n">
        <v>0.03258615</v>
      </c>
      <c r="G788" s="0" t="n">
        <v>-0.06892735</v>
      </c>
      <c r="H788" s="0" t="n">
        <v>0.9889061</v>
      </c>
      <c r="I788" s="0" t="n">
        <v>0.2756425</v>
      </c>
      <c r="J788" s="0" t="n">
        <v>-0.3366092</v>
      </c>
      <c r="K788" s="0" t="n">
        <v>0.6607916</v>
      </c>
      <c r="L788" s="0" t="n">
        <v>-0.5090238</v>
      </c>
      <c r="M788" s="0" t="n">
        <v>-0.4369709</v>
      </c>
      <c r="N788" s="0" t="n">
        <v>1</v>
      </c>
      <c r="O788" s="0" t="n">
        <v>0</v>
      </c>
      <c r="P788" s="0" t="n">
        <v>0</v>
      </c>
      <c r="Q788" s="0" t="n">
        <v>0</v>
      </c>
      <c r="R788" s="0" t="n">
        <v>49.64158</v>
      </c>
      <c r="S788" s="0" t="n">
        <v>48.53793</v>
      </c>
      <c r="T788" s="0" t="n">
        <v>32.28864</v>
      </c>
      <c r="U788" s="0" t="n">
        <v>21.49755</v>
      </c>
      <c r="V788" s="0" t="n">
        <v>16.68597</v>
      </c>
      <c r="W788" s="0" t="n">
        <v>4.071268</v>
      </c>
      <c r="X788" s="0" t="n">
        <v>9.67802</v>
      </c>
      <c r="Y788" s="0" t="n">
        <v>25.60126</v>
      </c>
      <c r="Z788" s="0" t="n">
        <v>0</v>
      </c>
      <c r="AA788" s="0" t="n">
        <v>1</v>
      </c>
      <c r="AB788" s="0" t="n">
        <v>0</v>
      </c>
      <c r="AC788" s="0" t="n">
        <v>0</v>
      </c>
      <c r="AD788" s="0" t="n">
        <v>0</v>
      </c>
      <c r="AE788" s="0" t="n">
        <v>-6.244272E-010</v>
      </c>
      <c r="AF788" s="0" t="n">
        <v>7.877802E-009</v>
      </c>
      <c r="AG788" s="0" t="n">
        <v>-1E-009</v>
      </c>
      <c r="AH788" s="0" t="n">
        <v>1</v>
      </c>
      <c r="AI788" s="0" t="n">
        <v>1</v>
      </c>
      <c r="AJ788" s="0" t="n">
        <v>0</v>
      </c>
      <c r="AK788" s="0" t="n">
        <v>0</v>
      </c>
      <c r="AL788" s="0" t="n">
        <v>0</v>
      </c>
      <c r="AM788" s="0" t="n">
        <v>1</v>
      </c>
      <c r="AN788" s="0" t="n">
        <v>1</v>
      </c>
      <c r="AO788" s="0" t="n">
        <v>1</v>
      </c>
      <c r="AP788" s="0" t="n">
        <v>0</v>
      </c>
      <c r="AQ788" s="0" t="n">
        <v>0</v>
      </c>
      <c r="AR788" s="0" t="n">
        <v>0</v>
      </c>
      <c r="AS788" s="0" t="n">
        <v>6.812202E-010</v>
      </c>
      <c r="AT788" s="0" t="n">
        <v>5.217557E-009</v>
      </c>
      <c r="AU788" s="0" t="n">
        <v>1.597562E-010</v>
      </c>
      <c r="AV788" s="0" t="n">
        <v>1</v>
      </c>
      <c r="AW788" s="0" t="n">
        <v>1</v>
      </c>
      <c r="AX788" s="0" t="n">
        <v>0</v>
      </c>
      <c r="AY788" s="0" t="n">
        <v>0</v>
      </c>
      <c r="AZ788" s="0" t="n">
        <v>0</v>
      </c>
      <c r="BA788" s="0" t="n">
        <v>1</v>
      </c>
      <c r="BB788" s="0" t="n">
        <v>2</v>
      </c>
      <c r="BC788" s="0" t="n">
        <v>1</v>
      </c>
      <c r="BD788" s="0" t="n">
        <v>0</v>
      </c>
      <c r="BE788" s="0" t="n">
        <v>0</v>
      </c>
      <c r="BF788" s="0" t="n">
        <v>0</v>
      </c>
      <c r="BG788" s="0" t="n">
        <v>6.861442E-010</v>
      </c>
      <c r="BH788" s="0" t="n">
        <v>2.309928E-008</v>
      </c>
      <c r="BI788" s="0" t="n">
        <v>3.660488E-009</v>
      </c>
      <c r="BJ788" s="0" t="n">
        <v>1</v>
      </c>
      <c r="BK788" s="0" t="n">
        <v>1</v>
      </c>
      <c r="BL788" s="0" t="n">
        <v>0</v>
      </c>
      <c r="BM788" s="0" t="n">
        <v>0</v>
      </c>
      <c r="BN788" s="0" t="n">
        <v>0</v>
      </c>
      <c r="BO788" s="0" t="n">
        <v>1</v>
      </c>
      <c r="BP788" s="0" t="n">
        <v>3</v>
      </c>
      <c r="BQ788" s="0" t="n">
        <v>1</v>
      </c>
      <c r="BR788" s="0" t="n">
        <v>0</v>
      </c>
      <c r="BS788" s="0" t="n">
        <v>0</v>
      </c>
      <c r="BT788" s="0" t="n">
        <v>0</v>
      </c>
      <c r="BU788" s="0" t="n">
        <v>-6.244272E-010</v>
      </c>
      <c r="BV788" s="0" t="n">
        <v>7.877802E-009</v>
      </c>
      <c r="BW788" s="0" t="n">
        <v>-1E-009</v>
      </c>
      <c r="BX788" s="0" t="n">
        <v>1</v>
      </c>
      <c r="BY788" s="0" t="n">
        <v>1</v>
      </c>
      <c r="BZ788" s="0" t="n">
        <v>0</v>
      </c>
      <c r="CA788" s="0" t="n">
        <v>0</v>
      </c>
      <c r="CB788" s="0" t="n">
        <v>0</v>
      </c>
      <c r="CC788" s="0" t="n">
        <v>1</v>
      </c>
      <c r="CD788" s="1" t="n">
        <f aca="false">SQRT(SUMSQ(AB788:AD788))</f>
        <v>0</v>
      </c>
      <c r="CE788" s="1" t="n">
        <f aca="false">SQRT(SUMSQ(AP788:AR788))</f>
        <v>0</v>
      </c>
      <c r="CF788" s="1" t="n">
        <f aca="false">SQRT(SUMSQ(BD788:BF788))</f>
        <v>0</v>
      </c>
      <c r="CG788" s="1" t="n">
        <f aca="false">SQRT(SUMSQ(BR788:BT788))</f>
        <v>0</v>
      </c>
      <c r="CH788" s="1" t="n">
        <f aca="false">DEGREES(2*ACOS(AH788))</f>
        <v>0</v>
      </c>
      <c r="CI788" s="1" t="n">
        <f aca="false">DEGREES(2*ACOS(AV788))</f>
        <v>0</v>
      </c>
      <c r="CJ788" s="1" t="n">
        <f aca="false">DEGREES(2*ACOS(BJ788))</f>
        <v>0</v>
      </c>
      <c r="CK788" s="1" t="n">
        <f aca="false">DEGREES(2*ACOS(BX788))</f>
        <v>0</v>
      </c>
      <c r="CL788" s="0" t="n">
        <f aca="false">ABS(AI788-1)</f>
        <v>0</v>
      </c>
      <c r="CM788" s="0" t="n">
        <f aca="false">ABS(AW788-1)</f>
        <v>0</v>
      </c>
      <c r="CN788" s="0" t="n">
        <f aca="false">ABS(BK788-1)</f>
        <v>0</v>
      </c>
      <c r="CO788" s="0" t="n">
        <f aca="false">ABS(BY788-1)</f>
        <v>0</v>
      </c>
      <c r="CP788" s="2" t="n">
        <f aca="false">DEGREES(2*ACOS(AH788))</f>
        <v>0</v>
      </c>
      <c r="CQ788" s="2" t="n">
        <f aca="false">DEGREES(2*ACOS(AV788))</f>
        <v>0</v>
      </c>
      <c r="CR788" s="2" t="n">
        <f aca="false">DEGREES(2*ACOS(BJ788))</f>
        <v>0</v>
      </c>
      <c r="CS788" s="2" t="n">
        <f aca="false">DEGREES(2*ACOS(CC788))</f>
        <v>0</v>
      </c>
      <c r="CT788" s="0" t="n">
        <f aca="false">SUM(CD788:CR788)</f>
        <v>0</v>
      </c>
      <c r="CU788" s="3" t="e">
        <f aca="false">(CT788-MIN($CT$5:$CT$1745))/(MAX($CT$5:$CT$1745)-MIN($CT$5:$CT$1745))</f>
        <v>#VALUE!</v>
      </c>
      <c r="CV788" s="0" t="n">
        <f aca="false">SUM(CD788,CH788,CL788,CP788)</f>
        <v>0</v>
      </c>
      <c r="CW788" s="0" t="n">
        <f aca="false">SUM(CE788,CI788,CM788,CQ788)</f>
        <v>0</v>
      </c>
      <c r="CX788" s="0" t="n">
        <f aca="false">SUM(CF788,CJ788,CN788,CR788)</f>
        <v>0</v>
      </c>
      <c r="CY788" s="0" t="n">
        <f aca="false">SUM(CG788,CK788,CO788)</f>
        <v>0</v>
      </c>
    </row>
    <row r="789" customFormat="false" ht="14.9" hidden="false" customHeight="false" outlineLevel="0" collapsed="false">
      <c r="A789" s="0" t="n">
        <v>187.6193</v>
      </c>
      <c r="B789" s="0" t="n">
        <v>3.087553</v>
      </c>
      <c r="C789" s="0" t="n">
        <v>1.801832</v>
      </c>
      <c r="D789" s="0" t="n">
        <v>0.6334577</v>
      </c>
      <c r="E789" s="0" t="n">
        <v>-0.1274833</v>
      </c>
      <c r="F789" s="0" t="n">
        <v>0.03258635</v>
      </c>
      <c r="G789" s="0" t="n">
        <v>-0.06892732</v>
      </c>
      <c r="H789" s="0" t="n">
        <v>0.988906</v>
      </c>
      <c r="I789" s="0" t="n">
        <v>0.2756425</v>
      </c>
      <c r="J789" s="0" t="n">
        <v>-0.3366071</v>
      </c>
      <c r="K789" s="0" t="n">
        <v>0.660793</v>
      </c>
      <c r="L789" s="0" t="n">
        <v>-0.5090279</v>
      </c>
      <c r="M789" s="0" t="n">
        <v>-0.4369655</v>
      </c>
      <c r="N789" s="0" t="n">
        <v>1</v>
      </c>
      <c r="O789" s="0" t="n">
        <v>0</v>
      </c>
      <c r="P789" s="0" t="n">
        <v>0</v>
      </c>
      <c r="Q789" s="0" t="n">
        <v>0</v>
      </c>
      <c r="R789" s="0" t="n">
        <v>54.15445</v>
      </c>
      <c r="S789" s="0" t="n">
        <v>52.95047</v>
      </c>
      <c r="T789" s="0" t="n">
        <v>35.22397</v>
      </c>
      <c r="U789" s="0" t="n">
        <v>23.45187</v>
      </c>
      <c r="V789" s="0" t="n">
        <v>18.20288</v>
      </c>
      <c r="W789" s="0" t="n">
        <v>4.441383</v>
      </c>
      <c r="X789" s="0" t="n">
        <v>10.55784</v>
      </c>
      <c r="Y789" s="0" t="n">
        <v>27.92865</v>
      </c>
      <c r="Z789" s="0" t="n">
        <v>0</v>
      </c>
      <c r="AA789" s="0" t="n">
        <v>1</v>
      </c>
      <c r="AB789" s="0" t="n">
        <v>0</v>
      </c>
      <c r="AC789" s="0" t="n">
        <v>0</v>
      </c>
      <c r="AD789" s="0" t="n">
        <v>0</v>
      </c>
      <c r="AE789" s="0" t="n">
        <v>6.699676E-009</v>
      </c>
      <c r="AF789" s="0" t="n">
        <v>5.129723E-008</v>
      </c>
      <c r="AG789" s="0" t="n">
        <v>-4.865671E-009</v>
      </c>
      <c r="AH789" s="0" t="n">
        <v>1</v>
      </c>
      <c r="AI789" s="0" t="n">
        <v>1</v>
      </c>
      <c r="AJ789" s="0" t="n">
        <v>0</v>
      </c>
      <c r="AK789" s="0" t="n">
        <v>0</v>
      </c>
      <c r="AL789" s="0" t="n">
        <v>0</v>
      </c>
      <c r="AM789" s="0" t="n">
        <v>1</v>
      </c>
      <c r="AN789" s="0" t="n">
        <v>1</v>
      </c>
      <c r="AO789" s="0" t="n">
        <v>1</v>
      </c>
      <c r="AP789" s="0" t="n">
        <v>0</v>
      </c>
      <c r="AQ789" s="0" t="n">
        <v>0</v>
      </c>
      <c r="AR789" s="0" t="n">
        <v>0</v>
      </c>
      <c r="AS789" s="0" t="n">
        <v>9E-009</v>
      </c>
      <c r="AT789" s="0" t="n">
        <v>5.821703E-008</v>
      </c>
      <c r="AU789" s="0" t="n">
        <v>-1.137222E-008</v>
      </c>
      <c r="AV789" s="0" t="n">
        <v>1</v>
      </c>
      <c r="AW789" s="0" t="n">
        <v>1</v>
      </c>
      <c r="AX789" s="0" t="n">
        <v>0</v>
      </c>
      <c r="AY789" s="0" t="n">
        <v>0</v>
      </c>
      <c r="AZ789" s="0" t="n">
        <v>0</v>
      </c>
      <c r="BA789" s="0" t="n">
        <v>1</v>
      </c>
      <c r="BB789" s="0" t="n">
        <v>2</v>
      </c>
      <c r="BC789" s="0" t="n">
        <v>1</v>
      </c>
      <c r="BD789" s="0" t="n">
        <v>0</v>
      </c>
      <c r="BE789" s="0" t="n">
        <v>0</v>
      </c>
      <c r="BF789" s="0" t="n">
        <v>0</v>
      </c>
      <c r="BG789" s="0" t="n">
        <v>5.206934E-009</v>
      </c>
      <c r="BH789" s="0" t="n">
        <v>5.274352E-008</v>
      </c>
      <c r="BI789" s="0" t="n">
        <v>-8.319909E-009</v>
      </c>
      <c r="BJ789" s="0" t="n">
        <v>1</v>
      </c>
      <c r="BK789" s="0" t="n">
        <v>1</v>
      </c>
      <c r="BL789" s="0" t="n">
        <v>0</v>
      </c>
      <c r="BM789" s="0" t="n">
        <v>0</v>
      </c>
      <c r="BN789" s="0" t="n">
        <v>0</v>
      </c>
      <c r="BO789" s="0" t="n">
        <v>1</v>
      </c>
      <c r="BP789" s="0" t="n">
        <v>3</v>
      </c>
      <c r="BQ789" s="0" t="n">
        <v>1</v>
      </c>
      <c r="BR789" s="0" t="n">
        <v>0</v>
      </c>
      <c r="BS789" s="0" t="n">
        <v>0</v>
      </c>
      <c r="BT789" s="0" t="n">
        <v>0</v>
      </c>
      <c r="BU789" s="0" t="n">
        <v>4E-009</v>
      </c>
      <c r="BV789" s="0" t="n">
        <v>4.489457E-008</v>
      </c>
      <c r="BW789" s="0" t="n">
        <v>-8.588624E-009</v>
      </c>
      <c r="BX789" s="0" t="n">
        <v>1</v>
      </c>
      <c r="BY789" s="0" t="n">
        <v>1</v>
      </c>
      <c r="BZ789" s="0" t="n">
        <v>0</v>
      </c>
      <c r="CA789" s="0" t="n">
        <v>0</v>
      </c>
      <c r="CB789" s="0" t="n">
        <v>0</v>
      </c>
      <c r="CC789" s="0" t="n">
        <v>1</v>
      </c>
      <c r="CD789" s="1" t="n">
        <f aca="false">SQRT(SUMSQ(AB789:AD789))</f>
        <v>0</v>
      </c>
      <c r="CE789" s="1" t="n">
        <f aca="false">SQRT(SUMSQ(AP789:AR789))</f>
        <v>0</v>
      </c>
      <c r="CF789" s="1" t="n">
        <f aca="false">SQRT(SUMSQ(BD789:BF789))</f>
        <v>0</v>
      </c>
      <c r="CG789" s="1" t="n">
        <f aca="false">SQRT(SUMSQ(BR789:BT789))</f>
        <v>0</v>
      </c>
      <c r="CH789" s="1" t="n">
        <f aca="false">DEGREES(2*ACOS(AH789))</f>
        <v>0</v>
      </c>
      <c r="CI789" s="1" t="n">
        <f aca="false">DEGREES(2*ACOS(AV789))</f>
        <v>0</v>
      </c>
      <c r="CJ789" s="1" t="n">
        <f aca="false">DEGREES(2*ACOS(BJ789))</f>
        <v>0</v>
      </c>
      <c r="CK789" s="1" t="n">
        <f aca="false">DEGREES(2*ACOS(BX789))</f>
        <v>0</v>
      </c>
      <c r="CL789" s="0" t="n">
        <f aca="false">ABS(AI789-1)</f>
        <v>0</v>
      </c>
      <c r="CM789" s="0" t="n">
        <f aca="false">ABS(AW789-1)</f>
        <v>0</v>
      </c>
      <c r="CN789" s="0" t="n">
        <f aca="false">ABS(BK789-1)</f>
        <v>0</v>
      </c>
      <c r="CO789" s="0" t="n">
        <f aca="false">ABS(BY789-1)</f>
        <v>0</v>
      </c>
      <c r="CP789" s="2" t="n">
        <f aca="false">DEGREES(2*ACOS(AH789))</f>
        <v>0</v>
      </c>
      <c r="CQ789" s="2" t="n">
        <f aca="false">DEGREES(2*ACOS(AV789))</f>
        <v>0</v>
      </c>
      <c r="CR789" s="2" t="n">
        <f aca="false">DEGREES(2*ACOS(BJ789))</f>
        <v>0</v>
      </c>
      <c r="CS789" s="2" t="n">
        <f aca="false">DEGREES(2*ACOS(CC789))</f>
        <v>0</v>
      </c>
      <c r="CT789" s="0" t="n">
        <f aca="false">SUM(CD789:CR789)</f>
        <v>0</v>
      </c>
      <c r="CU789" s="3" t="e">
        <f aca="false">(CT789-MIN($CT$5:$CT$1745))/(MAX($CT$5:$CT$1745)-MIN($CT$5:$CT$1745))</f>
        <v>#VALUE!</v>
      </c>
      <c r="CV789" s="0" t="n">
        <f aca="false">SUM(CD789,CH789,CL789,CP789)</f>
        <v>0</v>
      </c>
      <c r="CW789" s="0" t="n">
        <f aca="false">SUM(CE789,CI789,CM789,CQ789)</f>
        <v>0</v>
      </c>
      <c r="CX789" s="0" t="n">
        <f aca="false">SUM(CF789,CJ789,CN789,CR789)</f>
        <v>0</v>
      </c>
      <c r="CY789" s="0" t="n">
        <f aca="false">SUM(CG789,CK789,CO789)</f>
        <v>0</v>
      </c>
    </row>
    <row r="790" customFormat="false" ht="14.9" hidden="false" customHeight="false" outlineLevel="0" collapsed="false">
      <c r="A790" s="0" t="n">
        <v>187.6687</v>
      </c>
      <c r="B790" s="0" t="n">
        <v>3.087553</v>
      </c>
      <c r="C790" s="0" t="n">
        <v>1.801832</v>
      </c>
      <c r="D790" s="0" t="n">
        <v>0.6334577</v>
      </c>
      <c r="E790" s="0" t="n">
        <v>-0.1274833</v>
      </c>
      <c r="F790" s="0" t="n">
        <v>0.03258627</v>
      </c>
      <c r="G790" s="0" t="n">
        <v>-0.06892742</v>
      </c>
      <c r="H790" s="0" t="n">
        <v>0.988906</v>
      </c>
      <c r="I790" s="0" t="n">
        <v>0.2756425</v>
      </c>
      <c r="J790" s="0" t="n">
        <v>-0.3366055</v>
      </c>
      <c r="K790" s="0" t="n">
        <v>0.6607941</v>
      </c>
      <c r="L790" s="0" t="n">
        <v>-0.509031</v>
      </c>
      <c r="M790" s="0" t="n">
        <v>-0.4369614</v>
      </c>
      <c r="N790" s="0" t="n">
        <v>1</v>
      </c>
      <c r="O790" s="0" t="n">
        <v>0</v>
      </c>
      <c r="P790" s="0" t="n">
        <v>0</v>
      </c>
      <c r="Q790" s="0" t="n">
        <v>0</v>
      </c>
      <c r="R790" s="0" t="n">
        <v>54.15445</v>
      </c>
      <c r="S790" s="0" t="n">
        <v>52.95047</v>
      </c>
      <c r="T790" s="0" t="n">
        <v>35.22397</v>
      </c>
      <c r="U790" s="0" t="n">
        <v>23.45187</v>
      </c>
      <c r="V790" s="0" t="n">
        <v>18.20288</v>
      </c>
      <c r="W790" s="0" t="n">
        <v>4.441385</v>
      </c>
      <c r="X790" s="0" t="n">
        <v>10.55784</v>
      </c>
      <c r="Y790" s="0" t="n">
        <v>27.92865</v>
      </c>
      <c r="Z790" s="0" t="n">
        <v>0</v>
      </c>
      <c r="AA790" s="0" t="n">
        <v>1</v>
      </c>
      <c r="AB790" s="0" t="n">
        <v>0</v>
      </c>
      <c r="AC790" s="0" t="n">
        <v>0</v>
      </c>
      <c r="AD790" s="0" t="n">
        <v>0</v>
      </c>
      <c r="AE790" s="0" t="n">
        <v>3.33727E-009</v>
      </c>
      <c r="AF790" s="0" t="n">
        <v>-2.480134E-008</v>
      </c>
      <c r="AG790" s="0" t="n">
        <v>6.427326E-009</v>
      </c>
      <c r="AH790" s="0" t="n">
        <v>1</v>
      </c>
      <c r="AI790" s="0" t="n">
        <v>1</v>
      </c>
      <c r="AJ790" s="0" t="n">
        <v>0</v>
      </c>
      <c r="AK790" s="0" t="n">
        <v>0</v>
      </c>
      <c r="AL790" s="0" t="n">
        <v>0</v>
      </c>
      <c r="AM790" s="0" t="n">
        <v>1</v>
      </c>
      <c r="AN790" s="0" t="n">
        <v>1</v>
      </c>
      <c r="AO790" s="0" t="n">
        <v>1</v>
      </c>
      <c r="AP790" s="0" t="n">
        <v>0</v>
      </c>
      <c r="AQ790" s="0" t="n">
        <v>0</v>
      </c>
      <c r="AR790" s="0" t="n">
        <v>0</v>
      </c>
      <c r="AS790" s="0" t="n">
        <v>4.534534E-009</v>
      </c>
      <c r="AT790" s="0" t="n">
        <v>-3.543599E-008</v>
      </c>
      <c r="AU790" s="0" t="n">
        <v>-1.240196E-008</v>
      </c>
      <c r="AV790" s="0" t="n">
        <v>1</v>
      </c>
      <c r="AW790" s="0" t="n">
        <v>1</v>
      </c>
      <c r="AX790" s="0" t="n">
        <v>0</v>
      </c>
      <c r="AY790" s="0" t="n">
        <v>0</v>
      </c>
      <c r="AZ790" s="0" t="n">
        <v>0</v>
      </c>
      <c r="BA790" s="0" t="n">
        <v>1</v>
      </c>
      <c r="BB790" s="0" t="n">
        <v>2</v>
      </c>
      <c r="BC790" s="0" t="n">
        <v>1</v>
      </c>
      <c r="BD790" s="0" t="n">
        <v>0</v>
      </c>
      <c r="BE790" s="0" t="n">
        <v>0</v>
      </c>
      <c r="BF790" s="0" t="n">
        <v>0</v>
      </c>
      <c r="BG790" s="0" t="n">
        <v>4.534534E-009</v>
      </c>
      <c r="BH790" s="0" t="n">
        <v>-3.543599E-008</v>
      </c>
      <c r="BI790" s="0" t="n">
        <v>-1.240196E-008</v>
      </c>
      <c r="BJ790" s="0" t="n">
        <v>1</v>
      </c>
      <c r="BK790" s="0" t="n">
        <v>1</v>
      </c>
      <c r="BL790" s="0" t="n">
        <v>0</v>
      </c>
      <c r="BM790" s="0" t="n">
        <v>0</v>
      </c>
      <c r="BN790" s="0" t="n">
        <v>0</v>
      </c>
      <c r="BO790" s="0" t="n">
        <v>1</v>
      </c>
      <c r="BP790" s="0" t="n">
        <v>3</v>
      </c>
      <c r="BQ790" s="0" t="n">
        <v>1</v>
      </c>
      <c r="BR790" s="0" t="n">
        <v>0</v>
      </c>
      <c r="BS790" s="0" t="n">
        <v>0</v>
      </c>
      <c r="BT790" s="0" t="n">
        <v>0</v>
      </c>
      <c r="BU790" s="0" t="n">
        <v>2.719047E-009</v>
      </c>
      <c r="BV790" s="0" t="n">
        <v>-1.849846E-008</v>
      </c>
      <c r="BW790" s="0" t="n">
        <v>-6.432339E-009</v>
      </c>
      <c r="BX790" s="0" t="n">
        <v>1</v>
      </c>
      <c r="BY790" s="0" t="n">
        <v>1</v>
      </c>
      <c r="BZ790" s="0" t="n">
        <v>0</v>
      </c>
      <c r="CA790" s="0" t="n">
        <v>0</v>
      </c>
      <c r="CB790" s="0" t="n">
        <v>0</v>
      </c>
      <c r="CC790" s="0" t="n">
        <v>1</v>
      </c>
      <c r="CD790" s="1" t="n">
        <f aca="false">SQRT(SUMSQ(AB790:AD790))</f>
        <v>0</v>
      </c>
      <c r="CE790" s="1" t="n">
        <f aca="false">SQRT(SUMSQ(AP790:AR790))</f>
        <v>0</v>
      </c>
      <c r="CF790" s="1" t="n">
        <f aca="false">SQRT(SUMSQ(BD790:BF790))</f>
        <v>0</v>
      </c>
      <c r="CG790" s="1" t="n">
        <f aca="false">SQRT(SUMSQ(BR790:BT790))</f>
        <v>0</v>
      </c>
      <c r="CH790" s="1" t="n">
        <f aca="false">DEGREES(2*ACOS(AH790))</f>
        <v>0</v>
      </c>
      <c r="CI790" s="1" t="n">
        <f aca="false">DEGREES(2*ACOS(AV790))</f>
        <v>0</v>
      </c>
      <c r="CJ790" s="1" t="n">
        <f aca="false">DEGREES(2*ACOS(BJ790))</f>
        <v>0</v>
      </c>
      <c r="CK790" s="1" t="n">
        <f aca="false">DEGREES(2*ACOS(BX790))</f>
        <v>0</v>
      </c>
      <c r="CL790" s="0" t="n">
        <f aca="false">ABS(AI790-1)</f>
        <v>0</v>
      </c>
      <c r="CM790" s="0" t="n">
        <f aca="false">ABS(AW790-1)</f>
        <v>0</v>
      </c>
      <c r="CN790" s="0" t="n">
        <f aca="false">ABS(BK790-1)</f>
        <v>0</v>
      </c>
      <c r="CO790" s="0" t="n">
        <f aca="false">ABS(BY790-1)</f>
        <v>0</v>
      </c>
      <c r="CP790" s="2" t="n">
        <f aca="false">DEGREES(2*ACOS(AH790))</f>
        <v>0</v>
      </c>
      <c r="CQ790" s="2" t="n">
        <f aca="false">DEGREES(2*ACOS(AV790))</f>
        <v>0</v>
      </c>
      <c r="CR790" s="2" t="n">
        <f aca="false">DEGREES(2*ACOS(BJ790))</f>
        <v>0</v>
      </c>
      <c r="CS790" s="2" t="n">
        <f aca="false">DEGREES(2*ACOS(CC790))</f>
        <v>0</v>
      </c>
      <c r="CT790" s="0" t="n">
        <f aca="false">SUM(CD790:CR790)</f>
        <v>0</v>
      </c>
      <c r="CU790" s="3" t="e">
        <f aca="false">(CT790-MIN($CT$5:$CT$1745))/(MAX($CT$5:$CT$1745)-MIN($CT$5:$CT$1745))</f>
        <v>#VALUE!</v>
      </c>
      <c r="CV790" s="0" t="n">
        <f aca="false">SUM(CD790,CH790,CL790,CP790)</f>
        <v>0</v>
      </c>
      <c r="CW790" s="0" t="n">
        <f aca="false">SUM(CE790,CI790,CM790,CQ790)</f>
        <v>0</v>
      </c>
      <c r="CX790" s="0" t="n">
        <f aca="false">SUM(CF790,CJ790,CN790,CR790)</f>
        <v>0</v>
      </c>
      <c r="CY790" s="0" t="n">
        <f aca="false">SUM(CG790,CK790,CO790)</f>
        <v>0</v>
      </c>
    </row>
    <row r="791" customFormat="false" ht="14.9" hidden="false" customHeight="false" outlineLevel="0" collapsed="false">
      <c r="A791" s="0" t="n">
        <v>187.7179</v>
      </c>
      <c r="B791" s="0" t="n">
        <v>3.087553</v>
      </c>
      <c r="C791" s="0" t="n">
        <v>1.801832</v>
      </c>
      <c r="D791" s="0" t="n">
        <v>0.6334577</v>
      </c>
      <c r="E791" s="0" t="n">
        <v>-0.1274833</v>
      </c>
      <c r="F791" s="0" t="n">
        <v>0.0325863</v>
      </c>
      <c r="G791" s="0" t="n">
        <v>-0.06892733</v>
      </c>
      <c r="H791" s="0" t="n">
        <v>0.988906</v>
      </c>
      <c r="I791" s="0" t="n">
        <v>0.2756425</v>
      </c>
      <c r="J791" s="0" t="n">
        <v>-0.3366043</v>
      </c>
      <c r="K791" s="0" t="n">
        <v>0.660795</v>
      </c>
      <c r="L791" s="0" t="n">
        <v>-0.5090335</v>
      </c>
      <c r="M791" s="0" t="n">
        <v>-0.4369583</v>
      </c>
      <c r="N791" s="0" t="n">
        <v>1</v>
      </c>
      <c r="O791" s="0" t="n">
        <v>0</v>
      </c>
      <c r="P791" s="0" t="n">
        <v>0</v>
      </c>
      <c r="Q791" s="0" t="n">
        <v>0</v>
      </c>
      <c r="R791" s="0" t="n">
        <v>54.15445</v>
      </c>
      <c r="S791" s="0" t="n">
        <v>52.95047</v>
      </c>
      <c r="T791" s="0" t="n">
        <v>35.22396</v>
      </c>
      <c r="U791" s="0" t="n">
        <v>23.45187</v>
      </c>
      <c r="V791" s="0" t="n">
        <v>18.20288</v>
      </c>
      <c r="W791" s="0" t="n">
        <v>4.441385</v>
      </c>
      <c r="X791" s="0" t="n">
        <v>10.55784</v>
      </c>
      <c r="Y791" s="0" t="n">
        <v>27.92865</v>
      </c>
      <c r="Z791" s="0" t="n">
        <v>0</v>
      </c>
      <c r="AA791" s="0" t="n">
        <v>1</v>
      </c>
      <c r="AB791" s="0" t="n">
        <v>0</v>
      </c>
      <c r="AC791" s="0" t="n">
        <v>0</v>
      </c>
      <c r="AD791" s="0" t="n">
        <v>0</v>
      </c>
      <c r="AE791" s="0" t="n">
        <v>-6.694222E-009</v>
      </c>
      <c r="AF791" s="0" t="n">
        <v>1.075498E-008</v>
      </c>
      <c r="AG791" s="0" t="n">
        <v>3.135244E-008</v>
      </c>
      <c r="AH791" s="0" t="n">
        <v>1</v>
      </c>
      <c r="AI791" s="0" t="n">
        <v>1</v>
      </c>
      <c r="AJ791" s="0" t="n">
        <v>0</v>
      </c>
      <c r="AK791" s="0" t="n">
        <v>0</v>
      </c>
      <c r="AL791" s="0" t="n">
        <v>0</v>
      </c>
      <c r="AM791" s="0" t="n">
        <v>1</v>
      </c>
      <c r="AN791" s="0" t="n">
        <v>1</v>
      </c>
      <c r="AO791" s="0" t="n">
        <v>1</v>
      </c>
      <c r="AP791" s="0" t="n">
        <v>0</v>
      </c>
      <c r="AQ791" s="0" t="n">
        <v>0</v>
      </c>
      <c r="AR791" s="0" t="n">
        <v>0</v>
      </c>
      <c r="AS791" s="0" t="n">
        <v>-3.568535E-009</v>
      </c>
      <c r="AT791" s="0" t="n">
        <v>1.4E-008</v>
      </c>
      <c r="AU791" s="0" t="n">
        <v>1.521766E-008</v>
      </c>
      <c r="AV791" s="0" t="n">
        <v>1</v>
      </c>
      <c r="AW791" s="0" t="n">
        <v>1</v>
      </c>
      <c r="AX791" s="0" t="n">
        <v>0</v>
      </c>
      <c r="AY791" s="0" t="n">
        <v>0</v>
      </c>
      <c r="AZ791" s="0" t="n">
        <v>0</v>
      </c>
      <c r="BA791" s="0" t="n">
        <v>1</v>
      </c>
      <c r="BB791" s="0" t="n">
        <v>2</v>
      </c>
      <c r="BC791" s="0" t="n">
        <v>1</v>
      </c>
      <c r="BD791" s="0" t="n">
        <v>0</v>
      </c>
      <c r="BE791" s="0" t="n">
        <v>0</v>
      </c>
      <c r="BF791" s="0" t="n">
        <v>0</v>
      </c>
      <c r="BG791" s="0" t="n">
        <v>-3E-009</v>
      </c>
      <c r="BH791" s="0" t="n">
        <v>1.328127E-008</v>
      </c>
      <c r="BI791" s="0" t="n">
        <v>1.012306E-008</v>
      </c>
      <c r="BJ791" s="0" t="n">
        <v>1</v>
      </c>
      <c r="BK791" s="0" t="n">
        <v>1</v>
      </c>
      <c r="BL791" s="0" t="n">
        <v>0</v>
      </c>
      <c r="BM791" s="0" t="n">
        <v>0</v>
      </c>
      <c r="BN791" s="0" t="n">
        <v>0</v>
      </c>
      <c r="BO791" s="0" t="n">
        <v>1</v>
      </c>
      <c r="BP791" s="0" t="n">
        <v>3</v>
      </c>
      <c r="BQ791" s="0" t="n">
        <v>1</v>
      </c>
      <c r="BR791" s="0" t="n">
        <v>0</v>
      </c>
      <c r="BS791" s="0" t="n">
        <v>0</v>
      </c>
      <c r="BT791" s="0" t="n">
        <v>0</v>
      </c>
      <c r="BU791" s="0" t="n">
        <v>-1.159595E-009</v>
      </c>
      <c r="BV791" s="0" t="n">
        <v>1.177508E-008</v>
      </c>
      <c r="BW791" s="0" t="n">
        <v>1.529732E-008</v>
      </c>
      <c r="BX791" s="0" t="n">
        <v>1</v>
      </c>
      <c r="BY791" s="0" t="n">
        <v>1</v>
      </c>
      <c r="BZ791" s="0" t="n">
        <v>0</v>
      </c>
      <c r="CA791" s="0" t="n">
        <v>0</v>
      </c>
      <c r="CB791" s="0" t="n">
        <v>0</v>
      </c>
      <c r="CC791" s="0" t="n">
        <v>1</v>
      </c>
      <c r="CD791" s="1" t="n">
        <f aca="false">SQRT(SUMSQ(AB791:AD791))</f>
        <v>0</v>
      </c>
      <c r="CE791" s="1" t="n">
        <f aca="false">SQRT(SUMSQ(AP791:AR791))</f>
        <v>0</v>
      </c>
      <c r="CF791" s="1" t="n">
        <f aca="false">SQRT(SUMSQ(BD791:BF791))</f>
        <v>0</v>
      </c>
      <c r="CG791" s="1" t="n">
        <f aca="false">SQRT(SUMSQ(BR791:BT791))</f>
        <v>0</v>
      </c>
      <c r="CH791" s="1" t="n">
        <f aca="false">DEGREES(2*ACOS(AH791))</f>
        <v>0</v>
      </c>
      <c r="CI791" s="1" t="n">
        <f aca="false">DEGREES(2*ACOS(AV791))</f>
        <v>0</v>
      </c>
      <c r="CJ791" s="1" t="n">
        <f aca="false">DEGREES(2*ACOS(BJ791))</f>
        <v>0</v>
      </c>
      <c r="CK791" s="1" t="n">
        <f aca="false">DEGREES(2*ACOS(BX791))</f>
        <v>0</v>
      </c>
      <c r="CL791" s="0" t="n">
        <f aca="false">ABS(AI791-1)</f>
        <v>0</v>
      </c>
      <c r="CM791" s="0" t="n">
        <f aca="false">ABS(AW791-1)</f>
        <v>0</v>
      </c>
      <c r="CN791" s="0" t="n">
        <f aca="false">ABS(BK791-1)</f>
        <v>0</v>
      </c>
      <c r="CO791" s="0" t="n">
        <f aca="false">ABS(BY791-1)</f>
        <v>0</v>
      </c>
      <c r="CP791" s="2" t="n">
        <f aca="false">DEGREES(2*ACOS(AH791))</f>
        <v>0</v>
      </c>
      <c r="CQ791" s="2" t="n">
        <f aca="false">DEGREES(2*ACOS(AV791))</f>
        <v>0</v>
      </c>
      <c r="CR791" s="2" t="n">
        <f aca="false">DEGREES(2*ACOS(BJ791))</f>
        <v>0</v>
      </c>
      <c r="CS791" s="2" t="n">
        <f aca="false">DEGREES(2*ACOS(CC791))</f>
        <v>0</v>
      </c>
      <c r="CT791" s="0" t="n">
        <f aca="false">SUM(CD791:CR791)</f>
        <v>0</v>
      </c>
      <c r="CU791" s="3" t="e">
        <f aca="false">(CT791-MIN($CT$5:$CT$1745))/(MAX($CT$5:$CT$1745)-MIN($CT$5:$CT$1745))</f>
        <v>#VALUE!</v>
      </c>
      <c r="CV791" s="0" t="n">
        <f aca="false">SUM(CD791,CH791,CL791,CP791)</f>
        <v>0</v>
      </c>
      <c r="CW791" s="0" t="n">
        <f aca="false">SUM(CE791,CI791,CM791,CQ791)</f>
        <v>0</v>
      </c>
      <c r="CX791" s="0" t="n">
        <f aca="false">SUM(CF791,CJ791,CN791,CR791)</f>
        <v>0</v>
      </c>
      <c r="CY791" s="0" t="n">
        <f aca="false">SUM(CG791,CK791,CO791)</f>
        <v>0</v>
      </c>
    </row>
    <row r="792" customFormat="false" ht="14.9" hidden="false" customHeight="false" outlineLevel="0" collapsed="false">
      <c r="A792" s="0" t="n">
        <v>187.7693</v>
      </c>
      <c r="B792" s="0" t="n">
        <v>3.087553</v>
      </c>
      <c r="C792" s="0" t="n">
        <v>1.801832</v>
      </c>
      <c r="D792" s="0" t="n">
        <v>0.6334577</v>
      </c>
      <c r="E792" s="0" t="n">
        <v>-0.1274834</v>
      </c>
      <c r="F792" s="0" t="n">
        <v>0.03258624</v>
      </c>
      <c r="G792" s="0" t="n">
        <v>-0.06892733</v>
      </c>
      <c r="H792" s="0" t="n">
        <v>0.988906</v>
      </c>
      <c r="I792" s="0" t="n">
        <v>0.2756425</v>
      </c>
      <c r="J792" s="0" t="n">
        <v>-0.3366034</v>
      </c>
      <c r="K792" s="0" t="n">
        <v>0.6607956</v>
      </c>
      <c r="L792" s="0" t="n">
        <v>-0.5090354</v>
      </c>
      <c r="M792" s="0" t="n">
        <v>-0.4369559</v>
      </c>
      <c r="N792" s="0" t="n">
        <v>1</v>
      </c>
      <c r="O792" s="0" t="n">
        <v>0</v>
      </c>
      <c r="P792" s="0" t="n">
        <v>0</v>
      </c>
      <c r="Q792" s="0" t="n">
        <v>0</v>
      </c>
      <c r="R792" s="0" t="n">
        <v>51.89801</v>
      </c>
      <c r="S792" s="0" t="n">
        <v>50.7442</v>
      </c>
      <c r="T792" s="0" t="n">
        <v>33.7563</v>
      </c>
      <c r="U792" s="0" t="n">
        <v>22.47471</v>
      </c>
      <c r="V792" s="0" t="n">
        <v>17.44443</v>
      </c>
      <c r="W792" s="0" t="n">
        <v>4.256327</v>
      </c>
      <c r="X792" s="0" t="n">
        <v>10.11793</v>
      </c>
      <c r="Y792" s="0" t="n">
        <v>26.76496</v>
      </c>
      <c r="Z792" s="0" t="n">
        <v>0</v>
      </c>
      <c r="AA792" s="0" t="n">
        <v>1</v>
      </c>
      <c r="AB792" s="0" t="n">
        <v>0</v>
      </c>
      <c r="AC792" s="0" t="n">
        <v>0</v>
      </c>
      <c r="AD792" s="0" t="n">
        <v>0</v>
      </c>
      <c r="AE792" s="0" t="n">
        <v>-3E-009</v>
      </c>
      <c r="AF792" s="0" t="n">
        <v>-1.834473E-008</v>
      </c>
      <c r="AG792" s="0" t="n">
        <v>-1.276994E-008</v>
      </c>
      <c r="AH792" s="0" t="n">
        <v>1</v>
      </c>
      <c r="AI792" s="0" t="n">
        <v>1</v>
      </c>
      <c r="AJ792" s="0" t="n">
        <v>0</v>
      </c>
      <c r="AK792" s="0" t="n">
        <v>0</v>
      </c>
      <c r="AL792" s="0" t="n">
        <v>0</v>
      </c>
      <c r="AM792" s="0" t="n">
        <v>1</v>
      </c>
      <c r="AN792" s="0" t="n">
        <v>1</v>
      </c>
      <c r="AO792" s="0" t="n">
        <v>1</v>
      </c>
      <c r="AP792" s="0" t="n">
        <v>0</v>
      </c>
      <c r="AQ792" s="0" t="n">
        <v>0</v>
      </c>
      <c r="AR792" s="0" t="n">
        <v>0</v>
      </c>
      <c r="AS792" s="0" t="n">
        <v>-2.2342E-009</v>
      </c>
      <c r="AT792" s="0" t="n">
        <v>-2.215263E-008</v>
      </c>
      <c r="AU792" s="0" t="n">
        <v>-1.243664E-008</v>
      </c>
      <c r="AV792" s="0" t="n">
        <v>1</v>
      </c>
      <c r="AW792" s="0" t="n">
        <v>1</v>
      </c>
      <c r="AX792" s="0" t="n">
        <v>0</v>
      </c>
      <c r="AY792" s="0" t="n">
        <v>0</v>
      </c>
      <c r="AZ792" s="0" t="n">
        <v>0</v>
      </c>
      <c r="BA792" s="0" t="n">
        <v>1</v>
      </c>
      <c r="BB792" s="0" t="n">
        <v>2</v>
      </c>
      <c r="BC792" s="0" t="n">
        <v>1</v>
      </c>
      <c r="BD792" s="0" t="n">
        <v>0</v>
      </c>
      <c r="BE792" s="0" t="n">
        <v>0</v>
      </c>
      <c r="BF792" s="0" t="n">
        <v>0</v>
      </c>
      <c r="BG792" s="0" t="n">
        <v>-4.40794E-009</v>
      </c>
      <c r="BH792" s="0" t="n">
        <v>-8.910309E-009</v>
      </c>
      <c r="BI792" s="0" t="n">
        <v>-7.405816E-009</v>
      </c>
      <c r="BJ792" s="0" t="n">
        <v>1</v>
      </c>
      <c r="BK792" s="0" t="n">
        <v>1</v>
      </c>
      <c r="BL792" s="0" t="n">
        <v>0</v>
      </c>
      <c r="BM792" s="0" t="n">
        <v>0</v>
      </c>
      <c r="BN792" s="0" t="n">
        <v>0</v>
      </c>
      <c r="BO792" s="0" t="n">
        <v>1</v>
      </c>
      <c r="BP792" s="0" t="n">
        <v>3</v>
      </c>
      <c r="BQ792" s="0" t="n">
        <v>1</v>
      </c>
      <c r="BR792" s="0" t="n">
        <v>0</v>
      </c>
      <c r="BS792" s="0" t="n">
        <v>0</v>
      </c>
      <c r="BT792" s="0" t="n">
        <v>0</v>
      </c>
      <c r="BU792" s="0" t="n">
        <v>-1.409694E-009</v>
      </c>
      <c r="BV792" s="0" t="n">
        <v>-1.505277E-008</v>
      </c>
      <c r="BW792" s="0" t="n">
        <v>-3.72843E-009</v>
      </c>
      <c r="BX792" s="0" t="n">
        <v>1</v>
      </c>
      <c r="BY792" s="0" t="n">
        <v>1</v>
      </c>
      <c r="BZ792" s="0" t="n">
        <v>0</v>
      </c>
      <c r="CA792" s="0" t="n">
        <v>0</v>
      </c>
      <c r="CB792" s="0" t="n">
        <v>0</v>
      </c>
      <c r="CC792" s="0" t="n">
        <v>1</v>
      </c>
      <c r="CD792" s="1" t="n">
        <f aca="false">SQRT(SUMSQ(AB792:AD792))</f>
        <v>0</v>
      </c>
      <c r="CE792" s="1" t="n">
        <f aca="false">SQRT(SUMSQ(AP792:AR792))</f>
        <v>0</v>
      </c>
      <c r="CF792" s="1" t="n">
        <f aca="false">SQRT(SUMSQ(BD792:BF792))</f>
        <v>0</v>
      </c>
      <c r="CG792" s="1" t="n">
        <f aca="false">SQRT(SUMSQ(BR792:BT792))</f>
        <v>0</v>
      </c>
      <c r="CH792" s="1" t="n">
        <f aca="false">DEGREES(2*ACOS(AH792))</f>
        <v>0</v>
      </c>
      <c r="CI792" s="1" t="n">
        <f aca="false">DEGREES(2*ACOS(AV792))</f>
        <v>0</v>
      </c>
      <c r="CJ792" s="1" t="n">
        <f aca="false">DEGREES(2*ACOS(BJ792))</f>
        <v>0</v>
      </c>
      <c r="CK792" s="1" t="n">
        <f aca="false">DEGREES(2*ACOS(BX792))</f>
        <v>0</v>
      </c>
      <c r="CL792" s="0" t="n">
        <f aca="false">ABS(AI792-1)</f>
        <v>0</v>
      </c>
      <c r="CM792" s="0" t="n">
        <f aca="false">ABS(AW792-1)</f>
        <v>0</v>
      </c>
      <c r="CN792" s="0" t="n">
        <f aca="false">ABS(BK792-1)</f>
        <v>0</v>
      </c>
      <c r="CO792" s="0" t="n">
        <f aca="false">ABS(BY792-1)</f>
        <v>0</v>
      </c>
      <c r="CP792" s="2" t="n">
        <f aca="false">DEGREES(2*ACOS(AH792))</f>
        <v>0</v>
      </c>
      <c r="CQ792" s="2" t="n">
        <f aca="false">DEGREES(2*ACOS(AV792))</f>
        <v>0</v>
      </c>
      <c r="CR792" s="2" t="n">
        <f aca="false">DEGREES(2*ACOS(BJ792))</f>
        <v>0</v>
      </c>
      <c r="CS792" s="2" t="n">
        <f aca="false">DEGREES(2*ACOS(CC792))</f>
        <v>0</v>
      </c>
      <c r="CT792" s="0" t="n">
        <f aca="false">SUM(CD792:CR792)</f>
        <v>0</v>
      </c>
      <c r="CU792" s="3" t="e">
        <f aca="false">(CT792-MIN($CT$5:$CT$1745))/(MAX($CT$5:$CT$1745)-MIN($CT$5:$CT$1745))</f>
        <v>#VALUE!</v>
      </c>
      <c r="CV792" s="0" t="n">
        <f aca="false">SUM(CD792,CH792,CL792,CP792)</f>
        <v>0</v>
      </c>
      <c r="CW792" s="0" t="n">
        <f aca="false">SUM(CE792,CI792,CM792,CQ792)</f>
        <v>0</v>
      </c>
      <c r="CX792" s="0" t="n">
        <f aca="false">SUM(CF792,CJ792,CN792,CR792)</f>
        <v>0</v>
      </c>
      <c r="CY792" s="0" t="n">
        <f aca="false">SUM(CG792,CK792,CO792)</f>
        <v>0</v>
      </c>
    </row>
    <row r="793" customFormat="false" ht="14.9" hidden="false" customHeight="false" outlineLevel="0" collapsed="false">
      <c r="A793" s="0" t="n">
        <v>187.8198</v>
      </c>
      <c r="B793" s="0" t="n">
        <v>3.087553</v>
      </c>
      <c r="C793" s="0" t="n">
        <v>1.801832</v>
      </c>
      <c r="D793" s="0" t="n">
        <v>0.6334577</v>
      </c>
      <c r="E793" s="0" t="n">
        <v>-0.1274834</v>
      </c>
      <c r="F793" s="0" t="n">
        <v>0.0325862</v>
      </c>
      <c r="G793" s="0" t="n">
        <v>-0.06892733</v>
      </c>
      <c r="H793" s="0" t="n">
        <v>0.988906</v>
      </c>
      <c r="I793" s="0" t="n">
        <v>0.2756425</v>
      </c>
      <c r="J793" s="0" t="n">
        <v>-0.3366026</v>
      </c>
      <c r="K793" s="0" t="n">
        <v>0.6607961</v>
      </c>
      <c r="L793" s="0" t="n">
        <v>-0.509037</v>
      </c>
      <c r="M793" s="0" t="n">
        <v>-0.4369539</v>
      </c>
      <c r="N793" s="0" t="n">
        <v>1</v>
      </c>
      <c r="O793" s="0" t="n">
        <v>0</v>
      </c>
      <c r="P793" s="0" t="n">
        <v>0</v>
      </c>
      <c r="Q793" s="0" t="n">
        <v>0</v>
      </c>
      <c r="R793" s="0" t="n">
        <v>54.15445</v>
      </c>
      <c r="S793" s="0" t="n">
        <v>52.95047</v>
      </c>
      <c r="T793" s="0" t="n">
        <v>35.22397</v>
      </c>
      <c r="U793" s="0" t="n">
        <v>23.45187</v>
      </c>
      <c r="V793" s="0" t="n">
        <v>18.20288</v>
      </c>
      <c r="W793" s="0" t="n">
        <v>4.441383</v>
      </c>
      <c r="X793" s="0" t="n">
        <v>10.55784</v>
      </c>
      <c r="Y793" s="0" t="n">
        <v>27.92865</v>
      </c>
      <c r="Z793" s="0" t="n">
        <v>0</v>
      </c>
      <c r="AA793" s="0" t="n">
        <v>1</v>
      </c>
      <c r="AB793" s="0" t="n">
        <v>0</v>
      </c>
      <c r="AC793" s="0" t="n">
        <v>0</v>
      </c>
      <c r="AD793" s="0" t="n">
        <v>0</v>
      </c>
      <c r="AE793" s="0" t="n">
        <v>-5.218695E-009</v>
      </c>
      <c r="AF793" s="0" t="n">
        <v>-9E-009</v>
      </c>
      <c r="AG793" s="0" t="n">
        <v>7E-009</v>
      </c>
      <c r="AH793" s="0" t="n">
        <v>1</v>
      </c>
      <c r="AI793" s="0" t="n">
        <v>1</v>
      </c>
      <c r="AJ793" s="0" t="n">
        <v>0</v>
      </c>
      <c r="AK793" s="0" t="n">
        <v>0</v>
      </c>
      <c r="AL793" s="0" t="n">
        <v>0</v>
      </c>
      <c r="AM793" s="0" t="n">
        <v>1</v>
      </c>
      <c r="AN793" s="0" t="n">
        <v>1</v>
      </c>
      <c r="AO793" s="0" t="n">
        <v>1</v>
      </c>
      <c r="AP793" s="0" t="n">
        <v>0</v>
      </c>
      <c r="AQ793" s="0" t="n">
        <v>0</v>
      </c>
      <c r="AR793" s="0" t="n">
        <v>0</v>
      </c>
      <c r="AS793" s="0" t="n">
        <v>-7.289503E-009</v>
      </c>
      <c r="AT793" s="0" t="n">
        <v>-1.8E-008</v>
      </c>
      <c r="AU793" s="0" t="n">
        <v>8.638214E-009</v>
      </c>
      <c r="AV793" s="0" t="n">
        <v>1</v>
      </c>
      <c r="AW793" s="0" t="n">
        <v>1</v>
      </c>
      <c r="AX793" s="0" t="n">
        <v>0</v>
      </c>
      <c r="AY793" s="0" t="n">
        <v>0</v>
      </c>
      <c r="AZ793" s="0" t="n">
        <v>0</v>
      </c>
      <c r="BA793" s="0" t="n">
        <v>1</v>
      </c>
      <c r="BB793" s="0" t="n">
        <v>2</v>
      </c>
      <c r="BC793" s="0" t="n">
        <v>1</v>
      </c>
      <c r="BD793" s="0" t="n">
        <v>0</v>
      </c>
      <c r="BE793" s="0" t="n">
        <v>0</v>
      </c>
      <c r="BF793" s="0" t="n">
        <v>0</v>
      </c>
      <c r="BG793" s="0" t="n">
        <v>-5.218695E-009</v>
      </c>
      <c r="BH793" s="0" t="n">
        <v>-9E-009</v>
      </c>
      <c r="BI793" s="0" t="n">
        <v>7E-009</v>
      </c>
      <c r="BJ793" s="0" t="n">
        <v>1</v>
      </c>
      <c r="BK793" s="0" t="n">
        <v>1</v>
      </c>
      <c r="BL793" s="0" t="n">
        <v>0</v>
      </c>
      <c r="BM793" s="0" t="n">
        <v>0</v>
      </c>
      <c r="BN793" s="0" t="n">
        <v>0</v>
      </c>
      <c r="BO793" s="0" t="n">
        <v>1</v>
      </c>
      <c r="BP793" s="0" t="n">
        <v>3</v>
      </c>
      <c r="BQ793" s="0" t="n">
        <v>1</v>
      </c>
      <c r="BR793" s="0" t="n">
        <v>0</v>
      </c>
      <c r="BS793" s="0" t="n">
        <v>0</v>
      </c>
      <c r="BT793" s="0" t="n">
        <v>0</v>
      </c>
      <c r="BU793" s="0" t="n">
        <v>-5.218695E-009</v>
      </c>
      <c r="BV793" s="0" t="n">
        <v>-9E-009</v>
      </c>
      <c r="BW793" s="0" t="n">
        <v>7E-009</v>
      </c>
      <c r="BX793" s="0" t="n">
        <v>1</v>
      </c>
      <c r="BY793" s="0" t="n">
        <v>1</v>
      </c>
      <c r="BZ793" s="0" t="n">
        <v>0</v>
      </c>
      <c r="CA793" s="0" t="n">
        <v>0</v>
      </c>
      <c r="CB793" s="0" t="n">
        <v>0</v>
      </c>
      <c r="CC793" s="0" t="n">
        <v>1</v>
      </c>
      <c r="CD793" s="1" t="n">
        <f aca="false">SQRT(SUMSQ(AB793:AD793))</f>
        <v>0</v>
      </c>
      <c r="CE793" s="1" t="n">
        <f aca="false">SQRT(SUMSQ(AP793:AR793))</f>
        <v>0</v>
      </c>
      <c r="CF793" s="1" t="n">
        <f aca="false">SQRT(SUMSQ(BD793:BF793))</f>
        <v>0</v>
      </c>
      <c r="CG793" s="1" t="n">
        <f aca="false">SQRT(SUMSQ(BR793:BT793))</f>
        <v>0</v>
      </c>
      <c r="CH793" s="1" t="n">
        <f aca="false">DEGREES(2*ACOS(AH793))</f>
        <v>0</v>
      </c>
      <c r="CI793" s="1" t="n">
        <f aca="false">DEGREES(2*ACOS(AV793))</f>
        <v>0</v>
      </c>
      <c r="CJ793" s="1" t="n">
        <f aca="false">DEGREES(2*ACOS(BJ793))</f>
        <v>0</v>
      </c>
      <c r="CK793" s="1" t="n">
        <f aca="false">DEGREES(2*ACOS(BX793))</f>
        <v>0</v>
      </c>
      <c r="CL793" s="0" t="n">
        <f aca="false">ABS(AI793-1)</f>
        <v>0</v>
      </c>
      <c r="CM793" s="0" t="n">
        <f aca="false">ABS(AW793-1)</f>
        <v>0</v>
      </c>
      <c r="CN793" s="0" t="n">
        <f aca="false">ABS(BK793-1)</f>
        <v>0</v>
      </c>
      <c r="CO793" s="0" t="n">
        <f aca="false">ABS(BY793-1)</f>
        <v>0</v>
      </c>
      <c r="CP793" s="2" t="n">
        <f aca="false">DEGREES(2*ACOS(AH793))</f>
        <v>0</v>
      </c>
      <c r="CQ793" s="2" t="n">
        <f aca="false">DEGREES(2*ACOS(AV793))</f>
        <v>0</v>
      </c>
      <c r="CR793" s="2" t="n">
        <f aca="false">DEGREES(2*ACOS(BJ793))</f>
        <v>0</v>
      </c>
      <c r="CS793" s="2" t="n">
        <f aca="false">DEGREES(2*ACOS(CC793))</f>
        <v>0</v>
      </c>
      <c r="CT793" s="0" t="n">
        <f aca="false">SUM(CD793:CR793)</f>
        <v>0</v>
      </c>
      <c r="CU793" s="3" t="e">
        <f aca="false">(CT793-MIN($CT$5:$CT$1745))/(MAX($CT$5:$CT$1745)-MIN($CT$5:$CT$1745))</f>
        <v>#VALUE!</v>
      </c>
      <c r="CV793" s="0" t="n">
        <f aca="false">SUM(CD793,CH793,CL793,CP793)</f>
        <v>0</v>
      </c>
      <c r="CW793" s="0" t="n">
        <f aca="false">SUM(CE793,CI793,CM793,CQ793)</f>
        <v>0</v>
      </c>
      <c r="CX793" s="0" t="n">
        <f aca="false">SUM(CF793,CJ793,CN793,CR793)</f>
        <v>0</v>
      </c>
      <c r="CY793" s="0" t="n">
        <f aca="false">SUM(CG793,CK793,CO793)</f>
        <v>0</v>
      </c>
    </row>
    <row r="794" customFormat="false" ht="14.9" hidden="false" customHeight="false" outlineLevel="0" collapsed="false">
      <c r="A794" s="0" t="n">
        <v>187.8684</v>
      </c>
      <c r="B794" s="0" t="n">
        <v>3.087553</v>
      </c>
      <c r="C794" s="0" t="n">
        <v>1.801832</v>
      </c>
      <c r="D794" s="0" t="n">
        <v>0.6334577</v>
      </c>
      <c r="E794" s="0" t="n">
        <v>-0.1274834</v>
      </c>
      <c r="F794" s="0" t="n">
        <v>0.03258635</v>
      </c>
      <c r="G794" s="0" t="n">
        <v>-0.06892729</v>
      </c>
      <c r="H794" s="0" t="n">
        <v>0.988906</v>
      </c>
      <c r="I794" s="0" t="n">
        <v>0.2756425</v>
      </c>
      <c r="J794" s="0" t="n">
        <v>-0.336602</v>
      </c>
      <c r="K794" s="0" t="n">
        <v>0.6607964</v>
      </c>
      <c r="L794" s="0" t="n">
        <v>-0.5090382</v>
      </c>
      <c r="M794" s="0" t="n">
        <v>-0.4369524</v>
      </c>
      <c r="N794" s="0" t="n">
        <v>1</v>
      </c>
      <c r="O794" s="0" t="n">
        <v>0</v>
      </c>
      <c r="P794" s="0" t="n">
        <v>0</v>
      </c>
      <c r="Q794" s="0" t="n">
        <v>0</v>
      </c>
      <c r="R794" s="0" t="n">
        <v>51.89801</v>
      </c>
      <c r="S794" s="0" t="n">
        <v>50.7442</v>
      </c>
      <c r="T794" s="0" t="n">
        <v>33.7563</v>
      </c>
      <c r="U794" s="0" t="n">
        <v>22.47471</v>
      </c>
      <c r="V794" s="0" t="n">
        <v>17.44443</v>
      </c>
      <c r="W794" s="0" t="n">
        <v>4.256325</v>
      </c>
      <c r="X794" s="0" t="n">
        <v>10.11793</v>
      </c>
      <c r="Y794" s="0" t="n">
        <v>26.76496</v>
      </c>
      <c r="Z794" s="0" t="n">
        <v>0</v>
      </c>
      <c r="AA794" s="0" t="n">
        <v>1</v>
      </c>
      <c r="AB794" s="0" t="n">
        <v>0</v>
      </c>
      <c r="AC794" s="0" t="n">
        <v>0</v>
      </c>
      <c r="AD794" s="0" t="n">
        <v>0</v>
      </c>
      <c r="AE794" s="0" t="n">
        <v>1.053174E-009</v>
      </c>
      <c r="AF794" s="0" t="n">
        <v>3.27562E-008</v>
      </c>
      <c r="AG794" s="0" t="n">
        <v>6.526683E-009</v>
      </c>
      <c r="AH794" s="0" t="n">
        <v>1</v>
      </c>
      <c r="AI794" s="0" t="n">
        <v>1</v>
      </c>
      <c r="AJ794" s="0" t="n">
        <v>0</v>
      </c>
      <c r="AK794" s="0" t="n">
        <v>0</v>
      </c>
      <c r="AL794" s="0" t="n">
        <v>0</v>
      </c>
      <c r="AM794" s="0" t="n">
        <v>1</v>
      </c>
      <c r="AN794" s="0" t="n">
        <v>1</v>
      </c>
      <c r="AO794" s="0" t="n">
        <v>1</v>
      </c>
      <c r="AP794" s="0" t="n">
        <v>0</v>
      </c>
      <c r="AQ794" s="0" t="n">
        <v>0</v>
      </c>
      <c r="AR794" s="0" t="n">
        <v>0</v>
      </c>
      <c r="AS794" s="0" t="n">
        <v>2.244989E-009</v>
      </c>
      <c r="AT794" s="0" t="n">
        <v>4.079822E-008</v>
      </c>
      <c r="AU794" s="0" t="n">
        <v>6.444557E-009</v>
      </c>
      <c r="AV794" s="0" t="n">
        <v>1</v>
      </c>
      <c r="AW794" s="0" t="n">
        <v>1</v>
      </c>
      <c r="AX794" s="0" t="n">
        <v>0</v>
      </c>
      <c r="AY794" s="0" t="n">
        <v>0</v>
      </c>
      <c r="AZ794" s="0" t="n">
        <v>0</v>
      </c>
      <c r="BA794" s="0" t="n">
        <v>1</v>
      </c>
      <c r="BB794" s="0" t="n">
        <v>2</v>
      </c>
      <c r="BC794" s="0" t="n">
        <v>1</v>
      </c>
      <c r="BD794" s="0" t="n">
        <v>0</v>
      </c>
      <c r="BE794" s="0" t="n">
        <v>0</v>
      </c>
      <c r="BF794" s="0" t="n">
        <v>0</v>
      </c>
      <c r="BG794" s="0" t="n">
        <v>1.053174E-009</v>
      </c>
      <c r="BH794" s="0" t="n">
        <v>3.27562E-008</v>
      </c>
      <c r="BI794" s="0" t="n">
        <v>6.526683E-009</v>
      </c>
      <c r="BJ794" s="0" t="n">
        <v>1</v>
      </c>
      <c r="BK794" s="0" t="n">
        <v>1</v>
      </c>
      <c r="BL794" s="0" t="n">
        <v>0</v>
      </c>
      <c r="BM794" s="0" t="n">
        <v>0</v>
      </c>
      <c r="BN794" s="0" t="n">
        <v>0</v>
      </c>
      <c r="BO794" s="0" t="n">
        <v>1</v>
      </c>
      <c r="BP794" s="0" t="n">
        <v>3</v>
      </c>
      <c r="BQ794" s="0" t="n">
        <v>1</v>
      </c>
      <c r="BR794" s="0" t="n">
        <v>0</v>
      </c>
      <c r="BS794" s="0" t="n">
        <v>0</v>
      </c>
      <c r="BT794" s="0" t="n">
        <v>0</v>
      </c>
      <c r="BU794" s="0" t="n">
        <v>4.33147E-010</v>
      </c>
      <c r="BV794" s="0" t="n">
        <v>3.384719E-008</v>
      </c>
      <c r="BW794" s="0" t="n">
        <v>1E-008</v>
      </c>
      <c r="BX794" s="0" t="n">
        <v>1</v>
      </c>
      <c r="BY794" s="0" t="n">
        <v>1</v>
      </c>
      <c r="BZ794" s="0" t="n">
        <v>0</v>
      </c>
      <c r="CA794" s="0" t="n">
        <v>0</v>
      </c>
      <c r="CB794" s="0" t="n">
        <v>0</v>
      </c>
      <c r="CC794" s="0" t="n">
        <v>1</v>
      </c>
      <c r="CD794" s="1" t="n">
        <f aca="false">SQRT(SUMSQ(AB794:AD794))</f>
        <v>0</v>
      </c>
      <c r="CE794" s="1" t="n">
        <f aca="false">SQRT(SUMSQ(AP794:AR794))</f>
        <v>0</v>
      </c>
      <c r="CF794" s="1" t="n">
        <f aca="false">SQRT(SUMSQ(BD794:BF794))</f>
        <v>0</v>
      </c>
      <c r="CG794" s="1" t="n">
        <f aca="false">SQRT(SUMSQ(BR794:BT794))</f>
        <v>0</v>
      </c>
      <c r="CH794" s="1" t="n">
        <f aca="false">DEGREES(2*ACOS(AH794))</f>
        <v>0</v>
      </c>
      <c r="CI794" s="1" t="n">
        <f aca="false">DEGREES(2*ACOS(AV794))</f>
        <v>0</v>
      </c>
      <c r="CJ794" s="1" t="n">
        <f aca="false">DEGREES(2*ACOS(BJ794))</f>
        <v>0</v>
      </c>
      <c r="CK794" s="1" t="n">
        <f aca="false">DEGREES(2*ACOS(BX794))</f>
        <v>0</v>
      </c>
      <c r="CL794" s="0" t="n">
        <f aca="false">ABS(AI794-1)</f>
        <v>0</v>
      </c>
      <c r="CM794" s="0" t="n">
        <f aca="false">ABS(AW794-1)</f>
        <v>0</v>
      </c>
      <c r="CN794" s="0" t="n">
        <f aca="false">ABS(BK794-1)</f>
        <v>0</v>
      </c>
      <c r="CO794" s="0" t="n">
        <f aca="false">ABS(BY794-1)</f>
        <v>0</v>
      </c>
      <c r="CP794" s="2" t="n">
        <f aca="false">DEGREES(2*ACOS(AH794))</f>
        <v>0</v>
      </c>
      <c r="CQ794" s="2" t="n">
        <f aca="false">DEGREES(2*ACOS(AV794))</f>
        <v>0</v>
      </c>
      <c r="CR794" s="2" t="n">
        <f aca="false">DEGREES(2*ACOS(BJ794))</f>
        <v>0</v>
      </c>
      <c r="CS794" s="2" t="n">
        <f aca="false">DEGREES(2*ACOS(CC794))</f>
        <v>0</v>
      </c>
      <c r="CT794" s="0" t="n">
        <f aca="false">SUM(CD794:CR794)</f>
        <v>0</v>
      </c>
      <c r="CU794" s="3" t="e">
        <f aca="false">(CT794-MIN($CT$5:$CT$1745))/(MAX($CT$5:$CT$1745)-MIN($CT$5:$CT$1745))</f>
        <v>#VALUE!</v>
      </c>
      <c r="CV794" s="0" t="n">
        <f aca="false">SUM(CD794,CH794,CL794,CP794)</f>
        <v>0</v>
      </c>
      <c r="CW794" s="0" t="n">
        <f aca="false">SUM(CE794,CI794,CM794,CQ794)</f>
        <v>0</v>
      </c>
      <c r="CX794" s="0" t="n">
        <f aca="false">SUM(CF794,CJ794,CN794,CR794)</f>
        <v>0</v>
      </c>
      <c r="CY794" s="0" t="n">
        <f aca="false">SUM(CG794,CK794,CO794)</f>
        <v>0</v>
      </c>
    </row>
    <row r="795" customFormat="false" ht="14.9" hidden="false" customHeight="false" outlineLevel="0" collapsed="false">
      <c r="A795" s="0" t="n">
        <v>187.9192</v>
      </c>
      <c r="B795" s="0" t="n">
        <v>3.087553</v>
      </c>
      <c r="C795" s="0" t="n">
        <v>1.801832</v>
      </c>
      <c r="D795" s="0" t="n">
        <v>0.6334577</v>
      </c>
      <c r="E795" s="0" t="n">
        <v>-0.1274834</v>
      </c>
      <c r="F795" s="0" t="n">
        <v>0.03258614</v>
      </c>
      <c r="G795" s="0" t="n">
        <v>-0.06892733</v>
      </c>
      <c r="H795" s="0" t="n">
        <v>0.9889061</v>
      </c>
      <c r="I795" s="0" t="n">
        <v>0.2756425</v>
      </c>
      <c r="J795" s="0" t="n">
        <v>-0.3366016</v>
      </c>
      <c r="K795" s="0" t="n">
        <v>0.6607968</v>
      </c>
      <c r="L795" s="0" t="n">
        <v>-0.509039</v>
      </c>
      <c r="M795" s="0" t="n">
        <v>-0.4369511</v>
      </c>
      <c r="N795" s="0" t="n">
        <v>1</v>
      </c>
      <c r="O795" s="0" t="n">
        <v>0</v>
      </c>
      <c r="P795" s="0" t="n">
        <v>0</v>
      </c>
      <c r="Q795" s="0" t="n">
        <v>0</v>
      </c>
      <c r="R795" s="0" t="n">
        <v>54.15445</v>
      </c>
      <c r="S795" s="0" t="n">
        <v>52.95047</v>
      </c>
      <c r="T795" s="0" t="n">
        <v>35.22397</v>
      </c>
      <c r="U795" s="0" t="n">
        <v>23.45187</v>
      </c>
      <c r="V795" s="0" t="n">
        <v>18.20288</v>
      </c>
      <c r="W795" s="0" t="n">
        <v>4.441384</v>
      </c>
      <c r="X795" s="0" t="n">
        <v>10.55784</v>
      </c>
      <c r="Y795" s="0" t="n">
        <v>27.92865</v>
      </c>
      <c r="Z795" s="0" t="n">
        <v>0</v>
      </c>
      <c r="AA795" s="0" t="n">
        <v>1</v>
      </c>
      <c r="AB795" s="0" t="n">
        <v>0</v>
      </c>
      <c r="AC795" s="0" t="n">
        <v>0</v>
      </c>
      <c r="AD795" s="0" t="n">
        <v>0</v>
      </c>
      <c r="AE795" s="0" t="n">
        <v>-5.413694E-009</v>
      </c>
      <c r="AF795" s="0" t="n">
        <v>-6.177765E-008</v>
      </c>
      <c r="AG795" s="0" t="n">
        <v>-1.6E-008</v>
      </c>
      <c r="AH795" s="0" t="n">
        <v>1</v>
      </c>
      <c r="AI795" s="0" t="n">
        <v>1</v>
      </c>
      <c r="AJ795" s="0" t="n">
        <v>0</v>
      </c>
      <c r="AK795" s="0" t="n">
        <v>0</v>
      </c>
      <c r="AL795" s="0" t="n">
        <v>0</v>
      </c>
      <c r="AM795" s="0" t="n">
        <v>1</v>
      </c>
      <c r="AN795" s="0" t="n">
        <v>1</v>
      </c>
      <c r="AO795" s="0" t="n">
        <v>1</v>
      </c>
      <c r="AP795" s="0" t="n">
        <v>0</v>
      </c>
      <c r="AQ795" s="0" t="n">
        <v>0</v>
      </c>
      <c r="AR795" s="0" t="n">
        <v>0</v>
      </c>
      <c r="AS795" s="0" t="n">
        <v>-3E-009</v>
      </c>
      <c r="AT795" s="0" t="n">
        <v>-4.93268E-008</v>
      </c>
      <c r="AU795" s="0" t="n">
        <v>-8.869989E-009</v>
      </c>
      <c r="AV795" s="0" t="n">
        <v>1</v>
      </c>
      <c r="AW795" s="0" t="n">
        <v>1</v>
      </c>
      <c r="AX795" s="0" t="n">
        <v>0</v>
      </c>
      <c r="AY795" s="0" t="n">
        <v>0</v>
      </c>
      <c r="AZ795" s="0" t="n">
        <v>0</v>
      </c>
      <c r="BA795" s="0" t="n">
        <v>1</v>
      </c>
      <c r="BB795" s="0" t="n">
        <v>2</v>
      </c>
      <c r="BC795" s="0" t="n">
        <v>1</v>
      </c>
      <c r="BD795" s="0" t="n">
        <v>0</v>
      </c>
      <c r="BE795" s="0" t="n">
        <v>0</v>
      </c>
      <c r="BF795" s="0" t="n">
        <v>0</v>
      </c>
      <c r="BG795" s="0" t="n">
        <v>-5.413694E-009</v>
      </c>
      <c r="BH795" s="0" t="n">
        <v>-6.177765E-008</v>
      </c>
      <c r="BI795" s="0" t="n">
        <v>-1.6E-008</v>
      </c>
      <c r="BJ795" s="0" t="n">
        <v>1</v>
      </c>
      <c r="BK795" s="0" t="n">
        <v>1</v>
      </c>
      <c r="BL795" s="0" t="n">
        <v>0</v>
      </c>
      <c r="BM795" s="0" t="n">
        <v>0</v>
      </c>
      <c r="BN795" s="0" t="n">
        <v>0</v>
      </c>
      <c r="BO795" s="0" t="n">
        <v>1</v>
      </c>
      <c r="BP795" s="0" t="n">
        <v>3</v>
      </c>
      <c r="BQ795" s="0" t="n">
        <v>1</v>
      </c>
      <c r="BR795" s="0" t="n">
        <v>0</v>
      </c>
      <c r="BS795" s="0" t="n">
        <v>0</v>
      </c>
      <c r="BT795" s="0" t="n">
        <v>0</v>
      </c>
      <c r="BU795" s="0" t="n">
        <v>-6E-009</v>
      </c>
      <c r="BV795" s="0" t="n">
        <v>-4.732844E-008</v>
      </c>
      <c r="BW795" s="0" t="n">
        <v>-1.2E-008</v>
      </c>
      <c r="BX795" s="0" t="n">
        <v>1</v>
      </c>
      <c r="BY795" s="0" t="n">
        <v>1</v>
      </c>
      <c r="BZ795" s="0" t="n">
        <v>0</v>
      </c>
      <c r="CA795" s="0" t="n">
        <v>0</v>
      </c>
      <c r="CB795" s="0" t="n">
        <v>0</v>
      </c>
      <c r="CC795" s="0" t="n">
        <v>1</v>
      </c>
      <c r="CD795" s="1" t="n">
        <f aca="false">SQRT(SUMSQ(AB795:AD795))</f>
        <v>0</v>
      </c>
      <c r="CE795" s="1" t="n">
        <f aca="false">SQRT(SUMSQ(AP795:AR795))</f>
        <v>0</v>
      </c>
      <c r="CF795" s="1" t="n">
        <f aca="false">SQRT(SUMSQ(BD795:BF795))</f>
        <v>0</v>
      </c>
      <c r="CG795" s="1" t="n">
        <f aca="false">SQRT(SUMSQ(BR795:BT795))</f>
        <v>0</v>
      </c>
      <c r="CH795" s="1" t="n">
        <f aca="false">DEGREES(2*ACOS(AH795))</f>
        <v>0</v>
      </c>
      <c r="CI795" s="1" t="n">
        <f aca="false">DEGREES(2*ACOS(AV795))</f>
        <v>0</v>
      </c>
      <c r="CJ795" s="1" t="n">
        <f aca="false">DEGREES(2*ACOS(BJ795))</f>
        <v>0</v>
      </c>
      <c r="CK795" s="1" t="n">
        <f aca="false">DEGREES(2*ACOS(BX795))</f>
        <v>0</v>
      </c>
      <c r="CL795" s="0" t="n">
        <f aca="false">ABS(AI795-1)</f>
        <v>0</v>
      </c>
      <c r="CM795" s="0" t="n">
        <f aca="false">ABS(AW795-1)</f>
        <v>0</v>
      </c>
      <c r="CN795" s="0" t="n">
        <f aca="false">ABS(BK795-1)</f>
        <v>0</v>
      </c>
      <c r="CO795" s="0" t="n">
        <f aca="false">ABS(BY795-1)</f>
        <v>0</v>
      </c>
      <c r="CP795" s="2" t="n">
        <f aca="false">DEGREES(2*ACOS(AH795))</f>
        <v>0</v>
      </c>
      <c r="CQ795" s="2" t="n">
        <f aca="false">DEGREES(2*ACOS(AV795))</f>
        <v>0</v>
      </c>
      <c r="CR795" s="2" t="n">
        <f aca="false">DEGREES(2*ACOS(BJ795))</f>
        <v>0</v>
      </c>
      <c r="CS795" s="2" t="n">
        <f aca="false">DEGREES(2*ACOS(CC795))</f>
        <v>0</v>
      </c>
      <c r="CT795" s="0" t="n">
        <f aca="false">SUM(CD795:CR795)</f>
        <v>0</v>
      </c>
      <c r="CU795" s="3" t="e">
        <f aca="false">(CT795-MIN($CT$5:$CT$1745))/(MAX($CT$5:$CT$1745)-MIN($CT$5:$CT$1745))</f>
        <v>#VALUE!</v>
      </c>
      <c r="CV795" s="0" t="n">
        <f aca="false">SUM(CD795,CH795,CL795,CP795)</f>
        <v>0</v>
      </c>
      <c r="CW795" s="0" t="n">
        <f aca="false">SUM(CE795,CI795,CM795,CQ795)</f>
        <v>0</v>
      </c>
      <c r="CX795" s="0" t="n">
        <f aca="false">SUM(CF795,CJ795,CN795,CR795)</f>
        <v>0</v>
      </c>
      <c r="CY795" s="0" t="n">
        <f aca="false">SUM(CG795,CK795,CO795)</f>
        <v>0</v>
      </c>
    </row>
    <row r="796" customFormat="false" ht="14.9" hidden="false" customHeight="false" outlineLevel="0" collapsed="false">
      <c r="A796" s="0" t="n">
        <v>187.9683</v>
      </c>
      <c r="B796" s="0" t="n">
        <v>3.087553</v>
      </c>
      <c r="C796" s="0" t="n">
        <v>1.801832</v>
      </c>
      <c r="D796" s="0" t="n">
        <v>0.6334577</v>
      </c>
      <c r="E796" s="0" t="n">
        <v>-0.1274834</v>
      </c>
      <c r="F796" s="0" t="n">
        <v>0.03258611</v>
      </c>
      <c r="G796" s="0" t="n">
        <v>-0.06892739</v>
      </c>
      <c r="H796" s="0" t="n">
        <v>0.988906</v>
      </c>
      <c r="I796" s="0" t="n">
        <v>0.2756425</v>
      </c>
      <c r="J796" s="0" t="n">
        <v>-0.3366012</v>
      </c>
      <c r="K796" s="0" t="n">
        <v>0.660797</v>
      </c>
      <c r="L796" s="0" t="n">
        <v>-0.5090398</v>
      </c>
      <c r="M796" s="0" t="n">
        <v>-0.4369503</v>
      </c>
      <c r="N796" s="0" t="n">
        <v>1</v>
      </c>
      <c r="O796" s="0" t="n">
        <v>0</v>
      </c>
      <c r="P796" s="0" t="n">
        <v>0</v>
      </c>
      <c r="Q796" s="0" t="n">
        <v>0</v>
      </c>
      <c r="R796" s="0" t="n">
        <v>51.89801</v>
      </c>
      <c r="S796" s="0" t="n">
        <v>50.7442</v>
      </c>
      <c r="T796" s="0" t="n">
        <v>33.7563</v>
      </c>
      <c r="U796" s="0" t="n">
        <v>22.47471</v>
      </c>
      <c r="V796" s="0" t="n">
        <v>17.44443</v>
      </c>
      <c r="W796" s="0" t="n">
        <v>4.256325</v>
      </c>
      <c r="X796" s="0" t="n">
        <v>10.11793</v>
      </c>
      <c r="Y796" s="0" t="n">
        <v>26.76496</v>
      </c>
      <c r="Z796" s="0" t="n">
        <v>0</v>
      </c>
      <c r="AA796" s="0" t="n">
        <v>1</v>
      </c>
      <c r="AB796" s="0" t="n">
        <v>0</v>
      </c>
      <c r="AC796" s="0" t="n">
        <v>0</v>
      </c>
      <c r="AD796" s="0" t="n">
        <v>0</v>
      </c>
      <c r="AE796" s="0" t="n">
        <v>2.870678E-009</v>
      </c>
      <c r="AF796" s="0" t="n">
        <v>-1.841026E-008</v>
      </c>
      <c r="AG796" s="0" t="n">
        <v>-8.049099E-010</v>
      </c>
      <c r="AH796" s="0" t="n">
        <v>1</v>
      </c>
      <c r="AI796" s="0" t="n">
        <v>1</v>
      </c>
      <c r="AJ796" s="0" t="n">
        <v>0</v>
      </c>
      <c r="AK796" s="0" t="n">
        <v>0</v>
      </c>
      <c r="AL796" s="0" t="n">
        <v>0</v>
      </c>
      <c r="AM796" s="0" t="n">
        <v>1</v>
      </c>
      <c r="AN796" s="0" t="n">
        <v>1</v>
      </c>
      <c r="AO796" s="0" t="n">
        <v>1</v>
      </c>
      <c r="AP796" s="0" t="n">
        <v>0</v>
      </c>
      <c r="AQ796" s="0" t="n">
        <v>0</v>
      </c>
      <c r="AR796" s="0" t="n">
        <v>0</v>
      </c>
      <c r="AS796" s="0" t="n">
        <v>5.529124E-009</v>
      </c>
      <c r="AT796" s="0" t="n">
        <v>-1.669288E-008</v>
      </c>
      <c r="AU796" s="0" t="n">
        <v>-1.18094E-008</v>
      </c>
      <c r="AV796" s="0" t="n">
        <v>1</v>
      </c>
      <c r="AW796" s="0" t="n">
        <v>1</v>
      </c>
      <c r="AX796" s="0" t="n">
        <v>0</v>
      </c>
      <c r="AY796" s="0" t="n">
        <v>0</v>
      </c>
      <c r="AZ796" s="0" t="n">
        <v>0</v>
      </c>
      <c r="BA796" s="0" t="n">
        <v>1</v>
      </c>
      <c r="BB796" s="0" t="n">
        <v>2</v>
      </c>
      <c r="BC796" s="0" t="n">
        <v>1</v>
      </c>
      <c r="BD796" s="0" t="n">
        <v>0</v>
      </c>
      <c r="BE796" s="0" t="n">
        <v>0</v>
      </c>
      <c r="BF796" s="0" t="n">
        <v>0</v>
      </c>
      <c r="BG796" s="0" t="n">
        <v>1.456302E-009</v>
      </c>
      <c r="BH796" s="0" t="n">
        <v>-1.26537E-008</v>
      </c>
      <c r="BI796" s="0" t="n">
        <v>3.417232E-009</v>
      </c>
      <c r="BJ796" s="0" t="n">
        <v>1</v>
      </c>
      <c r="BK796" s="0" t="n">
        <v>1</v>
      </c>
      <c r="BL796" s="0" t="n">
        <v>0</v>
      </c>
      <c r="BM796" s="0" t="n">
        <v>0</v>
      </c>
      <c r="BN796" s="0" t="n">
        <v>0</v>
      </c>
      <c r="BO796" s="0" t="n">
        <v>1</v>
      </c>
      <c r="BP796" s="0" t="n">
        <v>3</v>
      </c>
      <c r="BQ796" s="0" t="n">
        <v>1</v>
      </c>
      <c r="BR796" s="0" t="n">
        <v>0</v>
      </c>
      <c r="BS796" s="0" t="n">
        <v>0</v>
      </c>
      <c r="BT796" s="0" t="n">
        <v>0</v>
      </c>
      <c r="BU796" s="0" t="n">
        <v>2.870678E-009</v>
      </c>
      <c r="BV796" s="0" t="n">
        <v>-1.841026E-008</v>
      </c>
      <c r="BW796" s="0" t="n">
        <v>-8.049099E-010</v>
      </c>
      <c r="BX796" s="0" t="n">
        <v>1</v>
      </c>
      <c r="BY796" s="0" t="n">
        <v>1</v>
      </c>
      <c r="BZ796" s="0" t="n">
        <v>0</v>
      </c>
      <c r="CA796" s="0" t="n">
        <v>0</v>
      </c>
      <c r="CB796" s="0" t="n">
        <v>0</v>
      </c>
      <c r="CC796" s="0" t="n">
        <v>1</v>
      </c>
      <c r="CD796" s="1" t="n">
        <f aca="false">SQRT(SUMSQ(AB796:AD796))</f>
        <v>0</v>
      </c>
      <c r="CE796" s="1" t="n">
        <f aca="false">SQRT(SUMSQ(AP796:AR796))</f>
        <v>0</v>
      </c>
      <c r="CF796" s="1" t="n">
        <f aca="false">SQRT(SUMSQ(BD796:BF796))</f>
        <v>0</v>
      </c>
      <c r="CG796" s="1" t="n">
        <f aca="false">SQRT(SUMSQ(BR796:BT796))</f>
        <v>0</v>
      </c>
      <c r="CH796" s="1" t="n">
        <f aca="false">DEGREES(2*ACOS(AH796))</f>
        <v>0</v>
      </c>
      <c r="CI796" s="1" t="n">
        <f aca="false">DEGREES(2*ACOS(AV796))</f>
        <v>0</v>
      </c>
      <c r="CJ796" s="1" t="n">
        <f aca="false">DEGREES(2*ACOS(BJ796))</f>
        <v>0</v>
      </c>
      <c r="CK796" s="1" t="n">
        <f aca="false">DEGREES(2*ACOS(BX796))</f>
        <v>0</v>
      </c>
      <c r="CL796" s="0" t="n">
        <f aca="false">ABS(AI796-1)</f>
        <v>0</v>
      </c>
      <c r="CM796" s="0" t="n">
        <f aca="false">ABS(AW796-1)</f>
        <v>0</v>
      </c>
      <c r="CN796" s="0" t="n">
        <f aca="false">ABS(BK796-1)</f>
        <v>0</v>
      </c>
      <c r="CO796" s="0" t="n">
        <f aca="false">ABS(BY796-1)</f>
        <v>0</v>
      </c>
      <c r="CP796" s="2" t="n">
        <f aca="false">DEGREES(2*ACOS(AH796))</f>
        <v>0</v>
      </c>
      <c r="CQ796" s="2" t="n">
        <f aca="false">DEGREES(2*ACOS(AV796))</f>
        <v>0</v>
      </c>
      <c r="CR796" s="2" t="n">
        <f aca="false">DEGREES(2*ACOS(BJ796))</f>
        <v>0</v>
      </c>
      <c r="CS796" s="2" t="n">
        <f aca="false">DEGREES(2*ACOS(CC796))</f>
        <v>0</v>
      </c>
      <c r="CT796" s="0" t="n">
        <f aca="false">SUM(CD796:CR796)</f>
        <v>0</v>
      </c>
      <c r="CU796" s="3" t="e">
        <f aca="false">(CT796-MIN($CT$5:$CT$1745))/(MAX($CT$5:$CT$1745)-MIN($CT$5:$CT$1745))</f>
        <v>#VALUE!</v>
      </c>
      <c r="CV796" s="0" t="n">
        <f aca="false">SUM(CD796,CH796,CL796,CP796)</f>
        <v>0</v>
      </c>
      <c r="CW796" s="0" t="n">
        <f aca="false">SUM(CE796,CI796,CM796,CQ796)</f>
        <v>0</v>
      </c>
      <c r="CX796" s="0" t="n">
        <f aca="false">SUM(CF796,CJ796,CN796,CR796)</f>
        <v>0</v>
      </c>
      <c r="CY796" s="0" t="n">
        <f aca="false">SUM(CG796,CK796,CO796)</f>
        <v>0</v>
      </c>
    </row>
    <row r="797" customFormat="false" ht="14.9" hidden="false" customHeight="false" outlineLevel="0" collapsed="false">
      <c r="A797" s="0" t="n">
        <v>188.0186</v>
      </c>
      <c r="B797" s="0" t="n">
        <v>3.087553</v>
      </c>
      <c r="C797" s="0" t="n">
        <v>1.801832</v>
      </c>
      <c r="D797" s="0" t="n">
        <v>0.6334577</v>
      </c>
      <c r="E797" s="0" t="n">
        <v>-0.1274833</v>
      </c>
      <c r="F797" s="0" t="n">
        <v>0.03258614</v>
      </c>
      <c r="G797" s="0" t="n">
        <v>-0.06892746</v>
      </c>
      <c r="H797" s="0" t="n">
        <v>0.988906</v>
      </c>
      <c r="I797" s="0" t="n">
        <v>0.2756425</v>
      </c>
      <c r="J797" s="0" t="n">
        <v>-0.336601</v>
      </c>
      <c r="K797" s="0" t="n">
        <v>0.6607972</v>
      </c>
      <c r="L797" s="0" t="n">
        <v>-0.5090404</v>
      </c>
      <c r="M797" s="0" t="n">
        <v>-0.4369495</v>
      </c>
      <c r="N797" s="0" t="n">
        <v>1</v>
      </c>
      <c r="O797" s="0" t="n">
        <v>0</v>
      </c>
      <c r="P797" s="0" t="n">
        <v>0</v>
      </c>
      <c r="Q797" s="0" t="n">
        <v>0</v>
      </c>
      <c r="R797" s="0" t="n">
        <v>51.89801</v>
      </c>
      <c r="S797" s="0" t="n">
        <v>50.7442</v>
      </c>
      <c r="T797" s="0" t="n">
        <v>33.7563</v>
      </c>
      <c r="U797" s="0" t="n">
        <v>22.47471</v>
      </c>
      <c r="V797" s="0" t="n">
        <v>17.44443</v>
      </c>
      <c r="W797" s="0" t="n">
        <v>4.256325</v>
      </c>
      <c r="X797" s="0" t="n">
        <v>10.11793</v>
      </c>
      <c r="Y797" s="0" t="n">
        <v>26.76496</v>
      </c>
      <c r="Z797" s="0" t="n">
        <v>0</v>
      </c>
      <c r="AA797" s="0" t="n">
        <v>1</v>
      </c>
      <c r="AB797" s="0" t="n">
        <v>0</v>
      </c>
      <c r="AC797" s="0" t="n">
        <v>0</v>
      </c>
      <c r="AD797" s="0" t="n">
        <v>0</v>
      </c>
      <c r="AE797" s="0" t="n">
        <v>5.255934E-009</v>
      </c>
      <c r="AF797" s="0" t="n">
        <v>9.324702E-010</v>
      </c>
      <c r="AG797" s="0" t="n">
        <v>-1.05644E-008</v>
      </c>
      <c r="AH797" s="0" t="n">
        <v>1</v>
      </c>
      <c r="AI797" s="0" t="n">
        <v>1</v>
      </c>
      <c r="AJ797" s="0" t="n">
        <v>0</v>
      </c>
      <c r="AK797" s="0" t="n">
        <v>0</v>
      </c>
      <c r="AL797" s="0" t="n">
        <v>0</v>
      </c>
      <c r="AM797" s="0" t="n">
        <v>1</v>
      </c>
      <c r="AN797" s="0" t="n">
        <v>1</v>
      </c>
      <c r="AO797" s="0" t="n">
        <v>1</v>
      </c>
      <c r="AP797" s="0" t="n">
        <v>0</v>
      </c>
      <c r="AQ797" s="0" t="n">
        <v>0</v>
      </c>
      <c r="AR797" s="0" t="n">
        <v>0</v>
      </c>
      <c r="AS797" s="0" t="n">
        <v>8.579295E-009</v>
      </c>
      <c r="AT797" s="0" t="n">
        <v>6.053164E-009</v>
      </c>
      <c r="AU797" s="0" t="n">
        <v>-6.425239E-009</v>
      </c>
      <c r="AV797" s="0" t="n">
        <v>1</v>
      </c>
      <c r="AW797" s="0" t="n">
        <v>1</v>
      </c>
      <c r="AX797" s="0" t="n">
        <v>0</v>
      </c>
      <c r="AY797" s="0" t="n">
        <v>0</v>
      </c>
      <c r="AZ797" s="0" t="n">
        <v>0</v>
      </c>
      <c r="BA797" s="0" t="n">
        <v>1</v>
      </c>
      <c r="BB797" s="0" t="n">
        <v>2</v>
      </c>
      <c r="BC797" s="0" t="n">
        <v>1</v>
      </c>
      <c r="BD797" s="0" t="n">
        <v>0</v>
      </c>
      <c r="BE797" s="0" t="n">
        <v>0</v>
      </c>
      <c r="BF797" s="0" t="n">
        <v>0</v>
      </c>
      <c r="BG797" s="0" t="n">
        <v>7.191715E-009</v>
      </c>
      <c r="BH797" s="0" t="n">
        <v>1.2E-008</v>
      </c>
      <c r="BI797" s="0" t="n">
        <v>-4.779691E-009</v>
      </c>
      <c r="BJ797" s="0" t="n">
        <v>1</v>
      </c>
      <c r="BK797" s="0" t="n">
        <v>1</v>
      </c>
      <c r="BL797" s="0" t="n">
        <v>0</v>
      </c>
      <c r="BM797" s="0" t="n">
        <v>0</v>
      </c>
      <c r="BN797" s="0" t="n">
        <v>0</v>
      </c>
      <c r="BO797" s="0" t="n">
        <v>1</v>
      </c>
      <c r="BP797" s="0" t="n">
        <v>3</v>
      </c>
      <c r="BQ797" s="0" t="n">
        <v>1</v>
      </c>
      <c r="BR797" s="0" t="n">
        <v>0</v>
      </c>
      <c r="BS797" s="0" t="n">
        <v>0</v>
      </c>
      <c r="BT797" s="0" t="n">
        <v>0</v>
      </c>
      <c r="BU797" s="0" t="n">
        <v>6.681518E-009</v>
      </c>
      <c r="BV797" s="0" t="n">
        <v>-1.085606E-008</v>
      </c>
      <c r="BW797" s="0" t="n">
        <v>-1.59263E-008</v>
      </c>
      <c r="BX797" s="0" t="n">
        <v>1</v>
      </c>
      <c r="BY797" s="0" t="n">
        <v>1</v>
      </c>
      <c r="BZ797" s="0" t="n">
        <v>0</v>
      </c>
      <c r="CA797" s="0" t="n">
        <v>0</v>
      </c>
      <c r="CB797" s="0" t="n">
        <v>0</v>
      </c>
      <c r="CC797" s="0" t="n">
        <v>1</v>
      </c>
      <c r="CD797" s="1" t="n">
        <f aca="false">SQRT(SUMSQ(AB797:AD797))</f>
        <v>0</v>
      </c>
      <c r="CE797" s="1" t="n">
        <f aca="false">SQRT(SUMSQ(AP797:AR797))</f>
        <v>0</v>
      </c>
      <c r="CF797" s="1" t="n">
        <f aca="false">SQRT(SUMSQ(BD797:BF797))</f>
        <v>0</v>
      </c>
      <c r="CG797" s="1" t="n">
        <f aca="false">SQRT(SUMSQ(BR797:BT797))</f>
        <v>0</v>
      </c>
      <c r="CH797" s="1" t="n">
        <f aca="false">DEGREES(2*ACOS(AH797))</f>
        <v>0</v>
      </c>
      <c r="CI797" s="1" t="n">
        <f aca="false">DEGREES(2*ACOS(AV797))</f>
        <v>0</v>
      </c>
      <c r="CJ797" s="1" t="n">
        <f aca="false">DEGREES(2*ACOS(BJ797))</f>
        <v>0</v>
      </c>
      <c r="CK797" s="1" t="n">
        <f aca="false">DEGREES(2*ACOS(BX797))</f>
        <v>0</v>
      </c>
      <c r="CL797" s="0" t="n">
        <f aca="false">ABS(AI797-1)</f>
        <v>0</v>
      </c>
      <c r="CM797" s="0" t="n">
        <f aca="false">ABS(AW797-1)</f>
        <v>0</v>
      </c>
      <c r="CN797" s="0" t="n">
        <f aca="false">ABS(BK797-1)</f>
        <v>0</v>
      </c>
      <c r="CO797" s="0" t="n">
        <f aca="false">ABS(BY797-1)</f>
        <v>0</v>
      </c>
      <c r="CP797" s="2" t="n">
        <f aca="false">DEGREES(2*ACOS(AH797))</f>
        <v>0</v>
      </c>
      <c r="CQ797" s="2" t="n">
        <f aca="false">DEGREES(2*ACOS(AV797))</f>
        <v>0</v>
      </c>
      <c r="CR797" s="2" t="n">
        <f aca="false">DEGREES(2*ACOS(BJ797))</f>
        <v>0</v>
      </c>
      <c r="CS797" s="2" t="n">
        <f aca="false">DEGREES(2*ACOS(CC797))</f>
        <v>0</v>
      </c>
      <c r="CT797" s="0" t="n">
        <f aca="false">SUM(CD797:CR797)</f>
        <v>0</v>
      </c>
      <c r="CU797" s="3" t="e">
        <f aca="false">(CT797-MIN($CT$5:$CT$1745))/(MAX($CT$5:$CT$1745)-MIN($CT$5:$CT$1745))</f>
        <v>#VALUE!</v>
      </c>
      <c r="CV797" s="0" t="n">
        <f aca="false">SUM(CD797,CH797,CL797,CP797)</f>
        <v>0</v>
      </c>
      <c r="CW797" s="0" t="n">
        <f aca="false">SUM(CE797,CI797,CM797,CQ797)</f>
        <v>0</v>
      </c>
      <c r="CX797" s="0" t="n">
        <f aca="false">SUM(CF797,CJ797,CN797,CR797)</f>
        <v>0</v>
      </c>
      <c r="CY797" s="0" t="n">
        <f aca="false">SUM(CG797,CK797,CO797)</f>
        <v>0</v>
      </c>
    </row>
    <row r="798" customFormat="false" ht="14.9" hidden="false" customHeight="false" outlineLevel="0" collapsed="false">
      <c r="A798" s="0" t="n">
        <v>188.0687</v>
      </c>
      <c r="B798" s="0" t="n">
        <v>3.087553</v>
      </c>
      <c r="C798" s="0" t="n">
        <v>1.801832</v>
      </c>
      <c r="D798" s="0" t="n">
        <v>0.6334577</v>
      </c>
      <c r="E798" s="0" t="n">
        <v>-0.1274833</v>
      </c>
      <c r="F798" s="0" t="n">
        <v>0.0325861</v>
      </c>
      <c r="G798" s="0" t="n">
        <v>-0.06892739</v>
      </c>
      <c r="H798" s="0" t="n">
        <v>0.9889061</v>
      </c>
      <c r="I798" s="0" t="n">
        <v>0.2756425</v>
      </c>
      <c r="J798" s="0" t="n">
        <v>-0.3366007</v>
      </c>
      <c r="K798" s="0" t="n">
        <v>0.6607973</v>
      </c>
      <c r="L798" s="0" t="n">
        <v>-0.5090409</v>
      </c>
      <c r="M798" s="0" t="n">
        <v>-0.4369489</v>
      </c>
      <c r="N798" s="0" t="n">
        <v>1</v>
      </c>
      <c r="O798" s="0" t="n">
        <v>0</v>
      </c>
      <c r="P798" s="0" t="n">
        <v>0</v>
      </c>
      <c r="Q798" s="0" t="n">
        <v>0</v>
      </c>
      <c r="R798" s="0" t="n">
        <v>54.15445</v>
      </c>
      <c r="S798" s="0" t="n">
        <v>52.95047</v>
      </c>
      <c r="T798" s="0" t="n">
        <v>35.22396</v>
      </c>
      <c r="U798" s="0" t="n">
        <v>23.45187</v>
      </c>
      <c r="V798" s="0" t="n">
        <v>18.20288</v>
      </c>
      <c r="W798" s="0" t="n">
        <v>4.441383</v>
      </c>
      <c r="X798" s="0" t="n">
        <v>10.55784</v>
      </c>
      <c r="Y798" s="0" t="n">
        <v>27.92865</v>
      </c>
      <c r="Z798" s="0" t="n">
        <v>0</v>
      </c>
      <c r="AA798" s="0" t="n">
        <v>1</v>
      </c>
      <c r="AB798" s="0" t="n">
        <v>0</v>
      </c>
      <c r="AC798" s="0" t="n">
        <v>0</v>
      </c>
      <c r="AD798" s="0" t="n">
        <v>0</v>
      </c>
      <c r="AE798" s="0" t="n">
        <v>1E-009</v>
      </c>
      <c r="AF798" s="0" t="n">
        <v>-1.453499E-008</v>
      </c>
      <c r="AG798" s="0" t="n">
        <v>2.090861E-008</v>
      </c>
      <c r="AH798" s="0" t="n">
        <v>1</v>
      </c>
      <c r="AI798" s="0" t="n">
        <v>1</v>
      </c>
      <c r="AJ798" s="0" t="n">
        <v>0</v>
      </c>
      <c r="AK798" s="0" t="n">
        <v>0</v>
      </c>
      <c r="AL798" s="0" t="n">
        <v>0</v>
      </c>
      <c r="AM798" s="0" t="n">
        <v>1</v>
      </c>
      <c r="AN798" s="0" t="n">
        <v>1</v>
      </c>
      <c r="AO798" s="0" t="n">
        <v>1</v>
      </c>
      <c r="AP798" s="0" t="n">
        <v>0</v>
      </c>
      <c r="AQ798" s="0" t="n">
        <v>0</v>
      </c>
      <c r="AR798" s="0" t="n">
        <v>0</v>
      </c>
      <c r="AS798" s="0" t="n">
        <v>4.501101E-010</v>
      </c>
      <c r="AT798" s="0" t="n">
        <v>-1.161456E-008</v>
      </c>
      <c r="AU798" s="0" t="n">
        <v>2.342053E-008</v>
      </c>
      <c r="AV798" s="0" t="n">
        <v>1</v>
      </c>
      <c r="AW798" s="0" t="n">
        <v>1</v>
      </c>
      <c r="AX798" s="0" t="n">
        <v>0</v>
      </c>
      <c r="AY798" s="0" t="n">
        <v>0</v>
      </c>
      <c r="AZ798" s="0" t="n">
        <v>0</v>
      </c>
      <c r="BA798" s="0" t="n">
        <v>1</v>
      </c>
      <c r="BB798" s="0" t="n">
        <v>2</v>
      </c>
      <c r="BC798" s="0" t="n">
        <v>1</v>
      </c>
      <c r="BD798" s="0" t="n">
        <v>0</v>
      </c>
      <c r="BE798" s="0" t="n">
        <v>0</v>
      </c>
      <c r="BF798" s="0" t="n">
        <v>0</v>
      </c>
      <c r="BG798" s="0" t="n">
        <v>2.415681E-009</v>
      </c>
      <c r="BH798" s="0" t="n">
        <v>-6.074308E-009</v>
      </c>
      <c r="BI798" s="0" t="n">
        <v>1.335036E-008</v>
      </c>
      <c r="BJ798" s="0" t="n">
        <v>1</v>
      </c>
      <c r="BK798" s="0" t="n">
        <v>1</v>
      </c>
      <c r="BL798" s="0" t="n">
        <v>0</v>
      </c>
      <c r="BM798" s="0" t="n">
        <v>0</v>
      </c>
      <c r="BN798" s="0" t="n">
        <v>0</v>
      </c>
      <c r="BO798" s="0" t="n">
        <v>1</v>
      </c>
      <c r="BP798" s="0" t="n">
        <v>3</v>
      </c>
      <c r="BQ798" s="0" t="n">
        <v>1</v>
      </c>
      <c r="BR798" s="0" t="n">
        <v>0</v>
      </c>
      <c r="BS798" s="0" t="n">
        <v>0</v>
      </c>
      <c r="BT798" s="0" t="n">
        <v>0</v>
      </c>
      <c r="BU798" s="0" t="n">
        <v>-7.3091E-010</v>
      </c>
      <c r="BV798" s="0" t="n">
        <v>-1.083648E-008</v>
      </c>
      <c r="BW798" s="0" t="n">
        <v>1.619307E-008</v>
      </c>
      <c r="BX798" s="0" t="n">
        <v>1</v>
      </c>
      <c r="BY798" s="0" t="n">
        <v>1</v>
      </c>
      <c r="BZ798" s="0" t="n">
        <v>0</v>
      </c>
      <c r="CA798" s="0" t="n">
        <v>0</v>
      </c>
      <c r="CB798" s="0" t="n">
        <v>0</v>
      </c>
      <c r="CC798" s="0" t="n">
        <v>1</v>
      </c>
      <c r="CD798" s="1" t="n">
        <f aca="false">SQRT(SUMSQ(AB798:AD798))</f>
        <v>0</v>
      </c>
      <c r="CE798" s="1" t="n">
        <f aca="false">SQRT(SUMSQ(AP798:AR798))</f>
        <v>0</v>
      </c>
      <c r="CF798" s="1" t="n">
        <f aca="false">SQRT(SUMSQ(BD798:BF798))</f>
        <v>0</v>
      </c>
      <c r="CG798" s="1" t="n">
        <f aca="false">SQRT(SUMSQ(BR798:BT798))</f>
        <v>0</v>
      </c>
      <c r="CH798" s="1" t="n">
        <f aca="false">DEGREES(2*ACOS(AH798))</f>
        <v>0</v>
      </c>
      <c r="CI798" s="1" t="n">
        <f aca="false">DEGREES(2*ACOS(AV798))</f>
        <v>0</v>
      </c>
      <c r="CJ798" s="1" t="n">
        <f aca="false">DEGREES(2*ACOS(BJ798))</f>
        <v>0</v>
      </c>
      <c r="CK798" s="1" t="n">
        <f aca="false">DEGREES(2*ACOS(BX798))</f>
        <v>0</v>
      </c>
      <c r="CL798" s="0" t="n">
        <f aca="false">ABS(AI798-1)</f>
        <v>0</v>
      </c>
      <c r="CM798" s="0" t="n">
        <f aca="false">ABS(AW798-1)</f>
        <v>0</v>
      </c>
      <c r="CN798" s="0" t="n">
        <f aca="false">ABS(BK798-1)</f>
        <v>0</v>
      </c>
      <c r="CO798" s="0" t="n">
        <f aca="false">ABS(BY798-1)</f>
        <v>0</v>
      </c>
      <c r="CP798" s="2" t="n">
        <f aca="false">DEGREES(2*ACOS(AH798))</f>
        <v>0</v>
      </c>
      <c r="CQ798" s="2" t="n">
        <f aca="false">DEGREES(2*ACOS(AV798))</f>
        <v>0</v>
      </c>
      <c r="CR798" s="2" t="n">
        <f aca="false">DEGREES(2*ACOS(BJ798))</f>
        <v>0</v>
      </c>
      <c r="CS798" s="2" t="n">
        <f aca="false">DEGREES(2*ACOS(CC798))</f>
        <v>0</v>
      </c>
      <c r="CT798" s="0" t="n">
        <f aca="false">SUM(CD798:CR798)</f>
        <v>0</v>
      </c>
      <c r="CU798" s="3" t="e">
        <f aca="false">(CT798-MIN($CT$5:$CT$1745))/(MAX($CT$5:$CT$1745)-MIN($CT$5:$CT$1745))</f>
        <v>#VALUE!</v>
      </c>
      <c r="CV798" s="0" t="n">
        <f aca="false">SUM(CD798,CH798,CL798,CP798)</f>
        <v>0</v>
      </c>
      <c r="CW798" s="0" t="n">
        <f aca="false">SUM(CE798,CI798,CM798,CQ798)</f>
        <v>0</v>
      </c>
      <c r="CX798" s="0" t="n">
        <f aca="false">SUM(CF798,CJ798,CN798,CR798)</f>
        <v>0</v>
      </c>
      <c r="CY798" s="0" t="n">
        <f aca="false">SUM(CG798,CK798,CO798)</f>
        <v>0</v>
      </c>
    </row>
    <row r="799" customFormat="false" ht="14.9" hidden="false" customHeight="false" outlineLevel="0" collapsed="false">
      <c r="A799" s="0" t="n">
        <v>188.1186</v>
      </c>
      <c r="B799" s="0" t="n">
        <v>3.087553</v>
      </c>
      <c r="C799" s="0" t="n">
        <v>1.801832</v>
      </c>
      <c r="D799" s="0" t="n">
        <v>0.6334577</v>
      </c>
      <c r="E799" s="0" t="n">
        <v>-0.1274833</v>
      </c>
      <c r="F799" s="0" t="n">
        <v>0.03258629</v>
      </c>
      <c r="G799" s="0" t="n">
        <v>-0.06892727</v>
      </c>
      <c r="H799" s="0" t="n">
        <v>0.9889061</v>
      </c>
      <c r="I799" s="0" t="n">
        <v>0.2756425</v>
      </c>
      <c r="J799" s="0" t="n">
        <v>-0.3366005</v>
      </c>
      <c r="K799" s="0" t="n">
        <v>0.6607975</v>
      </c>
      <c r="L799" s="0" t="n">
        <v>-0.5090412</v>
      </c>
      <c r="M799" s="0" t="n">
        <v>-0.4369484</v>
      </c>
      <c r="N799" s="0" t="n">
        <v>1</v>
      </c>
      <c r="O799" s="0" t="n">
        <v>0</v>
      </c>
      <c r="P799" s="0" t="n">
        <v>0</v>
      </c>
      <c r="Q799" s="0" t="n">
        <v>0</v>
      </c>
      <c r="R799" s="0" t="n">
        <v>54.15445</v>
      </c>
      <c r="S799" s="0" t="n">
        <v>52.95047</v>
      </c>
      <c r="T799" s="0" t="n">
        <v>35.22397</v>
      </c>
      <c r="U799" s="0" t="n">
        <v>23.45187</v>
      </c>
      <c r="V799" s="0" t="n">
        <v>18.20288</v>
      </c>
      <c r="W799" s="0" t="n">
        <v>4.441383</v>
      </c>
      <c r="X799" s="0" t="n">
        <v>10.55784</v>
      </c>
      <c r="Y799" s="0" t="n">
        <v>27.92865</v>
      </c>
      <c r="Z799" s="0" t="n">
        <v>0</v>
      </c>
      <c r="AA799" s="0" t="n">
        <v>1</v>
      </c>
      <c r="AB799" s="0" t="n">
        <v>0</v>
      </c>
      <c r="AC799" s="0" t="n">
        <v>0</v>
      </c>
      <c r="AD799" s="0" t="n">
        <v>0</v>
      </c>
      <c r="AE799" s="0" t="n">
        <v>-2.214552E-009</v>
      </c>
      <c r="AF799" s="0" t="n">
        <v>4.425002E-008</v>
      </c>
      <c r="AG799" s="0" t="n">
        <v>3.978761E-008</v>
      </c>
      <c r="AH799" s="0" t="n">
        <v>1</v>
      </c>
      <c r="AI799" s="0" t="n">
        <v>1</v>
      </c>
      <c r="AJ799" s="0" t="n">
        <v>0</v>
      </c>
      <c r="AK799" s="0" t="n">
        <v>0</v>
      </c>
      <c r="AL799" s="0" t="n">
        <v>0</v>
      </c>
      <c r="AM799" s="0" t="n">
        <v>1</v>
      </c>
      <c r="AN799" s="0" t="n">
        <v>1</v>
      </c>
      <c r="AO799" s="0" t="n">
        <v>1</v>
      </c>
      <c r="AP799" s="0" t="n">
        <v>0</v>
      </c>
      <c r="AQ799" s="0" t="n">
        <v>0</v>
      </c>
      <c r="AR799" s="0" t="n">
        <v>0</v>
      </c>
      <c r="AS799" s="0" t="n">
        <v>6.922249E-012</v>
      </c>
      <c r="AT799" s="0" t="n">
        <v>4.877258E-008</v>
      </c>
      <c r="AU799" s="0" t="n">
        <v>2.308843E-008</v>
      </c>
      <c r="AV799" s="0" t="n">
        <v>1</v>
      </c>
      <c r="AW799" s="0" t="n">
        <v>1</v>
      </c>
      <c r="AX799" s="0" t="n">
        <v>0</v>
      </c>
      <c r="AY799" s="0" t="n">
        <v>0</v>
      </c>
      <c r="AZ799" s="0" t="n">
        <v>0</v>
      </c>
      <c r="BA799" s="0" t="n">
        <v>1</v>
      </c>
      <c r="BB799" s="0" t="n">
        <v>2</v>
      </c>
      <c r="BC799" s="0" t="n">
        <v>1</v>
      </c>
      <c r="BD799" s="0" t="n">
        <v>0</v>
      </c>
      <c r="BE799" s="0" t="n">
        <v>0</v>
      </c>
      <c r="BF799" s="0" t="n">
        <v>0</v>
      </c>
      <c r="BG799" s="0" t="n">
        <v>6.922249E-012</v>
      </c>
      <c r="BH799" s="0" t="n">
        <v>4.877258E-008</v>
      </c>
      <c r="BI799" s="0" t="n">
        <v>2.308843E-008</v>
      </c>
      <c r="BJ799" s="0" t="n">
        <v>1</v>
      </c>
      <c r="BK799" s="0" t="n">
        <v>1</v>
      </c>
      <c r="BL799" s="0" t="n">
        <v>0</v>
      </c>
      <c r="BM799" s="0" t="n">
        <v>0</v>
      </c>
      <c r="BN799" s="0" t="n">
        <v>0</v>
      </c>
      <c r="BO799" s="0" t="n">
        <v>1</v>
      </c>
      <c r="BP799" s="0" t="n">
        <v>3</v>
      </c>
      <c r="BQ799" s="0" t="n">
        <v>1</v>
      </c>
      <c r="BR799" s="0" t="n">
        <v>0</v>
      </c>
      <c r="BS799" s="0" t="n">
        <v>0</v>
      </c>
      <c r="BT799" s="0" t="n">
        <v>0</v>
      </c>
      <c r="BU799" s="0" t="n">
        <v>2.062088E-008</v>
      </c>
      <c r="BV799" s="0" t="n">
        <v>5.440705E-008</v>
      </c>
      <c r="BW799" s="0" t="n">
        <v>1.53042E-008</v>
      </c>
      <c r="BX799" s="0" t="n">
        <v>0.9999999</v>
      </c>
      <c r="BY799" s="0" t="n">
        <v>1</v>
      </c>
      <c r="BZ799" s="0" t="n">
        <v>0</v>
      </c>
      <c r="CA799" s="0" t="n">
        <v>0</v>
      </c>
      <c r="CB799" s="0" t="n">
        <v>0</v>
      </c>
      <c r="CC799" s="0" t="n">
        <v>1</v>
      </c>
      <c r="CD799" s="1" t="n">
        <f aca="false">SQRT(SUMSQ(AB799:AD799))</f>
        <v>0</v>
      </c>
      <c r="CE799" s="1" t="n">
        <f aca="false">SQRT(SUMSQ(AP799:AR799))</f>
        <v>0</v>
      </c>
      <c r="CF799" s="1" t="n">
        <f aca="false">SQRT(SUMSQ(BD799:BF799))</f>
        <v>0</v>
      </c>
      <c r="CG799" s="1" t="n">
        <f aca="false">SQRT(SUMSQ(BR799:BT799))</f>
        <v>0</v>
      </c>
      <c r="CH799" s="1" t="n">
        <f aca="false">DEGREES(2*ACOS(AH799))</f>
        <v>0</v>
      </c>
      <c r="CI799" s="1" t="n">
        <f aca="false">DEGREES(2*ACOS(AV799))</f>
        <v>0</v>
      </c>
      <c r="CJ799" s="1" t="n">
        <f aca="false">DEGREES(2*ACOS(BJ799))</f>
        <v>0</v>
      </c>
      <c r="CK799" s="1" t="n">
        <f aca="false">DEGREES(2*ACOS(BX799))</f>
        <v>0.051246903568055</v>
      </c>
      <c r="CL799" s="0" t="n">
        <f aca="false">ABS(AI799-1)</f>
        <v>0</v>
      </c>
      <c r="CM799" s="0" t="n">
        <f aca="false">ABS(AW799-1)</f>
        <v>0</v>
      </c>
      <c r="CN799" s="0" t="n">
        <f aca="false">ABS(BK799-1)</f>
        <v>0</v>
      </c>
      <c r="CO799" s="0" t="n">
        <f aca="false">ABS(BY799-1)</f>
        <v>0</v>
      </c>
      <c r="CP799" s="2" t="n">
        <f aca="false">DEGREES(2*ACOS(AH799))</f>
        <v>0</v>
      </c>
      <c r="CQ799" s="2" t="n">
        <f aca="false">DEGREES(2*ACOS(AV799))</f>
        <v>0</v>
      </c>
      <c r="CR799" s="2" t="n">
        <f aca="false">DEGREES(2*ACOS(BJ799))</f>
        <v>0</v>
      </c>
      <c r="CS799" s="2" t="n">
        <f aca="false">DEGREES(2*ACOS(CC799))</f>
        <v>0</v>
      </c>
      <c r="CT799" s="0" t="n">
        <f aca="false">SUM(CD799:CR799)</f>
        <v>0.051246903568055</v>
      </c>
      <c r="CU799" s="3" t="e">
        <f aca="false">(CT799-MIN($CT$5:$CT$1745))/(MAX($CT$5:$CT$1745)-MIN($CT$5:$CT$1745))</f>
        <v>#VALUE!</v>
      </c>
      <c r="CV799" s="0" t="n">
        <f aca="false">SUM(CD799,CH799,CL799,CP799)</f>
        <v>0</v>
      </c>
      <c r="CW799" s="0" t="n">
        <f aca="false">SUM(CE799,CI799,CM799,CQ799)</f>
        <v>0</v>
      </c>
      <c r="CX799" s="0" t="n">
        <f aca="false">SUM(CF799,CJ799,CN799,CR799)</f>
        <v>0</v>
      </c>
      <c r="CY799" s="0" t="n">
        <f aca="false">SUM(CG799,CK799,CO799)</f>
        <v>0</v>
      </c>
    </row>
    <row r="800" customFormat="false" ht="14.9" hidden="false" customHeight="false" outlineLevel="0" collapsed="false">
      <c r="A800" s="0" t="n">
        <v>188.1684</v>
      </c>
      <c r="B800" s="0" t="n">
        <v>3.087553</v>
      </c>
      <c r="C800" s="0" t="n">
        <v>1.801832</v>
      </c>
      <c r="D800" s="0" t="n">
        <v>0.6334577</v>
      </c>
      <c r="E800" s="0" t="n">
        <v>-0.1248841</v>
      </c>
      <c r="F800" s="0" t="n">
        <v>0.02516624</v>
      </c>
      <c r="G800" s="0" t="n">
        <v>-0.06682926</v>
      </c>
      <c r="H800" s="0" t="n">
        <v>0.9895982</v>
      </c>
      <c r="I800" s="0" t="n">
        <v>0.2756425</v>
      </c>
      <c r="J800" s="0" t="n">
        <v>-0.3366004</v>
      </c>
      <c r="K800" s="0" t="n">
        <v>0.6607975</v>
      </c>
      <c r="L800" s="0" t="n">
        <v>-0.5090415</v>
      </c>
      <c r="M800" s="0" t="n">
        <v>-0.436948</v>
      </c>
      <c r="N800" s="0" t="n">
        <v>1</v>
      </c>
      <c r="O800" s="0" t="n">
        <v>0</v>
      </c>
      <c r="P800" s="0" t="n">
        <v>0</v>
      </c>
      <c r="Q800" s="0" t="n">
        <v>0</v>
      </c>
      <c r="R800" s="0" t="n">
        <v>51.90613</v>
      </c>
      <c r="S800" s="0" t="n">
        <v>50.7509</v>
      </c>
      <c r="T800" s="0" t="n">
        <v>33.76726</v>
      </c>
      <c r="U800" s="0" t="n">
        <v>22.47924</v>
      </c>
      <c r="V800" s="0" t="n">
        <v>17.43841</v>
      </c>
      <c r="W800" s="0" t="n">
        <v>4.264305</v>
      </c>
      <c r="X800" s="0" t="n">
        <v>10.11151</v>
      </c>
      <c r="Y800" s="0" t="n">
        <v>26.77045</v>
      </c>
      <c r="Z800" s="0" t="n">
        <v>0</v>
      </c>
      <c r="AA800" s="0" t="n">
        <v>1</v>
      </c>
      <c r="AB800" s="0" t="n">
        <v>0</v>
      </c>
      <c r="AC800" s="0" t="n">
        <v>0</v>
      </c>
      <c r="AD800" s="0" t="n">
        <v>0</v>
      </c>
      <c r="AE800" s="0" t="n">
        <v>-1.136085E-008</v>
      </c>
      <c r="AF800" s="0" t="n">
        <v>1.094813E-008</v>
      </c>
      <c r="AG800" s="0" t="n">
        <v>2.1E-008</v>
      </c>
      <c r="AH800" s="0" t="n">
        <v>1</v>
      </c>
      <c r="AI800" s="0" t="n">
        <v>1</v>
      </c>
      <c r="AJ800" s="0" t="n">
        <v>0</v>
      </c>
      <c r="AK800" s="0" t="n">
        <v>0</v>
      </c>
      <c r="AL800" s="0" t="n">
        <v>0</v>
      </c>
      <c r="AM800" s="0" t="n">
        <v>1</v>
      </c>
      <c r="AN800" s="0" t="n">
        <v>1</v>
      </c>
      <c r="AO800" s="0" t="n">
        <v>1</v>
      </c>
      <c r="AP800" s="0" t="n">
        <v>0</v>
      </c>
      <c r="AQ800" s="0" t="n">
        <v>0</v>
      </c>
      <c r="AR800" s="0" t="n">
        <v>0</v>
      </c>
      <c r="AS800" s="0" t="n">
        <v>-1.310651E-008</v>
      </c>
      <c r="AT800" s="0" t="n">
        <v>1.975704E-008</v>
      </c>
      <c r="AU800" s="0" t="n">
        <v>3.178354E-008</v>
      </c>
      <c r="AV800" s="0" t="n">
        <v>1</v>
      </c>
      <c r="AW800" s="0" t="n">
        <v>1</v>
      </c>
      <c r="AX800" s="0" t="n">
        <v>0</v>
      </c>
      <c r="AY800" s="0" t="n">
        <v>0</v>
      </c>
      <c r="AZ800" s="0" t="n">
        <v>0</v>
      </c>
      <c r="BA800" s="0" t="n">
        <v>1</v>
      </c>
      <c r="BB800" s="0" t="n">
        <v>2</v>
      </c>
      <c r="BC800" s="0" t="n">
        <v>1</v>
      </c>
      <c r="BD800" s="0" t="n">
        <v>0</v>
      </c>
      <c r="BE800" s="0" t="n">
        <v>0</v>
      </c>
      <c r="BF800" s="0" t="n">
        <v>0</v>
      </c>
      <c r="BG800" s="0" t="n">
        <v>-1.136085E-008</v>
      </c>
      <c r="BH800" s="0" t="n">
        <v>1.094813E-008</v>
      </c>
      <c r="BI800" s="0" t="n">
        <v>2.1E-008</v>
      </c>
      <c r="BJ800" s="0" t="n">
        <v>1</v>
      </c>
      <c r="BK800" s="0" t="n">
        <v>1</v>
      </c>
      <c r="BL800" s="0" t="n">
        <v>0</v>
      </c>
      <c r="BM800" s="0" t="n">
        <v>0</v>
      </c>
      <c r="BN800" s="0" t="n">
        <v>0</v>
      </c>
      <c r="BO800" s="0" t="n">
        <v>1</v>
      </c>
      <c r="BP800" s="0" t="n">
        <v>3</v>
      </c>
      <c r="BQ800" s="0" t="n">
        <v>1</v>
      </c>
      <c r="BR800" s="0" t="n">
        <v>0</v>
      </c>
      <c r="BS800" s="0" t="n">
        <v>0</v>
      </c>
      <c r="BT800" s="0" t="n">
        <v>0</v>
      </c>
      <c r="BU800" s="0" t="n">
        <v>0.002212106</v>
      </c>
      <c r="BV800" s="0" t="n">
        <v>-0.007271419</v>
      </c>
      <c r="BW800" s="0" t="n">
        <v>0.002989984</v>
      </c>
      <c r="BX800" s="0" t="n">
        <v>0.9999733</v>
      </c>
      <c r="BY800" s="0" t="n">
        <v>1</v>
      </c>
      <c r="BZ800" s="0" t="n">
        <v>0</v>
      </c>
      <c r="CA800" s="0" t="n">
        <v>0</v>
      </c>
      <c r="CB800" s="0" t="n">
        <v>0</v>
      </c>
      <c r="CC800" s="0" t="n">
        <v>1</v>
      </c>
      <c r="CD800" s="1" t="n">
        <f aca="false">SQRT(SUMSQ(AB800:AD800))</f>
        <v>0</v>
      </c>
      <c r="CE800" s="1" t="n">
        <f aca="false">SQRT(SUMSQ(AP800:AR800))</f>
        <v>0</v>
      </c>
      <c r="CF800" s="1" t="n">
        <f aca="false">SQRT(SUMSQ(BD800:BF800))</f>
        <v>0</v>
      </c>
      <c r="CG800" s="1" t="n">
        <f aca="false">SQRT(SUMSQ(BR800:BT800))</f>
        <v>0</v>
      </c>
      <c r="CH800" s="1" t="n">
        <f aca="false">DEGREES(2*ACOS(AH800))</f>
        <v>0</v>
      </c>
      <c r="CI800" s="1" t="n">
        <f aca="false">DEGREES(2*ACOS(AV800))</f>
        <v>0</v>
      </c>
      <c r="CJ800" s="1" t="n">
        <f aca="false">DEGREES(2*ACOS(BJ800))</f>
        <v>0</v>
      </c>
      <c r="CK800" s="1" t="n">
        <f aca="false">DEGREES(2*ACOS(BX800))</f>
        <v>0.837383160064154</v>
      </c>
      <c r="CL800" s="0" t="n">
        <f aca="false">ABS(AI800-1)</f>
        <v>0</v>
      </c>
      <c r="CM800" s="0" t="n">
        <f aca="false">ABS(AW800-1)</f>
        <v>0</v>
      </c>
      <c r="CN800" s="0" t="n">
        <f aca="false">ABS(BK800-1)</f>
        <v>0</v>
      </c>
      <c r="CO800" s="0" t="n">
        <f aca="false">ABS(BY800-1)</f>
        <v>0</v>
      </c>
      <c r="CP800" s="2" t="n">
        <f aca="false">DEGREES(2*ACOS(AH800))</f>
        <v>0</v>
      </c>
      <c r="CQ800" s="2" t="n">
        <f aca="false">DEGREES(2*ACOS(AV800))</f>
        <v>0</v>
      </c>
      <c r="CR800" s="2" t="n">
        <f aca="false">DEGREES(2*ACOS(BJ800))</f>
        <v>0</v>
      </c>
      <c r="CS800" s="2" t="n">
        <f aca="false">DEGREES(2*ACOS(CC800))</f>
        <v>0</v>
      </c>
      <c r="CT800" s="0" t="n">
        <f aca="false">SUM(CD800:CR800)</f>
        <v>0.837383160064154</v>
      </c>
      <c r="CU800" s="3" t="e">
        <f aca="false">(CT800-MIN($CT$5:$CT$1745))/(MAX($CT$5:$CT$1745)-MIN($CT$5:$CT$1745))</f>
        <v>#VALUE!</v>
      </c>
      <c r="CV800" s="0" t="n">
        <f aca="false">SUM(CD800,CH800,CL800,CP800)</f>
        <v>0</v>
      </c>
      <c r="CW800" s="0" t="n">
        <f aca="false">SUM(CE800,CI800,CM800,CQ800)</f>
        <v>0</v>
      </c>
      <c r="CX800" s="0" t="n">
        <f aca="false">SUM(CF800,CJ800,CN800,CR800)</f>
        <v>0</v>
      </c>
      <c r="CY800" s="0" t="n">
        <f aca="false">SUM(CG800,CK800,CO800)</f>
        <v>0</v>
      </c>
    </row>
    <row r="801" customFormat="false" ht="14.9" hidden="false" customHeight="false" outlineLevel="0" collapsed="false">
      <c r="A801" s="0" t="n">
        <v>188.2196</v>
      </c>
      <c r="B801" s="0" t="n">
        <v>3.08761</v>
      </c>
      <c r="C801" s="0" t="n">
        <v>1.802166</v>
      </c>
      <c r="D801" s="0" t="n">
        <v>0.6346631</v>
      </c>
      <c r="E801" s="0" t="n">
        <v>-0.1080189</v>
      </c>
      <c r="F801" s="0" t="n">
        <v>0.007591183</v>
      </c>
      <c r="G801" s="0" t="n">
        <v>-0.06944918</v>
      </c>
      <c r="H801" s="0" t="n">
        <v>0.9916911</v>
      </c>
      <c r="I801" s="0" t="n">
        <v>0.2756425</v>
      </c>
      <c r="J801" s="0" t="n">
        <v>-0.3366121</v>
      </c>
      <c r="K801" s="0" t="n">
        <v>0.6607872</v>
      </c>
      <c r="L801" s="0" t="n">
        <v>-0.509036</v>
      </c>
      <c r="M801" s="0" t="n">
        <v>-0.4369611</v>
      </c>
      <c r="N801" s="0" t="n">
        <v>1</v>
      </c>
      <c r="O801" s="0" t="n">
        <v>5.722046E-005</v>
      </c>
      <c r="P801" s="0" t="n">
        <v>0.0003341436</v>
      </c>
      <c r="Q801" s="0" t="n">
        <v>0.001205385</v>
      </c>
      <c r="R801" s="0" t="n">
        <v>51.94769</v>
      </c>
      <c r="S801" s="0" t="n">
        <v>50.76865</v>
      </c>
      <c r="T801" s="0" t="n">
        <v>33.83971</v>
      </c>
      <c r="U801" s="0" t="n">
        <v>22.50346</v>
      </c>
      <c r="V801" s="0" t="n">
        <v>17.39168</v>
      </c>
      <c r="W801" s="0" t="n">
        <v>4.330793</v>
      </c>
      <c r="X801" s="0" t="n">
        <v>10.07064</v>
      </c>
      <c r="Y801" s="0" t="n">
        <v>26.79085</v>
      </c>
      <c r="Z801" s="0" t="n">
        <v>0</v>
      </c>
      <c r="AA801" s="0" t="n">
        <v>1</v>
      </c>
      <c r="AB801" s="0" t="n">
        <v>0</v>
      </c>
      <c r="AC801" s="0" t="n">
        <v>0</v>
      </c>
      <c r="AD801" s="0" t="n">
        <v>0</v>
      </c>
      <c r="AE801" s="0" t="n">
        <v>-2.479825E-008</v>
      </c>
      <c r="AF801" s="0" t="n">
        <v>-1.634847E-008</v>
      </c>
      <c r="AG801" s="0" t="n">
        <v>4.360616E-008</v>
      </c>
      <c r="AH801" s="0" t="n">
        <v>1</v>
      </c>
      <c r="AI801" s="0" t="n">
        <v>1</v>
      </c>
      <c r="AJ801" s="0" t="n">
        <v>0</v>
      </c>
      <c r="AK801" s="0" t="n">
        <v>0</v>
      </c>
      <c r="AL801" s="0" t="n">
        <v>0</v>
      </c>
      <c r="AM801" s="0" t="n">
        <v>1</v>
      </c>
      <c r="AN801" s="0" t="n">
        <v>1</v>
      </c>
      <c r="AO801" s="0" t="n">
        <v>1</v>
      </c>
      <c r="AP801" s="0" t="n">
        <v>0</v>
      </c>
      <c r="AQ801" s="0" t="n">
        <v>0</v>
      </c>
      <c r="AR801" s="0" t="n">
        <v>0</v>
      </c>
      <c r="AS801" s="0" t="n">
        <v>-2.181834E-008</v>
      </c>
      <c r="AT801" s="0" t="n">
        <v>-2.57354E-008</v>
      </c>
      <c r="AU801" s="0" t="n">
        <v>3.886534E-008</v>
      </c>
      <c r="AV801" s="0" t="n">
        <v>1</v>
      </c>
      <c r="AW801" s="0" t="n">
        <v>1</v>
      </c>
      <c r="AX801" s="0" t="n">
        <v>0</v>
      </c>
      <c r="AY801" s="0" t="n">
        <v>0</v>
      </c>
      <c r="AZ801" s="0" t="n">
        <v>0</v>
      </c>
      <c r="BA801" s="0" t="n">
        <v>1</v>
      </c>
      <c r="BB801" s="0" t="n">
        <v>2</v>
      </c>
      <c r="BC801" s="0" t="n">
        <v>1</v>
      </c>
      <c r="BD801" s="0" t="n">
        <v>0</v>
      </c>
      <c r="BE801" s="0" t="n">
        <v>0</v>
      </c>
      <c r="BF801" s="0" t="n">
        <v>0</v>
      </c>
      <c r="BG801" s="0" t="n">
        <v>-2.479825E-008</v>
      </c>
      <c r="BH801" s="0" t="n">
        <v>-1.634847E-008</v>
      </c>
      <c r="BI801" s="0" t="n">
        <v>4.360616E-008</v>
      </c>
      <c r="BJ801" s="0" t="n">
        <v>1</v>
      </c>
      <c r="BK801" s="0" t="n">
        <v>1</v>
      </c>
      <c r="BL801" s="0" t="n">
        <v>0</v>
      </c>
      <c r="BM801" s="0" t="n">
        <v>0</v>
      </c>
      <c r="BN801" s="0" t="n">
        <v>0</v>
      </c>
      <c r="BO801" s="0" t="n">
        <v>1</v>
      </c>
      <c r="BP801" s="0" t="n">
        <v>3</v>
      </c>
      <c r="BQ801" s="0" t="n">
        <v>1</v>
      </c>
      <c r="BR801" s="0" t="n">
        <v>0</v>
      </c>
      <c r="BS801" s="0" t="n">
        <v>0</v>
      </c>
      <c r="BT801" s="0" t="n">
        <v>0</v>
      </c>
      <c r="BU801" s="0" t="n">
        <v>0.01576357</v>
      </c>
      <c r="BV801" s="0" t="n">
        <v>-0.01885509</v>
      </c>
      <c r="BW801" s="0" t="n">
        <v>-0.0006795106</v>
      </c>
      <c r="BX801" s="0" t="n">
        <v>0.9997019</v>
      </c>
      <c r="BY801" s="0" t="n">
        <v>1</v>
      </c>
      <c r="BZ801" s="0" t="n">
        <v>0</v>
      </c>
      <c r="CA801" s="0" t="n">
        <v>0</v>
      </c>
      <c r="CB801" s="0" t="n">
        <v>0</v>
      </c>
      <c r="CC801" s="0" t="n">
        <v>1</v>
      </c>
      <c r="CD801" s="1" t="n">
        <f aca="false">SQRT(SUMSQ(AB801:AD801))</f>
        <v>0</v>
      </c>
      <c r="CE801" s="1" t="n">
        <f aca="false">SQRT(SUMSQ(AP801:AR801))</f>
        <v>0</v>
      </c>
      <c r="CF801" s="1" t="n">
        <f aca="false">SQRT(SUMSQ(BD801:BF801))</f>
        <v>0</v>
      </c>
      <c r="CG801" s="1" t="n">
        <f aca="false">SQRT(SUMSQ(BR801:BT801))</f>
        <v>0</v>
      </c>
      <c r="CH801" s="1" t="n">
        <f aca="false">DEGREES(2*ACOS(AH801))</f>
        <v>0</v>
      </c>
      <c r="CI801" s="1" t="n">
        <f aca="false">DEGREES(2*ACOS(AV801))</f>
        <v>0</v>
      </c>
      <c r="CJ801" s="1" t="n">
        <f aca="false">DEGREES(2*ACOS(BJ801))</f>
        <v>0</v>
      </c>
      <c r="CK801" s="1" t="n">
        <f aca="false">DEGREES(2*ACOS(BX801))</f>
        <v>2.79807533442732</v>
      </c>
      <c r="CL801" s="0" t="n">
        <f aca="false">ABS(AI801-1)</f>
        <v>0</v>
      </c>
      <c r="CM801" s="0" t="n">
        <f aca="false">ABS(AW801-1)</f>
        <v>0</v>
      </c>
      <c r="CN801" s="0" t="n">
        <f aca="false">ABS(BK801-1)</f>
        <v>0</v>
      </c>
      <c r="CO801" s="0" t="n">
        <f aca="false">ABS(BY801-1)</f>
        <v>0</v>
      </c>
      <c r="CP801" s="2" t="n">
        <f aca="false">DEGREES(2*ACOS(AH801))</f>
        <v>0</v>
      </c>
      <c r="CQ801" s="2" t="n">
        <f aca="false">DEGREES(2*ACOS(AV801))</f>
        <v>0</v>
      </c>
      <c r="CR801" s="2" t="n">
        <f aca="false">DEGREES(2*ACOS(BJ801))</f>
        <v>0</v>
      </c>
      <c r="CS801" s="2" t="n">
        <f aca="false">DEGREES(2*ACOS(CC801))</f>
        <v>0</v>
      </c>
      <c r="CT801" s="0" t="n">
        <f aca="false">SUM(CD801:CR801)</f>
        <v>2.79807533442732</v>
      </c>
      <c r="CU801" s="3" t="e">
        <f aca="false">(CT801-MIN($CT$5:$CT$1745))/(MAX($CT$5:$CT$1745)-MIN($CT$5:$CT$1745))</f>
        <v>#VALUE!</v>
      </c>
      <c r="CV801" s="0" t="n">
        <f aca="false">SUM(CD801,CH801,CL801,CP801)</f>
        <v>0</v>
      </c>
      <c r="CW801" s="0" t="n">
        <f aca="false">SUM(CE801,CI801,CM801,CQ801)</f>
        <v>0</v>
      </c>
      <c r="CX801" s="0" t="n">
        <f aca="false">SUM(CF801,CJ801,CN801,CR801)</f>
        <v>0</v>
      </c>
      <c r="CY801" s="0" t="n">
        <f aca="false">SUM(CG801,CK801,CO801)</f>
        <v>0</v>
      </c>
    </row>
    <row r="802" customFormat="false" ht="14.9" hidden="false" customHeight="false" outlineLevel="0" collapsed="false">
      <c r="A802" s="0" t="n">
        <v>188.2679</v>
      </c>
      <c r="B802" s="0" t="n">
        <v>3.0883</v>
      </c>
      <c r="C802" s="0" t="n">
        <v>1.804191</v>
      </c>
      <c r="D802" s="0" t="n">
        <v>0.6427873</v>
      </c>
      <c r="E802" s="0" t="n">
        <v>-0.09525394</v>
      </c>
      <c r="F802" s="0" t="n">
        <v>-0.01560763</v>
      </c>
      <c r="G802" s="0" t="n">
        <v>-0.07379873</v>
      </c>
      <c r="H802" s="0" t="n">
        <v>0.992591</v>
      </c>
      <c r="I802" s="0" t="n">
        <v>0.2756425</v>
      </c>
      <c r="J802" s="0" t="n">
        <v>-0.3368354</v>
      </c>
      <c r="K802" s="0" t="n">
        <v>0.6605898</v>
      </c>
      <c r="L802" s="0" t="n">
        <v>-0.508928</v>
      </c>
      <c r="M802" s="0" t="n">
        <v>-0.4372132</v>
      </c>
      <c r="N802" s="0" t="n">
        <v>1</v>
      </c>
      <c r="O802" s="0" t="n">
        <v>0.0004751682</v>
      </c>
      <c r="P802" s="0" t="n">
        <v>0.0007711649</v>
      </c>
      <c r="Q802" s="0" t="n">
        <v>0.003602684</v>
      </c>
      <c r="R802" s="0" t="n">
        <v>36.17668</v>
      </c>
      <c r="S802" s="0" t="n">
        <v>35.29727</v>
      </c>
      <c r="T802" s="0" t="n">
        <v>23.60915</v>
      </c>
      <c r="U802" s="0" t="n">
        <v>15.6552</v>
      </c>
      <c r="V802" s="0" t="n">
        <v>12.04601</v>
      </c>
      <c r="W802" s="0" t="n">
        <v>3.085345</v>
      </c>
      <c r="X802" s="0" t="n">
        <v>6.980279</v>
      </c>
      <c r="Y802" s="0" t="n">
        <v>18.65943</v>
      </c>
      <c r="Z802" s="0" t="n">
        <v>0</v>
      </c>
      <c r="AA802" s="0" t="n">
        <v>1</v>
      </c>
      <c r="AB802" s="0" t="n">
        <v>0</v>
      </c>
      <c r="AC802" s="0" t="n">
        <v>0</v>
      </c>
      <c r="AD802" s="0" t="n">
        <v>0</v>
      </c>
      <c r="AE802" s="0" t="n">
        <v>2E-009</v>
      </c>
      <c r="AF802" s="0" t="n">
        <v>-2.798942E-009</v>
      </c>
      <c r="AG802" s="0" t="n">
        <v>-3.679383E-009</v>
      </c>
      <c r="AH802" s="0" t="n">
        <v>1</v>
      </c>
      <c r="AI802" s="0" t="n">
        <v>1</v>
      </c>
      <c r="AJ802" s="0" t="n">
        <v>0</v>
      </c>
      <c r="AK802" s="0" t="n">
        <v>0</v>
      </c>
      <c r="AL802" s="0" t="n">
        <v>0</v>
      </c>
      <c r="AM802" s="0" t="n">
        <v>1</v>
      </c>
      <c r="AN802" s="0" t="n">
        <v>1</v>
      </c>
      <c r="AO802" s="0" t="n">
        <v>1</v>
      </c>
      <c r="AP802" s="0" t="n">
        <v>0</v>
      </c>
      <c r="AQ802" s="0" t="n">
        <v>0</v>
      </c>
      <c r="AR802" s="0" t="n">
        <v>0</v>
      </c>
      <c r="AS802" s="0" t="n">
        <v>2E-009</v>
      </c>
      <c r="AT802" s="0" t="n">
        <v>-2.798942E-009</v>
      </c>
      <c r="AU802" s="0" t="n">
        <v>-3.679383E-009</v>
      </c>
      <c r="AV802" s="0" t="n">
        <v>1</v>
      </c>
      <c r="AW802" s="0" t="n">
        <v>1</v>
      </c>
      <c r="AX802" s="0" t="n">
        <v>0</v>
      </c>
      <c r="AY802" s="0" t="n">
        <v>0</v>
      </c>
      <c r="AZ802" s="0" t="n">
        <v>0</v>
      </c>
      <c r="BA802" s="0" t="n">
        <v>1</v>
      </c>
      <c r="BB802" s="0" t="n">
        <v>2</v>
      </c>
      <c r="BC802" s="0" t="n">
        <v>1</v>
      </c>
      <c r="BD802" s="0" t="n">
        <v>0</v>
      </c>
      <c r="BE802" s="0" t="n">
        <v>0</v>
      </c>
      <c r="BF802" s="0" t="n">
        <v>0</v>
      </c>
      <c r="BG802" s="0" t="n">
        <v>1.061223E-009</v>
      </c>
      <c r="BH802" s="0" t="n">
        <v>2E-009</v>
      </c>
      <c r="BI802" s="0" t="n">
        <v>-1.819655E-009</v>
      </c>
      <c r="BJ802" s="0" t="n">
        <v>1</v>
      </c>
      <c r="BK802" s="0" t="n">
        <v>1</v>
      </c>
      <c r="BL802" s="0" t="n">
        <v>0</v>
      </c>
      <c r="BM802" s="0" t="n">
        <v>0</v>
      </c>
      <c r="BN802" s="0" t="n">
        <v>0</v>
      </c>
      <c r="BO802" s="0" t="n">
        <v>1</v>
      </c>
      <c r="BP802" s="0" t="n">
        <v>3</v>
      </c>
      <c r="BQ802" s="0" t="n">
        <v>1</v>
      </c>
      <c r="BR802" s="0" t="n">
        <v>0</v>
      </c>
      <c r="BS802" s="0" t="n">
        <v>0</v>
      </c>
      <c r="BT802" s="0" t="n">
        <v>0</v>
      </c>
      <c r="BU802" s="0" t="n">
        <v>0.01105651</v>
      </c>
      <c r="BV802" s="0" t="n">
        <v>-0.0243922</v>
      </c>
      <c r="BW802" s="0" t="n">
        <v>-0.001857055</v>
      </c>
      <c r="BX802" s="0" t="n">
        <v>0.9996356</v>
      </c>
      <c r="BY802" s="0" t="n">
        <v>1</v>
      </c>
      <c r="BZ802" s="0" t="n">
        <v>0</v>
      </c>
      <c r="CA802" s="0" t="n">
        <v>0</v>
      </c>
      <c r="CB802" s="0" t="n">
        <v>0</v>
      </c>
      <c r="CC802" s="0" t="n">
        <v>1</v>
      </c>
      <c r="CD802" s="1" t="n">
        <f aca="false">SQRT(SUMSQ(AB802:AD802))</f>
        <v>0</v>
      </c>
      <c r="CE802" s="1" t="n">
        <f aca="false">SQRT(SUMSQ(AP802:AR802))</f>
        <v>0</v>
      </c>
      <c r="CF802" s="1" t="n">
        <f aca="false">SQRT(SUMSQ(BD802:BF802))</f>
        <v>0</v>
      </c>
      <c r="CG802" s="1" t="n">
        <f aca="false">SQRT(SUMSQ(BR802:BT802))</f>
        <v>0</v>
      </c>
      <c r="CH802" s="1" t="n">
        <f aca="false">DEGREES(2*ACOS(AH802))</f>
        <v>0</v>
      </c>
      <c r="CI802" s="1" t="n">
        <f aca="false">DEGREES(2*ACOS(AV802))</f>
        <v>0</v>
      </c>
      <c r="CJ802" s="1" t="n">
        <f aca="false">DEGREES(2*ACOS(BJ802))</f>
        <v>0</v>
      </c>
      <c r="CK802" s="1" t="n">
        <f aca="false">DEGREES(2*ACOS(BX802))</f>
        <v>3.09364159984517</v>
      </c>
      <c r="CL802" s="0" t="n">
        <f aca="false">ABS(AI802-1)</f>
        <v>0</v>
      </c>
      <c r="CM802" s="0" t="n">
        <f aca="false">ABS(AW802-1)</f>
        <v>0</v>
      </c>
      <c r="CN802" s="0" t="n">
        <f aca="false">ABS(BK802-1)</f>
        <v>0</v>
      </c>
      <c r="CO802" s="0" t="n">
        <f aca="false">ABS(BY802-1)</f>
        <v>0</v>
      </c>
      <c r="CP802" s="2" t="n">
        <f aca="false">DEGREES(2*ACOS(AH802))</f>
        <v>0</v>
      </c>
      <c r="CQ802" s="2" t="n">
        <f aca="false">DEGREES(2*ACOS(AV802))</f>
        <v>0</v>
      </c>
      <c r="CR802" s="2" t="n">
        <f aca="false">DEGREES(2*ACOS(BJ802))</f>
        <v>0</v>
      </c>
      <c r="CS802" s="2" t="n">
        <f aca="false">DEGREES(2*ACOS(CC802))</f>
        <v>0</v>
      </c>
      <c r="CT802" s="0" t="n">
        <f aca="false">SUM(CD802:CR802)</f>
        <v>3.09364159984517</v>
      </c>
      <c r="CU802" s="3" t="e">
        <f aca="false">(CT802-MIN($CT$5:$CT$1745))/(MAX($CT$5:$CT$1745)-MIN($CT$5:$CT$1745))</f>
        <v>#VALUE!</v>
      </c>
      <c r="CV802" s="0" t="n">
        <f aca="false">SUM(CD802,CH802,CL802,CP802)</f>
        <v>0</v>
      </c>
      <c r="CW802" s="0" t="n">
        <f aca="false">SUM(CE802,CI802,CM802,CQ802)</f>
        <v>0</v>
      </c>
      <c r="CX802" s="0" t="n">
        <f aca="false">SUM(CF802,CJ802,CN802,CR802)</f>
        <v>0</v>
      </c>
      <c r="CY802" s="0" t="n">
        <f aca="false">SUM(CG802,CK802,CO802)</f>
        <v>0</v>
      </c>
    </row>
    <row r="803" customFormat="false" ht="14.9" hidden="false" customHeight="false" outlineLevel="0" collapsed="false">
      <c r="A803" s="0" t="n">
        <v>188.3191</v>
      </c>
      <c r="B803" s="0" t="n">
        <v>3.093835</v>
      </c>
      <c r="C803" s="0" t="n">
        <v>1.803488</v>
      </c>
      <c r="D803" s="0" t="n">
        <v>0.6539496</v>
      </c>
      <c r="E803" s="0" t="n">
        <v>-0.08309568</v>
      </c>
      <c r="F803" s="0" t="n">
        <v>-0.04804172</v>
      </c>
      <c r="G803" s="0" t="n">
        <v>-0.08080665</v>
      </c>
      <c r="H803" s="0" t="n">
        <v>0.9920975</v>
      </c>
      <c r="I803" s="0" t="n">
        <v>0.2756425</v>
      </c>
      <c r="J803" s="0" t="n">
        <v>-0.3374381</v>
      </c>
      <c r="K803" s="0" t="n">
        <v>0.6600453</v>
      </c>
      <c r="L803" s="0" t="n">
        <v>-0.5087169</v>
      </c>
      <c r="M803" s="0" t="n">
        <v>-0.4378159</v>
      </c>
      <c r="N803" s="0" t="n">
        <v>1</v>
      </c>
      <c r="O803" s="0" t="n">
        <v>0.0005140305</v>
      </c>
      <c r="P803" s="0" t="n">
        <v>-3.8147E-005</v>
      </c>
      <c r="Q803" s="0" t="n">
        <v>0.001999199</v>
      </c>
      <c r="R803" s="0" t="n">
        <v>49.71493</v>
      </c>
      <c r="S803" s="0" t="n">
        <v>48.43032</v>
      </c>
      <c r="T803" s="0" t="n">
        <v>32.48248</v>
      </c>
      <c r="U803" s="0" t="n">
        <v>21.44413</v>
      </c>
      <c r="V803" s="0" t="n">
        <v>16.49483</v>
      </c>
      <c r="W803" s="0" t="n">
        <v>4.327991</v>
      </c>
      <c r="X803" s="0" t="n">
        <v>9.593114</v>
      </c>
      <c r="Y803" s="0" t="n">
        <v>25.71713</v>
      </c>
      <c r="Z803" s="0" t="n">
        <v>0</v>
      </c>
      <c r="AA803" s="0" t="n">
        <v>1</v>
      </c>
      <c r="AB803" s="0" t="n">
        <v>0</v>
      </c>
      <c r="AC803" s="0" t="n">
        <v>0</v>
      </c>
      <c r="AD803" s="0" t="n">
        <v>0</v>
      </c>
      <c r="AE803" s="0" t="n">
        <v>-1.158805E-008</v>
      </c>
      <c r="AF803" s="0" t="n">
        <v>-1.546518E-008</v>
      </c>
      <c r="AG803" s="0" t="n">
        <v>-2.53301E-008</v>
      </c>
      <c r="AH803" s="0" t="n">
        <v>1</v>
      </c>
      <c r="AI803" s="0" t="n">
        <v>1</v>
      </c>
      <c r="AJ803" s="0" t="n">
        <v>0</v>
      </c>
      <c r="AK803" s="0" t="n">
        <v>0</v>
      </c>
      <c r="AL803" s="0" t="n">
        <v>0</v>
      </c>
      <c r="AM803" s="0" t="n">
        <v>1</v>
      </c>
      <c r="AN803" s="0" t="n">
        <v>1</v>
      </c>
      <c r="AO803" s="0" t="n">
        <v>1</v>
      </c>
      <c r="AP803" s="0" t="n">
        <v>0</v>
      </c>
      <c r="AQ803" s="0" t="n">
        <v>0</v>
      </c>
      <c r="AR803" s="0" t="n">
        <v>0</v>
      </c>
      <c r="AS803" s="0" t="n">
        <v>-1.158805E-008</v>
      </c>
      <c r="AT803" s="0" t="n">
        <v>-1.546518E-008</v>
      </c>
      <c r="AU803" s="0" t="n">
        <v>-2.53301E-008</v>
      </c>
      <c r="AV803" s="0" t="n">
        <v>1</v>
      </c>
      <c r="AW803" s="0" t="n">
        <v>1</v>
      </c>
      <c r="AX803" s="0" t="n">
        <v>0</v>
      </c>
      <c r="AY803" s="0" t="n">
        <v>0</v>
      </c>
      <c r="AZ803" s="0" t="n">
        <v>0</v>
      </c>
      <c r="BA803" s="0" t="n">
        <v>1</v>
      </c>
      <c r="BB803" s="0" t="n">
        <v>2</v>
      </c>
      <c r="BC803" s="0" t="n">
        <v>1</v>
      </c>
      <c r="BD803" s="0" t="n">
        <v>0</v>
      </c>
      <c r="BE803" s="0" t="n">
        <v>0</v>
      </c>
      <c r="BF803" s="0" t="n">
        <v>0</v>
      </c>
      <c r="BG803" s="0" t="n">
        <v>-1.292062E-008</v>
      </c>
      <c r="BH803" s="0" t="n">
        <v>-1.636235E-008</v>
      </c>
      <c r="BI803" s="0" t="n">
        <v>-1.456287E-008</v>
      </c>
      <c r="BJ803" s="0" t="n">
        <v>1</v>
      </c>
      <c r="BK803" s="0" t="n">
        <v>1</v>
      </c>
      <c r="BL803" s="0" t="n">
        <v>0</v>
      </c>
      <c r="BM803" s="0" t="n">
        <v>0</v>
      </c>
      <c r="BN803" s="0" t="n">
        <v>0</v>
      </c>
      <c r="BO803" s="0" t="n">
        <v>1</v>
      </c>
      <c r="BP803" s="0" t="n">
        <v>3</v>
      </c>
      <c r="BQ803" s="0" t="n">
        <v>1</v>
      </c>
      <c r="BR803" s="0" t="n">
        <v>0</v>
      </c>
      <c r="BS803" s="0" t="n">
        <v>0</v>
      </c>
      <c r="BT803" s="0" t="n">
        <v>0</v>
      </c>
      <c r="BU803" s="0" t="n">
        <v>0.009879339</v>
      </c>
      <c r="BV803" s="0" t="n">
        <v>-0.03370555</v>
      </c>
      <c r="BW803" s="0" t="n">
        <v>-0.003902844</v>
      </c>
      <c r="BX803" s="0" t="n">
        <v>0.9993803</v>
      </c>
      <c r="BY803" s="0" t="n">
        <v>1</v>
      </c>
      <c r="BZ803" s="0" t="n">
        <v>0</v>
      </c>
      <c r="CA803" s="0" t="n">
        <v>0</v>
      </c>
      <c r="CB803" s="0" t="n">
        <v>0</v>
      </c>
      <c r="CC803" s="0" t="n">
        <v>1</v>
      </c>
      <c r="CD803" s="1" t="n">
        <f aca="false">SQRT(SUMSQ(AB803:AD803))</f>
        <v>0</v>
      </c>
      <c r="CE803" s="1" t="n">
        <f aca="false">SQRT(SUMSQ(AP803:AR803))</f>
        <v>0</v>
      </c>
      <c r="CF803" s="1" t="n">
        <f aca="false">SQRT(SUMSQ(BD803:BF803))</f>
        <v>0</v>
      </c>
      <c r="CG803" s="1" t="n">
        <f aca="false">SQRT(SUMSQ(BR803:BT803))</f>
        <v>0</v>
      </c>
      <c r="CH803" s="1" t="n">
        <f aca="false">DEGREES(2*ACOS(AH803))</f>
        <v>0</v>
      </c>
      <c r="CI803" s="1" t="n">
        <f aca="false">DEGREES(2*ACOS(AV803))</f>
        <v>0</v>
      </c>
      <c r="CJ803" s="1" t="n">
        <f aca="false">DEGREES(2*ACOS(BJ803))</f>
        <v>0</v>
      </c>
      <c r="CK803" s="1" t="n">
        <f aca="false">DEGREES(2*ACOS(BX803))</f>
        <v>4.03441717704732</v>
      </c>
      <c r="CL803" s="0" t="n">
        <f aca="false">ABS(AI803-1)</f>
        <v>0</v>
      </c>
      <c r="CM803" s="0" t="n">
        <f aca="false">ABS(AW803-1)</f>
        <v>0</v>
      </c>
      <c r="CN803" s="0" t="n">
        <f aca="false">ABS(BK803-1)</f>
        <v>0</v>
      </c>
      <c r="CO803" s="0" t="n">
        <f aca="false">ABS(BY803-1)</f>
        <v>0</v>
      </c>
      <c r="CP803" s="2" t="n">
        <f aca="false">DEGREES(2*ACOS(AH803))</f>
        <v>0</v>
      </c>
      <c r="CQ803" s="2" t="n">
        <f aca="false">DEGREES(2*ACOS(AV803))</f>
        <v>0</v>
      </c>
      <c r="CR803" s="2" t="n">
        <f aca="false">DEGREES(2*ACOS(BJ803))</f>
        <v>0</v>
      </c>
      <c r="CS803" s="2" t="n">
        <f aca="false">DEGREES(2*ACOS(CC803))</f>
        <v>0</v>
      </c>
      <c r="CT803" s="0" t="n">
        <f aca="false">SUM(CD803:CR803)</f>
        <v>4.03441717704732</v>
      </c>
      <c r="CU803" s="3" t="e">
        <f aca="false">(CT803-MIN($CT$5:$CT$1745))/(MAX($CT$5:$CT$1745)-MIN($CT$5:$CT$1745))</f>
        <v>#VALUE!</v>
      </c>
      <c r="CV803" s="0" t="n">
        <f aca="false">SUM(CD803,CH803,CL803,CP803)</f>
        <v>0</v>
      </c>
      <c r="CW803" s="0" t="n">
        <f aca="false">SUM(CE803,CI803,CM803,CQ803)</f>
        <v>0</v>
      </c>
      <c r="CX803" s="0" t="n">
        <f aca="false">SUM(CF803,CJ803,CN803,CR803)</f>
        <v>0</v>
      </c>
      <c r="CY803" s="0" t="n">
        <f aca="false">SUM(CG803,CK803,CO803)</f>
        <v>0</v>
      </c>
    </row>
    <row r="804" customFormat="false" ht="14.9" hidden="false" customHeight="false" outlineLevel="0" collapsed="false">
      <c r="A804" s="0" t="n">
        <v>188.3685</v>
      </c>
      <c r="B804" s="0" t="n">
        <v>3.094422</v>
      </c>
      <c r="C804" s="0" t="n">
        <v>1.804358</v>
      </c>
      <c r="D804" s="0" t="n">
        <v>0.6592836</v>
      </c>
      <c r="E804" s="0" t="n">
        <v>-0.07368852</v>
      </c>
      <c r="F804" s="0" t="n">
        <v>-0.05691225</v>
      </c>
      <c r="G804" s="0" t="n">
        <v>-0.08922831</v>
      </c>
      <c r="H804" s="0" t="n">
        <v>0.9916499</v>
      </c>
      <c r="I804" s="0" t="n">
        <v>0.2756425</v>
      </c>
      <c r="J804" s="0" t="n">
        <v>-0.3382675</v>
      </c>
      <c r="K804" s="0" t="n">
        <v>0.659295</v>
      </c>
      <c r="L804" s="0" t="n">
        <v>-0.5084244</v>
      </c>
      <c r="M804" s="0" t="n">
        <v>-0.4386455</v>
      </c>
      <c r="N804" s="0" t="n">
        <v>1</v>
      </c>
      <c r="O804" s="0" t="n">
        <v>4.601479E-005</v>
      </c>
      <c r="P804" s="0" t="n">
        <v>0.0002689362</v>
      </c>
      <c r="Q804" s="0" t="n">
        <v>0.000970304</v>
      </c>
      <c r="R804" s="0" t="n">
        <v>49.58323</v>
      </c>
      <c r="S804" s="0" t="n">
        <v>48.24827</v>
      </c>
      <c r="T804" s="0" t="n">
        <v>32.38869</v>
      </c>
      <c r="U804" s="0" t="n">
        <v>21.2975</v>
      </c>
      <c r="V804" s="0" t="n">
        <v>16.50829</v>
      </c>
      <c r="W804" s="0" t="n">
        <v>4.357235</v>
      </c>
      <c r="X804" s="0" t="n">
        <v>9.62135</v>
      </c>
      <c r="Y804" s="0" t="n">
        <v>25.72549</v>
      </c>
      <c r="Z804" s="0" t="n">
        <v>0</v>
      </c>
      <c r="AA804" s="0" t="n">
        <v>1</v>
      </c>
      <c r="AB804" s="0" t="n">
        <v>0</v>
      </c>
      <c r="AC804" s="0" t="n">
        <v>0</v>
      </c>
      <c r="AD804" s="0" t="n">
        <v>0</v>
      </c>
      <c r="AE804" s="0" t="n">
        <v>4.466897E-009</v>
      </c>
      <c r="AF804" s="0" t="n">
        <v>5.463032E-008</v>
      </c>
      <c r="AG804" s="0" t="n">
        <v>9.18392E-009</v>
      </c>
      <c r="AH804" s="0" t="n">
        <v>0.9999999</v>
      </c>
      <c r="AI804" s="0" t="n">
        <v>1</v>
      </c>
      <c r="AJ804" s="0" t="n">
        <v>0</v>
      </c>
      <c r="AK804" s="0" t="n">
        <v>0</v>
      </c>
      <c r="AL804" s="0" t="n">
        <v>0</v>
      </c>
      <c r="AM804" s="0" t="n">
        <v>1</v>
      </c>
      <c r="AN804" s="0" t="n">
        <v>1</v>
      </c>
      <c r="AO804" s="0" t="n">
        <v>1</v>
      </c>
      <c r="AP804" s="0" t="n">
        <v>0</v>
      </c>
      <c r="AQ804" s="0" t="n">
        <v>0</v>
      </c>
      <c r="AR804" s="0" t="n">
        <v>0</v>
      </c>
      <c r="AS804" s="0" t="n">
        <v>1.829633E-009</v>
      </c>
      <c r="AT804" s="0" t="n">
        <v>4.767896E-008</v>
      </c>
      <c r="AU804" s="0" t="n">
        <v>8.884157E-009</v>
      </c>
      <c r="AV804" s="0" t="n">
        <v>0.9999999</v>
      </c>
      <c r="AW804" s="0" t="n">
        <v>1</v>
      </c>
      <c r="AX804" s="0" t="n">
        <v>0</v>
      </c>
      <c r="AY804" s="0" t="n">
        <v>0</v>
      </c>
      <c r="AZ804" s="0" t="n">
        <v>0</v>
      </c>
      <c r="BA804" s="0" t="n">
        <v>1</v>
      </c>
      <c r="BB804" s="0" t="n">
        <v>2</v>
      </c>
      <c r="BC804" s="0" t="n">
        <v>1</v>
      </c>
      <c r="BD804" s="0" t="n">
        <v>0</v>
      </c>
      <c r="BE804" s="0" t="n">
        <v>0</v>
      </c>
      <c r="BF804" s="0" t="n">
        <v>0</v>
      </c>
      <c r="BG804" s="0" t="n">
        <v>1.829633E-009</v>
      </c>
      <c r="BH804" s="0" t="n">
        <v>4.767896E-008</v>
      </c>
      <c r="BI804" s="0" t="n">
        <v>8.884157E-009</v>
      </c>
      <c r="BJ804" s="0" t="n">
        <v>0.9999999</v>
      </c>
      <c r="BK804" s="0" t="n">
        <v>1</v>
      </c>
      <c r="BL804" s="0" t="n">
        <v>0</v>
      </c>
      <c r="BM804" s="0" t="n">
        <v>0</v>
      </c>
      <c r="BN804" s="0" t="n">
        <v>0</v>
      </c>
      <c r="BO804" s="0" t="n">
        <v>1</v>
      </c>
      <c r="BP804" s="0" t="n">
        <v>3</v>
      </c>
      <c r="BQ804" s="0" t="n">
        <v>1</v>
      </c>
      <c r="BR804" s="0" t="n">
        <v>0</v>
      </c>
      <c r="BS804" s="0" t="n">
        <v>0</v>
      </c>
      <c r="BT804" s="0" t="n">
        <v>0</v>
      </c>
      <c r="BU804" s="0" t="n">
        <v>0.009005813</v>
      </c>
      <c r="BV804" s="0" t="n">
        <v>-0.01033872</v>
      </c>
      <c r="BW804" s="0" t="n">
        <v>-0.007093439</v>
      </c>
      <c r="BX804" s="0" t="n">
        <v>0.9998688</v>
      </c>
      <c r="BY804" s="0" t="n">
        <v>1</v>
      </c>
      <c r="BZ804" s="0" t="n">
        <v>0</v>
      </c>
      <c r="CA804" s="0" t="n">
        <v>0</v>
      </c>
      <c r="CB804" s="0" t="n">
        <v>0</v>
      </c>
      <c r="CC804" s="0" t="n">
        <v>1</v>
      </c>
      <c r="CD804" s="1" t="n">
        <f aca="false">SQRT(SUMSQ(AB804:AD804))</f>
        <v>0</v>
      </c>
      <c r="CE804" s="1" t="n">
        <f aca="false">SQRT(SUMSQ(AP804:AR804))</f>
        <v>0</v>
      </c>
      <c r="CF804" s="1" t="n">
        <f aca="false">SQRT(SUMSQ(BD804:BF804))</f>
        <v>0</v>
      </c>
      <c r="CG804" s="1" t="n">
        <f aca="false">SQRT(SUMSQ(BR804:BT804))</f>
        <v>0</v>
      </c>
      <c r="CH804" s="1" t="n">
        <f aca="false">DEGREES(2*ACOS(AH804))</f>
        <v>0.051246903568055</v>
      </c>
      <c r="CI804" s="1" t="n">
        <f aca="false">DEGREES(2*ACOS(AV804))</f>
        <v>0.051246903568055</v>
      </c>
      <c r="CJ804" s="1" t="n">
        <f aca="false">DEGREES(2*ACOS(BJ804))</f>
        <v>0.051246903568055</v>
      </c>
      <c r="CK804" s="1" t="n">
        <f aca="false">DEGREES(2*ACOS(BX804))</f>
        <v>1.85626207528157</v>
      </c>
      <c r="CL804" s="0" t="n">
        <f aca="false">ABS(AI804-1)</f>
        <v>0</v>
      </c>
      <c r="CM804" s="0" t="n">
        <f aca="false">ABS(AW804-1)</f>
        <v>0</v>
      </c>
      <c r="CN804" s="0" t="n">
        <f aca="false">ABS(BK804-1)</f>
        <v>0</v>
      </c>
      <c r="CO804" s="0" t="n">
        <f aca="false">ABS(BY804-1)</f>
        <v>0</v>
      </c>
      <c r="CP804" s="2" t="n">
        <f aca="false">DEGREES(2*ACOS(AH804))</f>
        <v>0.051246903568055</v>
      </c>
      <c r="CQ804" s="2" t="n">
        <f aca="false">DEGREES(2*ACOS(AV804))</f>
        <v>0.051246903568055</v>
      </c>
      <c r="CR804" s="2" t="n">
        <f aca="false">DEGREES(2*ACOS(BJ804))</f>
        <v>0.051246903568055</v>
      </c>
      <c r="CS804" s="2" t="n">
        <f aca="false">DEGREES(2*ACOS(CC804))</f>
        <v>0</v>
      </c>
      <c r="CT804" s="0" t="n">
        <f aca="false">SUM(CD804:CR804)</f>
        <v>2.16374349668989</v>
      </c>
      <c r="CU804" s="3" t="e">
        <f aca="false">(CT804-MIN($CT$5:$CT$1745))/(MAX($CT$5:$CT$1745)-MIN($CT$5:$CT$1745))</f>
        <v>#VALUE!</v>
      </c>
      <c r="CV804" s="0" t="n">
        <f aca="false">SUM(CD804,CH804,CL804,CP804)</f>
        <v>0.10249380713611</v>
      </c>
      <c r="CW804" s="0" t="n">
        <f aca="false">SUM(CE804,CI804,CM804,CQ804)</f>
        <v>0.10249380713611</v>
      </c>
      <c r="CX804" s="0" t="n">
        <f aca="false">SUM(CF804,CJ804,CN804,CR804)</f>
        <v>0.10249380713611</v>
      </c>
      <c r="CY804" s="0" t="n">
        <f aca="false">SUM(CG804,CK804,CO804)</f>
        <v>0</v>
      </c>
    </row>
    <row r="805" customFormat="false" ht="14.9" hidden="false" customHeight="false" outlineLevel="0" collapsed="false">
      <c r="A805" s="0" t="n">
        <v>188.4196</v>
      </c>
      <c r="B805" s="0" t="n">
        <v>3.094622</v>
      </c>
      <c r="C805" s="0" t="n">
        <v>1.805109</v>
      </c>
      <c r="D805" s="0" t="n">
        <v>0.6622968</v>
      </c>
      <c r="E805" s="0" t="n">
        <v>-0.06706597</v>
      </c>
      <c r="F805" s="0" t="n">
        <v>-0.06440441</v>
      </c>
      <c r="G805" s="0" t="n">
        <v>-0.09445025</v>
      </c>
      <c r="H805" s="0" t="n">
        <v>0.9911778</v>
      </c>
      <c r="I805" s="0" t="n">
        <v>0.2756425</v>
      </c>
      <c r="J805" s="0" t="n">
        <v>-0.3390853</v>
      </c>
      <c r="K805" s="0" t="n">
        <v>0.6585574</v>
      </c>
      <c r="L805" s="0" t="n">
        <v>-0.5081096</v>
      </c>
      <c r="M805" s="0" t="n">
        <v>-0.4394861</v>
      </c>
      <c r="N805" s="0" t="n">
        <v>1</v>
      </c>
      <c r="O805" s="0" t="n">
        <v>7.05719E-005</v>
      </c>
      <c r="P805" s="0" t="n">
        <v>-4.291534E-006</v>
      </c>
      <c r="Q805" s="0" t="n">
        <v>0.0002900362</v>
      </c>
      <c r="R805" s="0" t="n">
        <v>51.72321</v>
      </c>
      <c r="S805" s="0" t="n">
        <v>50.26186</v>
      </c>
      <c r="T805" s="0" t="n">
        <v>33.78299</v>
      </c>
      <c r="U805" s="0" t="n">
        <v>22.15063</v>
      </c>
      <c r="V805" s="0" t="n">
        <v>17.24697</v>
      </c>
      <c r="W805" s="0" t="n">
        <v>4.567527</v>
      </c>
      <c r="X805" s="0" t="n">
        <v>10.10518</v>
      </c>
      <c r="Y805" s="0" t="n">
        <v>26.89593</v>
      </c>
      <c r="Z805" s="0" t="n">
        <v>0</v>
      </c>
      <c r="AA805" s="0" t="n">
        <v>1</v>
      </c>
      <c r="AB805" s="0" t="n">
        <v>0</v>
      </c>
      <c r="AC805" s="0" t="n">
        <v>0</v>
      </c>
      <c r="AD805" s="0" t="n">
        <v>0</v>
      </c>
      <c r="AE805" s="0" t="n">
        <v>-7.900847E-010</v>
      </c>
      <c r="AF805" s="0" t="n">
        <v>-1.643174E-008</v>
      </c>
      <c r="AG805" s="0" t="n">
        <v>7.836203E-009</v>
      </c>
      <c r="AH805" s="0" t="n">
        <v>1</v>
      </c>
      <c r="AI805" s="0" t="n">
        <v>1</v>
      </c>
      <c r="AJ805" s="0" t="n">
        <v>0</v>
      </c>
      <c r="AK805" s="0" t="n">
        <v>0</v>
      </c>
      <c r="AL805" s="0" t="n">
        <v>0</v>
      </c>
      <c r="AM805" s="0" t="n">
        <v>1</v>
      </c>
      <c r="AN805" s="0" t="n">
        <v>1</v>
      </c>
      <c r="AO805" s="0" t="n">
        <v>1</v>
      </c>
      <c r="AP805" s="0" t="n">
        <v>0</v>
      </c>
      <c r="AQ805" s="0" t="n">
        <v>0</v>
      </c>
      <c r="AR805" s="0" t="n">
        <v>0</v>
      </c>
      <c r="AS805" s="0" t="n">
        <v>1.220165E-009</v>
      </c>
      <c r="AT805" s="0" t="n">
        <v>-1.036185E-008</v>
      </c>
      <c r="AU805" s="0" t="n">
        <v>9.914165E-009</v>
      </c>
      <c r="AV805" s="0" t="n">
        <v>1</v>
      </c>
      <c r="AW805" s="0" t="n">
        <v>1</v>
      </c>
      <c r="AX805" s="0" t="n">
        <v>0</v>
      </c>
      <c r="AY805" s="0" t="n">
        <v>0</v>
      </c>
      <c r="AZ805" s="0" t="n">
        <v>0</v>
      </c>
      <c r="BA805" s="0" t="n">
        <v>1</v>
      </c>
      <c r="BB805" s="0" t="n">
        <v>2</v>
      </c>
      <c r="BC805" s="0" t="n">
        <v>1</v>
      </c>
      <c r="BD805" s="0" t="n">
        <v>0</v>
      </c>
      <c r="BE805" s="0" t="n">
        <v>0</v>
      </c>
      <c r="BF805" s="0" t="n">
        <v>0</v>
      </c>
      <c r="BG805" s="0" t="n">
        <v>-1.768016E-009</v>
      </c>
      <c r="BH805" s="0" t="n">
        <v>-1.428597E-008</v>
      </c>
      <c r="BI805" s="0" t="n">
        <v>1.453041E-008</v>
      </c>
      <c r="BJ805" s="0" t="n">
        <v>1</v>
      </c>
      <c r="BK805" s="0" t="n">
        <v>1</v>
      </c>
      <c r="BL805" s="0" t="n">
        <v>0</v>
      </c>
      <c r="BM805" s="0" t="n">
        <v>0</v>
      </c>
      <c r="BN805" s="0" t="n">
        <v>0</v>
      </c>
      <c r="BO805" s="0" t="n">
        <v>1</v>
      </c>
      <c r="BP805" s="0" t="n">
        <v>3</v>
      </c>
      <c r="BQ805" s="0" t="n">
        <v>1</v>
      </c>
      <c r="BR805" s="0" t="n">
        <v>0</v>
      </c>
      <c r="BS805" s="0" t="n">
        <v>0</v>
      </c>
      <c r="BT805" s="0" t="n">
        <v>0</v>
      </c>
      <c r="BU805" s="0" t="n">
        <v>0.006127988</v>
      </c>
      <c r="BV805" s="0" t="n">
        <v>-0.008406186</v>
      </c>
      <c r="BW805" s="0" t="n">
        <v>-0.004383334</v>
      </c>
      <c r="BX805" s="0" t="n">
        <v>0.9999466</v>
      </c>
      <c r="BY805" s="0" t="n">
        <v>1</v>
      </c>
      <c r="BZ805" s="0" t="n">
        <v>0</v>
      </c>
      <c r="CA805" s="0" t="n">
        <v>0</v>
      </c>
      <c r="CB805" s="0" t="n">
        <v>0</v>
      </c>
      <c r="CC805" s="0" t="n">
        <v>1</v>
      </c>
      <c r="CD805" s="1" t="n">
        <f aca="false">SQRT(SUMSQ(AB805:AD805))</f>
        <v>0</v>
      </c>
      <c r="CE805" s="1" t="n">
        <f aca="false">SQRT(SUMSQ(AP805:AR805))</f>
        <v>0</v>
      </c>
      <c r="CF805" s="1" t="n">
        <f aca="false">SQRT(SUMSQ(BD805:BF805))</f>
        <v>0</v>
      </c>
      <c r="CG805" s="1" t="n">
        <f aca="false">SQRT(SUMSQ(BR805:BT805))</f>
        <v>0</v>
      </c>
      <c r="CH805" s="1" t="n">
        <f aca="false">DEGREES(2*ACOS(AH805))</f>
        <v>0</v>
      </c>
      <c r="CI805" s="1" t="n">
        <f aca="false">DEGREES(2*ACOS(AV805))</f>
        <v>0</v>
      </c>
      <c r="CJ805" s="1" t="n">
        <f aca="false">DEGREES(2*ACOS(BJ805))</f>
        <v>0</v>
      </c>
      <c r="CK805" s="1" t="n">
        <f aca="false">DEGREES(2*ACOS(BX805))</f>
        <v>1.18424125683813</v>
      </c>
      <c r="CL805" s="0" t="n">
        <f aca="false">ABS(AI805-1)</f>
        <v>0</v>
      </c>
      <c r="CM805" s="0" t="n">
        <f aca="false">ABS(AW805-1)</f>
        <v>0</v>
      </c>
      <c r="CN805" s="0" t="n">
        <f aca="false">ABS(BK805-1)</f>
        <v>0</v>
      </c>
      <c r="CO805" s="0" t="n">
        <f aca="false">ABS(BY805-1)</f>
        <v>0</v>
      </c>
      <c r="CP805" s="2" t="n">
        <f aca="false">DEGREES(2*ACOS(AH805))</f>
        <v>0</v>
      </c>
      <c r="CQ805" s="2" t="n">
        <f aca="false">DEGREES(2*ACOS(AV805))</f>
        <v>0</v>
      </c>
      <c r="CR805" s="2" t="n">
        <f aca="false">DEGREES(2*ACOS(BJ805))</f>
        <v>0</v>
      </c>
      <c r="CS805" s="2" t="n">
        <f aca="false">DEGREES(2*ACOS(CC805))</f>
        <v>0</v>
      </c>
      <c r="CT805" s="0" t="n">
        <f aca="false">SUM(CD805:CR805)</f>
        <v>1.18424125683813</v>
      </c>
      <c r="CU805" s="3" t="e">
        <f aca="false">(CT805-MIN($CT$5:$CT$1745))/(MAX($CT$5:$CT$1745)-MIN($CT$5:$CT$1745))</f>
        <v>#VALUE!</v>
      </c>
      <c r="CV805" s="0" t="n">
        <f aca="false">SUM(CD805,CH805,CL805,CP805)</f>
        <v>0</v>
      </c>
      <c r="CW805" s="0" t="n">
        <f aca="false">SUM(CE805,CI805,CM805,CQ805)</f>
        <v>0</v>
      </c>
      <c r="CX805" s="0" t="n">
        <f aca="false">SUM(CF805,CJ805,CN805,CR805)</f>
        <v>0</v>
      </c>
      <c r="CY805" s="0" t="n">
        <f aca="false">SUM(CG805,CK805,CO805)</f>
        <v>0</v>
      </c>
    </row>
    <row r="806" customFormat="false" ht="14.9" hidden="false" customHeight="false" outlineLevel="0" collapsed="false">
      <c r="A806" s="0" t="n">
        <v>188.4685</v>
      </c>
      <c r="B806" s="0" t="n">
        <v>3.096533</v>
      </c>
      <c r="C806" s="0" t="n">
        <v>1.804733</v>
      </c>
      <c r="D806" s="0" t="n">
        <v>0.663516</v>
      </c>
      <c r="E806" s="0" t="n">
        <v>-0.06698802</v>
      </c>
      <c r="F806" s="0" t="n">
        <v>-0.07012571</v>
      </c>
      <c r="G806" s="0" t="n">
        <v>-0.09167241</v>
      </c>
      <c r="H806" s="0" t="n">
        <v>0.9910556</v>
      </c>
      <c r="I806" s="0" t="n">
        <v>0.2756425</v>
      </c>
      <c r="J806" s="0" t="n">
        <v>-0.3397794</v>
      </c>
      <c r="K806" s="0" t="n">
        <v>0.6579277</v>
      </c>
      <c r="L806" s="0" t="n">
        <v>-0.5078603</v>
      </c>
      <c r="M806" s="0" t="n">
        <v>-0.4401806</v>
      </c>
      <c r="N806" s="0" t="n">
        <v>1</v>
      </c>
      <c r="O806" s="0" t="n">
        <v>0.0001916885</v>
      </c>
      <c r="P806" s="0" t="n">
        <v>-1.335144E-005</v>
      </c>
      <c r="Q806" s="0" t="n">
        <v>0.0007605553</v>
      </c>
      <c r="R806" s="0" t="n">
        <v>49.43222</v>
      </c>
      <c r="S806" s="0" t="n">
        <v>48.013</v>
      </c>
      <c r="T806" s="0" t="n">
        <v>32.27805</v>
      </c>
      <c r="U806" s="0" t="n">
        <v>21.13243</v>
      </c>
      <c r="V806" s="0" t="n">
        <v>16.49286</v>
      </c>
      <c r="W806" s="0" t="n">
        <v>4.369232</v>
      </c>
      <c r="X806" s="0" t="n">
        <v>9.686855</v>
      </c>
      <c r="Y806" s="0" t="n">
        <v>25.74652</v>
      </c>
      <c r="Z806" s="0" t="n">
        <v>0</v>
      </c>
      <c r="AA806" s="0" t="n">
        <v>1</v>
      </c>
      <c r="AB806" s="0" t="n">
        <v>0</v>
      </c>
      <c r="AC806" s="0" t="n">
        <v>0</v>
      </c>
      <c r="AD806" s="0" t="n">
        <v>0</v>
      </c>
      <c r="AE806" s="0" t="n">
        <v>-2.670278E-009</v>
      </c>
      <c r="AF806" s="0" t="n">
        <v>-1.406283E-008</v>
      </c>
      <c r="AG806" s="0" t="n">
        <v>1.157468E-008</v>
      </c>
      <c r="AH806" s="0" t="n">
        <v>1</v>
      </c>
      <c r="AI806" s="0" t="n">
        <v>1</v>
      </c>
      <c r="AJ806" s="0" t="n">
        <v>0</v>
      </c>
      <c r="AK806" s="0" t="n">
        <v>0</v>
      </c>
      <c r="AL806" s="0" t="n">
        <v>0</v>
      </c>
      <c r="AM806" s="0" t="n">
        <v>1</v>
      </c>
      <c r="AN806" s="0" t="n">
        <v>1</v>
      </c>
      <c r="AO806" s="0" t="n">
        <v>1</v>
      </c>
      <c r="AP806" s="0" t="n">
        <v>0</v>
      </c>
      <c r="AQ806" s="0" t="n">
        <v>0</v>
      </c>
      <c r="AR806" s="0" t="n">
        <v>0</v>
      </c>
      <c r="AS806" s="0" t="n">
        <v>-1.707824E-009</v>
      </c>
      <c r="AT806" s="0" t="n">
        <v>1.648335E-010</v>
      </c>
      <c r="AU806" s="0" t="n">
        <v>1.735279E-008</v>
      </c>
      <c r="AV806" s="0" t="n">
        <v>1</v>
      </c>
      <c r="AW806" s="0" t="n">
        <v>1</v>
      </c>
      <c r="AX806" s="0" t="n">
        <v>0</v>
      </c>
      <c r="AY806" s="0" t="n">
        <v>0</v>
      </c>
      <c r="AZ806" s="0" t="n">
        <v>0</v>
      </c>
      <c r="BA806" s="0" t="n">
        <v>1</v>
      </c>
      <c r="BB806" s="0" t="n">
        <v>2</v>
      </c>
      <c r="BC806" s="0" t="n">
        <v>1</v>
      </c>
      <c r="BD806" s="0" t="n">
        <v>0</v>
      </c>
      <c r="BE806" s="0" t="n">
        <v>0</v>
      </c>
      <c r="BF806" s="0" t="n">
        <v>0</v>
      </c>
      <c r="BG806" s="0" t="n">
        <v>-1.369396E-009</v>
      </c>
      <c r="BH806" s="0" t="n">
        <v>1.339213E-010</v>
      </c>
      <c r="BI806" s="0" t="n">
        <v>1.750684E-008</v>
      </c>
      <c r="BJ806" s="0" t="n">
        <v>1</v>
      </c>
      <c r="BK806" s="0" t="n">
        <v>1</v>
      </c>
      <c r="BL806" s="0" t="n">
        <v>0</v>
      </c>
      <c r="BM806" s="0" t="n">
        <v>0</v>
      </c>
      <c r="BN806" s="0" t="n">
        <v>0</v>
      </c>
      <c r="BO806" s="0" t="n">
        <v>1</v>
      </c>
      <c r="BP806" s="0" t="n">
        <v>3</v>
      </c>
      <c r="BQ806" s="0" t="n">
        <v>1</v>
      </c>
      <c r="BR806" s="0" t="n">
        <v>0</v>
      </c>
      <c r="BS806" s="0" t="n">
        <v>0</v>
      </c>
      <c r="BT806" s="0" t="n">
        <v>0</v>
      </c>
      <c r="BU806" s="0" t="n">
        <v>-0.000653356</v>
      </c>
      <c r="BV806" s="0" t="n">
        <v>-0.005486003</v>
      </c>
      <c r="BW806" s="0" t="n">
        <v>0.003151473</v>
      </c>
      <c r="BX806" s="0" t="n">
        <v>0.9999644</v>
      </c>
      <c r="BY806" s="0" t="n">
        <v>1</v>
      </c>
      <c r="BZ806" s="0" t="n">
        <v>0</v>
      </c>
      <c r="CA806" s="0" t="n">
        <v>0</v>
      </c>
      <c r="CB806" s="0" t="n">
        <v>0</v>
      </c>
      <c r="CC806" s="0" t="n">
        <v>1</v>
      </c>
      <c r="CD806" s="1" t="n">
        <f aca="false">SQRT(SUMSQ(AB806:AD806))</f>
        <v>0</v>
      </c>
      <c r="CE806" s="1" t="n">
        <f aca="false">SQRT(SUMSQ(AP806:AR806))</f>
        <v>0</v>
      </c>
      <c r="CF806" s="1" t="n">
        <f aca="false">SQRT(SUMSQ(BD806:BF806))</f>
        <v>0</v>
      </c>
      <c r="CG806" s="1" t="n">
        <f aca="false">SQRT(SUMSQ(BR806:BT806))</f>
        <v>0</v>
      </c>
      <c r="CH806" s="1" t="n">
        <f aca="false">DEGREES(2*ACOS(AH806))</f>
        <v>0</v>
      </c>
      <c r="CI806" s="1" t="n">
        <f aca="false">DEGREES(2*ACOS(AV806))</f>
        <v>0</v>
      </c>
      <c r="CJ806" s="1" t="n">
        <f aca="false">DEGREES(2*ACOS(BJ806))</f>
        <v>0</v>
      </c>
      <c r="CK806" s="1" t="n">
        <f aca="false">DEGREES(2*ACOS(BX806))</f>
        <v>0.966927502901118</v>
      </c>
      <c r="CL806" s="0" t="n">
        <f aca="false">ABS(AI806-1)</f>
        <v>0</v>
      </c>
      <c r="CM806" s="0" t="n">
        <f aca="false">ABS(AW806-1)</f>
        <v>0</v>
      </c>
      <c r="CN806" s="0" t="n">
        <f aca="false">ABS(BK806-1)</f>
        <v>0</v>
      </c>
      <c r="CO806" s="0" t="n">
        <f aca="false">ABS(BY806-1)</f>
        <v>0</v>
      </c>
      <c r="CP806" s="2" t="n">
        <f aca="false">DEGREES(2*ACOS(AH806))</f>
        <v>0</v>
      </c>
      <c r="CQ806" s="2" t="n">
        <f aca="false">DEGREES(2*ACOS(AV806))</f>
        <v>0</v>
      </c>
      <c r="CR806" s="2" t="n">
        <f aca="false">DEGREES(2*ACOS(BJ806))</f>
        <v>0</v>
      </c>
      <c r="CS806" s="2" t="n">
        <f aca="false">DEGREES(2*ACOS(CC806))</f>
        <v>0</v>
      </c>
      <c r="CT806" s="0" t="n">
        <f aca="false">SUM(CD806:CR806)</f>
        <v>0.966927502901118</v>
      </c>
      <c r="CU806" s="3" t="e">
        <f aca="false">(CT806-MIN($CT$5:$CT$1745))/(MAX($CT$5:$CT$1745)-MIN($CT$5:$CT$1745))</f>
        <v>#VALUE!</v>
      </c>
      <c r="CV806" s="0" t="n">
        <f aca="false">SUM(CD806,CH806,CL806,CP806)</f>
        <v>0</v>
      </c>
      <c r="CW806" s="0" t="n">
        <f aca="false">SUM(CE806,CI806,CM806,CQ806)</f>
        <v>0</v>
      </c>
      <c r="CX806" s="0" t="n">
        <f aca="false">SUM(CF806,CJ806,CN806,CR806)</f>
        <v>0</v>
      </c>
      <c r="CY806" s="0" t="n">
        <f aca="false">SUM(CG806,CK806,CO806)</f>
        <v>0</v>
      </c>
    </row>
    <row r="807" customFormat="false" ht="14.9" hidden="false" customHeight="false" outlineLevel="0" collapsed="false">
      <c r="A807" s="0" t="n">
        <v>188.5186</v>
      </c>
      <c r="B807" s="0" t="n">
        <v>3.097224</v>
      </c>
      <c r="C807" s="0" t="n">
        <v>1.804603</v>
      </c>
      <c r="D807" s="0" t="n">
        <v>0.6638727</v>
      </c>
      <c r="E807" s="0" t="n">
        <v>-0.07349111</v>
      </c>
      <c r="F807" s="0" t="n">
        <v>-0.07399262</v>
      </c>
      <c r="G807" s="0" t="n">
        <v>-0.09139957</v>
      </c>
      <c r="H807" s="0" t="n">
        <v>0.9903384</v>
      </c>
      <c r="I807" s="0" t="n">
        <v>0.2756425</v>
      </c>
      <c r="J807" s="0" t="n">
        <v>-0.3403586</v>
      </c>
      <c r="K807" s="0" t="n">
        <v>0.6573991</v>
      </c>
      <c r="L807" s="0" t="n">
        <v>-0.5076714</v>
      </c>
      <c r="M807" s="0" t="n">
        <v>-0.4407406</v>
      </c>
      <c r="N807" s="0" t="n">
        <v>1</v>
      </c>
      <c r="O807" s="0" t="n">
        <v>1.358986E-005</v>
      </c>
      <c r="P807" s="0" t="n">
        <v>-3.218651E-006</v>
      </c>
      <c r="Q807" s="0" t="n">
        <v>-1.192093E-006</v>
      </c>
      <c r="R807" s="0" t="n">
        <v>44.92227</v>
      </c>
      <c r="S807" s="0" t="n">
        <v>43.6392</v>
      </c>
      <c r="T807" s="0" t="n">
        <v>29.32309</v>
      </c>
      <c r="U807" s="0" t="n">
        <v>19.18897</v>
      </c>
      <c r="V807" s="0" t="n">
        <v>15.00178</v>
      </c>
      <c r="W807" s="0" t="n">
        <v>3.971717</v>
      </c>
      <c r="X807" s="0" t="n">
        <v>8.802906</v>
      </c>
      <c r="Y807" s="0" t="n">
        <v>23.40555</v>
      </c>
      <c r="Z807" s="0" t="n">
        <v>0</v>
      </c>
      <c r="AA807" s="0" t="n">
        <v>1</v>
      </c>
      <c r="AB807" s="0" t="n">
        <v>0</v>
      </c>
      <c r="AC807" s="0" t="n">
        <v>0</v>
      </c>
      <c r="AD807" s="0" t="n">
        <v>0</v>
      </c>
      <c r="AE807" s="0" t="n">
        <v>8.577553E-009</v>
      </c>
      <c r="AF807" s="0" t="n">
        <v>7.148744E-009</v>
      </c>
      <c r="AG807" s="0" t="n">
        <v>1.409449E-008</v>
      </c>
      <c r="AH807" s="0" t="n">
        <v>1</v>
      </c>
      <c r="AI807" s="0" t="n">
        <v>1</v>
      </c>
      <c r="AJ807" s="0" t="n">
        <v>0</v>
      </c>
      <c r="AK807" s="0" t="n">
        <v>0</v>
      </c>
      <c r="AL807" s="0" t="n">
        <v>0</v>
      </c>
      <c r="AM807" s="0" t="n">
        <v>1</v>
      </c>
      <c r="AN807" s="0" t="n">
        <v>1</v>
      </c>
      <c r="AO807" s="0" t="n">
        <v>1</v>
      </c>
      <c r="AP807" s="0" t="n">
        <v>0</v>
      </c>
      <c r="AQ807" s="0" t="n">
        <v>0</v>
      </c>
      <c r="AR807" s="0" t="n">
        <v>0</v>
      </c>
      <c r="AS807" s="0" t="n">
        <v>9E-009</v>
      </c>
      <c r="AT807" s="0" t="n">
        <v>1.155734E-008</v>
      </c>
      <c r="AU807" s="0" t="n">
        <v>1E-009</v>
      </c>
      <c r="AV807" s="0" t="n">
        <v>1</v>
      </c>
      <c r="AW807" s="0" t="n">
        <v>1</v>
      </c>
      <c r="AX807" s="0" t="n">
        <v>0</v>
      </c>
      <c r="AY807" s="0" t="n">
        <v>0</v>
      </c>
      <c r="AZ807" s="0" t="n">
        <v>0</v>
      </c>
      <c r="BA807" s="0" t="n">
        <v>1</v>
      </c>
      <c r="BB807" s="0" t="n">
        <v>2</v>
      </c>
      <c r="BC807" s="0" t="n">
        <v>1</v>
      </c>
      <c r="BD807" s="0" t="n">
        <v>0</v>
      </c>
      <c r="BE807" s="0" t="n">
        <v>0</v>
      </c>
      <c r="BF807" s="0" t="n">
        <v>0</v>
      </c>
      <c r="BG807" s="0" t="n">
        <v>7.355416E-009</v>
      </c>
      <c r="BH807" s="0" t="n">
        <v>1E-008</v>
      </c>
      <c r="BI807" s="0" t="n">
        <v>2.916066E-009</v>
      </c>
      <c r="BJ807" s="0" t="n">
        <v>1</v>
      </c>
      <c r="BK807" s="0" t="n">
        <v>1</v>
      </c>
      <c r="BL807" s="0" t="n">
        <v>0</v>
      </c>
      <c r="BM807" s="0" t="n">
        <v>0</v>
      </c>
      <c r="BN807" s="0" t="n">
        <v>0</v>
      </c>
      <c r="BO807" s="0" t="n">
        <v>1</v>
      </c>
      <c r="BP807" s="0" t="n">
        <v>3</v>
      </c>
      <c r="BQ807" s="0" t="n">
        <v>1</v>
      </c>
      <c r="BR807" s="0" t="n">
        <v>0</v>
      </c>
      <c r="BS807" s="0" t="n">
        <v>0</v>
      </c>
      <c r="BT807" s="0" t="n">
        <v>0</v>
      </c>
      <c r="BU807" s="0" t="n">
        <v>-0.006865487</v>
      </c>
      <c r="BV807" s="0" t="n">
        <v>-0.003270884</v>
      </c>
      <c r="BW807" s="0" t="n">
        <v>3.314433E-007</v>
      </c>
      <c r="BX807" s="0" t="n">
        <v>0.9999765</v>
      </c>
      <c r="BY807" s="0" t="n">
        <v>1</v>
      </c>
      <c r="BZ807" s="0" t="n">
        <v>0</v>
      </c>
      <c r="CA807" s="0" t="n">
        <v>0</v>
      </c>
      <c r="CB807" s="0" t="n">
        <v>0</v>
      </c>
      <c r="CC807" s="0" t="n">
        <v>1</v>
      </c>
      <c r="CD807" s="1" t="n">
        <f aca="false">SQRT(SUMSQ(AB807:AD807))</f>
        <v>0</v>
      </c>
      <c r="CE807" s="1" t="n">
        <f aca="false">SQRT(SUMSQ(AP807:AR807))</f>
        <v>0</v>
      </c>
      <c r="CF807" s="1" t="n">
        <f aca="false">SQRT(SUMSQ(BD807:BF807))</f>
        <v>0</v>
      </c>
      <c r="CG807" s="1" t="n">
        <f aca="false">SQRT(SUMSQ(BR807:BT807))</f>
        <v>0</v>
      </c>
      <c r="CH807" s="1" t="n">
        <f aca="false">DEGREES(2*ACOS(AH807))</f>
        <v>0</v>
      </c>
      <c r="CI807" s="1" t="n">
        <f aca="false">DEGREES(2*ACOS(AV807))</f>
        <v>0</v>
      </c>
      <c r="CJ807" s="1" t="n">
        <f aca="false">DEGREES(2*ACOS(BJ807))</f>
        <v>0</v>
      </c>
      <c r="CK807" s="1" t="n">
        <f aca="false">DEGREES(2*ACOS(BX807))</f>
        <v>0.785601687281035</v>
      </c>
      <c r="CL807" s="0" t="n">
        <f aca="false">ABS(AI807-1)</f>
        <v>0</v>
      </c>
      <c r="CM807" s="0" t="n">
        <f aca="false">ABS(AW807-1)</f>
        <v>0</v>
      </c>
      <c r="CN807" s="0" t="n">
        <f aca="false">ABS(BK807-1)</f>
        <v>0</v>
      </c>
      <c r="CO807" s="0" t="n">
        <f aca="false">ABS(BY807-1)</f>
        <v>0</v>
      </c>
      <c r="CP807" s="2" t="n">
        <f aca="false">DEGREES(2*ACOS(AH807))</f>
        <v>0</v>
      </c>
      <c r="CQ807" s="2" t="n">
        <f aca="false">DEGREES(2*ACOS(AV807))</f>
        <v>0</v>
      </c>
      <c r="CR807" s="2" t="n">
        <f aca="false">DEGREES(2*ACOS(BJ807))</f>
        <v>0</v>
      </c>
      <c r="CS807" s="2" t="n">
        <f aca="false">DEGREES(2*ACOS(CC807))</f>
        <v>0</v>
      </c>
      <c r="CT807" s="0" t="n">
        <f aca="false">SUM(CD807:CR807)</f>
        <v>0.785601687281035</v>
      </c>
      <c r="CU807" s="3" t="e">
        <f aca="false">(CT807-MIN($CT$5:$CT$1745))/(MAX($CT$5:$CT$1745)-MIN($CT$5:$CT$1745))</f>
        <v>#VALUE!</v>
      </c>
      <c r="CV807" s="0" t="n">
        <f aca="false">SUM(CD807,CH807,CL807,CP807)</f>
        <v>0</v>
      </c>
      <c r="CW807" s="0" t="n">
        <f aca="false">SUM(CE807,CI807,CM807,CQ807)</f>
        <v>0</v>
      </c>
      <c r="CX807" s="0" t="n">
        <f aca="false">SUM(CF807,CJ807,CN807,CR807)</f>
        <v>0</v>
      </c>
      <c r="CY807" s="0" t="n">
        <f aca="false">SUM(CG807,CK807,CO807)</f>
        <v>0</v>
      </c>
    </row>
    <row r="808" customFormat="false" ht="14.9" hidden="false" customHeight="false" outlineLevel="0" collapsed="false">
      <c r="A808" s="0" t="n">
        <v>188.5702</v>
      </c>
      <c r="B808" s="0" t="n">
        <v>3.097638</v>
      </c>
      <c r="C808" s="0" t="n">
        <v>1.804507</v>
      </c>
      <c r="D808" s="0" t="n">
        <v>0.6638376</v>
      </c>
      <c r="E808" s="0" t="n">
        <v>-0.07829642</v>
      </c>
      <c r="F808" s="0" t="n">
        <v>-0.07939182</v>
      </c>
      <c r="G808" s="0" t="n">
        <v>-0.09383964</v>
      </c>
      <c r="H808" s="0" t="n">
        <v>0.9893234</v>
      </c>
      <c r="I808" s="0" t="n">
        <v>0.2756425</v>
      </c>
      <c r="J808" s="0" t="n">
        <v>-0.3408023</v>
      </c>
      <c r="K808" s="0" t="n">
        <v>0.6569923</v>
      </c>
      <c r="L808" s="0" t="n">
        <v>-0.5075372</v>
      </c>
      <c r="M808" s="0" t="n">
        <v>-0.4411587</v>
      </c>
      <c r="N808" s="0" t="n">
        <v>1</v>
      </c>
      <c r="O808" s="0" t="n">
        <v>0</v>
      </c>
      <c r="P808" s="0" t="n">
        <v>0</v>
      </c>
      <c r="Q808" s="0" t="n">
        <v>0</v>
      </c>
      <c r="R808" s="0" t="n">
        <v>49.41706</v>
      </c>
      <c r="S808" s="0" t="n">
        <v>48.02732</v>
      </c>
      <c r="T808" s="0" t="n">
        <v>32.23335</v>
      </c>
      <c r="U808" s="0" t="n">
        <v>21.10159</v>
      </c>
      <c r="V808" s="0" t="n">
        <v>16.53201</v>
      </c>
      <c r="W808" s="0" t="n">
        <v>4.342304</v>
      </c>
      <c r="X808" s="0" t="n">
        <v>9.688612</v>
      </c>
      <c r="Y808" s="0" t="n">
        <v>25.748</v>
      </c>
      <c r="Z808" s="0" t="n">
        <v>0</v>
      </c>
      <c r="AA808" s="0" t="n">
        <v>1</v>
      </c>
      <c r="AB808" s="0" t="n">
        <v>0</v>
      </c>
      <c r="AC808" s="0" t="n">
        <v>0</v>
      </c>
      <c r="AD808" s="0" t="n">
        <v>0</v>
      </c>
      <c r="AE808" s="0" t="n">
        <v>-0.001003479</v>
      </c>
      <c r="AF808" s="0" t="n">
        <v>-0.008616772</v>
      </c>
      <c r="AG808" s="0" t="n">
        <v>-0.00576357</v>
      </c>
      <c r="AH808" s="0" t="n">
        <v>0.9999457</v>
      </c>
      <c r="AI808" s="0" t="n">
        <v>1</v>
      </c>
      <c r="AJ808" s="0" t="n">
        <v>0</v>
      </c>
      <c r="AK808" s="0" t="n">
        <v>0</v>
      </c>
      <c r="AL808" s="0" t="n">
        <v>0</v>
      </c>
      <c r="AM808" s="0" t="n">
        <v>1</v>
      </c>
      <c r="AN808" s="0" t="n">
        <v>1</v>
      </c>
      <c r="AO808" s="0" t="n">
        <v>1</v>
      </c>
      <c r="AP808" s="0" t="n">
        <v>0</v>
      </c>
      <c r="AQ808" s="0" t="n">
        <v>0</v>
      </c>
      <c r="AR808" s="0" t="n">
        <v>0</v>
      </c>
      <c r="AS808" s="0" t="n">
        <v>-2E-009</v>
      </c>
      <c r="AT808" s="0" t="n">
        <v>-7.065952E-008</v>
      </c>
      <c r="AU808" s="0" t="n">
        <v>1.5E-008</v>
      </c>
      <c r="AV808" s="0" t="n">
        <v>1</v>
      </c>
      <c r="AW808" s="0" t="n">
        <v>1</v>
      </c>
      <c r="AX808" s="0" t="n">
        <v>0</v>
      </c>
      <c r="AY808" s="0" t="n">
        <v>0</v>
      </c>
      <c r="AZ808" s="0" t="n">
        <v>0</v>
      </c>
      <c r="BA808" s="0" t="n">
        <v>1</v>
      </c>
      <c r="BB808" s="0" t="n">
        <v>2</v>
      </c>
      <c r="BC808" s="0" t="n">
        <v>1</v>
      </c>
      <c r="BD808" s="0" t="n">
        <v>0</v>
      </c>
      <c r="BE808" s="0" t="n">
        <v>0</v>
      </c>
      <c r="BF808" s="0" t="n">
        <v>0</v>
      </c>
      <c r="BG808" s="0" t="n">
        <v>-2.449211E-009</v>
      </c>
      <c r="BH808" s="0" t="n">
        <v>-5.317012E-008</v>
      </c>
      <c r="BI808" s="0" t="n">
        <v>-5.40287E-010</v>
      </c>
      <c r="BJ808" s="0" t="n">
        <v>1</v>
      </c>
      <c r="BK808" s="0" t="n">
        <v>1</v>
      </c>
      <c r="BL808" s="0" t="n">
        <v>0</v>
      </c>
      <c r="BM808" s="0" t="n">
        <v>0</v>
      </c>
      <c r="BN808" s="0" t="n">
        <v>0</v>
      </c>
      <c r="BO808" s="0" t="n">
        <v>1</v>
      </c>
      <c r="BP808" s="0" t="n">
        <v>3</v>
      </c>
      <c r="BQ808" s="0" t="n">
        <v>1</v>
      </c>
      <c r="BR808" s="0" t="n">
        <v>0</v>
      </c>
      <c r="BS808" s="0" t="n">
        <v>0</v>
      </c>
      <c r="BT808" s="0" t="n">
        <v>0</v>
      </c>
      <c r="BU808" s="0" t="n">
        <v>-0.004129611</v>
      </c>
      <c r="BV808" s="0" t="n">
        <v>0.003432712</v>
      </c>
      <c r="BW808" s="0" t="n">
        <v>0.00332986</v>
      </c>
      <c r="BX808" s="0" t="n">
        <v>0.999986</v>
      </c>
      <c r="BY808" s="0" t="n">
        <v>1</v>
      </c>
      <c r="BZ808" s="0" t="n">
        <v>0</v>
      </c>
      <c r="CA808" s="0" t="n">
        <v>0</v>
      </c>
      <c r="CB808" s="0" t="n">
        <v>0</v>
      </c>
      <c r="CC808" s="0" t="n">
        <v>1</v>
      </c>
      <c r="CD808" s="1" t="n">
        <f aca="false">SQRT(SUMSQ(AB808:AD808))</f>
        <v>0</v>
      </c>
      <c r="CE808" s="1" t="n">
        <f aca="false">SQRT(SUMSQ(AP808:AR808))</f>
        <v>0</v>
      </c>
      <c r="CF808" s="1" t="n">
        <f aca="false">SQRT(SUMSQ(BD808:BF808))</f>
        <v>0</v>
      </c>
      <c r="CG808" s="1" t="n">
        <f aca="false">SQRT(SUMSQ(BR808:BT808))</f>
        <v>0</v>
      </c>
      <c r="CH808" s="1" t="n">
        <f aca="false">DEGREES(2*ACOS(AH808))</f>
        <v>1.19417920949742</v>
      </c>
      <c r="CI808" s="1" t="n">
        <f aca="false">DEGREES(2*ACOS(AV808))</f>
        <v>0</v>
      </c>
      <c r="CJ808" s="1" t="n">
        <f aca="false">DEGREES(2*ACOS(BJ808))</f>
        <v>0</v>
      </c>
      <c r="CK808" s="1" t="n">
        <f aca="false">DEGREES(2*ACOS(BX808))</f>
        <v>0.606362242486346</v>
      </c>
      <c r="CL808" s="0" t="n">
        <f aca="false">ABS(AI808-1)</f>
        <v>0</v>
      </c>
      <c r="CM808" s="0" t="n">
        <f aca="false">ABS(AW808-1)</f>
        <v>0</v>
      </c>
      <c r="CN808" s="0" t="n">
        <f aca="false">ABS(BK808-1)</f>
        <v>0</v>
      </c>
      <c r="CO808" s="0" t="n">
        <f aca="false">ABS(BY808-1)</f>
        <v>0</v>
      </c>
      <c r="CP808" s="2" t="n">
        <f aca="false">DEGREES(2*ACOS(AH808))</f>
        <v>1.19417920949742</v>
      </c>
      <c r="CQ808" s="2" t="n">
        <f aca="false">DEGREES(2*ACOS(AV808))</f>
        <v>0</v>
      </c>
      <c r="CR808" s="2" t="n">
        <f aca="false">DEGREES(2*ACOS(BJ808))</f>
        <v>0</v>
      </c>
      <c r="CS808" s="2" t="n">
        <f aca="false">DEGREES(2*ACOS(CC808))</f>
        <v>0</v>
      </c>
      <c r="CT808" s="0" t="n">
        <f aca="false">SUM(CD808:CR808)</f>
        <v>2.99472066148119</v>
      </c>
      <c r="CU808" s="3" t="e">
        <f aca="false">(CT808-MIN($CT$5:$CT$1745))/(MAX($CT$5:$CT$1745)-MIN($CT$5:$CT$1745))</f>
        <v>#VALUE!</v>
      </c>
      <c r="CV808" s="0" t="n">
        <f aca="false">SUM(CD808,CH808,CL808,CP808)</f>
        <v>2.38835841899484</v>
      </c>
      <c r="CW808" s="0" t="n">
        <f aca="false">SUM(CE808,CI808,CM808,CQ808)</f>
        <v>0</v>
      </c>
      <c r="CX808" s="0" t="n">
        <f aca="false">SUM(CF808,CJ808,CN808,CR808)</f>
        <v>0</v>
      </c>
      <c r="CY808" s="0" t="n">
        <f aca="false">SUM(CG808,CK808,CO808)</f>
        <v>0</v>
      </c>
    </row>
    <row r="809" customFormat="false" ht="14.9" hidden="false" customHeight="false" outlineLevel="0" collapsed="false">
      <c r="A809" s="0" t="n">
        <v>188.6198</v>
      </c>
      <c r="B809" s="0" t="n">
        <v>3.097924</v>
      </c>
      <c r="C809" s="0" t="n">
        <v>1.804687</v>
      </c>
      <c r="D809" s="0" t="n">
        <v>0.664736</v>
      </c>
      <c r="E809" s="0" t="n">
        <v>-0.08470855</v>
      </c>
      <c r="F809" s="0" t="n">
        <v>-0.09229261</v>
      </c>
      <c r="G809" s="0" t="n">
        <v>-0.09964409</v>
      </c>
      <c r="H809" s="0" t="n">
        <v>0.9871057</v>
      </c>
      <c r="I809" s="0" t="n">
        <v>0.2756425</v>
      </c>
      <c r="J809" s="0" t="n">
        <v>-0.3411586</v>
      </c>
      <c r="K809" s="0" t="n">
        <v>0.6566648</v>
      </c>
      <c r="L809" s="0" t="n">
        <v>-0.5074333</v>
      </c>
      <c r="M809" s="0" t="n">
        <v>-0.4414902</v>
      </c>
      <c r="N809" s="0" t="n">
        <v>1</v>
      </c>
      <c r="O809" s="0" t="n">
        <v>2.69413E-005</v>
      </c>
      <c r="P809" s="0" t="n">
        <v>0.0001577139</v>
      </c>
      <c r="Q809" s="0" t="n">
        <v>0.0005686283</v>
      </c>
      <c r="R809" s="0" t="n">
        <v>47.19841</v>
      </c>
      <c r="S809" s="0" t="n">
        <v>45.88834</v>
      </c>
      <c r="T809" s="0" t="n">
        <v>30.76918</v>
      </c>
      <c r="U809" s="0" t="n">
        <v>20.14209</v>
      </c>
      <c r="V809" s="0" t="n">
        <v>15.82971</v>
      </c>
      <c r="W809" s="0" t="n">
        <v>4.106181</v>
      </c>
      <c r="X809" s="0" t="n">
        <v>9.263533</v>
      </c>
      <c r="Y809" s="0" t="n">
        <v>24.58719</v>
      </c>
      <c r="Z809" s="0" t="n">
        <v>0</v>
      </c>
      <c r="AA809" s="0" t="n">
        <v>1</v>
      </c>
      <c r="AB809" s="0" t="n">
        <v>0</v>
      </c>
      <c r="AC809" s="0" t="n">
        <v>0</v>
      </c>
      <c r="AD809" s="0" t="n">
        <v>0</v>
      </c>
      <c r="AE809" s="0" t="n">
        <v>-0.003430975</v>
      </c>
      <c r="AF809" s="0" t="n">
        <v>-0.01589228</v>
      </c>
      <c r="AG809" s="0" t="n">
        <v>-0.008667519</v>
      </c>
      <c r="AH809" s="0" t="n">
        <v>0.9998301</v>
      </c>
      <c r="AI809" s="0" t="n">
        <v>1</v>
      </c>
      <c r="AJ809" s="0" t="n">
        <v>0</v>
      </c>
      <c r="AK809" s="0" t="n">
        <v>0</v>
      </c>
      <c r="AL809" s="0" t="n">
        <v>0</v>
      </c>
      <c r="AM809" s="0" t="n">
        <v>1</v>
      </c>
      <c r="AN809" s="0" t="n">
        <v>1</v>
      </c>
      <c r="AO809" s="0" t="n">
        <v>1</v>
      </c>
      <c r="AP809" s="0" t="n">
        <v>0</v>
      </c>
      <c r="AQ809" s="0" t="n">
        <v>0</v>
      </c>
      <c r="AR809" s="0" t="n">
        <v>0</v>
      </c>
      <c r="AS809" s="0" t="n">
        <v>-1.014701E-008</v>
      </c>
      <c r="AT809" s="0" t="n">
        <v>-4E-008</v>
      </c>
      <c r="AU809" s="0" t="n">
        <v>4E-009</v>
      </c>
      <c r="AV809" s="0" t="n">
        <v>1</v>
      </c>
      <c r="AW809" s="0" t="n">
        <v>1</v>
      </c>
      <c r="AX809" s="0" t="n">
        <v>0</v>
      </c>
      <c r="AY809" s="0" t="n">
        <v>0</v>
      </c>
      <c r="AZ809" s="0" t="n">
        <v>0</v>
      </c>
      <c r="BA809" s="0" t="n">
        <v>1</v>
      </c>
      <c r="BB809" s="0" t="n">
        <v>2</v>
      </c>
      <c r="BC809" s="0" t="n">
        <v>1</v>
      </c>
      <c r="BD809" s="0" t="n">
        <v>0</v>
      </c>
      <c r="BE809" s="0" t="n">
        <v>0</v>
      </c>
      <c r="BF809" s="0" t="n">
        <v>0</v>
      </c>
      <c r="BG809" s="0" t="n">
        <v>0</v>
      </c>
      <c r="BH809" s="0" t="n">
        <v>0</v>
      </c>
      <c r="BI809" s="0" t="n">
        <v>0</v>
      </c>
      <c r="BJ809" s="0" t="n">
        <v>1</v>
      </c>
      <c r="BK809" s="0" t="n">
        <v>1</v>
      </c>
      <c r="BL809" s="0" t="n">
        <v>0</v>
      </c>
      <c r="BM809" s="0" t="n">
        <v>0</v>
      </c>
      <c r="BN809" s="0" t="n">
        <v>0</v>
      </c>
      <c r="BO809" s="0" t="n">
        <v>1</v>
      </c>
      <c r="BP809" s="0" t="n">
        <v>3</v>
      </c>
      <c r="BQ809" s="0" t="n">
        <v>1</v>
      </c>
      <c r="BR809" s="0" t="n">
        <v>0</v>
      </c>
      <c r="BS809" s="0" t="n">
        <v>0</v>
      </c>
      <c r="BT809" s="0" t="n">
        <v>0</v>
      </c>
      <c r="BU809" s="0" t="n">
        <v>-0.003822768</v>
      </c>
      <c r="BV809" s="0" t="n">
        <v>0.003074615</v>
      </c>
      <c r="BW809" s="0" t="n">
        <v>0.003263462</v>
      </c>
      <c r="BX809" s="0" t="n">
        <v>0.9999844</v>
      </c>
      <c r="BY809" s="0" t="n">
        <v>1</v>
      </c>
      <c r="BZ809" s="0" t="n">
        <v>0</v>
      </c>
      <c r="CA809" s="0" t="n">
        <v>0</v>
      </c>
      <c r="CB809" s="0" t="n">
        <v>0</v>
      </c>
      <c r="CC809" s="0" t="n">
        <v>1</v>
      </c>
      <c r="CD809" s="1" t="n">
        <f aca="false">SQRT(SUMSQ(AB809:AD809))</f>
        <v>0</v>
      </c>
      <c r="CE809" s="1" t="n">
        <f aca="false">SQRT(SUMSQ(AP809:AR809))</f>
        <v>0</v>
      </c>
      <c r="CF809" s="1" t="n">
        <f aca="false">SQRT(SUMSQ(BD809:BF809))</f>
        <v>0</v>
      </c>
      <c r="CG809" s="1" t="n">
        <f aca="false">SQRT(SUMSQ(BR809:BT809))</f>
        <v>0</v>
      </c>
      <c r="CH809" s="1" t="n">
        <f aca="false">DEGREES(2*ACOS(AH809))</f>
        <v>2.11237230273377</v>
      </c>
      <c r="CI809" s="1" t="n">
        <f aca="false">DEGREES(2*ACOS(AV809))</f>
        <v>0</v>
      </c>
      <c r="CJ809" s="1" t="n">
        <f aca="false">DEGREES(2*ACOS(BJ809))</f>
        <v>0</v>
      </c>
      <c r="CK809" s="1" t="n">
        <f aca="false">DEGREES(2*ACOS(BX809))</f>
        <v>0.640074446991145</v>
      </c>
      <c r="CL809" s="0" t="n">
        <f aca="false">ABS(AI809-1)</f>
        <v>0</v>
      </c>
      <c r="CM809" s="0" t="n">
        <f aca="false">ABS(AW809-1)</f>
        <v>0</v>
      </c>
      <c r="CN809" s="0" t="n">
        <f aca="false">ABS(BK809-1)</f>
        <v>0</v>
      </c>
      <c r="CO809" s="0" t="n">
        <f aca="false">ABS(BY809-1)</f>
        <v>0</v>
      </c>
      <c r="CP809" s="2" t="n">
        <f aca="false">DEGREES(2*ACOS(AH809))</f>
        <v>2.11237230273377</v>
      </c>
      <c r="CQ809" s="2" t="n">
        <f aca="false">DEGREES(2*ACOS(AV809))</f>
        <v>0</v>
      </c>
      <c r="CR809" s="2" t="n">
        <f aca="false">DEGREES(2*ACOS(BJ809))</f>
        <v>0</v>
      </c>
      <c r="CS809" s="2" t="n">
        <f aca="false">DEGREES(2*ACOS(CC809))</f>
        <v>0</v>
      </c>
      <c r="CT809" s="0" t="n">
        <f aca="false">SUM(CD809:CR809)</f>
        <v>4.86481905245868</v>
      </c>
      <c r="CU809" s="3" t="e">
        <f aca="false">(CT809-MIN($CT$5:$CT$1745))/(MAX($CT$5:$CT$1745)-MIN($CT$5:$CT$1745))</f>
        <v>#VALUE!</v>
      </c>
      <c r="CV809" s="0" t="n">
        <f aca="false">SUM(CD809,CH809,CL809,CP809)</f>
        <v>4.22474460546753</v>
      </c>
      <c r="CW809" s="0" t="n">
        <f aca="false">SUM(CE809,CI809,CM809,CQ809)</f>
        <v>0</v>
      </c>
      <c r="CX809" s="0" t="n">
        <f aca="false">SUM(CF809,CJ809,CN809,CR809)</f>
        <v>0</v>
      </c>
      <c r="CY809" s="0" t="n">
        <f aca="false">SUM(CG809,CK809,CO809)</f>
        <v>0</v>
      </c>
    </row>
    <row r="810" customFormat="false" ht="14.9" hidden="false" customHeight="false" outlineLevel="0" collapsed="false">
      <c r="A810" s="0" t="n">
        <v>188.6695</v>
      </c>
      <c r="B810" s="0" t="n">
        <v>3.100814</v>
      </c>
      <c r="C810" s="0" t="n">
        <v>1.804207</v>
      </c>
      <c r="D810" s="0" t="n">
        <v>0.6656191</v>
      </c>
      <c r="E810" s="0" t="n">
        <v>-0.08617615</v>
      </c>
      <c r="F810" s="0" t="n">
        <v>-0.1042285</v>
      </c>
      <c r="G810" s="0" t="n">
        <v>-0.1063724</v>
      </c>
      <c r="H810" s="0" t="n">
        <v>0.9850863</v>
      </c>
      <c r="I810" s="0" t="n">
        <v>0.2756425</v>
      </c>
      <c r="J810" s="0" t="n">
        <v>-0.3414826</v>
      </c>
      <c r="K810" s="0" t="n">
        <v>0.6563644</v>
      </c>
      <c r="L810" s="0" t="n">
        <v>-0.5073572</v>
      </c>
      <c r="M810" s="0" t="n">
        <v>-0.4417736</v>
      </c>
      <c r="N810" s="0" t="n">
        <v>1</v>
      </c>
      <c r="O810" s="0" t="n">
        <v>0.001055479</v>
      </c>
      <c r="P810" s="0" t="n">
        <v>-0.0002273321</v>
      </c>
      <c r="Q810" s="0" t="n">
        <v>9.375811E-005</v>
      </c>
      <c r="R810" s="0" t="n">
        <v>47.22908</v>
      </c>
      <c r="S810" s="0" t="n">
        <v>45.92464</v>
      </c>
      <c r="T810" s="0" t="n">
        <v>30.77733</v>
      </c>
      <c r="U810" s="0" t="n">
        <v>20.12791</v>
      </c>
      <c r="V810" s="0" t="n">
        <v>15.89431</v>
      </c>
      <c r="W810" s="0" t="n">
        <v>4.061529</v>
      </c>
      <c r="X810" s="0" t="n">
        <v>9.291882</v>
      </c>
      <c r="Y810" s="0" t="n">
        <v>24.60422</v>
      </c>
      <c r="Z810" s="0" t="n">
        <v>0</v>
      </c>
      <c r="AA810" s="0" t="n">
        <v>1</v>
      </c>
      <c r="AB810" s="0" t="n">
        <v>0</v>
      </c>
      <c r="AC810" s="0" t="n">
        <v>0</v>
      </c>
      <c r="AD810" s="0" t="n">
        <v>0</v>
      </c>
      <c r="AE810" s="0" t="n">
        <v>-0.002138366</v>
      </c>
      <c r="AF810" s="0" t="n">
        <v>-0.01239832</v>
      </c>
      <c r="AG810" s="0" t="n">
        <v>-0.005973813</v>
      </c>
      <c r="AH810" s="0" t="n">
        <v>0.9999029</v>
      </c>
      <c r="AI810" s="0" t="n">
        <v>1</v>
      </c>
      <c r="AJ810" s="0" t="n">
        <v>0</v>
      </c>
      <c r="AK810" s="0" t="n">
        <v>0</v>
      </c>
      <c r="AL810" s="0" t="n">
        <v>0</v>
      </c>
      <c r="AM810" s="0" t="n">
        <v>1</v>
      </c>
      <c r="AN810" s="0" t="n">
        <v>1</v>
      </c>
      <c r="AO810" s="0" t="n">
        <v>1</v>
      </c>
      <c r="AP810" s="0" t="n">
        <v>0</v>
      </c>
      <c r="AQ810" s="0" t="n">
        <v>0</v>
      </c>
      <c r="AR810" s="0" t="n">
        <v>0</v>
      </c>
      <c r="AS810" s="0" t="n">
        <v>-1.491594E-008</v>
      </c>
      <c r="AT810" s="0" t="n">
        <v>-3.32474E-008</v>
      </c>
      <c r="AU810" s="0" t="n">
        <v>4.2E-008</v>
      </c>
      <c r="AV810" s="0" t="n">
        <v>1</v>
      </c>
      <c r="AW810" s="0" t="n">
        <v>1</v>
      </c>
      <c r="AX810" s="0" t="n">
        <v>0</v>
      </c>
      <c r="AY810" s="0" t="n">
        <v>0</v>
      </c>
      <c r="AZ810" s="0" t="n">
        <v>0</v>
      </c>
      <c r="BA810" s="0" t="n">
        <v>1</v>
      </c>
      <c r="BB810" s="0" t="n">
        <v>2</v>
      </c>
      <c r="BC810" s="0" t="n">
        <v>1</v>
      </c>
      <c r="BD810" s="0" t="n">
        <v>0</v>
      </c>
      <c r="BE810" s="0" t="n">
        <v>0</v>
      </c>
      <c r="BF810" s="0" t="n">
        <v>0</v>
      </c>
      <c r="BG810" s="0" t="n">
        <v>0</v>
      </c>
      <c r="BH810" s="0" t="n">
        <v>0</v>
      </c>
      <c r="BI810" s="0" t="n">
        <v>0</v>
      </c>
      <c r="BJ810" s="0" t="n">
        <v>1</v>
      </c>
      <c r="BK810" s="0" t="n">
        <v>1</v>
      </c>
      <c r="BL810" s="0" t="n">
        <v>0</v>
      </c>
      <c r="BM810" s="0" t="n">
        <v>0</v>
      </c>
      <c r="BN810" s="0" t="n">
        <v>0</v>
      </c>
      <c r="BO810" s="0" t="n">
        <v>1</v>
      </c>
      <c r="BP810" s="0" t="n">
        <v>3</v>
      </c>
      <c r="BQ810" s="0" t="n">
        <v>1</v>
      </c>
      <c r="BR810" s="0" t="n">
        <v>0</v>
      </c>
      <c r="BS810" s="0" t="n">
        <v>0</v>
      </c>
      <c r="BT810" s="0" t="n">
        <v>0</v>
      </c>
      <c r="BU810" s="0" t="n">
        <v>-1.264291E-008</v>
      </c>
      <c r="BV810" s="0" t="n">
        <v>-2.622238E-008</v>
      </c>
      <c r="BW810" s="0" t="n">
        <v>3.321964E-008</v>
      </c>
      <c r="BX810" s="0" t="n">
        <v>1</v>
      </c>
      <c r="BY810" s="0" t="n">
        <v>1</v>
      </c>
      <c r="BZ810" s="0" t="n">
        <v>0</v>
      </c>
      <c r="CA810" s="0" t="n">
        <v>0</v>
      </c>
      <c r="CB810" s="0" t="n">
        <v>0</v>
      </c>
      <c r="CC810" s="0" t="n">
        <v>1</v>
      </c>
      <c r="CD810" s="1" t="n">
        <f aca="false">SQRT(SUMSQ(AB810:AD810))</f>
        <v>0</v>
      </c>
      <c r="CE810" s="1" t="n">
        <f aca="false">SQRT(SUMSQ(AP810:AR810))</f>
        <v>0</v>
      </c>
      <c r="CF810" s="1" t="n">
        <f aca="false">SQRT(SUMSQ(BD810:BF810))</f>
        <v>0</v>
      </c>
      <c r="CG810" s="1" t="n">
        <f aca="false">SQRT(SUMSQ(BR810:BT810))</f>
        <v>0</v>
      </c>
      <c r="CH810" s="1" t="n">
        <f aca="false">DEGREES(2*ACOS(AH810))</f>
        <v>1.59691115677066</v>
      </c>
      <c r="CI810" s="1" t="n">
        <f aca="false">DEGREES(2*ACOS(AV810))</f>
        <v>0</v>
      </c>
      <c r="CJ810" s="1" t="n">
        <f aca="false">DEGREES(2*ACOS(BJ810))</f>
        <v>0</v>
      </c>
      <c r="CK810" s="1" t="n">
        <f aca="false">DEGREES(2*ACOS(BX810))</f>
        <v>0</v>
      </c>
      <c r="CL810" s="0" t="n">
        <f aca="false">ABS(AI810-1)</f>
        <v>0</v>
      </c>
      <c r="CM810" s="0" t="n">
        <f aca="false">ABS(AW810-1)</f>
        <v>0</v>
      </c>
      <c r="CN810" s="0" t="n">
        <f aca="false">ABS(BK810-1)</f>
        <v>0</v>
      </c>
      <c r="CO810" s="0" t="n">
        <f aca="false">ABS(BY810-1)</f>
        <v>0</v>
      </c>
      <c r="CP810" s="2" t="n">
        <f aca="false">DEGREES(2*ACOS(AH810))</f>
        <v>1.59691115677066</v>
      </c>
      <c r="CQ810" s="2" t="n">
        <f aca="false">DEGREES(2*ACOS(AV810))</f>
        <v>0</v>
      </c>
      <c r="CR810" s="2" t="n">
        <f aca="false">DEGREES(2*ACOS(BJ810))</f>
        <v>0</v>
      </c>
      <c r="CS810" s="2" t="n">
        <f aca="false">DEGREES(2*ACOS(CC810))</f>
        <v>0</v>
      </c>
      <c r="CT810" s="0" t="n">
        <f aca="false">SUM(CD810:CR810)</f>
        <v>3.19382231354131</v>
      </c>
      <c r="CU810" s="3" t="e">
        <f aca="false">(CT810-MIN($CT$5:$CT$1745))/(MAX($CT$5:$CT$1745)-MIN($CT$5:$CT$1745))</f>
        <v>#VALUE!</v>
      </c>
      <c r="CV810" s="0" t="n">
        <f aca="false">SUM(CD810,CH810,CL810,CP810)</f>
        <v>3.19382231354131</v>
      </c>
      <c r="CW810" s="0" t="n">
        <f aca="false">SUM(CE810,CI810,CM810,CQ810)</f>
        <v>0</v>
      </c>
      <c r="CX810" s="0" t="n">
        <f aca="false">SUM(CF810,CJ810,CN810,CR810)</f>
        <v>0</v>
      </c>
      <c r="CY810" s="0" t="n">
        <f aca="false">SUM(CG810,CK810,CO810)</f>
        <v>0</v>
      </c>
    </row>
    <row r="811" customFormat="false" ht="14.9" hidden="false" customHeight="false" outlineLevel="0" collapsed="false">
      <c r="A811" s="0" t="n">
        <v>188.7196</v>
      </c>
      <c r="B811" s="0" t="n">
        <v>3.102666</v>
      </c>
      <c r="C811" s="0" t="n">
        <v>1.803932</v>
      </c>
      <c r="D811" s="0" t="n">
        <v>0.6682008</v>
      </c>
      <c r="E811" s="0" t="n">
        <v>-0.08623281</v>
      </c>
      <c r="F811" s="0" t="n">
        <v>-0.1050499</v>
      </c>
      <c r="G811" s="0" t="n">
        <v>-0.1072389</v>
      </c>
      <c r="H811" s="0" t="n">
        <v>0.9849001</v>
      </c>
      <c r="I811" s="0" t="n">
        <v>0.2756425</v>
      </c>
      <c r="J811" s="0" t="n">
        <v>-0.3498389</v>
      </c>
      <c r="K811" s="0" t="n">
        <v>0.6490286</v>
      </c>
      <c r="L811" s="0" t="n">
        <v>-0.5008853</v>
      </c>
      <c r="M811" s="0" t="n">
        <v>-0.4533084</v>
      </c>
      <c r="N811" s="0" t="n">
        <v>1</v>
      </c>
      <c r="O811" s="0" t="n">
        <v>2.121925E-005</v>
      </c>
      <c r="P811" s="0" t="n">
        <v>1.895428E-005</v>
      </c>
      <c r="Q811" s="0" t="n">
        <v>0.0001484752</v>
      </c>
      <c r="R811" s="0" t="n">
        <v>47.23095</v>
      </c>
      <c r="S811" s="0" t="n">
        <v>45.92645</v>
      </c>
      <c r="T811" s="0" t="n">
        <v>30.76871</v>
      </c>
      <c r="U811" s="0" t="n">
        <v>20.0932</v>
      </c>
      <c r="V811" s="0" t="n">
        <v>15.95307</v>
      </c>
      <c r="W811" s="0" t="n">
        <v>4.025056</v>
      </c>
      <c r="X811" s="0" t="n">
        <v>9.311907</v>
      </c>
      <c r="Y811" s="0" t="n">
        <v>24.57508</v>
      </c>
      <c r="Z811" s="0" t="n">
        <v>0</v>
      </c>
      <c r="AA811" s="0" t="n">
        <v>1</v>
      </c>
      <c r="AB811" s="0" t="n">
        <v>0</v>
      </c>
      <c r="AC811" s="0" t="n">
        <v>0</v>
      </c>
      <c r="AD811" s="0" t="n">
        <v>0</v>
      </c>
      <c r="AE811" s="0" t="n">
        <v>-6.890143E-005</v>
      </c>
      <c r="AF811" s="0" t="n">
        <v>-0.0008971592</v>
      </c>
      <c r="AG811" s="0" t="n">
        <v>-0.0008084276</v>
      </c>
      <c r="AH811" s="0" t="n">
        <v>0.9999993</v>
      </c>
      <c r="AI811" s="0" t="n">
        <v>1</v>
      </c>
      <c r="AJ811" s="0" t="n">
        <v>-0.0008607939</v>
      </c>
      <c r="AK811" s="0" t="n">
        <v>-0.01039996</v>
      </c>
      <c r="AL811" s="0" t="n">
        <v>-0.004959898</v>
      </c>
      <c r="AM811" s="0" t="n">
        <v>0.9999335</v>
      </c>
      <c r="AN811" s="0" t="n">
        <v>1</v>
      </c>
      <c r="AO811" s="0" t="n">
        <v>1</v>
      </c>
      <c r="AP811" s="0" t="n">
        <v>0</v>
      </c>
      <c r="AQ811" s="0" t="n">
        <v>0</v>
      </c>
      <c r="AR811" s="0" t="n">
        <v>0</v>
      </c>
      <c r="AS811" s="0" t="n">
        <v>1.403845E-011</v>
      </c>
      <c r="AT811" s="0" t="n">
        <v>-7.123043E-009</v>
      </c>
      <c r="AU811" s="0" t="n">
        <v>-5.884969E-009</v>
      </c>
      <c r="AV811" s="0" t="n">
        <v>1</v>
      </c>
      <c r="AW811" s="0" t="n">
        <v>1</v>
      </c>
      <c r="AX811" s="0" t="n">
        <v>-1.363365E-009</v>
      </c>
      <c r="AY811" s="0" t="n">
        <v>-2.22038E-008</v>
      </c>
      <c r="AZ811" s="0" t="n">
        <v>-8.327645E-009</v>
      </c>
      <c r="BA811" s="0" t="n">
        <v>1</v>
      </c>
      <c r="BB811" s="0" t="n">
        <v>2</v>
      </c>
      <c r="BC811" s="0" t="n">
        <v>1</v>
      </c>
      <c r="BD811" s="0" t="n">
        <v>0</v>
      </c>
      <c r="BE811" s="0" t="n">
        <v>0</v>
      </c>
      <c r="BF811" s="0" t="n">
        <v>0</v>
      </c>
      <c r="BG811" s="0" t="n">
        <v>6.474203E-009</v>
      </c>
      <c r="BH811" s="0" t="n">
        <v>5.475253E-008</v>
      </c>
      <c r="BI811" s="0" t="n">
        <v>5.6E-008</v>
      </c>
      <c r="BJ811" s="0" t="n">
        <v>1</v>
      </c>
      <c r="BK811" s="0" t="n">
        <v>1</v>
      </c>
      <c r="BL811" s="0" t="n">
        <v>-0.01490447</v>
      </c>
      <c r="BM811" s="0" t="n">
        <v>-0.0004680362</v>
      </c>
      <c r="BN811" s="0" t="n">
        <v>-0.006392265</v>
      </c>
      <c r="BO811" s="0" t="n">
        <v>0.9998682</v>
      </c>
      <c r="BP811" s="0" t="n">
        <v>3</v>
      </c>
      <c r="BQ811" s="0" t="n">
        <v>1</v>
      </c>
      <c r="BR811" s="0" t="n">
        <v>0</v>
      </c>
      <c r="BS811" s="0" t="n">
        <v>0</v>
      </c>
      <c r="BT811" s="0" t="n">
        <v>0</v>
      </c>
      <c r="BU811" s="0" t="n">
        <v>1E-009</v>
      </c>
      <c r="BV811" s="0" t="n">
        <v>1E-008</v>
      </c>
      <c r="BW811" s="0" t="n">
        <v>3.764534E-009</v>
      </c>
      <c r="BX811" s="0" t="n">
        <v>1</v>
      </c>
      <c r="BY811" s="0" t="n">
        <v>1</v>
      </c>
      <c r="BZ811" s="0" t="n">
        <v>-2.138167E-009</v>
      </c>
      <c r="CA811" s="0" t="n">
        <v>-3.94301E-008</v>
      </c>
      <c r="CB811" s="0" t="n">
        <v>-1.15689E-008</v>
      </c>
      <c r="CC811" s="0" t="n">
        <v>1</v>
      </c>
      <c r="CD811" s="1" t="n">
        <f aca="false">SQRT(SUMSQ(AB811:AD811))</f>
        <v>0</v>
      </c>
      <c r="CE811" s="1" t="n">
        <f aca="false">SQRT(SUMSQ(AP811:AR811))</f>
        <v>0</v>
      </c>
      <c r="CF811" s="1" t="n">
        <f aca="false">SQRT(SUMSQ(BD811:BF811))</f>
        <v>0</v>
      </c>
      <c r="CG811" s="1" t="n">
        <f aca="false">SQRT(SUMSQ(BR811:BT811))</f>
        <v>0</v>
      </c>
      <c r="CH811" s="1" t="n">
        <f aca="false">DEGREES(2*ACOS(AH811))</f>
        <v>0.135586569050255</v>
      </c>
      <c r="CI811" s="1" t="n">
        <f aca="false">DEGREES(2*ACOS(AV811))</f>
        <v>0</v>
      </c>
      <c r="CJ811" s="1" t="n">
        <f aca="false">DEGREES(2*ACOS(BJ811))</f>
        <v>0</v>
      </c>
      <c r="CK811" s="1" t="n">
        <f aca="false">DEGREES(2*ACOS(BX811))</f>
        <v>0</v>
      </c>
      <c r="CL811" s="0" t="n">
        <f aca="false">ABS(AI811-1)</f>
        <v>0</v>
      </c>
      <c r="CM811" s="0" t="n">
        <f aca="false">ABS(AW811-1)</f>
        <v>0</v>
      </c>
      <c r="CN811" s="0" t="n">
        <f aca="false">ABS(BK811-1)</f>
        <v>0</v>
      </c>
      <c r="CO811" s="0" t="n">
        <f aca="false">ABS(BY811-1)</f>
        <v>0</v>
      </c>
      <c r="CP811" s="2" t="n">
        <f aca="false">DEGREES(2*ACOS(AH811))</f>
        <v>0.135586569050255</v>
      </c>
      <c r="CQ811" s="2" t="n">
        <f aca="false">DEGREES(2*ACOS(AV811))</f>
        <v>0</v>
      </c>
      <c r="CR811" s="2" t="n">
        <f aca="false">DEGREES(2*ACOS(BJ811))</f>
        <v>0</v>
      </c>
      <c r="CS811" s="2" t="n">
        <f aca="false">DEGREES(2*ACOS(CC811))</f>
        <v>0</v>
      </c>
      <c r="CT811" s="0" t="n">
        <f aca="false">SUM(CD811:CR811)</f>
        <v>0.271173138100509</v>
      </c>
      <c r="CU811" s="3" t="e">
        <f aca="false">(CT811-MIN($CT$5:$CT$1745))/(MAX($CT$5:$CT$1745)-MIN($CT$5:$CT$1745))</f>
        <v>#VALUE!</v>
      </c>
      <c r="CV811" s="0" t="n">
        <f aca="false">SUM(CD811,CH811,CL811,CP811)</f>
        <v>0.271173138100509</v>
      </c>
      <c r="CW811" s="0" t="n">
        <f aca="false">SUM(CE811,CI811,CM811,CQ811)</f>
        <v>0</v>
      </c>
      <c r="CX811" s="0" t="n">
        <f aca="false">SUM(CF811,CJ811,CN811,CR811)</f>
        <v>0</v>
      </c>
      <c r="CY811" s="0" t="n">
        <f aca="false">SUM(CG811,CK811,CO811)</f>
        <v>0</v>
      </c>
    </row>
    <row r="812" customFormat="false" ht="14.9" hidden="false" customHeight="false" outlineLevel="0" collapsed="false">
      <c r="A812" s="0" t="n">
        <v>188.7694</v>
      </c>
      <c r="B812" s="0" t="n">
        <v>3.10616</v>
      </c>
      <c r="C812" s="0" t="n">
        <v>1.803166</v>
      </c>
      <c r="D812" s="0" t="n">
        <v>0.6681899</v>
      </c>
      <c r="E812" s="0" t="n">
        <v>-0.08884934</v>
      </c>
      <c r="F812" s="0" t="n">
        <v>-0.1175773</v>
      </c>
      <c r="G812" s="0" t="n">
        <v>-0.1154193</v>
      </c>
      <c r="H812" s="0" t="n">
        <v>0.9823236</v>
      </c>
      <c r="I812" s="0" t="n">
        <v>0.2756425</v>
      </c>
      <c r="J812" s="0" t="n">
        <v>-0.3599886</v>
      </c>
      <c r="K812" s="0" t="n">
        <v>0.6397871</v>
      </c>
      <c r="L812" s="0" t="n">
        <v>-0.4906197</v>
      </c>
      <c r="M812" s="0" t="n">
        <v>-0.4694391</v>
      </c>
      <c r="N812" s="0" t="n">
        <v>1</v>
      </c>
      <c r="O812" s="0" t="n">
        <v>0.001074314</v>
      </c>
      <c r="P812" s="0" t="n">
        <v>-0.0002330542</v>
      </c>
      <c r="Q812" s="0" t="n">
        <v>6.753206E-005</v>
      </c>
      <c r="R812" s="0" t="n">
        <v>47.2052</v>
      </c>
      <c r="S812" s="0" t="n">
        <v>45.89865</v>
      </c>
      <c r="T812" s="0" t="n">
        <v>30.73897</v>
      </c>
      <c r="U812" s="0" t="n">
        <v>20.05813</v>
      </c>
      <c r="V812" s="0" t="n">
        <v>15.98578</v>
      </c>
      <c r="W812" s="0" t="n">
        <v>4.002746</v>
      </c>
      <c r="X812" s="0" t="n">
        <v>9.326695</v>
      </c>
      <c r="Y812" s="0" t="n">
        <v>24.55132</v>
      </c>
      <c r="Z812" s="0" t="n">
        <v>0</v>
      </c>
      <c r="AA812" s="0" t="n">
        <v>1</v>
      </c>
      <c r="AB812" s="0" t="n">
        <v>0</v>
      </c>
      <c r="AC812" s="0" t="n">
        <v>0</v>
      </c>
      <c r="AD812" s="0" t="n">
        <v>0</v>
      </c>
      <c r="AE812" s="0" t="n">
        <v>-0.00330182</v>
      </c>
      <c r="AF812" s="0" t="n">
        <v>-0.01302467</v>
      </c>
      <c r="AG812" s="0" t="n">
        <v>-0.007535048</v>
      </c>
      <c r="AH812" s="0" t="n">
        <v>0.9998813</v>
      </c>
      <c r="AI812" s="0" t="n">
        <v>1</v>
      </c>
      <c r="AJ812" s="0" t="n">
        <v>-0.001413414</v>
      </c>
      <c r="AK812" s="0" t="n">
        <v>-0.004859019</v>
      </c>
      <c r="AL812" s="0" t="n">
        <v>-0.0033338</v>
      </c>
      <c r="AM812" s="0" t="n">
        <v>0.9999816</v>
      </c>
      <c r="AN812" s="0" t="n">
        <v>1</v>
      </c>
      <c r="AO812" s="0" t="n">
        <v>1</v>
      </c>
      <c r="AP812" s="0" t="n">
        <v>0</v>
      </c>
      <c r="AQ812" s="0" t="n">
        <v>0</v>
      </c>
      <c r="AR812" s="0" t="n">
        <v>0</v>
      </c>
      <c r="AS812" s="0" t="n">
        <v>2.740143E-009</v>
      </c>
      <c r="AT812" s="0" t="n">
        <v>-5.255964E-008</v>
      </c>
      <c r="AU812" s="0" t="n">
        <v>-1.084091E-008</v>
      </c>
      <c r="AV812" s="0" t="n">
        <v>1</v>
      </c>
      <c r="AW812" s="0" t="n">
        <v>1</v>
      </c>
      <c r="AX812" s="0" t="n">
        <v>-1.604426E-009</v>
      </c>
      <c r="AY812" s="0" t="n">
        <v>5.612274E-009</v>
      </c>
      <c r="AZ812" s="0" t="n">
        <v>3.784306E-012</v>
      </c>
      <c r="BA812" s="0" t="n">
        <v>1</v>
      </c>
      <c r="BB812" s="0" t="n">
        <v>2</v>
      </c>
      <c r="BC812" s="0" t="n">
        <v>1</v>
      </c>
      <c r="BD812" s="0" t="n">
        <v>0</v>
      </c>
      <c r="BE812" s="0" t="n">
        <v>0</v>
      </c>
      <c r="BF812" s="0" t="n">
        <v>0</v>
      </c>
      <c r="BG812" s="0" t="n">
        <v>0</v>
      </c>
      <c r="BH812" s="0" t="n">
        <v>0</v>
      </c>
      <c r="BI812" s="0" t="n">
        <v>0</v>
      </c>
      <c r="BJ812" s="0" t="n">
        <v>1</v>
      </c>
      <c r="BK812" s="0" t="n">
        <v>1</v>
      </c>
      <c r="BL812" s="0" t="n">
        <v>-0.002319236</v>
      </c>
      <c r="BM812" s="0" t="n">
        <v>-0.0008251245</v>
      </c>
      <c r="BN812" s="0" t="n">
        <v>-0.00140526</v>
      </c>
      <c r="BO812" s="0" t="n">
        <v>0.9999959</v>
      </c>
      <c r="BP812" s="0" t="n">
        <v>3</v>
      </c>
      <c r="BQ812" s="0" t="n">
        <v>1</v>
      </c>
      <c r="BR812" s="0" t="n">
        <v>0</v>
      </c>
      <c r="BS812" s="0" t="n">
        <v>0</v>
      </c>
      <c r="BT812" s="0" t="n">
        <v>0</v>
      </c>
      <c r="BU812" s="0" t="n">
        <v>2.102563E-009</v>
      </c>
      <c r="BV812" s="0" t="n">
        <v>-5.047022E-008</v>
      </c>
      <c r="BW812" s="0" t="n">
        <v>-1.9E-008</v>
      </c>
      <c r="BX812" s="0" t="n">
        <v>1</v>
      </c>
      <c r="BY812" s="0" t="n">
        <v>1</v>
      </c>
      <c r="BZ812" s="0" t="n">
        <v>-1.604426E-009</v>
      </c>
      <c r="CA812" s="0" t="n">
        <v>5.612274E-009</v>
      </c>
      <c r="CB812" s="0" t="n">
        <v>3.784306E-012</v>
      </c>
      <c r="CC812" s="0" t="n">
        <v>1</v>
      </c>
      <c r="CD812" s="1" t="n">
        <f aca="false">SQRT(SUMSQ(AB812:AD812))</f>
        <v>0</v>
      </c>
      <c r="CE812" s="1" t="n">
        <f aca="false">SQRT(SUMSQ(AP812:AR812))</f>
        <v>0</v>
      </c>
      <c r="CF812" s="1" t="n">
        <f aca="false">SQRT(SUMSQ(BD812:BF812))</f>
        <v>0</v>
      </c>
      <c r="CG812" s="1" t="n">
        <f aca="false">SQRT(SUMSQ(BR812:BT812))</f>
        <v>0</v>
      </c>
      <c r="CH812" s="1" t="n">
        <f aca="false">DEGREES(2*ACOS(AH812))</f>
        <v>1.76562016967291</v>
      </c>
      <c r="CI812" s="1" t="n">
        <f aca="false">DEGREES(2*ACOS(AV812))</f>
        <v>0</v>
      </c>
      <c r="CJ812" s="1" t="n">
        <f aca="false">DEGREES(2*ACOS(BJ812))</f>
        <v>0</v>
      </c>
      <c r="CK812" s="1" t="n">
        <f aca="false">DEGREES(2*ACOS(BX812))</f>
        <v>0</v>
      </c>
      <c r="CL812" s="0" t="n">
        <f aca="false">ABS(AI812-1)</f>
        <v>0</v>
      </c>
      <c r="CM812" s="0" t="n">
        <f aca="false">ABS(AW812-1)</f>
        <v>0</v>
      </c>
      <c r="CN812" s="0" t="n">
        <f aca="false">ABS(BK812-1)</f>
        <v>0</v>
      </c>
      <c r="CO812" s="0" t="n">
        <f aca="false">ABS(BY812-1)</f>
        <v>0</v>
      </c>
      <c r="CP812" s="2" t="n">
        <f aca="false">DEGREES(2*ACOS(AH812))</f>
        <v>1.76562016967291</v>
      </c>
      <c r="CQ812" s="2" t="n">
        <f aca="false">DEGREES(2*ACOS(AV812))</f>
        <v>0</v>
      </c>
      <c r="CR812" s="2" t="n">
        <f aca="false">DEGREES(2*ACOS(BJ812))</f>
        <v>0</v>
      </c>
      <c r="CS812" s="2" t="n">
        <f aca="false">DEGREES(2*ACOS(CC812))</f>
        <v>0</v>
      </c>
      <c r="CT812" s="0" t="n">
        <f aca="false">SUM(CD812:CR812)</f>
        <v>3.53124033934582</v>
      </c>
      <c r="CU812" s="3" t="e">
        <f aca="false">(CT812-MIN($CT$5:$CT$1745))/(MAX($CT$5:$CT$1745)-MIN($CT$5:$CT$1745))</f>
        <v>#VALUE!</v>
      </c>
      <c r="CV812" s="0" t="n">
        <f aca="false">SUM(CD812,CH812,CL812,CP812)</f>
        <v>3.53124033934582</v>
      </c>
      <c r="CW812" s="0" t="n">
        <f aca="false">SUM(CE812,CI812,CM812,CQ812)</f>
        <v>0</v>
      </c>
      <c r="CX812" s="0" t="n">
        <f aca="false">SUM(CF812,CJ812,CN812,CR812)</f>
        <v>0</v>
      </c>
      <c r="CY812" s="0" t="n">
        <f aca="false">SUM(CG812,CK812,CO812)</f>
        <v>0</v>
      </c>
    </row>
    <row r="813" customFormat="false" ht="14.9" hidden="false" customHeight="false" outlineLevel="0" collapsed="false">
      <c r="A813" s="0" t="n">
        <v>188.8198</v>
      </c>
      <c r="B813" s="0" t="n">
        <v>3.111712</v>
      </c>
      <c r="C813" s="0" t="n">
        <v>1.801944</v>
      </c>
      <c r="D813" s="0" t="n">
        <v>0.6689293</v>
      </c>
      <c r="E813" s="0" t="n">
        <v>-0.09462234</v>
      </c>
      <c r="F813" s="0" t="n">
        <v>-0.1421124</v>
      </c>
      <c r="G813" s="0" t="n">
        <v>-0.1287264</v>
      </c>
      <c r="H813" s="0" t="n">
        <v>0.9768726</v>
      </c>
      <c r="I813" s="0" t="n">
        <v>0.2756425</v>
      </c>
      <c r="J813" s="0" t="n">
        <v>-0.3656322</v>
      </c>
      <c r="K813" s="0" t="n">
        <v>0.6343492</v>
      </c>
      <c r="L813" s="0" t="n">
        <v>-0.4846601</v>
      </c>
      <c r="M813" s="0" t="n">
        <v>-0.4785591</v>
      </c>
      <c r="N813" s="0" t="n">
        <v>1</v>
      </c>
      <c r="O813" s="0" t="n">
        <v>0.001036882</v>
      </c>
      <c r="P813" s="0" t="n">
        <v>-0.0002403259</v>
      </c>
      <c r="Q813" s="0" t="n">
        <v>-8.2314E-005</v>
      </c>
      <c r="R813" s="0" t="n">
        <v>47.21964</v>
      </c>
      <c r="S813" s="0" t="n">
        <v>45.92026</v>
      </c>
      <c r="T813" s="0" t="n">
        <v>30.74293</v>
      </c>
      <c r="U813" s="0" t="n">
        <v>20.02513</v>
      </c>
      <c r="V813" s="0" t="n">
        <v>16.06329</v>
      </c>
      <c r="W813" s="0" t="n">
        <v>3.957496</v>
      </c>
      <c r="X813" s="0" t="n">
        <v>9.344774</v>
      </c>
      <c r="Y813" s="0" t="n">
        <v>24.5024</v>
      </c>
      <c r="Z813" s="0" t="n">
        <v>0</v>
      </c>
      <c r="AA813" s="0" t="n">
        <v>1</v>
      </c>
      <c r="AB813" s="0" t="n">
        <v>0</v>
      </c>
      <c r="AC813" s="0" t="n">
        <v>0</v>
      </c>
      <c r="AD813" s="0" t="n">
        <v>0</v>
      </c>
      <c r="AE813" s="0" t="n">
        <v>-0.0073611</v>
      </c>
      <c r="AF813" s="0" t="n">
        <v>-0.02527115</v>
      </c>
      <c r="AG813" s="0" t="n">
        <v>-0.01220967</v>
      </c>
      <c r="AH813" s="0" t="n">
        <v>0.9995789</v>
      </c>
      <c r="AI813" s="0" t="n">
        <v>1</v>
      </c>
      <c r="AJ813" s="0" t="n">
        <v>0</v>
      </c>
      <c r="AK813" s="0" t="n">
        <v>0</v>
      </c>
      <c r="AL813" s="0" t="n">
        <v>0</v>
      </c>
      <c r="AM813" s="0" t="n">
        <v>1</v>
      </c>
      <c r="AN813" s="0" t="n">
        <v>1</v>
      </c>
      <c r="AO813" s="0" t="n">
        <v>1</v>
      </c>
      <c r="AP813" s="0" t="n">
        <v>0</v>
      </c>
      <c r="AQ813" s="0" t="n">
        <v>0</v>
      </c>
      <c r="AR813" s="0" t="n">
        <v>0</v>
      </c>
      <c r="AS813" s="0" t="n">
        <v>2.359311E-009</v>
      </c>
      <c r="AT813" s="0" t="n">
        <v>-3.374196E-008</v>
      </c>
      <c r="AU813" s="0" t="n">
        <v>-3.394383E-008</v>
      </c>
      <c r="AV813" s="0" t="n">
        <v>1</v>
      </c>
      <c r="AW813" s="0" t="n">
        <v>1</v>
      </c>
      <c r="AX813" s="0" t="n">
        <v>0</v>
      </c>
      <c r="AY813" s="0" t="n">
        <v>0</v>
      </c>
      <c r="AZ813" s="0" t="n">
        <v>0</v>
      </c>
      <c r="BA813" s="0" t="n">
        <v>1</v>
      </c>
      <c r="BB813" s="0" t="n">
        <v>2</v>
      </c>
      <c r="BC813" s="0" t="n">
        <v>1</v>
      </c>
      <c r="BD813" s="0" t="n">
        <v>0</v>
      </c>
      <c r="BE813" s="0" t="n">
        <v>0</v>
      </c>
      <c r="BF813" s="0" t="n">
        <v>0</v>
      </c>
      <c r="BG813" s="0" t="n">
        <v>0</v>
      </c>
      <c r="BH813" s="0" t="n">
        <v>0</v>
      </c>
      <c r="BI813" s="0" t="n">
        <v>0</v>
      </c>
      <c r="BJ813" s="0" t="n">
        <v>1</v>
      </c>
      <c r="BK813" s="0" t="n">
        <v>1</v>
      </c>
      <c r="BL813" s="0" t="n">
        <v>0</v>
      </c>
      <c r="BM813" s="0" t="n">
        <v>0</v>
      </c>
      <c r="BN813" s="0" t="n">
        <v>0</v>
      </c>
      <c r="BO813" s="0" t="n">
        <v>1</v>
      </c>
      <c r="BP813" s="0" t="n">
        <v>3</v>
      </c>
      <c r="BQ813" s="0" t="n">
        <v>1</v>
      </c>
      <c r="BR813" s="0" t="n">
        <v>0</v>
      </c>
      <c r="BS813" s="0" t="n">
        <v>0</v>
      </c>
      <c r="BT813" s="0" t="n">
        <v>0</v>
      </c>
      <c r="BU813" s="0" t="n">
        <v>2.359311E-009</v>
      </c>
      <c r="BV813" s="0" t="n">
        <v>-3.374196E-008</v>
      </c>
      <c r="BW813" s="0" t="n">
        <v>-3.394383E-008</v>
      </c>
      <c r="BX813" s="0" t="n">
        <v>1</v>
      </c>
      <c r="BY813" s="0" t="n">
        <v>1</v>
      </c>
      <c r="BZ813" s="0" t="n">
        <v>0</v>
      </c>
      <c r="CA813" s="0" t="n">
        <v>0</v>
      </c>
      <c r="CB813" s="0" t="n">
        <v>0</v>
      </c>
      <c r="CC813" s="0" t="n">
        <v>1</v>
      </c>
      <c r="CD813" s="1" t="n">
        <f aca="false">SQRT(SUMSQ(AB813:AD813))</f>
        <v>0</v>
      </c>
      <c r="CE813" s="1" t="n">
        <f aca="false">SQRT(SUMSQ(AP813:AR813))</f>
        <v>0</v>
      </c>
      <c r="CF813" s="1" t="n">
        <f aca="false">SQRT(SUMSQ(BD813:BF813))</f>
        <v>0</v>
      </c>
      <c r="CG813" s="1" t="n">
        <f aca="false">SQRT(SUMSQ(BR813:BT813))</f>
        <v>0</v>
      </c>
      <c r="CH813" s="1" t="n">
        <f aca="false">DEGREES(2*ACOS(AH813))</f>
        <v>3.32564193575593</v>
      </c>
      <c r="CI813" s="1" t="n">
        <f aca="false">DEGREES(2*ACOS(AV813))</f>
        <v>0</v>
      </c>
      <c r="CJ813" s="1" t="n">
        <f aca="false">DEGREES(2*ACOS(BJ813))</f>
        <v>0</v>
      </c>
      <c r="CK813" s="1" t="n">
        <f aca="false">DEGREES(2*ACOS(BX813))</f>
        <v>0</v>
      </c>
      <c r="CL813" s="0" t="n">
        <f aca="false">ABS(AI813-1)</f>
        <v>0</v>
      </c>
      <c r="CM813" s="0" t="n">
        <f aca="false">ABS(AW813-1)</f>
        <v>0</v>
      </c>
      <c r="CN813" s="0" t="n">
        <f aca="false">ABS(BK813-1)</f>
        <v>0</v>
      </c>
      <c r="CO813" s="0" t="n">
        <f aca="false">ABS(BY813-1)</f>
        <v>0</v>
      </c>
      <c r="CP813" s="2" t="n">
        <f aca="false">DEGREES(2*ACOS(AH813))</f>
        <v>3.32564193575593</v>
      </c>
      <c r="CQ813" s="2" t="n">
        <f aca="false">DEGREES(2*ACOS(AV813))</f>
        <v>0</v>
      </c>
      <c r="CR813" s="2" t="n">
        <f aca="false">DEGREES(2*ACOS(BJ813))</f>
        <v>0</v>
      </c>
      <c r="CS813" s="2" t="n">
        <f aca="false">DEGREES(2*ACOS(CC813))</f>
        <v>0</v>
      </c>
      <c r="CT813" s="0" t="n">
        <f aca="false">SUM(CD813:CR813)</f>
        <v>6.65128387151187</v>
      </c>
      <c r="CU813" s="3" t="e">
        <f aca="false">(CT813-MIN($CT$5:$CT$1745))/(MAX($CT$5:$CT$1745)-MIN($CT$5:$CT$1745))</f>
        <v>#VALUE!</v>
      </c>
      <c r="CV813" s="0" t="n">
        <f aca="false">SUM(CD813,CH813,CL813,CP813)</f>
        <v>6.65128387151187</v>
      </c>
      <c r="CW813" s="0" t="n">
        <f aca="false">SUM(CE813,CI813,CM813,CQ813)</f>
        <v>0</v>
      </c>
      <c r="CX813" s="0" t="n">
        <f aca="false">SUM(CF813,CJ813,CN813,CR813)</f>
        <v>0</v>
      </c>
      <c r="CY813" s="0" t="n">
        <f aca="false">SUM(CG813,CK813,CO813)</f>
        <v>0</v>
      </c>
    </row>
    <row r="814" customFormat="false" ht="14.9" hidden="false" customHeight="false" outlineLevel="0" collapsed="false">
      <c r="A814" s="0" t="n">
        <v>188.8689</v>
      </c>
      <c r="B814" s="0" t="n">
        <v>3.117479</v>
      </c>
      <c r="C814" s="0" t="n">
        <v>1.800611</v>
      </c>
      <c r="D814" s="0" t="n">
        <v>0.6684825</v>
      </c>
      <c r="E814" s="0" t="n">
        <v>-0.09710513</v>
      </c>
      <c r="F814" s="0" t="n">
        <v>-0.1493959</v>
      </c>
      <c r="G814" s="0" t="n">
        <v>-0.1337721</v>
      </c>
      <c r="H814" s="0" t="n">
        <v>0.9748623</v>
      </c>
      <c r="I814" s="0" t="n">
        <v>0.2756425</v>
      </c>
      <c r="J814" s="0" t="n">
        <v>0.3875932</v>
      </c>
      <c r="K814" s="0" t="n">
        <v>-0.6107301</v>
      </c>
      <c r="L814" s="0" t="n">
        <v>0.4584504</v>
      </c>
      <c r="M814" s="0" t="n">
        <v>0.5163367</v>
      </c>
      <c r="N814" s="0" t="n">
        <v>1</v>
      </c>
      <c r="O814" s="0" t="n">
        <v>0.0004057884</v>
      </c>
      <c r="P814" s="0" t="n">
        <v>-9.202957E-005</v>
      </c>
      <c r="Q814" s="0" t="n">
        <v>-2.515316E-005</v>
      </c>
      <c r="R814" s="0" t="n">
        <v>49.49502</v>
      </c>
      <c r="S814" s="0" t="n">
        <v>48.15085</v>
      </c>
      <c r="T814" s="0" t="n">
        <v>32.22148</v>
      </c>
      <c r="U814" s="0" t="n">
        <v>20.93637</v>
      </c>
      <c r="V814" s="0" t="n">
        <v>16.90172</v>
      </c>
      <c r="W814" s="0" t="n">
        <v>4.086838</v>
      </c>
      <c r="X814" s="0" t="n">
        <v>9.812334</v>
      </c>
      <c r="Y814" s="0" t="n">
        <v>25.57881</v>
      </c>
      <c r="Z814" s="0" t="n">
        <v>0</v>
      </c>
      <c r="AA814" s="0" t="n">
        <v>1</v>
      </c>
      <c r="AB814" s="0" t="n">
        <v>0</v>
      </c>
      <c r="AC814" s="0" t="n">
        <v>0</v>
      </c>
      <c r="AD814" s="0" t="n">
        <v>0</v>
      </c>
      <c r="AE814" s="0" t="n">
        <v>-0.002839388</v>
      </c>
      <c r="AF814" s="0" t="n">
        <v>-0.007555892</v>
      </c>
      <c r="AG814" s="0" t="n">
        <v>-0.004853611</v>
      </c>
      <c r="AH814" s="0" t="n">
        <v>0.9999556</v>
      </c>
      <c r="AI814" s="0" t="n">
        <v>1</v>
      </c>
      <c r="AJ814" s="0" t="n">
        <v>0.000451029</v>
      </c>
      <c r="AK814" s="0" t="n">
        <v>0.001786346</v>
      </c>
      <c r="AL814" s="0" t="n">
        <v>0.003617072</v>
      </c>
      <c r="AM814" s="0" t="n">
        <v>0.9999917</v>
      </c>
      <c r="AN814" s="0" t="n">
        <v>1</v>
      </c>
      <c r="AO814" s="0" t="n">
        <v>1</v>
      </c>
      <c r="AP814" s="0" t="n">
        <v>0</v>
      </c>
      <c r="AQ814" s="0" t="n">
        <v>0</v>
      </c>
      <c r="AR814" s="0" t="n">
        <v>0</v>
      </c>
      <c r="AS814" s="0" t="n">
        <v>-1.239718E-008</v>
      </c>
      <c r="AT814" s="0" t="n">
        <v>6.731547E-009</v>
      </c>
      <c r="AU814" s="0" t="n">
        <v>5.742753E-008</v>
      </c>
      <c r="AV814" s="0" t="n">
        <v>1</v>
      </c>
      <c r="AW814" s="0" t="n">
        <v>1</v>
      </c>
      <c r="AX814" s="0" t="n">
        <v>-2.482121E-009</v>
      </c>
      <c r="AY814" s="0" t="n">
        <v>-1.446816E-010</v>
      </c>
      <c r="AZ814" s="0" t="n">
        <v>1.683052E-008</v>
      </c>
      <c r="BA814" s="0" t="n">
        <v>1</v>
      </c>
      <c r="BB814" s="0" t="n">
        <v>2</v>
      </c>
      <c r="BC814" s="0" t="n">
        <v>1</v>
      </c>
      <c r="BD814" s="0" t="n">
        <v>0</v>
      </c>
      <c r="BE814" s="0" t="n">
        <v>0</v>
      </c>
      <c r="BF814" s="0" t="n">
        <v>0</v>
      </c>
      <c r="BG814" s="0" t="n">
        <v>0</v>
      </c>
      <c r="BH814" s="0" t="n">
        <v>0</v>
      </c>
      <c r="BI814" s="0" t="n">
        <v>0</v>
      </c>
      <c r="BJ814" s="0" t="n">
        <v>1</v>
      </c>
      <c r="BK814" s="0" t="n">
        <v>1</v>
      </c>
      <c r="BL814" s="0" t="n">
        <v>-0.05772022</v>
      </c>
      <c r="BM814" s="0" t="n">
        <v>-0.02203066</v>
      </c>
      <c r="BN814" s="0" t="n">
        <v>-0.04733939</v>
      </c>
      <c r="BO814" s="0" t="n">
        <v>0.9969661</v>
      </c>
      <c r="BP814" s="0" t="n">
        <v>3</v>
      </c>
      <c r="BQ814" s="0" t="n">
        <v>1</v>
      </c>
      <c r="BR814" s="0" t="n">
        <v>0</v>
      </c>
      <c r="BS814" s="0" t="n">
        <v>0</v>
      </c>
      <c r="BT814" s="0" t="n">
        <v>0</v>
      </c>
      <c r="BU814" s="0" t="n">
        <v>-1.008643E-008</v>
      </c>
      <c r="BV814" s="0" t="n">
        <v>1.576178E-008</v>
      </c>
      <c r="BW814" s="0" t="n">
        <v>3.870843E-008</v>
      </c>
      <c r="BX814" s="0" t="n">
        <v>1</v>
      </c>
      <c r="BY814" s="0" t="n">
        <v>1</v>
      </c>
      <c r="BZ814" s="0" t="n">
        <v>-2.297034E-009</v>
      </c>
      <c r="CA814" s="0" t="n">
        <v>2.167289E-009</v>
      </c>
      <c r="CB814" s="0" t="n">
        <v>1.880475E-008</v>
      </c>
      <c r="CC814" s="0" t="n">
        <v>1</v>
      </c>
      <c r="CD814" s="1" t="n">
        <f aca="false">SQRT(SUMSQ(AB814:AD814))</f>
        <v>0</v>
      </c>
      <c r="CE814" s="1" t="n">
        <f aca="false">SQRT(SUMSQ(AP814:AR814))</f>
        <v>0</v>
      </c>
      <c r="CF814" s="1" t="n">
        <f aca="false">SQRT(SUMSQ(BD814:BF814))</f>
        <v>0</v>
      </c>
      <c r="CG814" s="1" t="n">
        <f aca="false">SQRT(SUMSQ(BR814:BT814))</f>
        <v>0</v>
      </c>
      <c r="CH814" s="1" t="n">
        <f aca="false">DEGREES(2*ACOS(AH814))</f>
        <v>1.07984324992965</v>
      </c>
      <c r="CI814" s="1" t="n">
        <f aca="false">DEGREES(2*ACOS(AV814))</f>
        <v>0</v>
      </c>
      <c r="CJ814" s="1" t="n">
        <f aca="false">DEGREES(2*ACOS(BJ814))</f>
        <v>0</v>
      </c>
      <c r="CK814" s="1" t="n">
        <f aca="false">DEGREES(2*ACOS(BX814))</f>
        <v>0</v>
      </c>
      <c r="CL814" s="0" t="n">
        <f aca="false">ABS(AI814-1)</f>
        <v>0</v>
      </c>
      <c r="CM814" s="0" t="n">
        <f aca="false">ABS(AW814-1)</f>
        <v>0</v>
      </c>
      <c r="CN814" s="0" t="n">
        <f aca="false">ABS(BK814-1)</f>
        <v>0</v>
      </c>
      <c r="CO814" s="0" t="n">
        <f aca="false">ABS(BY814-1)</f>
        <v>0</v>
      </c>
      <c r="CP814" s="2" t="n">
        <f aca="false">DEGREES(2*ACOS(AH814))</f>
        <v>1.07984324992965</v>
      </c>
      <c r="CQ814" s="2" t="n">
        <f aca="false">DEGREES(2*ACOS(AV814))</f>
        <v>0</v>
      </c>
      <c r="CR814" s="2" t="n">
        <f aca="false">DEGREES(2*ACOS(BJ814))</f>
        <v>0</v>
      </c>
      <c r="CS814" s="2" t="n">
        <f aca="false">DEGREES(2*ACOS(CC814))</f>
        <v>0</v>
      </c>
      <c r="CT814" s="0" t="n">
        <f aca="false">SUM(CD814:CR814)</f>
        <v>2.1596864998593</v>
      </c>
      <c r="CU814" s="3" t="e">
        <f aca="false">(CT814-MIN($CT$5:$CT$1745))/(MAX($CT$5:$CT$1745)-MIN($CT$5:$CT$1745))</f>
        <v>#VALUE!</v>
      </c>
      <c r="CV814" s="0" t="n">
        <f aca="false">SUM(CD814,CH814,CL814,CP814)</f>
        <v>2.1596864998593</v>
      </c>
      <c r="CW814" s="0" t="n">
        <f aca="false">SUM(CE814,CI814,CM814,CQ814)</f>
        <v>0</v>
      </c>
      <c r="CX814" s="0" t="n">
        <f aca="false">SUM(CF814,CJ814,CN814,CR814)</f>
        <v>0</v>
      </c>
      <c r="CY814" s="0" t="n">
        <f aca="false">SUM(CG814,CK814,CO814)</f>
        <v>0</v>
      </c>
    </row>
    <row r="815" customFormat="false" ht="14.9" hidden="false" customHeight="false" outlineLevel="0" collapsed="false">
      <c r="A815" s="0" t="n">
        <v>188.9198</v>
      </c>
      <c r="B815" s="0" t="n">
        <v>3.117765</v>
      </c>
      <c r="C815" s="0" t="n">
        <v>1.800557</v>
      </c>
      <c r="D815" s="0" t="n">
        <v>0.6685048</v>
      </c>
      <c r="E815" s="0" t="n">
        <v>-0.09723345</v>
      </c>
      <c r="F815" s="0" t="n">
        <v>-0.1508157</v>
      </c>
      <c r="G815" s="0" t="n">
        <v>-0.1335891</v>
      </c>
      <c r="H815" s="0" t="n">
        <v>0.974656</v>
      </c>
      <c r="I815" s="0" t="n">
        <v>0.2756425</v>
      </c>
      <c r="J815" s="0" t="n">
        <v>0.4075287</v>
      </c>
      <c r="K815" s="0" t="n">
        <v>-0.5839265</v>
      </c>
      <c r="L815" s="0" t="n">
        <v>0.4269355</v>
      </c>
      <c r="M815" s="0" t="n">
        <v>0.5573834</v>
      </c>
      <c r="N815" s="0" t="n">
        <v>1</v>
      </c>
      <c r="O815" s="0" t="n">
        <v>5.912781E-005</v>
      </c>
      <c r="P815" s="0" t="n">
        <v>-1.108646E-005</v>
      </c>
      <c r="Q815" s="0" t="n">
        <v>4.470348E-006</v>
      </c>
      <c r="R815" s="0" t="n">
        <v>47.25641</v>
      </c>
      <c r="S815" s="0" t="n">
        <v>45.98577</v>
      </c>
      <c r="T815" s="0" t="n">
        <v>30.76267</v>
      </c>
      <c r="U815" s="0" t="n">
        <v>19.95902</v>
      </c>
      <c r="V815" s="0" t="n">
        <v>16.16994</v>
      </c>
      <c r="W815" s="0" t="n">
        <v>3.895955</v>
      </c>
      <c r="X815" s="0" t="n">
        <v>9.37234</v>
      </c>
      <c r="Y815" s="0" t="n">
        <v>24.33897</v>
      </c>
      <c r="Z815" s="0" t="n">
        <v>0</v>
      </c>
      <c r="AA815" s="0" t="n">
        <v>1</v>
      </c>
      <c r="AB815" s="0" t="n">
        <v>0</v>
      </c>
      <c r="AC815" s="0" t="n">
        <v>0</v>
      </c>
      <c r="AD815" s="0" t="n">
        <v>0</v>
      </c>
      <c r="AE815" s="0" t="n">
        <v>-0.0003599951</v>
      </c>
      <c r="AF815" s="0" t="n">
        <v>-0.001380671</v>
      </c>
      <c r="AG815" s="0" t="n">
        <v>0.0002693722</v>
      </c>
      <c r="AH815" s="0" t="n">
        <v>0.999999</v>
      </c>
      <c r="AI815" s="0" t="n">
        <v>1</v>
      </c>
      <c r="AJ815" s="0" t="n">
        <v>0</v>
      </c>
      <c r="AK815" s="0" t="n">
        <v>0</v>
      </c>
      <c r="AL815" s="0" t="n">
        <v>0</v>
      </c>
      <c r="AM815" s="0" t="n">
        <v>1</v>
      </c>
      <c r="AN815" s="0" t="n">
        <v>1</v>
      </c>
      <c r="AO815" s="0" t="n">
        <v>1</v>
      </c>
      <c r="AP815" s="0" t="n">
        <v>0</v>
      </c>
      <c r="AQ815" s="0" t="n">
        <v>0</v>
      </c>
      <c r="AR815" s="0" t="n">
        <v>0</v>
      </c>
      <c r="AS815" s="0" t="n">
        <v>1.239564E-009</v>
      </c>
      <c r="AT815" s="0" t="n">
        <v>1.870298E-010</v>
      </c>
      <c r="AU815" s="0" t="n">
        <v>-1.06538E-008</v>
      </c>
      <c r="AV815" s="0" t="n">
        <v>1</v>
      </c>
      <c r="AW815" s="0" t="n">
        <v>1</v>
      </c>
      <c r="AX815" s="0" t="n">
        <v>0</v>
      </c>
      <c r="AY815" s="0" t="n">
        <v>0</v>
      </c>
      <c r="AZ815" s="0" t="n">
        <v>0</v>
      </c>
      <c r="BA815" s="0" t="n">
        <v>1</v>
      </c>
      <c r="BB815" s="0" t="n">
        <v>2</v>
      </c>
      <c r="BC815" s="0" t="n">
        <v>1</v>
      </c>
      <c r="BD815" s="0" t="n">
        <v>0</v>
      </c>
      <c r="BE815" s="0" t="n">
        <v>0</v>
      </c>
      <c r="BF815" s="0" t="n">
        <v>0</v>
      </c>
      <c r="BG815" s="0" t="n">
        <v>6.539993E-010</v>
      </c>
      <c r="BH815" s="0" t="n">
        <v>1.81852E-009</v>
      </c>
      <c r="BI815" s="0" t="n">
        <v>-1.109926E-008</v>
      </c>
      <c r="BJ815" s="0" t="n">
        <v>1</v>
      </c>
      <c r="BK815" s="0" t="n">
        <v>1</v>
      </c>
      <c r="BL815" s="0" t="n">
        <v>0</v>
      </c>
      <c r="BM815" s="0" t="n">
        <v>0</v>
      </c>
      <c r="BN815" s="0" t="n">
        <v>0</v>
      </c>
      <c r="BO815" s="0" t="n">
        <v>1</v>
      </c>
      <c r="BP815" s="0" t="n">
        <v>3</v>
      </c>
      <c r="BQ815" s="0" t="n">
        <v>1</v>
      </c>
      <c r="BR815" s="0" t="n">
        <v>0</v>
      </c>
      <c r="BS815" s="0" t="n">
        <v>0</v>
      </c>
      <c r="BT815" s="0" t="n">
        <v>0</v>
      </c>
      <c r="BU815" s="0" t="n">
        <v>-1.524327E-009</v>
      </c>
      <c r="BV815" s="0" t="n">
        <v>1.893015E-010</v>
      </c>
      <c r="BW815" s="0" t="n">
        <v>-5.34204E-009</v>
      </c>
      <c r="BX815" s="0" t="n">
        <v>1</v>
      </c>
      <c r="BY815" s="0" t="n">
        <v>1</v>
      </c>
      <c r="BZ815" s="0" t="n">
        <v>0</v>
      </c>
      <c r="CA815" s="0" t="n">
        <v>0</v>
      </c>
      <c r="CB815" s="0" t="n">
        <v>0</v>
      </c>
      <c r="CC815" s="0" t="n">
        <v>1</v>
      </c>
      <c r="CD815" s="1" t="n">
        <f aca="false">SQRT(SUMSQ(AB815:AD815))</f>
        <v>0</v>
      </c>
      <c r="CE815" s="1" t="n">
        <f aca="false">SQRT(SUMSQ(AP815:AR815))</f>
        <v>0</v>
      </c>
      <c r="CF815" s="1" t="n">
        <f aca="false">SQRT(SUMSQ(BD815:BF815))</f>
        <v>0</v>
      </c>
      <c r="CG815" s="1" t="n">
        <f aca="false">SQRT(SUMSQ(BR815:BT815))</f>
        <v>0</v>
      </c>
      <c r="CH815" s="1" t="n">
        <f aca="false">DEGREES(2*ACOS(AH815))</f>
        <v>0.162056950415357</v>
      </c>
      <c r="CI815" s="1" t="n">
        <f aca="false">DEGREES(2*ACOS(AV815))</f>
        <v>0</v>
      </c>
      <c r="CJ815" s="1" t="n">
        <f aca="false">DEGREES(2*ACOS(BJ815))</f>
        <v>0</v>
      </c>
      <c r="CK815" s="1" t="n">
        <f aca="false">DEGREES(2*ACOS(BX815))</f>
        <v>0</v>
      </c>
      <c r="CL815" s="0" t="n">
        <f aca="false">ABS(AI815-1)</f>
        <v>0</v>
      </c>
      <c r="CM815" s="0" t="n">
        <f aca="false">ABS(AW815-1)</f>
        <v>0</v>
      </c>
      <c r="CN815" s="0" t="n">
        <f aca="false">ABS(BK815-1)</f>
        <v>0</v>
      </c>
      <c r="CO815" s="0" t="n">
        <f aca="false">ABS(BY815-1)</f>
        <v>0</v>
      </c>
      <c r="CP815" s="2" t="n">
        <f aca="false">DEGREES(2*ACOS(AH815))</f>
        <v>0.162056950415357</v>
      </c>
      <c r="CQ815" s="2" t="n">
        <f aca="false">DEGREES(2*ACOS(AV815))</f>
        <v>0</v>
      </c>
      <c r="CR815" s="2" t="n">
        <f aca="false">DEGREES(2*ACOS(BJ815))</f>
        <v>0</v>
      </c>
      <c r="CS815" s="2" t="n">
        <f aca="false">DEGREES(2*ACOS(CC815))</f>
        <v>0</v>
      </c>
      <c r="CT815" s="0" t="n">
        <f aca="false">SUM(CD815:CR815)</f>
        <v>0.324113900830714</v>
      </c>
      <c r="CU815" s="3" t="e">
        <f aca="false">(CT815-MIN($CT$5:$CT$1745))/(MAX($CT$5:$CT$1745)-MIN($CT$5:$CT$1745))</f>
        <v>#VALUE!</v>
      </c>
      <c r="CV815" s="0" t="n">
        <f aca="false">SUM(CD815,CH815,CL815,CP815)</f>
        <v>0.324113900830714</v>
      </c>
      <c r="CW815" s="0" t="n">
        <f aca="false">SUM(CE815,CI815,CM815,CQ815)</f>
        <v>0</v>
      </c>
      <c r="CX815" s="0" t="n">
        <f aca="false">SUM(CF815,CJ815,CN815,CR815)</f>
        <v>0</v>
      </c>
      <c r="CY815" s="0" t="n">
        <f aca="false">SUM(CG815,CK815,CO815)</f>
        <v>0</v>
      </c>
    </row>
    <row r="816" customFormat="false" ht="14.9" hidden="false" customHeight="false" outlineLevel="0" collapsed="false">
      <c r="A816" s="0" t="n">
        <v>188.9689</v>
      </c>
      <c r="B816" s="0" t="n">
        <v>3.119841</v>
      </c>
      <c r="C816" s="0" t="n">
        <v>1.800087</v>
      </c>
      <c r="D816" s="0" t="n">
        <v>0.6683787</v>
      </c>
      <c r="E816" s="0" t="n">
        <v>-0.1010846</v>
      </c>
      <c r="F816" s="0" t="n">
        <v>-0.1579005</v>
      </c>
      <c r="G816" s="0" t="n">
        <v>-0.135339</v>
      </c>
      <c r="H816" s="0" t="n">
        <v>0.9728991</v>
      </c>
      <c r="I816" s="0" t="n">
        <v>0.2756425</v>
      </c>
      <c r="J816" s="0" t="n">
        <v>0.4160041</v>
      </c>
      <c r="K816" s="0" t="n">
        <v>-0.5695083</v>
      </c>
      <c r="L816" s="0" t="n">
        <v>0.4092719</v>
      </c>
      <c r="M816" s="0" t="n">
        <v>0.5788761</v>
      </c>
      <c r="N816" s="0" t="n">
        <v>1</v>
      </c>
      <c r="O816" s="0" t="n">
        <v>0.0002267361</v>
      </c>
      <c r="P816" s="0" t="n">
        <v>-4.982948E-005</v>
      </c>
      <c r="Q816" s="0" t="n">
        <v>-8.583069E-006</v>
      </c>
      <c r="R816" s="0" t="n">
        <v>49.51175</v>
      </c>
      <c r="S816" s="0" t="n">
        <v>48.18711</v>
      </c>
      <c r="T816" s="0" t="n">
        <v>32.23</v>
      </c>
      <c r="U816" s="0" t="n">
        <v>20.90314</v>
      </c>
      <c r="V816" s="0" t="n">
        <v>16.94948</v>
      </c>
      <c r="W816" s="0" t="n">
        <v>4.084285</v>
      </c>
      <c r="X816" s="0" t="n">
        <v>9.819818</v>
      </c>
      <c r="Y816" s="0" t="n">
        <v>25.47698</v>
      </c>
      <c r="Z816" s="0" t="n">
        <v>0</v>
      </c>
      <c r="AA816" s="0" t="n">
        <v>1</v>
      </c>
      <c r="AB816" s="0" t="n">
        <v>0</v>
      </c>
      <c r="AC816" s="0" t="n">
        <v>0</v>
      </c>
      <c r="AD816" s="0" t="n">
        <v>0</v>
      </c>
      <c r="AE816" s="0" t="n">
        <v>-0.004634602</v>
      </c>
      <c r="AF816" s="0" t="n">
        <v>-0.006801836</v>
      </c>
      <c r="AG816" s="0" t="n">
        <v>-0.001843577</v>
      </c>
      <c r="AH816" s="0" t="n">
        <v>0.9999643</v>
      </c>
      <c r="AI816" s="0" t="n">
        <v>1</v>
      </c>
      <c r="AJ816" s="0" t="n">
        <v>0</v>
      </c>
      <c r="AK816" s="0" t="n">
        <v>0</v>
      </c>
      <c r="AL816" s="0" t="n">
        <v>0</v>
      </c>
      <c r="AM816" s="0" t="n">
        <v>1</v>
      </c>
      <c r="AN816" s="0" t="n">
        <v>1</v>
      </c>
      <c r="AO816" s="0" t="n">
        <v>1</v>
      </c>
      <c r="AP816" s="0" t="n">
        <v>0</v>
      </c>
      <c r="AQ816" s="0" t="n">
        <v>0</v>
      </c>
      <c r="AR816" s="0" t="n">
        <v>0</v>
      </c>
      <c r="AS816" s="0" t="n">
        <v>-2.583612E-010</v>
      </c>
      <c r="AT816" s="0" t="n">
        <v>3.98217E-010</v>
      </c>
      <c r="AU816" s="0" t="n">
        <v>2.879864E-008</v>
      </c>
      <c r="AV816" s="0" t="n">
        <v>0.9999993</v>
      </c>
      <c r="AW816" s="0" t="n">
        <v>1</v>
      </c>
      <c r="AX816" s="0" t="n">
        <v>0</v>
      </c>
      <c r="AY816" s="0" t="n">
        <v>0</v>
      </c>
      <c r="AZ816" s="0" t="n">
        <v>0</v>
      </c>
      <c r="BA816" s="0" t="n">
        <v>1</v>
      </c>
      <c r="BB816" s="0" t="n">
        <v>2</v>
      </c>
      <c r="BC816" s="0" t="n">
        <v>1</v>
      </c>
      <c r="BD816" s="0" t="n">
        <v>0</v>
      </c>
      <c r="BE816" s="0" t="n">
        <v>0</v>
      </c>
      <c r="BF816" s="0" t="n">
        <v>0</v>
      </c>
      <c r="BG816" s="0" t="n">
        <v>0</v>
      </c>
      <c r="BH816" s="0" t="n">
        <v>0</v>
      </c>
      <c r="BI816" s="0" t="n">
        <v>0</v>
      </c>
      <c r="BJ816" s="0" t="n">
        <v>1</v>
      </c>
      <c r="BK816" s="0" t="n">
        <v>1</v>
      </c>
      <c r="BL816" s="0" t="n">
        <v>0</v>
      </c>
      <c r="BM816" s="0" t="n">
        <v>0</v>
      </c>
      <c r="BN816" s="0" t="n">
        <v>0</v>
      </c>
      <c r="BO816" s="0" t="n">
        <v>1</v>
      </c>
      <c r="BP816" s="0" t="n">
        <v>3</v>
      </c>
      <c r="BQ816" s="0" t="n">
        <v>1</v>
      </c>
      <c r="BR816" s="0" t="n">
        <v>0</v>
      </c>
      <c r="BS816" s="0" t="n">
        <v>0</v>
      </c>
      <c r="BT816" s="0" t="n">
        <v>0</v>
      </c>
      <c r="BU816" s="0" t="n">
        <v>-4.682613E-010</v>
      </c>
      <c r="BV816" s="0" t="n">
        <v>-5.432119E-010</v>
      </c>
      <c r="BW816" s="0" t="n">
        <v>5.256359E-008</v>
      </c>
      <c r="BX816" s="0" t="n">
        <v>0.9999994</v>
      </c>
      <c r="BY816" s="0" t="n">
        <v>1</v>
      </c>
      <c r="BZ816" s="0" t="n">
        <v>0</v>
      </c>
      <c r="CA816" s="0" t="n">
        <v>0</v>
      </c>
      <c r="CB816" s="0" t="n">
        <v>0</v>
      </c>
      <c r="CC816" s="0" t="n">
        <v>1</v>
      </c>
      <c r="CD816" s="1" t="n">
        <f aca="false">SQRT(SUMSQ(AB816:AD816))</f>
        <v>0</v>
      </c>
      <c r="CE816" s="1" t="n">
        <f aca="false">SQRT(SUMSQ(AP816:AR816))</f>
        <v>0</v>
      </c>
      <c r="CF816" s="1" t="n">
        <f aca="false">SQRT(SUMSQ(BD816:BF816))</f>
        <v>0</v>
      </c>
      <c r="CG816" s="1" t="n">
        <f aca="false">SQRT(SUMSQ(BR816:BT816))</f>
        <v>0</v>
      </c>
      <c r="CH816" s="1" t="n">
        <f aca="false">DEGREES(2*ACOS(AH816))</f>
        <v>0.968284602871039</v>
      </c>
      <c r="CI816" s="1" t="n">
        <f aca="false">DEGREES(2*ACOS(AV816))</f>
        <v>0.135586569050255</v>
      </c>
      <c r="CJ816" s="1" t="n">
        <f aca="false">DEGREES(2*ACOS(BJ816))</f>
        <v>0</v>
      </c>
      <c r="CK816" s="1" t="n">
        <f aca="false">DEGREES(2*ACOS(BX816))</f>
        <v>0.125528769834874</v>
      </c>
      <c r="CL816" s="0" t="n">
        <f aca="false">ABS(AI816-1)</f>
        <v>0</v>
      </c>
      <c r="CM816" s="0" t="n">
        <f aca="false">ABS(AW816-1)</f>
        <v>0</v>
      </c>
      <c r="CN816" s="0" t="n">
        <f aca="false">ABS(BK816-1)</f>
        <v>0</v>
      </c>
      <c r="CO816" s="0" t="n">
        <f aca="false">ABS(BY816-1)</f>
        <v>0</v>
      </c>
      <c r="CP816" s="2" t="n">
        <f aca="false">DEGREES(2*ACOS(AH816))</f>
        <v>0.968284602871039</v>
      </c>
      <c r="CQ816" s="2" t="n">
        <f aca="false">DEGREES(2*ACOS(AV816))</f>
        <v>0.135586569050255</v>
      </c>
      <c r="CR816" s="2" t="n">
        <f aca="false">DEGREES(2*ACOS(BJ816))</f>
        <v>0</v>
      </c>
      <c r="CS816" s="2" t="n">
        <f aca="false">DEGREES(2*ACOS(CC816))</f>
        <v>0</v>
      </c>
      <c r="CT816" s="0" t="n">
        <f aca="false">SUM(CD816:CR816)</f>
        <v>2.33327111367746</v>
      </c>
      <c r="CU816" s="3" t="e">
        <f aca="false">(CT816-MIN($CT$5:$CT$1745))/(MAX($CT$5:$CT$1745)-MIN($CT$5:$CT$1745))</f>
        <v>#VALUE!</v>
      </c>
      <c r="CV816" s="0" t="n">
        <f aca="false">SUM(CD816,CH816,CL816,CP816)</f>
        <v>1.93656920574208</v>
      </c>
      <c r="CW816" s="0" t="n">
        <f aca="false">SUM(CE816,CI816,CM816,CQ816)</f>
        <v>0.271173138100509</v>
      </c>
      <c r="CX816" s="0" t="n">
        <f aca="false">SUM(CF816,CJ816,CN816,CR816)</f>
        <v>0</v>
      </c>
      <c r="CY816" s="0" t="n">
        <f aca="false">SUM(CG816,CK816,CO816)</f>
        <v>0</v>
      </c>
    </row>
    <row r="817" customFormat="false" ht="14.9" hidden="false" customHeight="false" outlineLevel="0" collapsed="false">
      <c r="A817" s="0" t="n">
        <v>189.0186</v>
      </c>
      <c r="B817" s="0" t="n">
        <v>3.118604</v>
      </c>
      <c r="C817" s="0" t="n">
        <v>1.800391</v>
      </c>
      <c r="D817" s="0" t="n">
        <v>0.6685354</v>
      </c>
      <c r="E817" s="0" t="n">
        <v>-0.09817941</v>
      </c>
      <c r="F817" s="0" t="n">
        <v>-0.1552587</v>
      </c>
      <c r="G817" s="0" t="n">
        <v>-0.1336465</v>
      </c>
      <c r="H817" s="0" t="n">
        <v>0.9738554</v>
      </c>
      <c r="I817" s="0" t="n">
        <v>0.2756425</v>
      </c>
      <c r="J817" s="0" t="n">
        <v>0.4200297</v>
      </c>
      <c r="K817" s="0" t="n">
        <v>-0.5614606</v>
      </c>
      <c r="L817" s="0" t="n">
        <v>0.3992182</v>
      </c>
      <c r="M817" s="0" t="n">
        <v>0.59073</v>
      </c>
      <c r="N817" s="0" t="n">
        <v>1</v>
      </c>
      <c r="O817" s="0" t="n">
        <v>-0.0001437664</v>
      </c>
      <c r="P817" s="0" t="n">
        <v>3.6478E-005</v>
      </c>
      <c r="Q817" s="0" t="n">
        <v>2.253056E-005</v>
      </c>
      <c r="R817" s="0" t="n">
        <v>51.7695</v>
      </c>
      <c r="S817" s="0" t="n">
        <v>50.39542</v>
      </c>
      <c r="T817" s="0" t="n">
        <v>33.69897</v>
      </c>
      <c r="U817" s="0" t="n">
        <v>21.84915</v>
      </c>
      <c r="V817" s="0" t="n">
        <v>17.72505</v>
      </c>
      <c r="W817" s="0" t="n">
        <v>4.266057</v>
      </c>
      <c r="X817" s="0" t="n">
        <v>10.26186</v>
      </c>
      <c r="Y817" s="0" t="n">
        <v>26.61493</v>
      </c>
      <c r="Z817" s="0" t="n">
        <v>0</v>
      </c>
      <c r="AA817" s="0" t="n">
        <v>1</v>
      </c>
      <c r="AB817" s="0" t="n">
        <v>0</v>
      </c>
      <c r="AC817" s="0" t="n">
        <v>0</v>
      </c>
      <c r="AD817" s="0" t="n">
        <v>0</v>
      </c>
      <c r="AE817" s="0" t="n">
        <v>0.003010995</v>
      </c>
      <c r="AF817" s="0" t="n">
        <v>0.002504662</v>
      </c>
      <c r="AG817" s="0" t="n">
        <v>0.001964741</v>
      </c>
      <c r="AH817" s="0" t="n">
        <v>0.9999904</v>
      </c>
      <c r="AI817" s="0" t="n">
        <v>1</v>
      </c>
      <c r="AJ817" s="0" t="n">
        <v>0</v>
      </c>
      <c r="AK817" s="0" t="n">
        <v>0</v>
      </c>
      <c r="AL817" s="0" t="n">
        <v>0</v>
      </c>
      <c r="AM817" s="0" t="n">
        <v>1</v>
      </c>
      <c r="AN817" s="0" t="n">
        <v>1</v>
      </c>
      <c r="AO817" s="0" t="n">
        <v>1</v>
      </c>
      <c r="AP817" s="0" t="n">
        <v>0</v>
      </c>
      <c r="AQ817" s="0" t="n">
        <v>0</v>
      </c>
      <c r="AR817" s="0" t="n">
        <v>0</v>
      </c>
      <c r="AS817" s="0" t="n">
        <v>-2.57652E-011</v>
      </c>
      <c r="AT817" s="0" t="n">
        <v>-1.680815E-009</v>
      </c>
      <c r="AU817" s="0" t="n">
        <v>-5.066925E-009</v>
      </c>
      <c r="AV817" s="0" t="n">
        <v>1</v>
      </c>
      <c r="AW817" s="0" t="n">
        <v>1</v>
      </c>
      <c r="AX817" s="0" t="n">
        <v>0</v>
      </c>
      <c r="AY817" s="0" t="n">
        <v>0</v>
      </c>
      <c r="AZ817" s="0" t="n">
        <v>0</v>
      </c>
      <c r="BA817" s="0" t="n">
        <v>1</v>
      </c>
      <c r="BB817" s="0" t="n">
        <v>2</v>
      </c>
      <c r="BC817" s="0" t="n">
        <v>1</v>
      </c>
      <c r="BD817" s="0" t="n">
        <v>0</v>
      </c>
      <c r="BE817" s="0" t="n">
        <v>0</v>
      </c>
      <c r="BF817" s="0" t="n">
        <v>0</v>
      </c>
      <c r="BG817" s="0" t="n">
        <v>-1.283887E-010</v>
      </c>
      <c r="BH817" s="0" t="n">
        <v>-3.025584E-008</v>
      </c>
      <c r="BI817" s="0" t="n">
        <v>-3.422859E-008</v>
      </c>
      <c r="BJ817" s="0" t="n">
        <v>1</v>
      </c>
      <c r="BK817" s="0" t="n">
        <v>1</v>
      </c>
      <c r="BL817" s="0" t="n">
        <v>0</v>
      </c>
      <c r="BM817" s="0" t="n">
        <v>0</v>
      </c>
      <c r="BN817" s="0" t="n">
        <v>0</v>
      </c>
      <c r="BO817" s="0" t="n">
        <v>1</v>
      </c>
      <c r="BP817" s="0" t="n">
        <v>3</v>
      </c>
      <c r="BQ817" s="0" t="n">
        <v>1</v>
      </c>
      <c r="BR817" s="0" t="n">
        <v>0</v>
      </c>
      <c r="BS817" s="0" t="n">
        <v>0</v>
      </c>
      <c r="BT817" s="0" t="n">
        <v>0</v>
      </c>
      <c r="BU817" s="0" t="n">
        <v>-5.440542E-011</v>
      </c>
      <c r="BV817" s="0" t="n">
        <v>3E-009</v>
      </c>
      <c r="BW817" s="0" t="n">
        <v>-8.80958E-010</v>
      </c>
      <c r="BX817" s="0" t="n">
        <v>1</v>
      </c>
      <c r="BY817" s="0" t="n">
        <v>1</v>
      </c>
      <c r="BZ817" s="0" t="n">
        <v>0</v>
      </c>
      <c r="CA817" s="0" t="n">
        <v>0</v>
      </c>
      <c r="CB817" s="0" t="n">
        <v>0</v>
      </c>
      <c r="CC817" s="0" t="n">
        <v>1</v>
      </c>
      <c r="CD817" s="1" t="n">
        <f aca="false">SQRT(SUMSQ(AB817:AD817))</f>
        <v>0</v>
      </c>
      <c r="CE817" s="1" t="n">
        <f aca="false">SQRT(SUMSQ(AP817:AR817))</f>
        <v>0</v>
      </c>
      <c r="CF817" s="1" t="n">
        <f aca="false">SQRT(SUMSQ(BD817:BF817))</f>
        <v>0</v>
      </c>
      <c r="CG817" s="1" t="n">
        <f aca="false">SQRT(SUMSQ(BR817:BT817))</f>
        <v>0</v>
      </c>
      <c r="CH817" s="1" t="n">
        <f aca="false">DEGREES(2*ACOS(AH817))</f>
        <v>0.502115455920844</v>
      </c>
      <c r="CI817" s="1" t="n">
        <f aca="false">DEGREES(2*ACOS(AV817))</f>
        <v>0</v>
      </c>
      <c r="CJ817" s="1" t="n">
        <f aca="false">DEGREES(2*ACOS(BJ817))</f>
        <v>0</v>
      </c>
      <c r="CK817" s="1" t="n">
        <f aca="false">DEGREES(2*ACOS(BX817))</f>
        <v>0</v>
      </c>
      <c r="CL817" s="0" t="n">
        <f aca="false">ABS(AI817-1)</f>
        <v>0</v>
      </c>
      <c r="CM817" s="0" t="n">
        <f aca="false">ABS(AW817-1)</f>
        <v>0</v>
      </c>
      <c r="CN817" s="0" t="n">
        <f aca="false">ABS(BK817-1)</f>
        <v>0</v>
      </c>
      <c r="CO817" s="0" t="n">
        <f aca="false">ABS(BY817-1)</f>
        <v>0</v>
      </c>
      <c r="CP817" s="2" t="n">
        <f aca="false">DEGREES(2*ACOS(AH817))</f>
        <v>0.502115455920844</v>
      </c>
      <c r="CQ817" s="2" t="n">
        <f aca="false">DEGREES(2*ACOS(AV817))</f>
        <v>0</v>
      </c>
      <c r="CR817" s="2" t="n">
        <f aca="false">DEGREES(2*ACOS(BJ817))</f>
        <v>0</v>
      </c>
      <c r="CS817" s="2" t="n">
        <f aca="false">DEGREES(2*ACOS(CC817))</f>
        <v>0</v>
      </c>
      <c r="CT817" s="0" t="n">
        <f aca="false">SUM(CD817:CR817)</f>
        <v>1.00423091184169</v>
      </c>
      <c r="CU817" s="3" t="e">
        <f aca="false">(CT817-MIN($CT$5:$CT$1745))/(MAX($CT$5:$CT$1745)-MIN($CT$5:$CT$1745))</f>
        <v>#VALUE!</v>
      </c>
      <c r="CV817" s="0" t="n">
        <f aca="false">SUM(CD817,CH817,CL817,CP817)</f>
        <v>1.00423091184169</v>
      </c>
      <c r="CW817" s="0" t="n">
        <f aca="false">SUM(CE817,CI817,CM817,CQ817)</f>
        <v>0</v>
      </c>
      <c r="CX817" s="0" t="n">
        <f aca="false">SUM(CF817,CJ817,CN817,CR817)</f>
        <v>0</v>
      </c>
      <c r="CY817" s="0" t="n">
        <f aca="false">SUM(CG817,CK817,CO817)</f>
        <v>0</v>
      </c>
    </row>
    <row r="818" customFormat="false" ht="14.9" hidden="false" customHeight="false" outlineLevel="0" collapsed="false">
      <c r="A818" s="0" t="n">
        <v>189.0688</v>
      </c>
      <c r="B818" s="0" t="n">
        <v>3.118508</v>
      </c>
      <c r="C818" s="0" t="n">
        <v>1.800428</v>
      </c>
      <c r="D818" s="0" t="n">
        <v>0.6685948</v>
      </c>
      <c r="E818" s="0" t="n">
        <v>-0.09728324</v>
      </c>
      <c r="F818" s="0" t="n">
        <v>-0.1533857</v>
      </c>
      <c r="G818" s="0" t="n">
        <v>-0.1333996</v>
      </c>
      <c r="H818" s="0" t="n">
        <v>0.9742758</v>
      </c>
      <c r="I818" s="0" t="n">
        <v>0.2756425</v>
      </c>
      <c r="J818" s="0" t="n">
        <v>0.4221092</v>
      </c>
      <c r="K818" s="0" t="n">
        <v>-0.5568478</v>
      </c>
      <c r="L818" s="0" t="n">
        <v>0.3934072</v>
      </c>
      <c r="M818" s="0" t="n">
        <v>0.597474</v>
      </c>
      <c r="N818" s="0" t="n">
        <v>1</v>
      </c>
      <c r="O818" s="0" t="n">
        <v>-8.392334E-005</v>
      </c>
      <c r="P818" s="0" t="n">
        <v>2.253056E-005</v>
      </c>
      <c r="Q818" s="0" t="n">
        <v>1.728535E-005</v>
      </c>
      <c r="R818" s="0" t="n">
        <v>49.51332</v>
      </c>
      <c r="S818" s="0" t="n">
        <v>48.19344</v>
      </c>
      <c r="T818" s="0" t="n">
        <v>32.23375</v>
      </c>
      <c r="U818" s="0" t="n">
        <v>20.89795</v>
      </c>
      <c r="V818" s="0" t="n">
        <v>16.9475</v>
      </c>
      <c r="W818" s="0" t="n">
        <v>4.083068</v>
      </c>
      <c r="X818" s="0" t="n">
        <v>9.811303</v>
      </c>
      <c r="Y818" s="0" t="n">
        <v>25.46096</v>
      </c>
      <c r="Z818" s="0" t="n">
        <v>0</v>
      </c>
      <c r="AA818" s="0" t="n">
        <v>1</v>
      </c>
      <c r="AB818" s="0" t="n">
        <v>0</v>
      </c>
      <c r="AC818" s="0" t="n">
        <v>0</v>
      </c>
      <c r="AD818" s="0" t="n">
        <v>0</v>
      </c>
      <c r="AE818" s="0" t="n">
        <v>0.00112793</v>
      </c>
      <c r="AF818" s="0" t="n">
        <v>0.001792363</v>
      </c>
      <c r="AG818" s="0" t="n">
        <v>0.0002524774</v>
      </c>
      <c r="AH818" s="0" t="n">
        <v>0.9999975</v>
      </c>
      <c r="AI818" s="0" t="n">
        <v>1</v>
      </c>
      <c r="AJ818" s="0" t="n">
        <v>0</v>
      </c>
      <c r="AK818" s="0" t="n">
        <v>0</v>
      </c>
      <c r="AL818" s="0" t="n">
        <v>0</v>
      </c>
      <c r="AM818" s="0" t="n">
        <v>1</v>
      </c>
      <c r="AN818" s="0" t="n">
        <v>1</v>
      </c>
      <c r="AO818" s="0" t="n">
        <v>1</v>
      </c>
      <c r="AP818" s="0" t="n">
        <v>0</v>
      </c>
      <c r="AQ818" s="0" t="n">
        <v>0</v>
      </c>
      <c r="AR818" s="0" t="n">
        <v>0</v>
      </c>
      <c r="AS818" s="0" t="n">
        <v>2.563978E-010</v>
      </c>
      <c r="AT818" s="0" t="n">
        <v>4.92584E-009</v>
      </c>
      <c r="AU818" s="0" t="n">
        <v>4.498835E-009</v>
      </c>
      <c r="AV818" s="0" t="n">
        <v>1</v>
      </c>
      <c r="AW818" s="0" t="n">
        <v>1</v>
      </c>
      <c r="AX818" s="0" t="n">
        <v>0</v>
      </c>
      <c r="AY818" s="0" t="n">
        <v>0</v>
      </c>
      <c r="AZ818" s="0" t="n">
        <v>0</v>
      </c>
      <c r="BA818" s="0" t="n">
        <v>1</v>
      </c>
      <c r="BB818" s="0" t="n">
        <v>2</v>
      </c>
      <c r="BC818" s="0" t="n">
        <v>1</v>
      </c>
      <c r="BD818" s="0" t="n">
        <v>0</v>
      </c>
      <c r="BE818" s="0" t="n">
        <v>0</v>
      </c>
      <c r="BF818" s="0" t="n">
        <v>0</v>
      </c>
      <c r="BG818" s="0" t="n">
        <v>-6.177602E-010</v>
      </c>
      <c r="BH818" s="0" t="n">
        <v>2E-009</v>
      </c>
      <c r="BI818" s="0" t="n">
        <v>-1.225514E-008</v>
      </c>
      <c r="BJ818" s="0" t="n">
        <v>1</v>
      </c>
      <c r="BK818" s="0" t="n">
        <v>1</v>
      </c>
      <c r="BL818" s="0" t="n">
        <v>0</v>
      </c>
      <c r="BM818" s="0" t="n">
        <v>0</v>
      </c>
      <c r="BN818" s="0" t="n">
        <v>0</v>
      </c>
      <c r="BO818" s="0" t="n">
        <v>1</v>
      </c>
      <c r="BP818" s="0" t="n">
        <v>3</v>
      </c>
      <c r="BQ818" s="0" t="n">
        <v>1</v>
      </c>
      <c r="BR818" s="0" t="n">
        <v>0</v>
      </c>
      <c r="BS818" s="0" t="n">
        <v>0</v>
      </c>
      <c r="BT818" s="0" t="n">
        <v>0</v>
      </c>
      <c r="BU818" s="0" t="n">
        <v>2.563978E-010</v>
      </c>
      <c r="BV818" s="0" t="n">
        <v>4.92584E-009</v>
      </c>
      <c r="BW818" s="0" t="n">
        <v>4.498835E-009</v>
      </c>
      <c r="BX818" s="0" t="n">
        <v>1</v>
      </c>
      <c r="BY818" s="0" t="n">
        <v>1</v>
      </c>
      <c r="BZ818" s="0" t="n">
        <v>0</v>
      </c>
      <c r="CA818" s="0" t="n">
        <v>0</v>
      </c>
      <c r="CB818" s="0" t="n">
        <v>0</v>
      </c>
      <c r="CC818" s="0" t="n">
        <v>1</v>
      </c>
      <c r="CD818" s="1" t="n">
        <f aca="false">SQRT(SUMSQ(AB818:AD818))</f>
        <v>0</v>
      </c>
      <c r="CE818" s="1" t="n">
        <f aca="false">SQRT(SUMSQ(AP818:AR818))</f>
        <v>0</v>
      </c>
      <c r="CF818" s="1" t="n">
        <f aca="false">SQRT(SUMSQ(BD818:BF818))</f>
        <v>0</v>
      </c>
      <c r="CG818" s="1" t="n">
        <f aca="false">SQRT(SUMSQ(BR818:BT818))</f>
        <v>0</v>
      </c>
      <c r="CH818" s="1" t="n">
        <f aca="false">DEGREES(2*ACOS(AH818))</f>
        <v>0.256234569013244</v>
      </c>
      <c r="CI818" s="1" t="n">
        <f aca="false">DEGREES(2*ACOS(AV818))</f>
        <v>0</v>
      </c>
      <c r="CJ818" s="1" t="n">
        <f aca="false">DEGREES(2*ACOS(BJ818))</f>
        <v>0</v>
      </c>
      <c r="CK818" s="1" t="n">
        <f aca="false">DEGREES(2*ACOS(BX818))</f>
        <v>0</v>
      </c>
      <c r="CL818" s="0" t="n">
        <f aca="false">ABS(AI818-1)</f>
        <v>0</v>
      </c>
      <c r="CM818" s="0" t="n">
        <f aca="false">ABS(AW818-1)</f>
        <v>0</v>
      </c>
      <c r="CN818" s="0" t="n">
        <f aca="false">ABS(BK818-1)</f>
        <v>0</v>
      </c>
      <c r="CO818" s="0" t="n">
        <f aca="false">ABS(BY818-1)</f>
        <v>0</v>
      </c>
      <c r="CP818" s="2" t="n">
        <f aca="false">DEGREES(2*ACOS(AH818))</f>
        <v>0.256234569013244</v>
      </c>
      <c r="CQ818" s="2" t="n">
        <f aca="false">DEGREES(2*ACOS(AV818))</f>
        <v>0</v>
      </c>
      <c r="CR818" s="2" t="n">
        <f aca="false">DEGREES(2*ACOS(BJ818))</f>
        <v>0</v>
      </c>
      <c r="CS818" s="2" t="n">
        <f aca="false">DEGREES(2*ACOS(CC818))</f>
        <v>0</v>
      </c>
      <c r="CT818" s="0" t="n">
        <f aca="false">SUM(CD818:CR818)</f>
        <v>0.512469138026488</v>
      </c>
      <c r="CU818" s="3" t="e">
        <f aca="false">(CT818-MIN($CT$5:$CT$1745))/(MAX($CT$5:$CT$1745)-MIN($CT$5:$CT$1745))</f>
        <v>#VALUE!</v>
      </c>
      <c r="CV818" s="0" t="n">
        <f aca="false">SUM(CD818,CH818,CL818,CP818)</f>
        <v>0.512469138026488</v>
      </c>
      <c r="CW818" s="0" t="n">
        <f aca="false">SUM(CE818,CI818,CM818,CQ818)</f>
        <v>0</v>
      </c>
      <c r="CX818" s="0" t="n">
        <f aca="false">SUM(CF818,CJ818,CN818,CR818)</f>
        <v>0</v>
      </c>
      <c r="CY818" s="0" t="n">
        <f aca="false">SUM(CG818,CK818,CO818)</f>
        <v>0</v>
      </c>
    </row>
    <row r="819" customFormat="false" ht="14.9" hidden="false" customHeight="false" outlineLevel="0" collapsed="false">
      <c r="A819" s="0" t="n">
        <v>189.1191</v>
      </c>
      <c r="B819" s="0" t="n">
        <v>3.116106</v>
      </c>
      <c r="C819" s="0" t="n">
        <v>1.801001</v>
      </c>
      <c r="D819" s="0" t="n">
        <v>0.6688445</v>
      </c>
      <c r="E819" s="0" t="n">
        <v>-0.09327549</v>
      </c>
      <c r="F819" s="0" t="n">
        <v>-0.1459309</v>
      </c>
      <c r="G819" s="0" t="n">
        <v>-0.129909</v>
      </c>
      <c r="H819" s="0" t="n">
        <v>0.9762825</v>
      </c>
      <c r="I819" s="0" t="n">
        <v>0.2756425</v>
      </c>
      <c r="J819" s="0" t="n">
        <v>0.4232318</v>
      </c>
      <c r="K819" s="0" t="n">
        <v>-0.5541729</v>
      </c>
      <c r="L819" s="0" t="n">
        <v>0.390007</v>
      </c>
      <c r="M819" s="0" t="n">
        <v>0.6013831</v>
      </c>
      <c r="N819" s="0" t="n">
        <v>1</v>
      </c>
      <c r="O819" s="0" t="n">
        <v>-0.0003561974</v>
      </c>
      <c r="P819" s="0" t="n">
        <v>8.559227E-005</v>
      </c>
      <c r="Q819" s="0" t="n">
        <v>3.892183E-005</v>
      </c>
      <c r="R819" s="0" t="n">
        <v>54.00241</v>
      </c>
      <c r="S819" s="0" t="n">
        <v>52.55225</v>
      </c>
      <c r="T819" s="0" t="n">
        <v>35.15816</v>
      </c>
      <c r="U819" s="0" t="n">
        <v>22.79749</v>
      </c>
      <c r="V819" s="0" t="n">
        <v>18.47668</v>
      </c>
      <c r="W819" s="0" t="n">
        <v>4.449889</v>
      </c>
      <c r="X819" s="0" t="n">
        <v>10.69803</v>
      </c>
      <c r="Y819" s="0" t="n">
        <v>27.78424</v>
      </c>
      <c r="Z819" s="0" t="n">
        <v>0</v>
      </c>
      <c r="AA819" s="0" t="n">
        <v>1</v>
      </c>
      <c r="AB819" s="0" t="n">
        <v>0</v>
      </c>
      <c r="AC819" s="0" t="n">
        <v>0</v>
      </c>
      <c r="AD819" s="0" t="n">
        <v>0</v>
      </c>
      <c r="AE819" s="0" t="n">
        <v>0.00456115</v>
      </c>
      <c r="AF819" s="0" t="n">
        <v>0.007374124</v>
      </c>
      <c r="AG819" s="0" t="n">
        <v>0.003558681</v>
      </c>
      <c r="AH819" s="0" t="n">
        <v>0.999956</v>
      </c>
      <c r="AI819" s="0" t="n">
        <v>1</v>
      </c>
      <c r="AJ819" s="0" t="n">
        <v>0</v>
      </c>
      <c r="AK819" s="0" t="n">
        <v>0</v>
      </c>
      <c r="AL819" s="0" t="n">
        <v>0</v>
      </c>
      <c r="AM819" s="0" t="n">
        <v>1</v>
      </c>
      <c r="AN819" s="0" t="n">
        <v>1</v>
      </c>
      <c r="AO819" s="0" t="n">
        <v>1</v>
      </c>
      <c r="AP819" s="0" t="n">
        <v>0</v>
      </c>
      <c r="AQ819" s="0" t="n">
        <v>0</v>
      </c>
      <c r="AR819" s="0" t="n">
        <v>0</v>
      </c>
      <c r="AS819" s="0" t="n">
        <v>-3.280966E-009</v>
      </c>
      <c r="AT819" s="0" t="n">
        <v>-1.670778E-008</v>
      </c>
      <c r="AU819" s="0" t="n">
        <v>-4.149291E-008</v>
      </c>
      <c r="AV819" s="0" t="n">
        <v>1</v>
      </c>
      <c r="AW819" s="0" t="n">
        <v>1</v>
      </c>
      <c r="AX819" s="0" t="n">
        <v>0</v>
      </c>
      <c r="AY819" s="0" t="n">
        <v>0</v>
      </c>
      <c r="AZ819" s="0" t="n">
        <v>0</v>
      </c>
      <c r="BA819" s="0" t="n">
        <v>1</v>
      </c>
      <c r="BB819" s="0" t="n">
        <v>2</v>
      </c>
      <c r="BC819" s="0" t="n">
        <v>1</v>
      </c>
      <c r="BD819" s="0" t="n">
        <v>0</v>
      </c>
      <c r="BE819" s="0" t="n">
        <v>0</v>
      </c>
      <c r="BF819" s="0" t="n">
        <v>0</v>
      </c>
      <c r="BG819" s="0" t="n">
        <v>0</v>
      </c>
      <c r="BH819" s="0" t="n">
        <v>0</v>
      </c>
      <c r="BI819" s="0" t="n">
        <v>0</v>
      </c>
      <c r="BJ819" s="0" t="n">
        <v>1</v>
      </c>
      <c r="BK819" s="0" t="n">
        <v>1</v>
      </c>
      <c r="BL819" s="0" t="n">
        <v>0</v>
      </c>
      <c r="BM819" s="0" t="n">
        <v>0</v>
      </c>
      <c r="BN819" s="0" t="n">
        <v>0</v>
      </c>
      <c r="BO819" s="0" t="n">
        <v>1</v>
      </c>
      <c r="BP819" s="0" t="n">
        <v>3</v>
      </c>
      <c r="BQ819" s="0" t="n">
        <v>1</v>
      </c>
      <c r="BR819" s="0" t="n">
        <v>0</v>
      </c>
      <c r="BS819" s="0" t="n">
        <v>0</v>
      </c>
      <c r="BT819" s="0" t="n">
        <v>0</v>
      </c>
      <c r="BU819" s="0" t="n">
        <v>-3.593608E-009</v>
      </c>
      <c r="BV819" s="0" t="n">
        <v>-1.49049E-008</v>
      </c>
      <c r="BW819" s="0" t="n">
        <v>-5E-008</v>
      </c>
      <c r="BX819" s="0" t="n">
        <v>1</v>
      </c>
      <c r="BY819" s="0" t="n">
        <v>1</v>
      </c>
      <c r="BZ819" s="0" t="n">
        <v>0</v>
      </c>
      <c r="CA819" s="0" t="n">
        <v>0</v>
      </c>
      <c r="CB819" s="0" t="n">
        <v>0</v>
      </c>
      <c r="CC819" s="0" t="n">
        <v>1</v>
      </c>
      <c r="CD819" s="1" t="n">
        <f aca="false">SQRT(SUMSQ(AB819:AD819))</f>
        <v>0</v>
      </c>
      <c r="CE819" s="1" t="n">
        <f aca="false">SQRT(SUMSQ(AP819:AR819))</f>
        <v>0</v>
      </c>
      <c r="CF819" s="1" t="n">
        <f aca="false">SQRT(SUMSQ(BD819:BF819))</f>
        <v>0</v>
      </c>
      <c r="CG819" s="1" t="n">
        <f aca="false">SQRT(SUMSQ(BR819:BT819))</f>
        <v>0</v>
      </c>
      <c r="CH819" s="1" t="n">
        <f aca="false">DEGREES(2*ACOS(AH819))</f>
        <v>1.07496805037274</v>
      </c>
      <c r="CI819" s="1" t="n">
        <f aca="false">DEGREES(2*ACOS(AV819))</f>
        <v>0</v>
      </c>
      <c r="CJ819" s="1" t="n">
        <f aca="false">DEGREES(2*ACOS(BJ819))</f>
        <v>0</v>
      </c>
      <c r="CK819" s="1" t="n">
        <f aca="false">DEGREES(2*ACOS(BX819))</f>
        <v>0</v>
      </c>
      <c r="CL819" s="0" t="n">
        <f aca="false">ABS(AI819-1)</f>
        <v>0</v>
      </c>
      <c r="CM819" s="0" t="n">
        <f aca="false">ABS(AW819-1)</f>
        <v>0</v>
      </c>
      <c r="CN819" s="0" t="n">
        <f aca="false">ABS(BK819-1)</f>
        <v>0</v>
      </c>
      <c r="CO819" s="0" t="n">
        <f aca="false">ABS(BY819-1)</f>
        <v>0</v>
      </c>
      <c r="CP819" s="2" t="n">
        <f aca="false">DEGREES(2*ACOS(AH819))</f>
        <v>1.07496805037274</v>
      </c>
      <c r="CQ819" s="2" t="n">
        <f aca="false">DEGREES(2*ACOS(AV819))</f>
        <v>0</v>
      </c>
      <c r="CR819" s="2" t="n">
        <f aca="false">DEGREES(2*ACOS(BJ819))</f>
        <v>0</v>
      </c>
      <c r="CS819" s="2" t="n">
        <f aca="false">DEGREES(2*ACOS(CC819))</f>
        <v>0</v>
      </c>
      <c r="CT819" s="0" t="n">
        <f aca="false">SUM(CD819:CR819)</f>
        <v>2.14993610074549</v>
      </c>
      <c r="CU819" s="3" t="e">
        <f aca="false">(CT819-MIN($CT$5:$CT$1745))/(MAX($CT$5:$CT$1745)-MIN($CT$5:$CT$1745))</f>
        <v>#VALUE!</v>
      </c>
      <c r="CV819" s="0" t="n">
        <f aca="false">SUM(CD819,CH819,CL819,CP819)</f>
        <v>2.14993610074549</v>
      </c>
      <c r="CW819" s="0" t="n">
        <f aca="false">SUM(CE819,CI819,CM819,CQ819)</f>
        <v>0</v>
      </c>
      <c r="CX819" s="0" t="n">
        <f aca="false">SUM(CF819,CJ819,CN819,CR819)</f>
        <v>0</v>
      </c>
      <c r="CY819" s="0" t="n">
        <f aca="false">SUM(CG819,CK819,CO819)</f>
        <v>0</v>
      </c>
    </row>
    <row r="820" customFormat="false" ht="14.9" hidden="false" customHeight="false" outlineLevel="0" collapsed="false">
      <c r="A820" s="0" t="n">
        <v>189.1688</v>
      </c>
      <c r="B820" s="0" t="n">
        <v>3.099752</v>
      </c>
      <c r="C820" s="0" t="n">
        <v>1.795859</v>
      </c>
      <c r="D820" s="0" t="n">
        <v>0.6195025</v>
      </c>
      <c r="E820" s="0" t="n">
        <v>-0.09230208</v>
      </c>
      <c r="F820" s="0" t="n">
        <v>-0.1424077</v>
      </c>
      <c r="G820" s="0" t="n">
        <v>-0.1285522</v>
      </c>
      <c r="H820" s="0" t="n">
        <v>0.9770746</v>
      </c>
      <c r="I820" s="0" t="n">
        <v>0.2756425</v>
      </c>
      <c r="J820" s="0" t="n">
        <v>0.4167824</v>
      </c>
      <c r="K820" s="0" t="n">
        <v>-0.5609145</v>
      </c>
      <c r="L820" s="0" t="n">
        <v>0.3897687</v>
      </c>
      <c r="M820" s="0" t="n">
        <v>0.5997899</v>
      </c>
      <c r="N820" s="0" t="n">
        <v>1</v>
      </c>
      <c r="O820" s="0" t="n">
        <v>0.005631208</v>
      </c>
      <c r="P820" s="0" t="n">
        <v>-0.0009679794</v>
      </c>
      <c r="Q820" s="0" t="n">
        <v>0.008492768</v>
      </c>
      <c r="R820" s="0" t="n">
        <v>52.04479</v>
      </c>
      <c r="S820" s="0" t="n">
        <v>50.67447</v>
      </c>
      <c r="T820" s="0" t="n">
        <v>33.99858</v>
      </c>
      <c r="U820" s="0" t="n">
        <v>22.08793</v>
      </c>
      <c r="V820" s="0" t="n">
        <v>17.69284</v>
      </c>
      <c r="W820" s="0" t="n">
        <v>4.360654</v>
      </c>
      <c r="X820" s="0" t="n">
        <v>10.17746</v>
      </c>
      <c r="Y820" s="0" t="n">
        <v>26.67679</v>
      </c>
      <c r="Z820" s="0" t="n">
        <v>0</v>
      </c>
      <c r="AA820" s="0" t="n">
        <v>1</v>
      </c>
      <c r="AB820" s="0" t="n">
        <v>0</v>
      </c>
      <c r="AC820" s="0" t="n">
        <v>0</v>
      </c>
      <c r="AD820" s="0" t="n">
        <v>0</v>
      </c>
      <c r="AE820" s="0" t="n">
        <v>0.0012886</v>
      </c>
      <c r="AF820" s="0" t="n">
        <v>0.003555087</v>
      </c>
      <c r="AG820" s="0" t="n">
        <v>0.001236889</v>
      </c>
      <c r="AH820" s="0" t="n">
        <v>0.999992</v>
      </c>
      <c r="AI820" s="0" t="n">
        <v>1</v>
      </c>
      <c r="AJ820" s="0" t="n">
        <v>0</v>
      </c>
      <c r="AK820" s="0" t="n">
        <v>0</v>
      </c>
      <c r="AL820" s="0" t="n">
        <v>0</v>
      </c>
      <c r="AM820" s="0" t="n">
        <v>1</v>
      </c>
      <c r="AN820" s="0" t="n">
        <v>1</v>
      </c>
      <c r="AO820" s="0" t="n">
        <v>1</v>
      </c>
      <c r="AP820" s="0" t="n">
        <v>0</v>
      </c>
      <c r="AQ820" s="0" t="n">
        <v>0</v>
      </c>
      <c r="AR820" s="0" t="n">
        <v>0</v>
      </c>
      <c r="AS820" s="0" t="n">
        <v>1.226456E-009</v>
      </c>
      <c r="AT820" s="0" t="n">
        <v>-2.426329E-009</v>
      </c>
      <c r="AU820" s="0" t="n">
        <v>1.626514E-009</v>
      </c>
      <c r="AV820" s="0" t="n">
        <v>1</v>
      </c>
      <c r="AW820" s="0" t="n">
        <v>1</v>
      </c>
      <c r="AX820" s="0" t="n">
        <v>7.141016E-010</v>
      </c>
      <c r="AY820" s="0" t="n">
        <v>1.835363E-009</v>
      </c>
      <c r="AZ820" s="0" t="n">
        <v>-8.683489E-010</v>
      </c>
      <c r="BA820" s="0" t="n">
        <v>1</v>
      </c>
      <c r="BB820" s="0" t="n">
        <v>2</v>
      </c>
      <c r="BC820" s="0" t="n">
        <v>1</v>
      </c>
      <c r="BD820" s="0" t="n">
        <v>0</v>
      </c>
      <c r="BE820" s="0" t="n">
        <v>0</v>
      </c>
      <c r="BF820" s="0" t="n">
        <v>0</v>
      </c>
      <c r="BG820" s="0" t="n">
        <v>2.142305E-009</v>
      </c>
      <c r="BH820" s="0" t="n">
        <v>5.50609E-009</v>
      </c>
      <c r="BI820" s="0" t="n">
        <v>-2.605047E-009</v>
      </c>
      <c r="BJ820" s="0" t="n">
        <v>1</v>
      </c>
      <c r="BK820" s="0" t="n">
        <v>1</v>
      </c>
      <c r="BL820" s="0" t="n">
        <v>0.005372965</v>
      </c>
      <c r="BM820" s="0" t="n">
        <v>-0.05238501</v>
      </c>
      <c r="BN820" s="0" t="n">
        <v>-0.04693783</v>
      </c>
      <c r="BO820" s="0" t="n">
        <v>0.9975086</v>
      </c>
      <c r="BP820" s="0" t="n">
        <v>3</v>
      </c>
      <c r="BQ820" s="0" t="n">
        <v>1</v>
      </c>
      <c r="BR820" s="0" t="n">
        <v>-0.06251441</v>
      </c>
      <c r="BS820" s="0" t="n">
        <v>-0.003054456</v>
      </c>
      <c r="BT820" s="0" t="n">
        <v>-0.1177273</v>
      </c>
      <c r="BU820" s="0" t="n">
        <v>1E-009</v>
      </c>
      <c r="BV820" s="0" t="n">
        <v>-7.885749E-011</v>
      </c>
      <c r="BW820" s="0" t="n">
        <v>1.193587E-008</v>
      </c>
      <c r="BX820" s="0" t="n">
        <v>1</v>
      </c>
      <c r="BY820" s="0" t="n">
        <v>1</v>
      </c>
      <c r="BZ820" s="0" t="n">
        <v>7.141016E-010</v>
      </c>
      <c r="CA820" s="0" t="n">
        <v>1.835363E-009</v>
      </c>
      <c r="CB820" s="0" t="n">
        <v>-8.683489E-010</v>
      </c>
      <c r="CC820" s="0" t="n">
        <v>1</v>
      </c>
      <c r="CD820" s="1" t="n">
        <f aca="false">SQRT(SUMSQ(AB820:AD820))</f>
        <v>0</v>
      </c>
      <c r="CE820" s="1" t="n">
        <f aca="false">SQRT(SUMSQ(AP820:AR820))</f>
        <v>0</v>
      </c>
      <c r="CF820" s="1" t="n">
        <f aca="false">SQRT(SUMSQ(BD820:BF820))</f>
        <v>0</v>
      </c>
      <c r="CG820" s="1" t="n">
        <f aca="false">SQRT(SUMSQ(BR820:BT820))</f>
        <v>0.133330785358799</v>
      </c>
      <c r="CH820" s="1" t="n">
        <f aca="false">DEGREES(2*ACOS(AH820))</f>
        <v>0.458366541682929</v>
      </c>
      <c r="CI820" s="1" t="n">
        <f aca="false">DEGREES(2*ACOS(AV820))</f>
        <v>0</v>
      </c>
      <c r="CJ820" s="1" t="n">
        <f aca="false">DEGREES(2*ACOS(BJ820))</f>
        <v>0</v>
      </c>
      <c r="CK820" s="1" t="n">
        <f aca="false">DEGREES(2*ACOS(BX820))</f>
        <v>0</v>
      </c>
      <c r="CL820" s="0" t="n">
        <f aca="false">ABS(AI820-1)</f>
        <v>0</v>
      </c>
      <c r="CM820" s="0" t="n">
        <f aca="false">ABS(AW820-1)</f>
        <v>0</v>
      </c>
      <c r="CN820" s="0" t="n">
        <f aca="false">ABS(BK820-1)</f>
        <v>0</v>
      </c>
      <c r="CO820" s="0" t="n">
        <f aca="false">ABS(BY820-1)</f>
        <v>0</v>
      </c>
      <c r="CP820" s="2" t="n">
        <f aca="false">DEGREES(2*ACOS(AH820))</f>
        <v>0.458366541682929</v>
      </c>
      <c r="CQ820" s="2" t="n">
        <f aca="false">DEGREES(2*ACOS(AV820))</f>
        <v>0</v>
      </c>
      <c r="CR820" s="2" t="n">
        <f aca="false">DEGREES(2*ACOS(BJ820))</f>
        <v>0</v>
      </c>
      <c r="CS820" s="2" t="n">
        <f aca="false">DEGREES(2*ACOS(CC820))</f>
        <v>0</v>
      </c>
      <c r="CT820" s="0" t="n">
        <f aca="false">SUM(CD820:CR820)</f>
        <v>1.05006386872466</v>
      </c>
      <c r="CU820" s="3" t="e">
        <f aca="false">(CT820-MIN($CT$5:$CT$1745))/(MAX($CT$5:$CT$1745)-MIN($CT$5:$CT$1745))</f>
        <v>#VALUE!</v>
      </c>
      <c r="CV820" s="0" t="n">
        <f aca="false">SUM(CD820,CH820,CL820,CP820)</f>
        <v>0.916733083365857</v>
      </c>
      <c r="CW820" s="0" t="n">
        <f aca="false">SUM(CE820,CI820,CM820,CQ820)</f>
        <v>0</v>
      </c>
      <c r="CX820" s="0" t="n">
        <f aca="false">SUM(CF820,CJ820,CN820,CR820)</f>
        <v>0</v>
      </c>
      <c r="CY820" s="0" t="n">
        <f aca="false">SUM(CG820,CK820,CO820)</f>
        <v>0.133330785358799</v>
      </c>
    </row>
    <row r="821" customFormat="false" ht="14.9" hidden="false" customHeight="false" outlineLevel="0" collapsed="false">
      <c r="A821" s="0" t="n">
        <v>189.2196</v>
      </c>
      <c r="B821" s="0" t="n">
        <v>3.098347</v>
      </c>
      <c r="C821" s="0" t="n">
        <v>1.780818</v>
      </c>
      <c r="D821" s="0" t="n">
        <v>0.637182</v>
      </c>
      <c r="E821" s="0" t="n">
        <v>-0.09114782</v>
      </c>
      <c r="F821" s="0" t="n">
        <v>-0.1398902</v>
      </c>
      <c r="G821" s="0" t="n">
        <v>-0.127902</v>
      </c>
      <c r="H821" s="0" t="n">
        <v>0.9776318</v>
      </c>
      <c r="I821" s="0" t="n">
        <v>0.2756425</v>
      </c>
      <c r="J821" s="0" t="n">
        <v>0.3959711</v>
      </c>
      <c r="K821" s="0" t="n">
        <v>-0.5818866</v>
      </c>
      <c r="L821" s="0" t="n">
        <v>0.3866477</v>
      </c>
      <c r="M821" s="0" t="n">
        <v>0.5959181</v>
      </c>
      <c r="N821" s="0" t="n">
        <v>1</v>
      </c>
      <c r="O821" s="0" t="n">
        <v>0.009753227</v>
      </c>
      <c r="P821" s="0" t="n">
        <v>-0.001843095</v>
      </c>
      <c r="Q821" s="0" t="n">
        <v>0.0114845</v>
      </c>
      <c r="R821" s="0" t="n">
        <v>52.45209</v>
      </c>
      <c r="S821" s="0" t="n">
        <v>51.17662</v>
      </c>
      <c r="T821" s="0" t="n">
        <v>34.54374</v>
      </c>
      <c r="U821" s="0" t="n">
        <v>22.57584</v>
      </c>
      <c r="V821" s="0" t="n">
        <v>17.77074</v>
      </c>
      <c r="W821" s="0" t="n">
        <v>4.693134</v>
      </c>
      <c r="X821" s="0" t="n">
        <v>9.95139</v>
      </c>
      <c r="Y821" s="0" t="n">
        <v>26.6922</v>
      </c>
      <c r="Z821" s="0" t="n">
        <v>0</v>
      </c>
      <c r="AA821" s="0" t="n">
        <v>1</v>
      </c>
      <c r="AB821" s="0" t="n">
        <v>0</v>
      </c>
      <c r="AC821" s="0" t="n">
        <v>0</v>
      </c>
      <c r="AD821" s="0" t="n">
        <v>0</v>
      </c>
      <c r="AE821" s="0" t="n">
        <v>0.001409171</v>
      </c>
      <c r="AF821" s="0" t="n">
        <v>0.002451505</v>
      </c>
      <c r="AG821" s="0" t="n">
        <v>0.0006388732</v>
      </c>
      <c r="AH821" s="0" t="n">
        <v>0.9999958</v>
      </c>
      <c r="AI821" s="0" t="n">
        <v>1</v>
      </c>
      <c r="AJ821" s="0" t="n">
        <v>0.004302653</v>
      </c>
      <c r="AK821" s="0" t="n">
        <v>0.007208601</v>
      </c>
      <c r="AL821" s="0" t="n">
        <v>0.003971685</v>
      </c>
      <c r="AM821" s="0" t="n">
        <v>0.9999568</v>
      </c>
      <c r="AN821" s="0" t="n">
        <v>1</v>
      </c>
      <c r="AO821" s="0" t="n">
        <v>1</v>
      </c>
      <c r="AP821" s="0" t="n">
        <v>0</v>
      </c>
      <c r="AQ821" s="0" t="n">
        <v>0</v>
      </c>
      <c r="AR821" s="0" t="n">
        <v>0</v>
      </c>
      <c r="AS821" s="0" t="n">
        <v>8.237905E-010</v>
      </c>
      <c r="AT821" s="0" t="n">
        <v>1E-009</v>
      </c>
      <c r="AU821" s="0" t="n">
        <v>1.31478E-008</v>
      </c>
      <c r="AV821" s="0" t="n">
        <v>1</v>
      </c>
      <c r="AW821" s="0" t="n">
        <v>1</v>
      </c>
      <c r="AX821" s="0" t="n">
        <v>1.779137E-009</v>
      </c>
      <c r="AY821" s="0" t="n">
        <v>2.677115E-009</v>
      </c>
      <c r="AZ821" s="0" t="n">
        <v>-1.452003E-008</v>
      </c>
      <c r="BA821" s="0" t="n">
        <v>1</v>
      </c>
      <c r="BB821" s="0" t="n">
        <v>2</v>
      </c>
      <c r="BC821" s="0" t="n">
        <v>1</v>
      </c>
      <c r="BD821" s="0" t="n">
        <v>0</v>
      </c>
      <c r="BE821" s="0" t="n">
        <v>0</v>
      </c>
      <c r="BF821" s="0" t="n">
        <v>0</v>
      </c>
      <c r="BG821" s="0" t="n">
        <v>0</v>
      </c>
      <c r="BH821" s="0" t="n">
        <v>0</v>
      </c>
      <c r="BI821" s="0" t="n">
        <v>0</v>
      </c>
      <c r="BJ821" s="0" t="n">
        <v>1</v>
      </c>
      <c r="BK821" s="0" t="n">
        <v>1</v>
      </c>
      <c r="BL821" s="0" t="n">
        <v>-0.0148248</v>
      </c>
      <c r="BM821" s="0" t="n">
        <v>-0.0185667</v>
      </c>
      <c r="BN821" s="0" t="n">
        <v>-0.01076081</v>
      </c>
      <c r="BO821" s="0" t="n">
        <v>0.9996597</v>
      </c>
      <c r="BP821" s="0" t="n">
        <v>3</v>
      </c>
      <c r="BQ821" s="0" t="n">
        <v>1</v>
      </c>
      <c r="BR821" s="0" t="n">
        <v>-0.04508654</v>
      </c>
      <c r="BS821" s="0" t="n">
        <v>-0.005610745</v>
      </c>
      <c r="BT821" s="0" t="n">
        <v>-0.06245496</v>
      </c>
      <c r="BU821" s="0" t="n">
        <v>8.237905E-010</v>
      </c>
      <c r="BV821" s="0" t="n">
        <v>1E-009</v>
      </c>
      <c r="BW821" s="0" t="n">
        <v>1.31478E-008</v>
      </c>
      <c r="BX821" s="0" t="n">
        <v>1</v>
      </c>
      <c r="BY821" s="0" t="n">
        <v>1</v>
      </c>
      <c r="BZ821" s="0" t="n">
        <v>1.473905E-009</v>
      </c>
      <c r="CA821" s="0" t="n">
        <v>2.939949E-009</v>
      </c>
      <c r="CB821" s="0" t="n">
        <v>-3.505798E-008</v>
      </c>
      <c r="CC821" s="0" t="n">
        <v>1</v>
      </c>
      <c r="CD821" s="1" t="n">
        <f aca="false">SQRT(SUMSQ(AB821:AD821))</f>
        <v>0</v>
      </c>
      <c r="CE821" s="1" t="n">
        <f aca="false">SQRT(SUMSQ(AP821:AR821))</f>
        <v>0</v>
      </c>
      <c r="CF821" s="1" t="n">
        <f aca="false">SQRT(SUMSQ(BD821:BF821))</f>
        <v>0</v>
      </c>
      <c r="CG821" s="1" t="n">
        <f aca="false">SQRT(SUMSQ(BR821:BT821))</f>
        <v>0.0772327558567492</v>
      </c>
      <c r="CH821" s="1" t="n">
        <f aca="false">DEGREES(2*ACOS(AH821))</f>
        <v>0.332118006998029</v>
      </c>
      <c r="CI821" s="1" t="n">
        <f aca="false">DEGREES(2*ACOS(AV821))</f>
        <v>0</v>
      </c>
      <c r="CJ821" s="1" t="n">
        <f aca="false">DEGREES(2*ACOS(BJ821))</f>
        <v>0</v>
      </c>
      <c r="CK821" s="1" t="n">
        <f aca="false">DEGREES(2*ACOS(BX821))</f>
        <v>0</v>
      </c>
      <c r="CL821" s="0" t="n">
        <f aca="false">ABS(AI821-1)</f>
        <v>0</v>
      </c>
      <c r="CM821" s="0" t="n">
        <f aca="false">ABS(AW821-1)</f>
        <v>0</v>
      </c>
      <c r="CN821" s="0" t="n">
        <f aca="false">ABS(BK821-1)</f>
        <v>0</v>
      </c>
      <c r="CO821" s="0" t="n">
        <f aca="false">ABS(BY821-1)</f>
        <v>0</v>
      </c>
      <c r="CP821" s="2" t="n">
        <f aca="false">DEGREES(2*ACOS(AH821))</f>
        <v>0.332118006998029</v>
      </c>
      <c r="CQ821" s="2" t="n">
        <f aca="false">DEGREES(2*ACOS(AV821))</f>
        <v>0</v>
      </c>
      <c r="CR821" s="2" t="n">
        <f aca="false">DEGREES(2*ACOS(BJ821))</f>
        <v>0</v>
      </c>
      <c r="CS821" s="2" t="n">
        <f aca="false">DEGREES(2*ACOS(CC821))</f>
        <v>0</v>
      </c>
      <c r="CT821" s="0" t="n">
        <f aca="false">SUM(CD821:CR821)</f>
        <v>0.741468769852806</v>
      </c>
      <c r="CU821" s="3" t="e">
        <f aca="false">(CT821-MIN($CT$5:$CT$1745))/(MAX($CT$5:$CT$1745)-MIN($CT$5:$CT$1745))</f>
        <v>#VALUE!</v>
      </c>
      <c r="CV821" s="0" t="n">
        <f aca="false">SUM(CD821,CH821,CL821,CP821)</f>
        <v>0.664236013996057</v>
      </c>
      <c r="CW821" s="0" t="n">
        <f aca="false">SUM(CE821,CI821,CM821,CQ821)</f>
        <v>0</v>
      </c>
      <c r="CX821" s="0" t="n">
        <f aca="false">SUM(CF821,CJ821,CN821,CR821)</f>
        <v>0</v>
      </c>
      <c r="CY821" s="0" t="n">
        <f aca="false">SUM(CG821,CK821,CO821)</f>
        <v>0.0772327558567492</v>
      </c>
    </row>
    <row r="822" customFormat="false" ht="14.9" hidden="false" customHeight="false" outlineLevel="0" collapsed="false">
      <c r="A822" s="0" t="n">
        <v>189.2692</v>
      </c>
      <c r="B822" s="0" t="n">
        <v>3.100051</v>
      </c>
      <c r="C822" s="0" t="n">
        <v>1.772954</v>
      </c>
      <c r="D822" s="0" t="n">
        <v>0.6428967</v>
      </c>
      <c r="E822" s="0" t="n">
        <v>-0.09152649</v>
      </c>
      <c r="F822" s="0" t="n">
        <v>-0.135446</v>
      </c>
      <c r="G822" s="0" t="n">
        <v>-0.1283723</v>
      </c>
      <c r="H822" s="0" t="n">
        <v>0.9781604</v>
      </c>
      <c r="I822" s="0" t="n">
        <v>0.2756425</v>
      </c>
      <c r="J822" s="0" t="n">
        <v>0.3802873</v>
      </c>
      <c r="K822" s="0" t="n">
        <v>-0.5990698</v>
      </c>
      <c r="L822" s="0" t="n">
        <v>0.3868179</v>
      </c>
      <c r="M822" s="0" t="n">
        <v>0.5889557</v>
      </c>
      <c r="N822" s="0" t="n">
        <v>1</v>
      </c>
      <c r="O822" s="0" t="n">
        <v>0.005666256</v>
      </c>
      <c r="P822" s="0" t="n">
        <v>-0.001006126</v>
      </c>
      <c r="Q822" s="0" t="n">
        <v>0.01035428</v>
      </c>
      <c r="R822" s="0" t="n">
        <v>43.16676</v>
      </c>
      <c r="S822" s="0" t="n">
        <v>42.19166</v>
      </c>
      <c r="T822" s="0" t="n">
        <v>28.5742</v>
      </c>
      <c r="U822" s="0" t="n">
        <v>18.78314</v>
      </c>
      <c r="V822" s="0" t="n">
        <v>14.90985</v>
      </c>
      <c r="W822" s="0" t="n">
        <v>4.075558</v>
      </c>
      <c r="X822" s="0" t="n">
        <v>7.99408</v>
      </c>
      <c r="Y822" s="0" t="n">
        <v>21.93927</v>
      </c>
      <c r="Z822" s="0" t="n">
        <v>0</v>
      </c>
      <c r="AA822" s="0" t="n">
        <v>1</v>
      </c>
      <c r="AB822" s="0" t="n">
        <v>0</v>
      </c>
      <c r="AC822" s="0" t="n">
        <v>0</v>
      </c>
      <c r="AD822" s="0" t="n">
        <v>0</v>
      </c>
      <c r="AE822" s="0" t="n">
        <v>0.0003070661</v>
      </c>
      <c r="AF822" s="0" t="n">
        <v>0.004425289</v>
      </c>
      <c r="AG822" s="0" t="n">
        <v>-0.0008470383</v>
      </c>
      <c r="AH822" s="0" t="n">
        <v>0.9999896</v>
      </c>
      <c r="AI822" s="0" t="n">
        <v>1</v>
      </c>
      <c r="AJ822" s="0" t="n">
        <v>0.0003494998</v>
      </c>
      <c r="AK822" s="0" t="n">
        <v>0.001059734</v>
      </c>
      <c r="AL822" s="0" t="n">
        <v>-0.0009524949</v>
      </c>
      <c r="AM822" s="0" t="n">
        <v>0.9999988</v>
      </c>
      <c r="AN822" s="0" t="n">
        <v>1</v>
      </c>
      <c r="AO822" s="0" t="n">
        <v>1</v>
      </c>
      <c r="AP822" s="0" t="n">
        <v>0</v>
      </c>
      <c r="AQ822" s="0" t="n">
        <v>0</v>
      </c>
      <c r="AR822" s="0" t="n">
        <v>0</v>
      </c>
      <c r="AS822" s="0" t="n">
        <v>1.553725E-009</v>
      </c>
      <c r="AT822" s="0" t="n">
        <v>1.587842E-009</v>
      </c>
      <c r="AU822" s="0" t="n">
        <v>1.880646E-008</v>
      </c>
      <c r="AV822" s="0" t="n">
        <v>1</v>
      </c>
      <c r="AW822" s="0" t="n">
        <v>1</v>
      </c>
      <c r="AX822" s="0" t="n">
        <v>3.418579E-011</v>
      </c>
      <c r="AY822" s="0" t="n">
        <v>1.838805E-010</v>
      </c>
      <c r="AZ822" s="0" t="n">
        <v>9.141754E-009</v>
      </c>
      <c r="BA822" s="0" t="n">
        <v>1</v>
      </c>
      <c r="BB822" s="0" t="n">
        <v>2</v>
      </c>
      <c r="BC822" s="0" t="n">
        <v>1</v>
      </c>
      <c r="BD822" s="0" t="n">
        <v>0</v>
      </c>
      <c r="BE822" s="0" t="n">
        <v>0</v>
      </c>
      <c r="BF822" s="0" t="n">
        <v>0</v>
      </c>
      <c r="BG822" s="0" t="n">
        <v>0</v>
      </c>
      <c r="BH822" s="0" t="n">
        <v>0</v>
      </c>
      <c r="BI822" s="0" t="n">
        <v>0</v>
      </c>
      <c r="BJ822" s="0" t="n">
        <v>1</v>
      </c>
      <c r="BK822" s="0" t="n">
        <v>1</v>
      </c>
      <c r="BL822" s="0" t="n">
        <v>0.0305783</v>
      </c>
      <c r="BM822" s="0" t="n">
        <v>0.01327704</v>
      </c>
      <c r="BN822" s="0" t="n">
        <v>0.000360669</v>
      </c>
      <c r="BO822" s="0" t="n">
        <v>0.9994441</v>
      </c>
      <c r="BP822" s="0" t="n">
        <v>3</v>
      </c>
      <c r="BQ822" s="0" t="n">
        <v>1</v>
      </c>
      <c r="BR822" s="0" t="n">
        <v>-0.02379495</v>
      </c>
      <c r="BS822" s="0" t="n">
        <v>-0.0001942966</v>
      </c>
      <c r="BT822" s="0" t="n">
        <v>-0.06360933</v>
      </c>
      <c r="BU822" s="0" t="n">
        <v>1.189683E-009</v>
      </c>
      <c r="BV822" s="0" t="n">
        <v>1.075709E-009</v>
      </c>
      <c r="BW822" s="0" t="n">
        <v>5.199404E-009</v>
      </c>
      <c r="BX822" s="0" t="n">
        <v>1</v>
      </c>
      <c r="BY822" s="0" t="n">
        <v>1</v>
      </c>
      <c r="BZ822" s="0" t="n">
        <v>3.418579E-011</v>
      </c>
      <c r="CA822" s="0" t="n">
        <v>1.838805E-010</v>
      </c>
      <c r="CB822" s="0" t="n">
        <v>9.141754E-009</v>
      </c>
      <c r="CC822" s="0" t="n">
        <v>1</v>
      </c>
      <c r="CD822" s="1" t="n">
        <f aca="false">SQRT(SUMSQ(AB822:AD822))</f>
        <v>0</v>
      </c>
      <c r="CE822" s="1" t="n">
        <f aca="false">SQRT(SUMSQ(AP822:AR822))</f>
        <v>0</v>
      </c>
      <c r="CF822" s="1" t="n">
        <f aca="false">SQRT(SUMSQ(BD822:BF822))</f>
        <v>0</v>
      </c>
      <c r="CG822" s="1" t="n">
        <f aca="false">SQRT(SUMSQ(BR822:BT822))</f>
        <v>0.0679145364389699</v>
      </c>
      <c r="CH822" s="1" t="n">
        <f aca="false">DEGREES(2*ACOS(AH822))</f>
        <v>0.522618371040245</v>
      </c>
      <c r="CI822" s="1" t="n">
        <f aca="false">DEGREES(2*ACOS(AV822))</f>
        <v>0</v>
      </c>
      <c r="CJ822" s="1" t="n">
        <f aca="false">DEGREES(2*ACOS(BJ822))</f>
        <v>0</v>
      </c>
      <c r="CK822" s="1" t="n">
        <f aca="false">DEGREES(2*ACOS(BX822))</f>
        <v>0</v>
      </c>
      <c r="CL822" s="0" t="n">
        <f aca="false">ABS(AI822-1)</f>
        <v>0</v>
      </c>
      <c r="CM822" s="0" t="n">
        <f aca="false">ABS(AW822-1)</f>
        <v>0</v>
      </c>
      <c r="CN822" s="0" t="n">
        <f aca="false">ABS(BK822-1)</f>
        <v>0</v>
      </c>
      <c r="CO822" s="0" t="n">
        <f aca="false">ABS(BY822-1)</f>
        <v>0</v>
      </c>
      <c r="CP822" s="2" t="n">
        <f aca="false">DEGREES(2*ACOS(AH822))</f>
        <v>0.522618371040245</v>
      </c>
      <c r="CQ822" s="2" t="n">
        <f aca="false">DEGREES(2*ACOS(AV822))</f>
        <v>0</v>
      </c>
      <c r="CR822" s="2" t="n">
        <f aca="false">DEGREES(2*ACOS(BJ822))</f>
        <v>0</v>
      </c>
      <c r="CS822" s="2" t="n">
        <f aca="false">DEGREES(2*ACOS(CC822))</f>
        <v>0</v>
      </c>
      <c r="CT822" s="0" t="n">
        <f aca="false">SUM(CD822:CR822)</f>
        <v>1.11315127851946</v>
      </c>
      <c r="CU822" s="3" t="e">
        <f aca="false">(CT822-MIN($CT$5:$CT$1745))/(MAX($CT$5:$CT$1745)-MIN($CT$5:$CT$1745))</f>
        <v>#VALUE!</v>
      </c>
      <c r="CV822" s="0" t="n">
        <f aca="false">SUM(CD822,CH822,CL822,CP822)</f>
        <v>1.04523674208049</v>
      </c>
      <c r="CW822" s="0" t="n">
        <f aca="false">SUM(CE822,CI822,CM822,CQ822)</f>
        <v>0</v>
      </c>
      <c r="CX822" s="0" t="n">
        <f aca="false">SUM(CF822,CJ822,CN822,CR822)</f>
        <v>0</v>
      </c>
      <c r="CY822" s="0" t="n">
        <f aca="false">SUM(CG822,CK822,CO822)</f>
        <v>0.0679145364389699</v>
      </c>
    </row>
    <row r="823" customFormat="false" ht="14.9" hidden="false" customHeight="false" outlineLevel="0" collapsed="false">
      <c r="A823" s="0" t="n">
        <v>189.3193</v>
      </c>
      <c r="B823" s="0" t="n">
        <v>3.098616</v>
      </c>
      <c r="C823" s="0" t="n">
        <v>1.767244</v>
      </c>
      <c r="D823" s="0" t="n">
        <v>0.6438683</v>
      </c>
      <c r="E823" s="0" t="n">
        <v>-0.09166645</v>
      </c>
      <c r="F823" s="0" t="n">
        <v>-0.1334788</v>
      </c>
      <c r="G823" s="0" t="n">
        <v>-0.1305172</v>
      </c>
      <c r="H823" s="0" t="n">
        <v>0.9781339</v>
      </c>
      <c r="I823" s="0" t="n">
        <v>0.2756425</v>
      </c>
      <c r="J823" s="0" t="n">
        <v>0.3726931</v>
      </c>
      <c r="K823" s="0" t="n">
        <v>-0.605801</v>
      </c>
      <c r="L823" s="0" t="n">
        <v>0.3830878</v>
      </c>
      <c r="M823" s="0" t="n">
        <v>0.589363</v>
      </c>
      <c r="N823" s="0" t="n">
        <v>1</v>
      </c>
      <c r="O823" s="0" t="n">
        <v>0.003540277</v>
      </c>
      <c r="P823" s="0" t="n">
        <v>-0.0007183552</v>
      </c>
      <c r="Q823" s="0" t="n">
        <v>0.003532052</v>
      </c>
      <c r="R823" s="0" t="n">
        <v>49.80365</v>
      </c>
      <c r="S823" s="0" t="n">
        <v>48.73573</v>
      </c>
      <c r="T823" s="0" t="n">
        <v>33.06155</v>
      </c>
      <c r="U823" s="0" t="n">
        <v>21.81014</v>
      </c>
      <c r="V823" s="0" t="n">
        <v>17.46659</v>
      </c>
      <c r="W823" s="0" t="n">
        <v>4.844777</v>
      </c>
      <c r="X823" s="0" t="n">
        <v>9.09457</v>
      </c>
      <c r="Y823" s="0" t="n">
        <v>25.27053</v>
      </c>
      <c r="Z823" s="0" t="n">
        <v>0</v>
      </c>
      <c r="AA823" s="0" t="n">
        <v>1</v>
      </c>
      <c r="AB823" s="0" t="n">
        <v>0</v>
      </c>
      <c r="AC823" s="0" t="n">
        <v>0</v>
      </c>
      <c r="AD823" s="0" t="n">
        <v>0</v>
      </c>
      <c r="AE823" s="0" t="n">
        <v>0.0004023264</v>
      </c>
      <c r="AF823" s="0" t="n">
        <v>0.001743542</v>
      </c>
      <c r="AG823" s="0" t="n">
        <v>-0.002299679</v>
      </c>
      <c r="AH823" s="0" t="n">
        <v>0.9999958</v>
      </c>
      <c r="AI823" s="0" t="n">
        <v>1</v>
      </c>
      <c r="AJ823" s="0" t="n">
        <v>0.001169562</v>
      </c>
      <c r="AK823" s="0" t="n">
        <v>0.003474874</v>
      </c>
      <c r="AL823" s="0" t="n">
        <v>-0.004490134</v>
      </c>
      <c r="AM823" s="0" t="n">
        <v>0.9999832</v>
      </c>
      <c r="AN823" s="0" t="n">
        <v>1</v>
      </c>
      <c r="AO823" s="0" t="n">
        <v>1</v>
      </c>
      <c r="AP823" s="0" t="n">
        <v>0</v>
      </c>
      <c r="AQ823" s="0" t="n">
        <v>0</v>
      </c>
      <c r="AR823" s="0" t="n">
        <v>0</v>
      </c>
      <c r="AS823" s="0" t="n">
        <v>5.739795E-010</v>
      </c>
      <c r="AT823" s="0" t="n">
        <v>-4.574739E-012</v>
      </c>
      <c r="AU823" s="0" t="n">
        <v>-2.7E-008</v>
      </c>
      <c r="AV823" s="0" t="n">
        <v>1</v>
      </c>
      <c r="AW823" s="0" t="n">
        <v>1</v>
      </c>
      <c r="AX823" s="0" t="n">
        <v>7.6181E-010</v>
      </c>
      <c r="AY823" s="0" t="n">
        <v>2.286731E-010</v>
      </c>
      <c r="AZ823" s="0" t="n">
        <v>-3.556561E-009</v>
      </c>
      <c r="BA823" s="0" t="n">
        <v>1</v>
      </c>
      <c r="BB823" s="0" t="n">
        <v>2</v>
      </c>
      <c r="BC823" s="0" t="n">
        <v>1</v>
      </c>
      <c r="BD823" s="0" t="n">
        <v>0</v>
      </c>
      <c r="BE823" s="0" t="n">
        <v>0</v>
      </c>
      <c r="BF823" s="0" t="n">
        <v>0</v>
      </c>
      <c r="BG823" s="0" t="n">
        <v>0</v>
      </c>
      <c r="BH823" s="0" t="n">
        <v>0</v>
      </c>
      <c r="BI823" s="0" t="n">
        <v>0</v>
      </c>
      <c r="BJ823" s="0" t="n">
        <v>1</v>
      </c>
      <c r="BK823" s="0" t="n">
        <v>1</v>
      </c>
      <c r="BL823" s="0" t="n">
        <v>-0.01806673</v>
      </c>
      <c r="BM823" s="0" t="n">
        <v>0.01204552</v>
      </c>
      <c r="BN823" s="0" t="n">
        <v>-0.0004187322</v>
      </c>
      <c r="BO823" s="0" t="n">
        <v>0.999764</v>
      </c>
      <c r="BP823" s="0" t="n">
        <v>3</v>
      </c>
      <c r="BQ823" s="0" t="n">
        <v>1</v>
      </c>
      <c r="BR823" s="0" t="n">
        <v>-0.02581936</v>
      </c>
      <c r="BS823" s="0" t="n">
        <v>-0.002132627</v>
      </c>
      <c r="BT823" s="0" t="n">
        <v>-0.04372464</v>
      </c>
      <c r="BU823" s="0" t="n">
        <v>5.023343E-010</v>
      </c>
      <c r="BV823" s="0" t="n">
        <v>-4.850514E-010</v>
      </c>
      <c r="BW823" s="0" t="n">
        <v>-1.772187E-008</v>
      </c>
      <c r="BX823" s="0" t="n">
        <v>1</v>
      </c>
      <c r="BY823" s="0" t="n">
        <v>1</v>
      </c>
      <c r="BZ823" s="0" t="n">
        <v>7.163972E-010</v>
      </c>
      <c r="CA823" s="0" t="n">
        <v>3.398805E-010</v>
      </c>
      <c r="CB823" s="0" t="n">
        <v>-1.04332E-008</v>
      </c>
      <c r="CC823" s="0" t="n">
        <v>1</v>
      </c>
      <c r="CD823" s="1" t="n">
        <f aca="false">SQRT(SUMSQ(AB823:AD823))</f>
        <v>0</v>
      </c>
      <c r="CE823" s="1" t="n">
        <f aca="false">SQRT(SUMSQ(AP823:AR823))</f>
        <v>0</v>
      </c>
      <c r="CF823" s="1" t="n">
        <f aca="false">SQRT(SUMSQ(BD823:BF823))</f>
        <v>0</v>
      </c>
      <c r="CG823" s="1" t="n">
        <f aca="false">SQRT(SUMSQ(BR823:BT823))</f>
        <v>0.0508235338387673</v>
      </c>
      <c r="CH823" s="1" t="n">
        <f aca="false">DEGREES(2*ACOS(AH823))</f>
        <v>0.332118006998029</v>
      </c>
      <c r="CI823" s="1" t="n">
        <f aca="false">DEGREES(2*ACOS(AV823))</f>
        <v>0</v>
      </c>
      <c r="CJ823" s="1" t="n">
        <f aca="false">DEGREES(2*ACOS(BJ823))</f>
        <v>0</v>
      </c>
      <c r="CK823" s="1" t="n">
        <f aca="false">DEGREES(2*ACOS(BX823))</f>
        <v>0</v>
      </c>
      <c r="CL823" s="0" t="n">
        <f aca="false">ABS(AI823-1)</f>
        <v>0</v>
      </c>
      <c r="CM823" s="0" t="n">
        <f aca="false">ABS(AW823-1)</f>
        <v>0</v>
      </c>
      <c r="CN823" s="0" t="n">
        <f aca="false">ABS(BK823-1)</f>
        <v>0</v>
      </c>
      <c r="CO823" s="0" t="n">
        <f aca="false">ABS(BY823-1)</f>
        <v>0</v>
      </c>
      <c r="CP823" s="2" t="n">
        <f aca="false">DEGREES(2*ACOS(AH823))</f>
        <v>0.332118006998029</v>
      </c>
      <c r="CQ823" s="2" t="n">
        <f aca="false">DEGREES(2*ACOS(AV823))</f>
        <v>0</v>
      </c>
      <c r="CR823" s="2" t="n">
        <f aca="false">DEGREES(2*ACOS(BJ823))</f>
        <v>0</v>
      </c>
      <c r="CS823" s="2" t="n">
        <f aca="false">DEGREES(2*ACOS(CC823))</f>
        <v>0</v>
      </c>
      <c r="CT823" s="0" t="n">
        <f aca="false">SUM(CD823:CR823)</f>
        <v>0.715059547834824</v>
      </c>
      <c r="CU823" s="3" t="e">
        <f aca="false">(CT823-MIN($CT$5:$CT$1745))/(MAX($CT$5:$CT$1745)-MIN($CT$5:$CT$1745))</f>
        <v>#VALUE!</v>
      </c>
      <c r="CV823" s="0" t="n">
        <f aca="false">SUM(CD823,CH823,CL823,CP823)</f>
        <v>0.664236013996057</v>
      </c>
      <c r="CW823" s="0" t="n">
        <f aca="false">SUM(CE823,CI823,CM823,CQ823)</f>
        <v>0</v>
      </c>
      <c r="CX823" s="0" t="n">
        <f aca="false">SUM(CF823,CJ823,CN823,CR823)</f>
        <v>0</v>
      </c>
      <c r="CY823" s="0" t="n">
        <f aca="false">SUM(CG823,CK823,CO823)</f>
        <v>0.0508235338387673</v>
      </c>
    </row>
    <row r="824" customFormat="false" ht="14.9" hidden="false" customHeight="false" outlineLevel="0" collapsed="false">
      <c r="A824" s="0" t="n">
        <v>189.3696</v>
      </c>
      <c r="B824" s="0" t="n">
        <v>3.101623</v>
      </c>
      <c r="C824" s="0" t="n">
        <v>1.762018</v>
      </c>
      <c r="D824" s="0" t="n">
        <v>0.6461215</v>
      </c>
      <c r="E824" s="0" t="n">
        <v>-0.09295315</v>
      </c>
      <c r="F824" s="0" t="n">
        <v>-0.1316497</v>
      </c>
      <c r="G824" s="0" t="n">
        <v>-0.1362142</v>
      </c>
      <c r="H824" s="0" t="n">
        <v>0.9774834</v>
      </c>
      <c r="I824" s="0" t="n">
        <v>0.2756425</v>
      </c>
      <c r="J824" s="0" t="n">
        <v>0.3706388</v>
      </c>
      <c r="K824" s="0" t="n">
        <v>-0.6042365</v>
      </c>
      <c r="L824" s="0" t="n">
        <v>0.374791</v>
      </c>
      <c r="M824" s="0" t="n">
        <v>0.5975423</v>
      </c>
      <c r="N824" s="0" t="n">
        <v>1</v>
      </c>
      <c r="O824" s="0" t="n">
        <v>0.002887726</v>
      </c>
      <c r="P824" s="0" t="n">
        <v>-0.0006052256</v>
      </c>
      <c r="Q824" s="0" t="n">
        <v>0.003717363</v>
      </c>
      <c r="R824" s="0" t="n">
        <v>49.71577</v>
      </c>
      <c r="S824" s="0" t="n">
        <v>48.69318</v>
      </c>
      <c r="T824" s="0" t="n">
        <v>33.07872</v>
      </c>
      <c r="U824" s="0" t="n">
        <v>21.87632</v>
      </c>
      <c r="V824" s="0" t="n">
        <v>17.62604</v>
      </c>
      <c r="W824" s="0" t="n">
        <v>4.929178</v>
      </c>
      <c r="X824" s="0" t="n">
        <v>8.989438</v>
      </c>
      <c r="Y824" s="0" t="n">
        <v>25.17002</v>
      </c>
      <c r="Z824" s="0" t="n">
        <v>0</v>
      </c>
      <c r="AA824" s="0" t="n">
        <v>1</v>
      </c>
      <c r="AB824" s="0" t="n">
        <v>0</v>
      </c>
      <c r="AC824" s="0" t="n">
        <v>0</v>
      </c>
      <c r="AD824" s="0" t="n">
        <v>0</v>
      </c>
      <c r="AE824" s="0" t="n">
        <v>-0.0003233986</v>
      </c>
      <c r="AF824" s="0" t="n">
        <v>0.001346158</v>
      </c>
      <c r="AG824" s="0" t="n">
        <v>-0.005996947</v>
      </c>
      <c r="AH824" s="0" t="n">
        <v>0.999981</v>
      </c>
      <c r="AI824" s="0" t="n">
        <v>1</v>
      </c>
      <c r="AJ824" s="0" t="n">
        <v>-6.789163E-005</v>
      </c>
      <c r="AK824" s="0" t="n">
        <v>7.360888E-005</v>
      </c>
      <c r="AL824" s="0" t="n">
        <v>-0.006924125</v>
      </c>
      <c r="AM824" s="0" t="n">
        <v>0.9999761</v>
      </c>
      <c r="AN824" s="0" t="n">
        <v>1</v>
      </c>
      <c r="AO824" s="0" t="n">
        <v>1</v>
      </c>
      <c r="AP824" s="0" t="n">
        <v>0</v>
      </c>
      <c r="AQ824" s="0" t="n">
        <v>0</v>
      </c>
      <c r="AR824" s="0" t="n">
        <v>0</v>
      </c>
      <c r="AS824" s="0" t="n">
        <v>1.800654E-010</v>
      </c>
      <c r="AT824" s="0" t="n">
        <v>-1.113308E-009</v>
      </c>
      <c r="AU824" s="0" t="n">
        <v>-6E-009</v>
      </c>
      <c r="AV824" s="0" t="n">
        <v>1</v>
      </c>
      <c r="AW824" s="0" t="n">
        <v>1</v>
      </c>
      <c r="AX824" s="0" t="n">
        <v>1.124625E-010</v>
      </c>
      <c r="AY824" s="0" t="n">
        <v>3.292918E-010</v>
      </c>
      <c r="AZ824" s="0" t="n">
        <v>1.416495E-008</v>
      </c>
      <c r="BA824" s="0" t="n">
        <v>1</v>
      </c>
      <c r="BB824" s="0" t="n">
        <v>2</v>
      </c>
      <c r="BC824" s="0" t="n">
        <v>1</v>
      </c>
      <c r="BD824" s="0" t="n">
        <v>0</v>
      </c>
      <c r="BE824" s="0" t="n">
        <v>0</v>
      </c>
      <c r="BF824" s="0" t="n">
        <v>0</v>
      </c>
      <c r="BG824" s="0" t="n">
        <v>0</v>
      </c>
      <c r="BH824" s="0" t="n">
        <v>0</v>
      </c>
      <c r="BI824" s="0" t="n">
        <v>0</v>
      </c>
      <c r="BJ824" s="0" t="n">
        <v>1</v>
      </c>
      <c r="BK824" s="0" t="n">
        <v>1</v>
      </c>
      <c r="BL824" s="0" t="n">
        <v>-0.01554013</v>
      </c>
      <c r="BM824" s="0" t="n">
        <v>0.007397702</v>
      </c>
      <c r="BN824" s="0" t="n">
        <v>-0.005500629</v>
      </c>
      <c r="BO824" s="0" t="n">
        <v>0.9998366</v>
      </c>
      <c r="BP824" s="0" t="n">
        <v>3</v>
      </c>
      <c r="BQ824" s="0" t="n">
        <v>1</v>
      </c>
      <c r="BR824" s="0" t="n">
        <v>-0.008741987</v>
      </c>
      <c r="BS824" s="0" t="n">
        <v>-0.001104657</v>
      </c>
      <c r="BT824" s="0" t="n">
        <v>-0.006930205</v>
      </c>
      <c r="BU824" s="0" t="n">
        <v>1.601453E-010</v>
      </c>
      <c r="BV824" s="0" t="n">
        <v>-6.679457E-010</v>
      </c>
      <c r="BW824" s="0" t="n">
        <v>-1E-009</v>
      </c>
      <c r="BX824" s="0" t="n">
        <v>1</v>
      </c>
      <c r="BY824" s="0" t="n">
        <v>1</v>
      </c>
      <c r="BZ824" s="0" t="n">
        <v>4.690943E-011</v>
      </c>
      <c r="CA824" s="0" t="n">
        <v>-1.435685E-010</v>
      </c>
      <c r="CB824" s="0" t="n">
        <v>1.310147E-008</v>
      </c>
      <c r="CC824" s="0" t="n">
        <v>1</v>
      </c>
      <c r="CD824" s="1" t="n">
        <f aca="false">SQRT(SUMSQ(AB824:AD824))</f>
        <v>0</v>
      </c>
      <c r="CE824" s="1" t="n">
        <f aca="false">SQRT(SUMSQ(AP824:AR824))</f>
        <v>0</v>
      </c>
      <c r="CF824" s="1" t="n">
        <f aca="false">SQRT(SUMSQ(BD824:BF824))</f>
        <v>0</v>
      </c>
      <c r="CG824" s="1" t="n">
        <f aca="false">SQRT(SUMSQ(BR824:BT824))</f>
        <v>0.0112102785486286</v>
      </c>
      <c r="CH824" s="1" t="n">
        <f aca="false">DEGREES(2*ACOS(AH824))</f>
        <v>0.706390929538088</v>
      </c>
      <c r="CI824" s="1" t="n">
        <f aca="false">DEGREES(2*ACOS(AV824))</f>
        <v>0</v>
      </c>
      <c r="CJ824" s="1" t="n">
        <f aca="false">DEGREES(2*ACOS(BJ824))</f>
        <v>0</v>
      </c>
      <c r="CK824" s="1" t="n">
        <f aca="false">DEGREES(2*ACOS(BX824))</f>
        <v>0</v>
      </c>
      <c r="CL824" s="0" t="n">
        <f aca="false">ABS(AI824-1)</f>
        <v>0</v>
      </c>
      <c r="CM824" s="0" t="n">
        <f aca="false">ABS(AW824-1)</f>
        <v>0</v>
      </c>
      <c r="CN824" s="0" t="n">
        <f aca="false">ABS(BK824-1)</f>
        <v>0</v>
      </c>
      <c r="CO824" s="0" t="n">
        <f aca="false">ABS(BY824-1)</f>
        <v>0</v>
      </c>
      <c r="CP824" s="2" t="n">
        <f aca="false">DEGREES(2*ACOS(AH824))</f>
        <v>0.706390929538088</v>
      </c>
      <c r="CQ824" s="2" t="n">
        <f aca="false">DEGREES(2*ACOS(AV824))</f>
        <v>0</v>
      </c>
      <c r="CR824" s="2" t="n">
        <f aca="false">DEGREES(2*ACOS(BJ824))</f>
        <v>0</v>
      </c>
      <c r="CS824" s="2" t="n">
        <f aca="false">DEGREES(2*ACOS(CC824))</f>
        <v>0</v>
      </c>
      <c r="CT824" s="0" t="n">
        <f aca="false">SUM(CD824:CR824)</f>
        <v>1.42399213762481</v>
      </c>
      <c r="CU824" s="3" t="e">
        <f aca="false">(CT824-MIN($CT$5:$CT$1745))/(MAX($CT$5:$CT$1745)-MIN($CT$5:$CT$1745))</f>
        <v>#VALUE!</v>
      </c>
      <c r="CV824" s="0" t="n">
        <f aca="false">SUM(CD824,CH824,CL824,CP824)</f>
        <v>1.41278185907618</v>
      </c>
      <c r="CW824" s="0" t="n">
        <f aca="false">SUM(CE824,CI824,CM824,CQ824)</f>
        <v>0</v>
      </c>
      <c r="CX824" s="0" t="n">
        <f aca="false">SUM(CF824,CJ824,CN824,CR824)</f>
        <v>0</v>
      </c>
      <c r="CY824" s="0" t="n">
        <f aca="false">SUM(CG824,CK824,CO824)</f>
        <v>0.0112102785486286</v>
      </c>
    </row>
    <row r="825" customFormat="false" ht="14.9" hidden="false" customHeight="false" outlineLevel="0" collapsed="false">
      <c r="A825" s="0" t="n">
        <v>189.4192</v>
      </c>
      <c r="B825" s="0" t="n">
        <v>3.104065</v>
      </c>
      <c r="C825" s="0" t="n">
        <v>1.760932</v>
      </c>
      <c r="D825" s="0" t="n">
        <v>0.6523623</v>
      </c>
      <c r="E825" s="0" t="n">
        <v>-0.09345028</v>
      </c>
      <c r="F825" s="0" t="n">
        <v>-0.1319903</v>
      </c>
      <c r="G825" s="0" t="n">
        <v>-0.1376285</v>
      </c>
      <c r="H825" s="0" t="n">
        <v>0.9771919</v>
      </c>
      <c r="I825" s="0" t="n">
        <v>0.2756425</v>
      </c>
      <c r="J825" s="0" t="n">
        <v>0.3743911</v>
      </c>
      <c r="K825" s="0" t="n">
        <v>-0.5887965</v>
      </c>
      <c r="L825" s="0" t="n">
        <v>0.3539572</v>
      </c>
      <c r="M825" s="0" t="n">
        <v>0.6227876</v>
      </c>
      <c r="N825" s="0" t="n">
        <v>1</v>
      </c>
      <c r="O825" s="0" t="n">
        <v>0.0002298355</v>
      </c>
      <c r="P825" s="0" t="n">
        <v>3.218651E-006</v>
      </c>
      <c r="Q825" s="0" t="n">
        <v>0.001390457</v>
      </c>
      <c r="R825" s="0" t="n">
        <v>49.62194</v>
      </c>
      <c r="S825" s="0" t="n">
        <v>48.63121</v>
      </c>
      <c r="T825" s="0" t="n">
        <v>33.05735</v>
      </c>
      <c r="U825" s="0" t="n">
        <v>21.89025</v>
      </c>
      <c r="V825" s="0" t="n">
        <v>17.7561</v>
      </c>
      <c r="W825" s="0" t="n">
        <v>4.969992</v>
      </c>
      <c r="X825" s="0" t="n">
        <v>8.920765</v>
      </c>
      <c r="Y825" s="0" t="n">
        <v>25.05803</v>
      </c>
      <c r="Z825" s="0" t="n">
        <v>0</v>
      </c>
      <c r="AA825" s="0" t="n">
        <v>1</v>
      </c>
      <c r="AB825" s="0" t="n">
        <v>0</v>
      </c>
      <c r="AC825" s="0" t="n">
        <v>0</v>
      </c>
      <c r="AD825" s="0" t="n">
        <v>0</v>
      </c>
      <c r="AE825" s="0" t="n">
        <v>-0.0003731584</v>
      </c>
      <c r="AF825" s="0" t="n">
        <v>-0.0004349628</v>
      </c>
      <c r="AG825" s="0" t="n">
        <v>-0.001455749</v>
      </c>
      <c r="AH825" s="0" t="n">
        <v>0.9999987</v>
      </c>
      <c r="AI825" s="0" t="n">
        <v>1</v>
      </c>
      <c r="AJ825" s="0" t="n">
        <v>-0.001396616</v>
      </c>
      <c r="AK825" s="0" t="n">
        <v>-0.002665027</v>
      </c>
      <c r="AL825" s="0" t="n">
        <v>-0.01028646</v>
      </c>
      <c r="AM825" s="0" t="n">
        <v>0.9999425</v>
      </c>
      <c r="AN825" s="0" t="n">
        <v>1</v>
      </c>
      <c r="AO825" s="0" t="n">
        <v>1</v>
      </c>
      <c r="AP825" s="0" t="n">
        <v>0</v>
      </c>
      <c r="AQ825" s="0" t="n">
        <v>0</v>
      </c>
      <c r="AR825" s="0" t="n">
        <v>0</v>
      </c>
      <c r="AS825" s="0" t="n">
        <v>-4.225717E-010</v>
      </c>
      <c r="AT825" s="0" t="n">
        <v>-1.738018E-009</v>
      </c>
      <c r="AU825" s="0" t="n">
        <v>-2.764053E-008</v>
      </c>
      <c r="AV825" s="0" t="n">
        <v>1</v>
      </c>
      <c r="AW825" s="0" t="n">
        <v>1</v>
      </c>
      <c r="AX825" s="0" t="n">
        <v>-5.191519E-010</v>
      </c>
      <c r="AY825" s="0" t="n">
        <v>-1.383905E-009</v>
      </c>
      <c r="AZ825" s="0" t="n">
        <v>-4.106871E-008</v>
      </c>
      <c r="BA825" s="0" t="n">
        <v>1</v>
      </c>
      <c r="BB825" s="0" t="n">
        <v>2</v>
      </c>
      <c r="BC825" s="0" t="n">
        <v>1</v>
      </c>
      <c r="BD825" s="0" t="n">
        <v>0</v>
      </c>
      <c r="BE825" s="0" t="n">
        <v>0</v>
      </c>
      <c r="BF825" s="0" t="n">
        <v>0</v>
      </c>
      <c r="BG825" s="0" t="n">
        <v>0</v>
      </c>
      <c r="BH825" s="0" t="n">
        <v>0</v>
      </c>
      <c r="BI825" s="0" t="n">
        <v>0</v>
      </c>
      <c r="BJ825" s="0" t="n">
        <v>1</v>
      </c>
      <c r="BK825" s="0" t="n">
        <v>1</v>
      </c>
      <c r="BL825" s="0" t="n">
        <v>-0.0386566</v>
      </c>
      <c r="BM825" s="0" t="n">
        <v>-0.0006403727</v>
      </c>
      <c r="BN825" s="0" t="n">
        <v>-0.01023317</v>
      </c>
      <c r="BO825" s="0" t="n">
        <v>0.9991999</v>
      </c>
      <c r="BP825" s="0" t="n">
        <v>3</v>
      </c>
      <c r="BQ825" s="0" t="n">
        <v>1</v>
      </c>
      <c r="BR825" s="0" t="n">
        <v>0.001480635</v>
      </c>
      <c r="BS825" s="0" t="n">
        <v>0.0002193535</v>
      </c>
      <c r="BT825" s="0" t="n">
        <v>-9.594337E-005</v>
      </c>
      <c r="BU825" s="0" t="n">
        <v>-4.225717E-010</v>
      </c>
      <c r="BV825" s="0" t="n">
        <v>-1.738018E-009</v>
      </c>
      <c r="BW825" s="0" t="n">
        <v>-2.764053E-008</v>
      </c>
      <c r="BX825" s="0" t="n">
        <v>1</v>
      </c>
      <c r="BY825" s="0" t="n">
        <v>1</v>
      </c>
      <c r="BZ825" s="0" t="n">
        <v>-5.191519E-010</v>
      </c>
      <c r="CA825" s="0" t="n">
        <v>-1.383905E-009</v>
      </c>
      <c r="CB825" s="0" t="n">
        <v>-4.106871E-008</v>
      </c>
      <c r="CC825" s="0" t="n">
        <v>1</v>
      </c>
      <c r="CD825" s="1" t="n">
        <f aca="false">SQRT(SUMSQ(AB825:AD825))</f>
        <v>0</v>
      </c>
      <c r="CE825" s="1" t="n">
        <f aca="false">SQRT(SUMSQ(AP825:AR825))</f>
        <v>0</v>
      </c>
      <c r="CF825" s="1" t="n">
        <f aca="false">SQRT(SUMSQ(BD825:BF825))</f>
        <v>0</v>
      </c>
      <c r="CG825" s="1" t="n">
        <f aca="false">SQRT(SUMSQ(BR825:BT825))</f>
        <v>0.00149986702458392</v>
      </c>
      <c r="CH825" s="1" t="n">
        <f aca="false">DEGREES(2*ACOS(AH825))</f>
        <v>0.18477335695338</v>
      </c>
      <c r="CI825" s="1" t="n">
        <f aca="false">DEGREES(2*ACOS(AV825))</f>
        <v>0</v>
      </c>
      <c r="CJ825" s="1" t="n">
        <f aca="false">DEGREES(2*ACOS(BJ825))</f>
        <v>0</v>
      </c>
      <c r="CK825" s="1" t="n">
        <f aca="false">DEGREES(2*ACOS(BX825))</f>
        <v>0</v>
      </c>
      <c r="CL825" s="0" t="n">
        <f aca="false">ABS(AI825-1)</f>
        <v>0</v>
      </c>
      <c r="CM825" s="0" t="n">
        <f aca="false">ABS(AW825-1)</f>
        <v>0</v>
      </c>
      <c r="CN825" s="0" t="n">
        <f aca="false">ABS(BK825-1)</f>
        <v>0</v>
      </c>
      <c r="CO825" s="0" t="n">
        <f aca="false">ABS(BY825-1)</f>
        <v>0</v>
      </c>
      <c r="CP825" s="2" t="n">
        <f aca="false">DEGREES(2*ACOS(AH825))</f>
        <v>0.18477335695338</v>
      </c>
      <c r="CQ825" s="2" t="n">
        <f aca="false">DEGREES(2*ACOS(AV825))</f>
        <v>0</v>
      </c>
      <c r="CR825" s="2" t="n">
        <f aca="false">DEGREES(2*ACOS(BJ825))</f>
        <v>0</v>
      </c>
      <c r="CS825" s="2" t="n">
        <f aca="false">DEGREES(2*ACOS(CC825))</f>
        <v>0</v>
      </c>
      <c r="CT825" s="0" t="n">
        <f aca="false">SUM(CD825:CR825)</f>
        <v>0.371046580931344</v>
      </c>
      <c r="CU825" s="3" t="e">
        <f aca="false">(CT825-MIN($CT$5:$CT$1745))/(MAX($CT$5:$CT$1745)-MIN($CT$5:$CT$1745))</f>
        <v>#VALUE!</v>
      </c>
      <c r="CV825" s="0" t="n">
        <f aca="false">SUM(CD825,CH825,CL825,CP825)</f>
        <v>0.369546713906761</v>
      </c>
      <c r="CW825" s="0" t="n">
        <f aca="false">SUM(CE825,CI825,CM825,CQ825)</f>
        <v>0</v>
      </c>
      <c r="CX825" s="0" t="n">
        <f aca="false">SUM(CF825,CJ825,CN825,CR825)</f>
        <v>0</v>
      </c>
      <c r="CY825" s="0" t="n">
        <f aca="false">SUM(CG825,CK825,CO825)</f>
        <v>0.00149986702458392</v>
      </c>
    </row>
    <row r="826" customFormat="false" ht="14.9" hidden="false" customHeight="false" outlineLevel="0" collapsed="false">
      <c r="A826" s="0" t="n">
        <v>189.4696</v>
      </c>
      <c r="B826" s="0" t="n">
        <v>3.106091</v>
      </c>
      <c r="C826" s="0" t="n">
        <v>1.760685</v>
      </c>
      <c r="D826" s="0" t="n">
        <v>0.6549597</v>
      </c>
      <c r="E826" s="0" t="n">
        <v>-0.09568901</v>
      </c>
      <c r="F826" s="0" t="n">
        <v>-0.1334968</v>
      </c>
      <c r="G826" s="0" t="n">
        <v>-0.1424432</v>
      </c>
      <c r="H826" s="0" t="n">
        <v>0.9760801</v>
      </c>
      <c r="I826" s="0" t="n">
        <v>0.2756425</v>
      </c>
      <c r="J826" s="0" t="n">
        <v>0.3746344</v>
      </c>
      <c r="K826" s="0" t="n">
        <v>-0.57495</v>
      </c>
      <c r="L826" s="0" t="n">
        <v>0.3331099</v>
      </c>
      <c r="M826" s="0" t="n">
        <v>0.6466215</v>
      </c>
      <c r="N826" s="0" t="n">
        <v>1</v>
      </c>
      <c r="O826" s="0" t="n">
        <v>0.0001554489</v>
      </c>
      <c r="P826" s="0" t="n">
        <v>1.490116E-005</v>
      </c>
      <c r="Q826" s="0" t="n">
        <v>0.0006132722</v>
      </c>
      <c r="R826" s="0" t="n">
        <v>51.75697</v>
      </c>
      <c r="S826" s="0" t="n">
        <v>50.72681</v>
      </c>
      <c r="T826" s="0" t="n">
        <v>34.46176</v>
      </c>
      <c r="U826" s="0" t="n">
        <v>22.81986</v>
      </c>
      <c r="V826" s="0" t="n">
        <v>18.64083</v>
      </c>
      <c r="W826" s="0" t="n">
        <v>5.175117</v>
      </c>
      <c r="X826" s="0" t="n">
        <v>9.330201</v>
      </c>
      <c r="Y826" s="0" t="n">
        <v>26.13423</v>
      </c>
      <c r="Z826" s="0" t="n">
        <v>0</v>
      </c>
      <c r="AA826" s="0" t="n">
        <v>1</v>
      </c>
      <c r="AB826" s="0" t="n">
        <v>0</v>
      </c>
      <c r="AC826" s="0" t="n">
        <v>0</v>
      </c>
      <c r="AD826" s="0" t="n">
        <v>0</v>
      </c>
      <c r="AE826" s="0" t="n">
        <v>-0.001864961</v>
      </c>
      <c r="AF826" s="0" t="n">
        <v>-0.001758576</v>
      </c>
      <c r="AG826" s="0" t="n">
        <v>-0.005012598</v>
      </c>
      <c r="AH826" s="0" t="n">
        <v>0.9999841</v>
      </c>
      <c r="AI826" s="0" t="n">
        <v>1</v>
      </c>
      <c r="AJ826" s="0" t="n">
        <v>-0.002160741</v>
      </c>
      <c r="AK826" s="0" t="n">
        <v>-0.001981056</v>
      </c>
      <c r="AL826" s="0" t="n">
        <v>-0.004662877</v>
      </c>
      <c r="AM826" s="0" t="n">
        <v>0.9999849</v>
      </c>
      <c r="AN826" s="0" t="n">
        <v>1</v>
      </c>
      <c r="AO826" s="0" t="n">
        <v>1</v>
      </c>
      <c r="AP826" s="0" t="n">
        <v>0</v>
      </c>
      <c r="AQ826" s="0" t="n">
        <v>0</v>
      </c>
      <c r="AR826" s="0" t="n">
        <v>0</v>
      </c>
      <c r="AS826" s="0" t="n">
        <v>-3.49784E-009</v>
      </c>
      <c r="AT826" s="0" t="n">
        <v>1.649449E-009</v>
      </c>
      <c r="AU826" s="0" t="n">
        <v>-3.561806E-008</v>
      </c>
      <c r="AV826" s="0" t="n">
        <v>1</v>
      </c>
      <c r="AW826" s="0" t="n">
        <v>1</v>
      </c>
      <c r="AX826" s="0" t="n">
        <v>-3.344535E-009</v>
      </c>
      <c r="AY826" s="0" t="n">
        <v>6.570897E-010</v>
      </c>
      <c r="AZ826" s="0" t="n">
        <v>-2.073526E-008</v>
      </c>
      <c r="BA826" s="0" t="n">
        <v>1</v>
      </c>
      <c r="BB826" s="0" t="n">
        <v>2</v>
      </c>
      <c r="BC826" s="0" t="n">
        <v>1</v>
      </c>
      <c r="BD826" s="0" t="n">
        <v>0</v>
      </c>
      <c r="BE826" s="0" t="n">
        <v>0</v>
      </c>
      <c r="BF826" s="0" t="n">
        <v>0</v>
      </c>
      <c r="BG826" s="0" t="n">
        <v>0</v>
      </c>
      <c r="BH826" s="0" t="n">
        <v>0</v>
      </c>
      <c r="BI826" s="0" t="n">
        <v>0</v>
      </c>
      <c r="BJ826" s="0" t="n">
        <v>1</v>
      </c>
      <c r="BK826" s="0" t="n">
        <v>1</v>
      </c>
      <c r="BL826" s="0" t="n">
        <v>-0.01627706</v>
      </c>
      <c r="BM826" s="0" t="n">
        <v>0.001611083</v>
      </c>
      <c r="BN826" s="0" t="n">
        <v>-0.009012111</v>
      </c>
      <c r="BO826" s="0" t="n">
        <v>0.9998255</v>
      </c>
      <c r="BP826" s="0" t="n">
        <v>3</v>
      </c>
      <c r="BQ826" s="0" t="n">
        <v>1</v>
      </c>
      <c r="BR826" s="0" t="n">
        <v>0</v>
      </c>
      <c r="BS826" s="0" t="n">
        <v>0</v>
      </c>
      <c r="BT826" s="0" t="n">
        <v>0</v>
      </c>
      <c r="BU826" s="0" t="n">
        <v>-1.840222E-009</v>
      </c>
      <c r="BV826" s="0" t="n">
        <v>2.788408E-009</v>
      </c>
      <c r="BW826" s="0" t="n">
        <v>-1.934894E-008</v>
      </c>
      <c r="BX826" s="0" t="n">
        <v>1</v>
      </c>
      <c r="BY826" s="0" t="n">
        <v>1</v>
      </c>
      <c r="BZ826" s="0" t="n">
        <v>-4.273884E-009</v>
      </c>
      <c r="CA826" s="0" t="n">
        <v>2.475902E-009</v>
      </c>
      <c r="CB826" s="0" t="n">
        <v>-3.612424E-008</v>
      </c>
      <c r="CC826" s="0" t="n">
        <v>1</v>
      </c>
      <c r="CD826" s="1" t="n">
        <f aca="false">SQRT(SUMSQ(AB826:AD826))</f>
        <v>0</v>
      </c>
      <c r="CE826" s="1" t="n">
        <f aca="false">SQRT(SUMSQ(AP826:AR826))</f>
        <v>0</v>
      </c>
      <c r="CF826" s="1" t="n">
        <f aca="false">SQRT(SUMSQ(BD826:BF826))</f>
        <v>0</v>
      </c>
      <c r="CG826" s="1" t="n">
        <f aca="false">SQRT(SUMSQ(BR826:BT826))</f>
        <v>0</v>
      </c>
      <c r="CH826" s="1" t="n">
        <f aca="false">DEGREES(2*ACOS(AH826))</f>
        <v>0.646199717035185</v>
      </c>
      <c r="CI826" s="1" t="n">
        <f aca="false">DEGREES(2*ACOS(AV826))</f>
        <v>0</v>
      </c>
      <c r="CJ826" s="1" t="n">
        <f aca="false">DEGREES(2*ACOS(BJ826))</f>
        <v>0</v>
      </c>
      <c r="CK826" s="1" t="n">
        <f aca="false">DEGREES(2*ACOS(BX826))</f>
        <v>0</v>
      </c>
      <c r="CL826" s="0" t="n">
        <f aca="false">ABS(AI826-1)</f>
        <v>0</v>
      </c>
      <c r="CM826" s="0" t="n">
        <f aca="false">ABS(AW826-1)</f>
        <v>0</v>
      </c>
      <c r="CN826" s="0" t="n">
        <f aca="false">ABS(BK826-1)</f>
        <v>0</v>
      </c>
      <c r="CO826" s="0" t="n">
        <f aca="false">ABS(BY826-1)</f>
        <v>0</v>
      </c>
      <c r="CP826" s="2" t="n">
        <f aca="false">DEGREES(2*ACOS(AH826))</f>
        <v>0.646199717035185</v>
      </c>
      <c r="CQ826" s="2" t="n">
        <f aca="false">DEGREES(2*ACOS(AV826))</f>
        <v>0</v>
      </c>
      <c r="CR826" s="2" t="n">
        <f aca="false">DEGREES(2*ACOS(BJ826))</f>
        <v>0</v>
      </c>
      <c r="CS826" s="2" t="n">
        <f aca="false">DEGREES(2*ACOS(CC826))</f>
        <v>0</v>
      </c>
      <c r="CT826" s="0" t="n">
        <f aca="false">SUM(CD826:CR826)</f>
        <v>1.29239943407037</v>
      </c>
      <c r="CU826" s="3" t="e">
        <f aca="false">(CT826-MIN($CT$5:$CT$1745))/(MAX($CT$5:$CT$1745)-MIN($CT$5:$CT$1745))</f>
        <v>#VALUE!</v>
      </c>
      <c r="CV826" s="0" t="n">
        <f aca="false">SUM(CD826,CH826,CL826,CP826)</f>
        <v>1.29239943407037</v>
      </c>
      <c r="CW826" s="0" t="n">
        <f aca="false">SUM(CE826,CI826,CM826,CQ826)</f>
        <v>0</v>
      </c>
      <c r="CX826" s="0" t="n">
        <f aca="false">SUM(CF826,CJ826,CN826,CR826)</f>
        <v>0</v>
      </c>
      <c r="CY826" s="0" t="n">
        <f aca="false">SUM(CG826,CK826,CO826)</f>
        <v>0</v>
      </c>
    </row>
    <row r="827" customFormat="false" ht="14.9" hidden="false" customHeight="false" outlineLevel="0" collapsed="false">
      <c r="A827" s="0" t="n">
        <v>189.5181</v>
      </c>
      <c r="B827" s="0" t="n">
        <v>3.106825</v>
      </c>
      <c r="C827" s="0" t="n">
        <v>1.760751</v>
      </c>
      <c r="D827" s="0" t="n">
        <v>0.6569179</v>
      </c>
      <c r="E827" s="0" t="n">
        <v>-0.09661403</v>
      </c>
      <c r="F827" s="0" t="n">
        <v>-0.1340557</v>
      </c>
      <c r="G827" s="0" t="n">
        <v>-0.144745</v>
      </c>
      <c r="H827" s="0" t="n">
        <v>0.9755735</v>
      </c>
      <c r="I827" s="0" t="n">
        <v>0.2756425</v>
      </c>
      <c r="J827" s="0" t="n">
        <v>0.3767594</v>
      </c>
      <c r="K827" s="0" t="n">
        <v>-0.5486745</v>
      </c>
      <c r="L827" s="0" t="n">
        <v>0.3031012</v>
      </c>
      <c r="M827" s="0" t="n">
        <v>0.6820106</v>
      </c>
      <c r="N827" s="0" t="n">
        <v>1</v>
      </c>
      <c r="O827" s="0" t="n">
        <v>0.0002164841</v>
      </c>
      <c r="P827" s="0" t="n">
        <v>-3.33786E-006</v>
      </c>
      <c r="Q827" s="0" t="n">
        <v>0.0002954006</v>
      </c>
      <c r="R827" s="0" t="n">
        <v>49.44197</v>
      </c>
      <c r="S827" s="0" t="n">
        <v>48.45539</v>
      </c>
      <c r="T827" s="0" t="n">
        <v>32.89501</v>
      </c>
      <c r="U827" s="0" t="n">
        <v>21.77429</v>
      </c>
      <c r="V827" s="0" t="n">
        <v>17.87549</v>
      </c>
      <c r="W827" s="0" t="n">
        <v>4.94552</v>
      </c>
      <c r="X827" s="0" t="n">
        <v>8.951309</v>
      </c>
      <c r="Y827" s="0" t="n">
        <v>24.96496</v>
      </c>
      <c r="Z827" s="0" t="n">
        <v>0</v>
      </c>
      <c r="AA827" s="0" t="n">
        <v>1</v>
      </c>
      <c r="AB827" s="0" t="n">
        <v>0</v>
      </c>
      <c r="AC827" s="0" t="n">
        <v>0</v>
      </c>
      <c r="AD827" s="0" t="n">
        <v>0</v>
      </c>
      <c r="AE827" s="0" t="n">
        <v>-0.000723149</v>
      </c>
      <c r="AF827" s="0" t="n">
        <v>-0.0007016958</v>
      </c>
      <c r="AG827" s="0" t="n">
        <v>-0.002388899</v>
      </c>
      <c r="AH827" s="0" t="n">
        <v>0.9999966</v>
      </c>
      <c r="AI827" s="0" t="n">
        <v>1</v>
      </c>
      <c r="AJ827" s="0" t="n">
        <v>-0.00127751</v>
      </c>
      <c r="AK827" s="0" t="n">
        <v>-0.001157033</v>
      </c>
      <c r="AL827" s="0" t="n">
        <v>-0.004404538</v>
      </c>
      <c r="AM827" s="0" t="n">
        <v>0.9999886</v>
      </c>
      <c r="AN827" s="0" t="n">
        <v>1</v>
      </c>
      <c r="AO827" s="0" t="n">
        <v>1</v>
      </c>
      <c r="AP827" s="0" t="n">
        <v>0</v>
      </c>
      <c r="AQ827" s="0" t="n">
        <v>0</v>
      </c>
      <c r="AR827" s="0" t="n">
        <v>0</v>
      </c>
      <c r="AS827" s="0" t="n">
        <v>-2.597724E-009</v>
      </c>
      <c r="AT827" s="0" t="n">
        <v>3.37863E-009</v>
      </c>
      <c r="AU827" s="0" t="n">
        <v>-3.743158E-008</v>
      </c>
      <c r="AV827" s="0" t="n">
        <v>0.9999999</v>
      </c>
      <c r="AW827" s="0" t="n">
        <v>1</v>
      </c>
      <c r="AX827" s="0" t="n">
        <v>2.788375E-009</v>
      </c>
      <c r="AY827" s="0" t="n">
        <v>-1.366893E-008</v>
      </c>
      <c r="AZ827" s="0" t="n">
        <v>8.109353E-010</v>
      </c>
      <c r="BA827" s="0" t="n">
        <v>0.9999999</v>
      </c>
      <c r="BB827" s="0" t="n">
        <v>2</v>
      </c>
      <c r="BC827" s="0" t="n">
        <v>1</v>
      </c>
      <c r="BD827" s="0" t="n">
        <v>0</v>
      </c>
      <c r="BE827" s="0" t="n">
        <v>0</v>
      </c>
      <c r="BF827" s="0" t="n">
        <v>0</v>
      </c>
      <c r="BG827" s="0" t="n">
        <v>0</v>
      </c>
      <c r="BH827" s="0" t="n">
        <v>0</v>
      </c>
      <c r="BI827" s="0" t="n">
        <v>0</v>
      </c>
      <c r="BJ827" s="0" t="n">
        <v>1</v>
      </c>
      <c r="BK827" s="0" t="n">
        <v>1</v>
      </c>
      <c r="BL827" s="0" t="n">
        <v>-0.07101744</v>
      </c>
      <c r="BM827" s="0" t="n">
        <v>-0.01119665</v>
      </c>
      <c r="BN827" s="0" t="n">
        <v>-0.009218301</v>
      </c>
      <c r="BO827" s="0" t="n">
        <v>0.9973695</v>
      </c>
      <c r="BP827" s="0" t="n">
        <v>3</v>
      </c>
      <c r="BQ827" s="0" t="n">
        <v>1</v>
      </c>
      <c r="BR827" s="0" t="n">
        <v>0</v>
      </c>
      <c r="BS827" s="0" t="n">
        <v>0</v>
      </c>
      <c r="BT827" s="0" t="n">
        <v>0</v>
      </c>
      <c r="BU827" s="0" t="n">
        <v>-3.303414E-009</v>
      </c>
      <c r="BV827" s="0" t="n">
        <v>-1.2053E-009</v>
      </c>
      <c r="BW827" s="0" t="n">
        <v>-3.892929E-008</v>
      </c>
      <c r="BX827" s="0" t="n">
        <v>0.9999998</v>
      </c>
      <c r="BY827" s="0" t="n">
        <v>1</v>
      </c>
      <c r="BZ827" s="0" t="n">
        <v>-7.140852E-011</v>
      </c>
      <c r="CA827" s="0" t="n">
        <v>-6.217874E-009</v>
      </c>
      <c r="CB827" s="0" t="n">
        <v>-2.256246E-008</v>
      </c>
      <c r="CC827" s="0" t="n">
        <v>0.9999998</v>
      </c>
      <c r="CD827" s="1" t="n">
        <f aca="false">SQRT(SUMSQ(AB827:AD827))</f>
        <v>0</v>
      </c>
      <c r="CE827" s="1" t="n">
        <f aca="false">SQRT(SUMSQ(AP827:AR827))</f>
        <v>0</v>
      </c>
      <c r="CF827" s="1" t="n">
        <f aca="false">SQRT(SUMSQ(BD827:BF827))</f>
        <v>0</v>
      </c>
      <c r="CG827" s="1" t="n">
        <f aca="false">SQRT(SUMSQ(BR827:BT827))</f>
        <v>0</v>
      </c>
      <c r="CH827" s="1" t="n">
        <f aca="false">DEGREES(2*ACOS(AH827))</f>
        <v>0.298818311557243</v>
      </c>
      <c r="CI827" s="1" t="n">
        <f aca="false">DEGREES(2*ACOS(AV827))</f>
        <v>0.051246903568055</v>
      </c>
      <c r="CJ827" s="1" t="n">
        <f aca="false">DEGREES(2*ACOS(BJ827))</f>
        <v>0</v>
      </c>
      <c r="CK827" s="1" t="n">
        <f aca="false">DEGREES(2*ACOS(BX827))</f>
        <v>0.0724740666394045</v>
      </c>
      <c r="CL827" s="0" t="n">
        <f aca="false">ABS(AI827-1)</f>
        <v>0</v>
      </c>
      <c r="CM827" s="0" t="n">
        <f aca="false">ABS(AW827-1)</f>
        <v>0</v>
      </c>
      <c r="CN827" s="0" t="n">
        <f aca="false">ABS(BK827-1)</f>
        <v>0</v>
      </c>
      <c r="CO827" s="0" t="n">
        <f aca="false">ABS(BY827-1)</f>
        <v>0</v>
      </c>
      <c r="CP827" s="2" t="n">
        <f aca="false">DEGREES(2*ACOS(AH827))</f>
        <v>0.298818311557243</v>
      </c>
      <c r="CQ827" s="2" t="n">
        <f aca="false">DEGREES(2*ACOS(AV827))</f>
        <v>0.051246903568055</v>
      </c>
      <c r="CR827" s="2" t="n">
        <f aca="false">DEGREES(2*ACOS(BJ827))</f>
        <v>0</v>
      </c>
      <c r="CS827" s="2" t="n">
        <f aca="false">DEGREES(2*ACOS(CC827))</f>
        <v>0.0724740666394045</v>
      </c>
      <c r="CT827" s="0" t="n">
        <f aca="false">SUM(CD827:CR827)</f>
        <v>0.77260449689</v>
      </c>
      <c r="CU827" s="3" t="e">
        <f aca="false">(CT827-MIN($CT$5:$CT$1745))/(MAX($CT$5:$CT$1745)-MIN($CT$5:$CT$1745))</f>
        <v>#VALUE!</v>
      </c>
      <c r="CV827" s="0" t="n">
        <f aca="false">SUM(CD827,CH827,CL827,CP827)</f>
        <v>0.597636623114486</v>
      </c>
      <c r="CW827" s="0" t="n">
        <f aca="false">SUM(CE827,CI827,CM827,CQ827)</f>
        <v>0.10249380713611</v>
      </c>
      <c r="CX827" s="0" t="n">
        <f aca="false">SUM(CF827,CJ827,CN827,CR827)</f>
        <v>0</v>
      </c>
      <c r="CY827" s="0" t="n">
        <f aca="false">SUM(CG827,CK827,CO827)</f>
        <v>0</v>
      </c>
    </row>
    <row r="828" customFormat="false" ht="14.9" hidden="false" customHeight="false" outlineLevel="0" collapsed="false">
      <c r="A828" s="0" t="n">
        <v>189.5694</v>
      </c>
      <c r="B828" s="0" t="n">
        <v>3.107297</v>
      </c>
      <c r="C828" s="0" t="n">
        <v>1.760869</v>
      </c>
      <c r="D828" s="0" t="n">
        <v>0.6577415</v>
      </c>
      <c r="E828" s="0" t="n">
        <v>-0.09762698</v>
      </c>
      <c r="F828" s="0" t="n">
        <v>-0.1346936</v>
      </c>
      <c r="G828" s="0" t="n">
        <v>-0.1456623</v>
      </c>
      <c r="H828" s="0" t="n">
        <v>0.9752482</v>
      </c>
      <c r="I828" s="0" t="n">
        <v>0.2756425</v>
      </c>
      <c r="J828" s="0" t="n">
        <v>0.3707261</v>
      </c>
      <c r="K828" s="0" t="n">
        <v>-0.525461</v>
      </c>
      <c r="L828" s="0" t="n">
        <v>0.27214</v>
      </c>
      <c r="M828" s="0" t="n">
        <v>0.7158161</v>
      </c>
      <c r="N828" s="0" t="n">
        <v>1</v>
      </c>
      <c r="O828" s="0" t="n">
        <v>2.31266E-005</v>
      </c>
      <c r="P828" s="0" t="n">
        <v>3.993511E-005</v>
      </c>
      <c r="Q828" s="0" t="n">
        <v>0.0001561046</v>
      </c>
      <c r="R828" s="0" t="n">
        <v>51.64847</v>
      </c>
      <c r="S828" s="0" t="n">
        <v>50.61371</v>
      </c>
      <c r="T828" s="0" t="n">
        <v>34.34384</v>
      </c>
      <c r="U828" s="0" t="n">
        <v>22.72678</v>
      </c>
      <c r="V828" s="0" t="n">
        <v>18.71075</v>
      </c>
      <c r="W828" s="0" t="n">
        <v>5.173151</v>
      </c>
      <c r="X828" s="0" t="n">
        <v>9.380147</v>
      </c>
      <c r="Y828" s="0" t="n">
        <v>26.08434</v>
      </c>
      <c r="Z828" s="0" t="n">
        <v>0</v>
      </c>
      <c r="AA828" s="0" t="n">
        <v>1</v>
      </c>
      <c r="AB828" s="0" t="n">
        <v>0</v>
      </c>
      <c r="AC828" s="0" t="n">
        <v>0</v>
      </c>
      <c r="AD828" s="0" t="n">
        <v>0</v>
      </c>
      <c r="AE828" s="0" t="n">
        <v>-0.0009889669</v>
      </c>
      <c r="AF828" s="0" t="n">
        <v>-0.0006077816</v>
      </c>
      <c r="AG828" s="0" t="n">
        <v>-0.001016062</v>
      </c>
      <c r="AH828" s="0" t="n">
        <v>0.9999988</v>
      </c>
      <c r="AI828" s="0" t="n">
        <v>1</v>
      </c>
      <c r="AJ828" s="0" t="n">
        <v>-0.007187892</v>
      </c>
      <c r="AK828" s="0" t="n">
        <v>-0.004970628</v>
      </c>
      <c r="AL828" s="0" t="n">
        <v>-0.01024822</v>
      </c>
      <c r="AM828" s="0" t="n">
        <v>0.9999091</v>
      </c>
      <c r="AN828" s="0" t="n">
        <v>1</v>
      </c>
      <c r="AO828" s="0" t="n">
        <v>1</v>
      </c>
      <c r="AP828" s="0" t="n">
        <v>0</v>
      </c>
      <c r="AQ828" s="0" t="n">
        <v>0</v>
      </c>
      <c r="AR828" s="0" t="n">
        <v>0</v>
      </c>
      <c r="AS828" s="0" t="n">
        <v>-1.205371E-009</v>
      </c>
      <c r="AT828" s="0" t="n">
        <v>1.1E-008</v>
      </c>
      <c r="AU828" s="0" t="n">
        <v>-2.130371E-008</v>
      </c>
      <c r="AV828" s="0" t="n">
        <v>1</v>
      </c>
      <c r="AW828" s="0" t="n">
        <v>1</v>
      </c>
      <c r="AX828" s="0" t="n">
        <v>-1.440314E-009</v>
      </c>
      <c r="AY828" s="0" t="n">
        <v>5.523921E-009</v>
      </c>
      <c r="AZ828" s="0" t="n">
        <v>-5.466458E-008</v>
      </c>
      <c r="BA828" s="0" t="n">
        <v>1</v>
      </c>
      <c r="BB828" s="0" t="n">
        <v>2</v>
      </c>
      <c r="BC828" s="0" t="n">
        <v>1</v>
      </c>
      <c r="BD828" s="0" t="n">
        <v>0</v>
      </c>
      <c r="BE828" s="0" t="n">
        <v>0</v>
      </c>
      <c r="BF828" s="0" t="n">
        <v>0</v>
      </c>
      <c r="BG828" s="0" t="n">
        <v>0</v>
      </c>
      <c r="BH828" s="0" t="n">
        <v>0</v>
      </c>
      <c r="BI828" s="0" t="n">
        <v>0</v>
      </c>
      <c r="BJ828" s="0" t="n">
        <v>1</v>
      </c>
      <c r="BK828" s="0" t="n">
        <v>1</v>
      </c>
      <c r="BL828" s="0" t="n">
        <v>-0.03573612</v>
      </c>
      <c r="BM828" s="0" t="n">
        <v>-0.01315955</v>
      </c>
      <c r="BN828" s="0" t="n">
        <v>-0.008020395</v>
      </c>
      <c r="BO828" s="0" t="n">
        <v>0.9992422</v>
      </c>
      <c r="BP828" s="0" t="n">
        <v>3</v>
      </c>
      <c r="BQ828" s="0" t="n">
        <v>1</v>
      </c>
      <c r="BR828" s="0" t="n">
        <v>0</v>
      </c>
      <c r="BS828" s="0" t="n">
        <v>0</v>
      </c>
      <c r="BT828" s="0" t="n">
        <v>0</v>
      </c>
      <c r="BU828" s="0" t="n">
        <v>2E-009</v>
      </c>
      <c r="BV828" s="0" t="n">
        <v>7.432072E-009</v>
      </c>
      <c r="BW828" s="0" t="n">
        <v>-8.733274E-009</v>
      </c>
      <c r="BX828" s="0" t="n">
        <v>1</v>
      </c>
      <c r="BY828" s="0" t="n">
        <v>1</v>
      </c>
      <c r="BZ828" s="0" t="n">
        <v>-1.195041E-009</v>
      </c>
      <c r="CA828" s="0" t="n">
        <v>1.608246E-008</v>
      </c>
      <c r="CB828" s="0" t="n">
        <v>-5.108174E-008</v>
      </c>
      <c r="CC828" s="0" t="n">
        <v>1</v>
      </c>
      <c r="CD828" s="1" t="n">
        <f aca="false">SQRT(SUMSQ(AB828:AD828))</f>
        <v>0</v>
      </c>
      <c r="CE828" s="1" t="n">
        <f aca="false">SQRT(SUMSQ(AP828:AR828))</f>
        <v>0</v>
      </c>
      <c r="CF828" s="1" t="n">
        <f aca="false">SQRT(SUMSQ(BD828:BF828))</f>
        <v>0</v>
      </c>
      <c r="CG828" s="1" t="n">
        <f aca="false">SQRT(SUMSQ(BR828:BT828))</f>
        <v>0</v>
      </c>
      <c r="CH828" s="1" t="n">
        <f aca="false">DEGREES(2*ACOS(AH828))</f>
        <v>0.177524497644717</v>
      </c>
      <c r="CI828" s="1" t="n">
        <f aca="false">DEGREES(2*ACOS(AV828))</f>
        <v>0</v>
      </c>
      <c r="CJ828" s="1" t="n">
        <f aca="false">DEGREES(2*ACOS(BJ828))</f>
        <v>0</v>
      </c>
      <c r="CK828" s="1" t="n">
        <f aca="false">DEGREES(2*ACOS(BX828))</f>
        <v>0</v>
      </c>
      <c r="CL828" s="0" t="n">
        <f aca="false">ABS(AI828-1)</f>
        <v>0</v>
      </c>
      <c r="CM828" s="0" t="n">
        <f aca="false">ABS(AW828-1)</f>
        <v>0</v>
      </c>
      <c r="CN828" s="0" t="n">
        <f aca="false">ABS(BK828-1)</f>
        <v>0</v>
      </c>
      <c r="CO828" s="0" t="n">
        <f aca="false">ABS(BY828-1)</f>
        <v>0</v>
      </c>
      <c r="CP828" s="2" t="n">
        <f aca="false">DEGREES(2*ACOS(AH828))</f>
        <v>0.177524497644717</v>
      </c>
      <c r="CQ828" s="2" t="n">
        <f aca="false">DEGREES(2*ACOS(AV828))</f>
        <v>0</v>
      </c>
      <c r="CR828" s="2" t="n">
        <f aca="false">DEGREES(2*ACOS(BJ828))</f>
        <v>0</v>
      </c>
      <c r="CS828" s="2" t="n">
        <f aca="false">DEGREES(2*ACOS(CC828))</f>
        <v>0</v>
      </c>
      <c r="CT828" s="0" t="n">
        <f aca="false">SUM(CD828:CR828)</f>
        <v>0.355048995289434</v>
      </c>
      <c r="CU828" s="3" t="e">
        <f aca="false">(CT828-MIN($CT$5:$CT$1745))/(MAX($CT$5:$CT$1745)-MIN($CT$5:$CT$1745))</f>
        <v>#VALUE!</v>
      </c>
      <c r="CV828" s="0" t="n">
        <f aca="false">SUM(CD828,CH828,CL828,CP828)</f>
        <v>0.355048995289434</v>
      </c>
      <c r="CW828" s="0" t="n">
        <f aca="false">SUM(CE828,CI828,CM828,CQ828)</f>
        <v>0</v>
      </c>
      <c r="CX828" s="0" t="n">
        <f aca="false">SUM(CF828,CJ828,CN828,CR828)</f>
        <v>0</v>
      </c>
      <c r="CY828" s="0" t="n">
        <f aca="false">SUM(CG828,CK828,CO828)</f>
        <v>0</v>
      </c>
    </row>
    <row r="829" customFormat="false" ht="14.9" hidden="false" customHeight="false" outlineLevel="0" collapsed="false">
      <c r="A829" s="0" t="n">
        <v>189.6181</v>
      </c>
      <c r="B829" s="0" t="n">
        <v>3.107783</v>
      </c>
      <c r="C829" s="0" t="n">
        <v>1.760978</v>
      </c>
      <c r="D829" s="0" t="n">
        <v>0.6584715</v>
      </c>
      <c r="E829" s="0" t="n">
        <v>-0.09762701</v>
      </c>
      <c r="F829" s="0" t="n">
        <v>-0.1346936</v>
      </c>
      <c r="G829" s="0" t="n">
        <v>-0.1456624</v>
      </c>
      <c r="H829" s="0" t="n">
        <v>0.9752482</v>
      </c>
      <c r="I829" s="0" t="n">
        <v>0.2756425</v>
      </c>
      <c r="J829" s="0" t="n">
        <v>0.3604508</v>
      </c>
      <c r="K829" s="0" t="n">
        <v>-0.5012912</v>
      </c>
      <c r="L829" s="0" t="n">
        <v>0.2413428</v>
      </c>
      <c r="M829" s="0" t="n">
        <v>0.7486895</v>
      </c>
      <c r="N829" s="0" t="n">
        <v>1</v>
      </c>
      <c r="O829" s="0" t="n">
        <v>2.241135E-005</v>
      </c>
      <c r="P829" s="0" t="n">
        <v>3.8743E-005</v>
      </c>
      <c r="Q829" s="0" t="n">
        <v>0.0001510382</v>
      </c>
      <c r="R829" s="0" t="n">
        <v>40.40553</v>
      </c>
      <c r="S829" s="0" t="n">
        <v>39.59506</v>
      </c>
      <c r="T829" s="0" t="n">
        <v>26.85732</v>
      </c>
      <c r="U829" s="0" t="n">
        <v>17.76949</v>
      </c>
      <c r="V829" s="0" t="n">
        <v>14.65323</v>
      </c>
      <c r="W829" s="0" t="n">
        <v>4.045828</v>
      </c>
      <c r="X829" s="0" t="n">
        <v>7.352746</v>
      </c>
      <c r="Y829" s="0" t="n">
        <v>20.40799</v>
      </c>
      <c r="Z829" s="0" t="n">
        <v>0</v>
      </c>
      <c r="AA829" s="0" t="n">
        <v>1</v>
      </c>
      <c r="AB829" s="0" t="n">
        <v>0</v>
      </c>
      <c r="AC829" s="0" t="n">
        <v>0</v>
      </c>
      <c r="AD829" s="0" t="n">
        <v>0</v>
      </c>
      <c r="AE829" s="0" t="n">
        <v>1E-009</v>
      </c>
      <c r="AF829" s="0" t="n">
        <v>8.240669E-009</v>
      </c>
      <c r="AG829" s="0" t="n">
        <v>-1.190839E-010</v>
      </c>
      <c r="AH829" s="0" t="n">
        <v>1</v>
      </c>
      <c r="AI829" s="0" t="n">
        <v>1</v>
      </c>
      <c r="AJ829" s="0" t="n">
        <v>-0.001474191</v>
      </c>
      <c r="AK829" s="0" t="n">
        <v>-0.0005224993</v>
      </c>
      <c r="AL829" s="0" t="n">
        <v>-0.006997937</v>
      </c>
      <c r="AM829" s="0" t="n">
        <v>0.9999743</v>
      </c>
      <c r="AN829" s="0" t="n">
        <v>1</v>
      </c>
      <c r="AO829" s="0" t="n">
        <v>1</v>
      </c>
      <c r="AP829" s="0" t="n">
        <v>0</v>
      </c>
      <c r="AQ829" s="0" t="n">
        <v>0</v>
      </c>
      <c r="AR829" s="0" t="n">
        <v>0</v>
      </c>
      <c r="AS829" s="0" t="n">
        <v>-1.032246E-008</v>
      </c>
      <c r="AT829" s="0" t="n">
        <v>6.543997E-009</v>
      </c>
      <c r="AU829" s="0" t="n">
        <v>-2.572908E-008</v>
      </c>
      <c r="AV829" s="0" t="n">
        <v>1</v>
      </c>
      <c r="AW829" s="0" t="n">
        <v>1</v>
      </c>
      <c r="AX829" s="0" t="n">
        <v>-6.941669E-009</v>
      </c>
      <c r="AY829" s="0" t="n">
        <v>-2.152109E-008</v>
      </c>
      <c r="AZ829" s="0" t="n">
        <v>-2.911169E-008</v>
      </c>
      <c r="BA829" s="0" t="n">
        <v>1</v>
      </c>
      <c r="BB829" s="0" t="n">
        <v>2</v>
      </c>
      <c r="BC829" s="0" t="n">
        <v>1</v>
      </c>
      <c r="BD829" s="0" t="n">
        <v>0</v>
      </c>
      <c r="BE829" s="0" t="n">
        <v>0</v>
      </c>
      <c r="BF829" s="0" t="n">
        <v>0</v>
      </c>
      <c r="BG829" s="0" t="n">
        <v>0</v>
      </c>
      <c r="BH829" s="0" t="n">
        <v>0</v>
      </c>
      <c r="BI829" s="0" t="n">
        <v>0</v>
      </c>
      <c r="BJ829" s="0" t="n">
        <v>1</v>
      </c>
      <c r="BK829" s="0" t="n">
        <v>1</v>
      </c>
      <c r="BL829" s="0" t="n">
        <v>-0.05927768</v>
      </c>
      <c r="BM829" s="0" t="n">
        <v>0.002444759</v>
      </c>
      <c r="BN829" s="0" t="n">
        <v>-0.0003213333</v>
      </c>
      <c r="BO829" s="0" t="n">
        <v>0.9982387</v>
      </c>
      <c r="BP829" s="0" t="n">
        <v>3</v>
      </c>
      <c r="BQ829" s="0" t="n">
        <v>1</v>
      </c>
      <c r="BR829" s="0" t="n">
        <v>0</v>
      </c>
      <c r="BS829" s="0" t="n">
        <v>0</v>
      </c>
      <c r="BT829" s="0" t="n">
        <v>0</v>
      </c>
      <c r="BU829" s="0" t="n">
        <v>-1.598974E-009</v>
      </c>
      <c r="BV829" s="0" t="n">
        <v>2.269998E-009</v>
      </c>
      <c r="BW829" s="0" t="n">
        <v>-8.290015E-009</v>
      </c>
      <c r="BX829" s="0" t="n">
        <v>1</v>
      </c>
      <c r="BY829" s="0" t="n">
        <v>1</v>
      </c>
      <c r="BZ829" s="0" t="n">
        <v>-1.412411E-008</v>
      </c>
      <c r="CA829" s="0" t="n">
        <v>-2.2922E-009</v>
      </c>
      <c r="CB829" s="0" t="n">
        <v>-4.924478E-008</v>
      </c>
      <c r="CC829" s="0" t="n">
        <v>1</v>
      </c>
      <c r="CD829" s="1" t="n">
        <f aca="false">SQRT(SUMSQ(AB829:AD829))</f>
        <v>0</v>
      </c>
      <c r="CE829" s="1" t="n">
        <f aca="false">SQRT(SUMSQ(AP829:AR829))</f>
        <v>0</v>
      </c>
      <c r="CF829" s="1" t="n">
        <f aca="false">SQRT(SUMSQ(BD829:BF829))</f>
        <v>0</v>
      </c>
      <c r="CG829" s="1" t="n">
        <f aca="false">SQRT(SUMSQ(BR829:BT829))</f>
        <v>0</v>
      </c>
      <c r="CH829" s="1" t="n">
        <f aca="false">DEGREES(2*ACOS(AH829))</f>
        <v>0</v>
      </c>
      <c r="CI829" s="1" t="n">
        <f aca="false">DEGREES(2*ACOS(AV829))</f>
        <v>0</v>
      </c>
      <c r="CJ829" s="1" t="n">
        <f aca="false">DEGREES(2*ACOS(BJ829))</f>
        <v>0</v>
      </c>
      <c r="CK829" s="1" t="n">
        <f aca="false">DEGREES(2*ACOS(BX829))</f>
        <v>0</v>
      </c>
      <c r="CL829" s="0" t="n">
        <f aca="false">ABS(AI829-1)</f>
        <v>0</v>
      </c>
      <c r="CM829" s="0" t="n">
        <f aca="false">ABS(AW829-1)</f>
        <v>0</v>
      </c>
      <c r="CN829" s="0" t="n">
        <f aca="false">ABS(BK829-1)</f>
        <v>0</v>
      </c>
      <c r="CO829" s="0" t="n">
        <f aca="false">ABS(BY829-1)</f>
        <v>0</v>
      </c>
      <c r="CP829" s="2" t="n">
        <f aca="false">DEGREES(2*ACOS(AH829))</f>
        <v>0</v>
      </c>
      <c r="CQ829" s="2" t="n">
        <f aca="false">DEGREES(2*ACOS(AV829))</f>
        <v>0</v>
      </c>
      <c r="CR829" s="2" t="n">
        <f aca="false">DEGREES(2*ACOS(BJ829))</f>
        <v>0</v>
      </c>
      <c r="CS829" s="2" t="n">
        <f aca="false">DEGREES(2*ACOS(CC829))</f>
        <v>0</v>
      </c>
      <c r="CT829" s="0" t="n">
        <f aca="false">SUM(CD829:CR829)</f>
        <v>0</v>
      </c>
      <c r="CU829" s="3" t="e">
        <f aca="false">(CT829-MIN($CT$5:$CT$1745))/(MAX($CT$5:$CT$1745)-MIN($CT$5:$CT$1745))</f>
        <v>#VALUE!</v>
      </c>
      <c r="CV829" s="0" t="n">
        <f aca="false">SUM(CD829,CH829,CL829,CP829)</f>
        <v>0</v>
      </c>
      <c r="CW829" s="0" t="n">
        <f aca="false">SUM(CE829,CI829,CM829,CQ829)</f>
        <v>0</v>
      </c>
      <c r="CX829" s="0" t="n">
        <f aca="false">SUM(CF829,CJ829,CN829,CR829)</f>
        <v>0</v>
      </c>
      <c r="CY829" s="0" t="n">
        <f aca="false">SUM(CG829,CK829,CO829)</f>
        <v>0</v>
      </c>
    </row>
    <row r="830" customFormat="false" ht="14.9" hidden="false" customHeight="false" outlineLevel="0" collapsed="false">
      <c r="A830" s="0" t="n">
        <v>189.6715</v>
      </c>
      <c r="B830" s="0" t="n">
        <v>3.108039</v>
      </c>
      <c r="C830" s="0" t="n">
        <v>1.761134</v>
      </c>
      <c r="D830" s="0" t="n">
        <v>0.6591982</v>
      </c>
      <c r="E830" s="0" t="n">
        <v>-0.09791736</v>
      </c>
      <c r="F830" s="0" t="n">
        <v>-0.1346779</v>
      </c>
      <c r="G830" s="0" t="n">
        <v>-0.1462698</v>
      </c>
      <c r="H830" s="0" t="n">
        <v>0.9751303</v>
      </c>
      <c r="I830" s="0" t="n">
        <v>0.2756425</v>
      </c>
      <c r="J830" s="0" t="n">
        <v>0.3470156</v>
      </c>
      <c r="K830" s="0" t="n">
        <v>-0.479684</v>
      </c>
      <c r="L830" s="0" t="n">
        <v>0.2142584</v>
      </c>
      <c r="M830" s="0" t="n">
        <v>0.776902</v>
      </c>
      <c r="N830" s="0" t="n">
        <v>1</v>
      </c>
      <c r="O830" s="0" t="n">
        <v>2.217293E-005</v>
      </c>
      <c r="P830" s="0" t="n">
        <v>3.731251E-005</v>
      </c>
      <c r="Q830" s="0" t="n">
        <v>0.0001459718</v>
      </c>
      <c r="R830" s="0" t="n">
        <v>51.6142</v>
      </c>
      <c r="S830" s="0" t="n">
        <v>50.57667</v>
      </c>
      <c r="T830" s="0" t="n">
        <v>34.29724</v>
      </c>
      <c r="U830" s="0" t="n">
        <v>22.68859</v>
      </c>
      <c r="V830" s="0" t="n">
        <v>18.729</v>
      </c>
      <c r="W830" s="0" t="n">
        <v>5.165956</v>
      </c>
      <c r="X830" s="0" t="n">
        <v>9.406579</v>
      </c>
      <c r="Y830" s="0" t="n">
        <v>26.07335</v>
      </c>
      <c r="Z830" s="0" t="n">
        <v>0</v>
      </c>
      <c r="AA830" s="0" t="n">
        <v>1</v>
      </c>
      <c r="AB830" s="0" t="n">
        <v>0</v>
      </c>
      <c r="AC830" s="0" t="n">
        <v>0</v>
      </c>
      <c r="AD830" s="0" t="n">
        <v>0</v>
      </c>
      <c r="AE830" s="0" t="n">
        <v>-0.0002105491</v>
      </c>
      <c r="AF830" s="0" t="n">
        <v>-1.761247E-005</v>
      </c>
      <c r="AG830" s="0" t="n">
        <v>-0.0006502234</v>
      </c>
      <c r="AH830" s="0" t="n">
        <v>0.9999998</v>
      </c>
      <c r="AI830" s="0" t="n">
        <v>1</v>
      </c>
      <c r="AJ830" s="0" t="n">
        <v>-0.005471685</v>
      </c>
      <c r="AK830" s="0" t="n">
        <v>-0.0005061189</v>
      </c>
      <c r="AL830" s="0" t="n">
        <v>-0.004729883</v>
      </c>
      <c r="AM830" s="0" t="n">
        <v>0.9999737</v>
      </c>
      <c r="AN830" s="0" t="n">
        <v>1</v>
      </c>
      <c r="AO830" s="0" t="n">
        <v>1</v>
      </c>
      <c r="AP830" s="0" t="n">
        <v>0</v>
      </c>
      <c r="AQ830" s="0" t="n">
        <v>0</v>
      </c>
      <c r="AR830" s="0" t="n">
        <v>0</v>
      </c>
      <c r="AS830" s="0" t="n">
        <v>-1.058354E-008</v>
      </c>
      <c r="AT830" s="0" t="n">
        <v>-9.31446E-010</v>
      </c>
      <c r="AU830" s="0" t="n">
        <v>1E-009</v>
      </c>
      <c r="AV830" s="0" t="n">
        <v>1</v>
      </c>
      <c r="AW830" s="0" t="n">
        <v>1</v>
      </c>
      <c r="AX830" s="0" t="n">
        <v>-3.238242E-008</v>
      </c>
      <c r="AY830" s="0" t="n">
        <v>-5.078632E-008</v>
      </c>
      <c r="AZ830" s="0" t="n">
        <v>8.352579E-008</v>
      </c>
      <c r="BA830" s="0" t="n">
        <v>1</v>
      </c>
      <c r="BB830" s="0" t="n">
        <v>2</v>
      </c>
      <c r="BC830" s="0" t="n">
        <v>1</v>
      </c>
      <c r="BD830" s="0" t="n">
        <v>0</v>
      </c>
      <c r="BE830" s="0" t="n">
        <v>0</v>
      </c>
      <c r="BF830" s="0" t="n">
        <v>0</v>
      </c>
      <c r="BG830" s="0" t="n">
        <v>0</v>
      </c>
      <c r="BH830" s="0" t="n">
        <v>0</v>
      </c>
      <c r="BI830" s="0" t="n">
        <v>0</v>
      </c>
      <c r="BJ830" s="0" t="n">
        <v>1</v>
      </c>
      <c r="BK830" s="0" t="n">
        <v>1</v>
      </c>
      <c r="BL830" s="0" t="n">
        <v>-0.01585553</v>
      </c>
      <c r="BM830" s="0" t="n">
        <v>-6.972189E-005</v>
      </c>
      <c r="BN830" s="0" t="n">
        <v>-0.005460022</v>
      </c>
      <c r="BO830" s="0" t="n">
        <v>0.999859</v>
      </c>
      <c r="BP830" s="0" t="n">
        <v>3</v>
      </c>
      <c r="BQ830" s="0" t="n">
        <v>1</v>
      </c>
      <c r="BR830" s="0" t="n">
        <v>0</v>
      </c>
      <c r="BS830" s="0" t="n">
        <v>0</v>
      </c>
      <c r="BT830" s="0" t="n">
        <v>0</v>
      </c>
      <c r="BU830" s="0" t="n">
        <v>0</v>
      </c>
      <c r="BV830" s="0" t="n">
        <v>0</v>
      </c>
      <c r="BW830" s="0" t="n">
        <v>0</v>
      </c>
      <c r="BX830" s="0" t="n">
        <v>1</v>
      </c>
      <c r="BY830" s="0" t="n">
        <v>1</v>
      </c>
      <c r="BZ830" s="0" t="n">
        <v>-4.359987E-008</v>
      </c>
      <c r="CA830" s="0" t="n">
        <v>-4.537523E-008</v>
      </c>
      <c r="CB830" s="0" t="n">
        <v>4.780675E-008</v>
      </c>
      <c r="CC830" s="0" t="n">
        <v>1</v>
      </c>
      <c r="CD830" s="1" t="n">
        <f aca="false">SQRT(SUMSQ(AB830:AD830))</f>
        <v>0</v>
      </c>
      <c r="CE830" s="1" t="n">
        <f aca="false">SQRT(SUMSQ(AP830:AR830))</f>
        <v>0</v>
      </c>
      <c r="CF830" s="1" t="n">
        <f aca="false">SQRT(SUMSQ(BD830:BF830))</f>
        <v>0</v>
      </c>
      <c r="CG830" s="1" t="n">
        <f aca="false">SQRT(SUMSQ(BR830:BT830))</f>
        <v>0</v>
      </c>
      <c r="CH830" s="1" t="n">
        <f aca="false">DEGREES(2*ACOS(AH830))</f>
        <v>0.0724740666394045</v>
      </c>
      <c r="CI830" s="1" t="n">
        <f aca="false">DEGREES(2*ACOS(AV830))</f>
        <v>0</v>
      </c>
      <c r="CJ830" s="1" t="n">
        <f aca="false">DEGREES(2*ACOS(BJ830))</f>
        <v>0</v>
      </c>
      <c r="CK830" s="1" t="n">
        <f aca="false">DEGREES(2*ACOS(BX830))</f>
        <v>0</v>
      </c>
      <c r="CL830" s="0" t="n">
        <f aca="false">ABS(AI830-1)</f>
        <v>0</v>
      </c>
      <c r="CM830" s="0" t="n">
        <f aca="false">ABS(AW830-1)</f>
        <v>0</v>
      </c>
      <c r="CN830" s="0" t="n">
        <f aca="false">ABS(BK830-1)</f>
        <v>0</v>
      </c>
      <c r="CO830" s="0" t="n">
        <f aca="false">ABS(BY830-1)</f>
        <v>0</v>
      </c>
      <c r="CP830" s="2" t="n">
        <f aca="false">DEGREES(2*ACOS(AH830))</f>
        <v>0.0724740666394045</v>
      </c>
      <c r="CQ830" s="2" t="n">
        <f aca="false">DEGREES(2*ACOS(AV830))</f>
        <v>0</v>
      </c>
      <c r="CR830" s="2" t="n">
        <f aca="false">DEGREES(2*ACOS(BJ830))</f>
        <v>0</v>
      </c>
      <c r="CS830" s="2" t="n">
        <f aca="false">DEGREES(2*ACOS(CC830))</f>
        <v>0</v>
      </c>
      <c r="CT830" s="0" t="n">
        <f aca="false">SUM(CD830:CR830)</f>
        <v>0.144948133278809</v>
      </c>
      <c r="CU830" s="3" t="e">
        <f aca="false">(CT830-MIN($CT$5:$CT$1745))/(MAX($CT$5:$CT$1745)-MIN($CT$5:$CT$1745))</f>
        <v>#VALUE!</v>
      </c>
      <c r="CV830" s="0" t="n">
        <f aca="false">SUM(CD830,CH830,CL830,CP830)</f>
        <v>0.144948133278809</v>
      </c>
      <c r="CW830" s="0" t="n">
        <f aca="false">SUM(CE830,CI830,CM830,CQ830)</f>
        <v>0</v>
      </c>
      <c r="CX830" s="0" t="n">
        <f aca="false">SUM(CF830,CJ830,CN830,CR830)</f>
        <v>0</v>
      </c>
      <c r="CY830" s="0" t="n">
        <f aca="false">SUM(CG830,CK830,CO830)</f>
        <v>0</v>
      </c>
    </row>
    <row r="831" customFormat="false" ht="14.9" hidden="false" customHeight="false" outlineLevel="0" collapsed="false">
      <c r="A831" s="0" t="n">
        <v>189.7188</v>
      </c>
      <c r="B831" s="0" t="n">
        <v>3.108424</v>
      </c>
      <c r="C831" s="0" t="n">
        <v>1.761251</v>
      </c>
      <c r="D831" s="0" t="n">
        <v>0.6598873</v>
      </c>
      <c r="E831" s="0" t="n">
        <v>-0.09997212</v>
      </c>
      <c r="F831" s="0" t="n">
        <v>-0.1355016</v>
      </c>
      <c r="G831" s="0" t="n">
        <v>-0.1460973</v>
      </c>
      <c r="H831" s="0" t="n">
        <v>0.9748336</v>
      </c>
      <c r="I831" s="0" t="n">
        <v>0.2756425</v>
      </c>
      <c r="J831" s="0" t="n">
        <v>0.3341524</v>
      </c>
      <c r="K831" s="0" t="n">
        <v>-0.4612071</v>
      </c>
      <c r="L831" s="0" t="n">
        <v>0.1928788</v>
      </c>
      <c r="M831" s="0" t="n">
        <v>0.7990169</v>
      </c>
      <c r="N831" s="0" t="n">
        <v>1</v>
      </c>
      <c r="O831" s="0" t="n">
        <v>2.527237E-005</v>
      </c>
      <c r="P831" s="0" t="n">
        <v>3.492832E-005</v>
      </c>
      <c r="Q831" s="0" t="n">
        <v>0.0001400709</v>
      </c>
      <c r="R831" s="0" t="n">
        <v>44.87122</v>
      </c>
      <c r="S831" s="0" t="n">
        <v>43.96962</v>
      </c>
      <c r="T831" s="0" t="n">
        <v>29.80638</v>
      </c>
      <c r="U831" s="0" t="n">
        <v>19.71675</v>
      </c>
      <c r="V831" s="0" t="n">
        <v>16.29235</v>
      </c>
      <c r="W831" s="0" t="n">
        <v>4.484921</v>
      </c>
      <c r="X831" s="0" t="n">
        <v>8.189528</v>
      </c>
      <c r="Y831" s="0" t="n">
        <v>22.67207</v>
      </c>
      <c r="Z831" s="0" t="n">
        <v>0</v>
      </c>
      <c r="AA831" s="0" t="n">
        <v>1</v>
      </c>
      <c r="AB831" s="0" t="n">
        <v>0</v>
      </c>
      <c r="AC831" s="0" t="n">
        <v>0</v>
      </c>
      <c r="AD831" s="0" t="n">
        <v>0</v>
      </c>
      <c r="AE831" s="0" t="n">
        <v>-0.002176779</v>
      </c>
      <c r="AF831" s="0" t="n">
        <v>-0.0005240023</v>
      </c>
      <c r="AG831" s="0" t="n">
        <v>-7.15955E-005</v>
      </c>
      <c r="AH831" s="0" t="n">
        <v>0.9999976</v>
      </c>
      <c r="AI831" s="0" t="n">
        <v>1</v>
      </c>
      <c r="AJ831" s="0" t="n">
        <v>-0.003742686</v>
      </c>
      <c r="AK831" s="0" t="n">
        <v>-0.0007019267</v>
      </c>
      <c r="AL831" s="0" t="n">
        <v>0.000418209</v>
      </c>
      <c r="AM831" s="0" t="n">
        <v>0.9999925</v>
      </c>
      <c r="AN831" s="0" t="n">
        <v>1</v>
      </c>
      <c r="AO831" s="0" t="n">
        <v>1</v>
      </c>
      <c r="AP831" s="0" t="n">
        <v>0</v>
      </c>
      <c r="AQ831" s="0" t="n">
        <v>0</v>
      </c>
      <c r="AR831" s="0" t="n">
        <v>0</v>
      </c>
      <c r="AS831" s="0" t="n">
        <v>0</v>
      </c>
      <c r="AT831" s="0" t="n">
        <v>0</v>
      </c>
      <c r="AU831" s="0" t="n">
        <v>0</v>
      </c>
      <c r="AV831" s="0" t="n">
        <v>1</v>
      </c>
      <c r="AW831" s="0" t="n">
        <v>1</v>
      </c>
      <c r="AX831" s="0" t="n">
        <v>-2.045812E-008</v>
      </c>
      <c r="AY831" s="0" t="n">
        <v>8.949376E-009</v>
      </c>
      <c r="AZ831" s="0" t="n">
        <v>-7.9E-008</v>
      </c>
      <c r="BA831" s="0" t="n">
        <v>1</v>
      </c>
      <c r="BB831" s="0" t="n">
        <v>2</v>
      </c>
      <c r="BC831" s="0" t="n">
        <v>1</v>
      </c>
      <c r="BD831" s="0" t="n">
        <v>0</v>
      </c>
      <c r="BE831" s="0" t="n">
        <v>0</v>
      </c>
      <c r="BF831" s="0" t="n">
        <v>0</v>
      </c>
      <c r="BG831" s="0" t="n">
        <v>0</v>
      </c>
      <c r="BH831" s="0" t="n">
        <v>0</v>
      </c>
      <c r="BI831" s="0" t="n">
        <v>0</v>
      </c>
      <c r="BJ831" s="0" t="n">
        <v>1</v>
      </c>
      <c r="BK831" s="0" t="n">
        <v>1</v>
      </c>
      <c r="BL831" s="0" t="n">
        <v>-0.02788727</v>
      </c>
      <c r="BM831" s="0" t="n">
        <v>0.006143273</v>
      </c>
      <c r="BN831" s="0" t="n">
        <v>0.0009508172</v>
      </c>
      <c r="BO831" s="0" t="n">
        <v>0.9995916</v>
      </c>
      <c r="BP831" s="0" t="n">
        <v>3</v>
      </c>
      <c r="BQ831" s="0" t="n">
        <v>1</v>
      </c>
      <c r="BR831" s="0" t="n">
        <v>0</v>
      </c>
      <c r="BS831" s="0" t="n">
        <v>0</v>
      </c>
      <c r="BT831" s="0" t="n">
        <v>0</v>
      </c>
      <c r="BU831" s="0" t="n">
        <v>0</v>
      </c>
      <c r="BV831" s="0" t="n">
        <v>0</v>
      </c>
      <c r="BW831" s="0" t="n">
        <v>0</v>
      </c>
      <c r="BX831" s="0" t="n">
        <v>1</v>
      </c>
      <c r="BY831" s="0" t="n">
        <v>1</v>
      </c>
      <c r="BZ831" s="0" t="n">
        <v>-1.335886E-008</v>
      </c>
      <c r="CA831" s="0" t="n">
        <v>1.030558E-008</v>
      </c>
      <c r="CB831" s="0" t="n">
        <v>-5.780023E-008</v>
      </c>
      <c r="CC831" s="0" t="n">
        <v>1</v>
      </c>
      <c r="CD831" s="1" t="n">
        <f aca="false">SQRT(SUMSQ(AB831:AD831))</f>
        <v>0</v>
      </c>
      <c r="CE831" s="1" t="n">
        <f aca="false">SQRT(SUMSQ(AP831:AR831))</f>
        <v>0</v>
      </c>
      <c r="CF831" s="1" t="n">
        <f aca="false">SQRT(SUMSQ(BD831:BF831))</f>
        <v>0</v>
      </c>
      <c r="CG831" s="1" t="n">
        <f aca="false">SQRT(SUMSQ(BR831:BT831))</f>
        <v>0</v>
      </c>
      <c r="CH831" s="1" t="n">
        <f aca="false">DEGREES(2*ACOS(AH831))</f>
        <v>0.251057577328403</v>
      </c>
      <c r="CI831" s="1" t="n">
        <f aca="false">DEGREES(2*ACOS(AV831))</f>
        <v>0</v>
      </c>
      <c r="CJ831" s="1" t="n">
        <f aca="false">DEGREES(2*ACOS(BJ831))</f>
        <v>0</v>
      </c>
      <c r="CK831" s="1" t="n">
        <f aca="false">DEGREES(2*ACOS(BX831))</f>
        <v>0</v>
      </c>
      <c r="CL831" s="0" t="n">
        <f aca="false">ABS(AI831-1)</f>
        <v>0</v>
      </c>
      <c r="CM831" s="0" t="n">
        <f aca="false">ABS(AW831-1)</f>
        <v>0</v>
      </c>
      <c r="CN831" s="0" t="n">
        <f aca="false">ABS(BK831-1)</f>
        <v>0</v>
      </c>
      <c r="CO831" s="0" t="n">
        <f aca="false">ABS(BY831-1)</f>
        <v>0</v>
      </c>
      <c r="CP831" s="2" t="n">
        <f aca="false">DEGREES(2*ACOS(AH831))</f>
        <v>0.251057577328403</v>
      </c>
      <c r="CQ831" s="2" t="n">
        <f aca="false">DEGREES(2*ACOS(AV831))</f>
        <v>0</v>
      </c>
      <c r="CR831" s="2" t="n">
        <f aca="false">DEGREES(2*ACOS(BJ831))</f>
        <v>0</v>
      </c>
      <c r="CS831" s="2" t="n">
        <f aca="false">DEGREES(2*ACOS(CC831))</f>
        <v>0</v>
      </c>
      <c r="CT831" s="0" t="n">
        <f aca="false">SUM(CD831:CR831)</f>
        <v>0.502115154656805</v>
      </c>
      <c r="CU831" s="3" t="e">
        <f aca="false">(CT831-MIN($CT$5:$CT$1745))/(MAX($CT$5:$CT$1745)-MIN($CT$5:$CT$1745))</f>
        <v>#VALUE!</v>
      </c>
      <c r="CV831" s="0" t="n">
        <f aca="false">SUM(CD831,CH831,CL831,CP831)</f>
        <v>0.502115154656805</v>
      </c>
      <c r="CW831" s="0" t="n">
        <f aca="false">SUM(CE831,CI831,CM831,CQ831)</f>
        <v>0</v>
      </c>
      <c r="CX831" s="0" t="n">
        <f aca="false">SUM(CF831,CJ831,CN831,CR831)</f>
        <v>0</v>
      </c>
      <c r="CY831" s="0" t="n">
        <f aca="false">SUM(CG831,CK831,CO831)</f>
        <v>0</v>
      </c>
    </row>
    <row r="832" customFormat="false" ht="14.9" hidden="false" customHeight="false" outlineLevel="0" collapsed="false">
      <c r="A832" s="0" t="n">
        <v>189.7685</v>
      </c>
      <c r="B832" s="0" t="n">
        <v>3.108356</v>
      </c>
      <c r="C832" s="0" t="n">
        <v>1.761466</v>
      </c>
      <c r="D832" s="0" t="n">
        <v>0.6605878</v>
      </c>
      <c r="E832" s="0" t="n">
        <v>-0.1009467</v>
      </c>
      <c r="F832" s="0" t="n">
        <v>-0.1356953</v>
      </c>
      <c r="G832" s="0" t="n">
        <v>-0.1451239</v>
      </c>
      <c r="H832" s="0" t="n">
        <v>0.9748515</v>
      </c>
      <c r="I832" s="0" t="n">
        <v>0.2756425</v>
      </c>
      <c r="J832" s="0" t="n">
        <v>0.3227112</v>
      </c>
      <c r="K832" s="0" t="n">
        <v>-0.4461558</v>
      </c>
      <c r="L832" s="0" t="n">
        <v>0.1764713</v>
      </c>
      <c r="M832" s="0" t="n">
        <v>0.8158801</v>
      </c>
      <c r="N832" s="0" t="n">
        <v>1</v>
      </c>
      <c r="O832" s="0" t="n">
        <v>1.740456E-005</v>
      </c>
      <c r="P832" s="0" t="n">
        <v>3.5286E-005</v>
      </c>
      <c r="Q832" s="0" t="n">
        <v>0.000135541</v>
      </c>
      <c r="R832" s="0" t="n">
        <v>53.83484</v>
      </c>
      <c r="S832" s="0" t="n">
        <v>52.75599</v>
      </c>
      <c r="T832" s="0" t="n">
        <v>35.74966</v>
      </c>
      <c r="U832" s="0" t="n">
        <v>23.64939</v>
      </c>
      <c r="V832" s="0" t="n">
        <v>19.55433</v>
      </c>
      <c r="W832" s="0" t="n">
        <v>5.367414</v>
      </c>
      <c r="X832" s="0" t="n">
        <v>9.833745</v>
      </c>
      <c r="Y832" s="0" t="n">
        <v>27.20934</v>
      </c>
      <c r="Z832" s="0" t="n">
        <v>0</v>
      </c>
      <c r="AA832" s="0" t="n">
        <v>1</v>
      </c>
      <c r="AB832" s="0" t="n">
        <v>0</v>
      </c>
      <c r="AC832" s="0" t="n">
        <v>0</v>
      </c>
      <c r="AD832" s="0" t="n">
        <v>0</v>
      </c>
      <c r="AE832" s="0" t="n">
        <v>-0.001108423</v>
      </c>
      <c r="AF832" s="0" t="n">
        <v>5.264274E-005</v>
      </c>
      <c r="AG832" s="0" t="n">
        <v>0.0008390123</v>
      </c>
      <c r="AH832" s="0" t="n">
        <v>0.999999</v>
      </c>
      <c r="AI832" s="0" t="n">
        <v>1</v>
      </c>
      <c r="AJ832" s="0" t="n">
        <v>-0.003112171</v>
      </c>
      <c r="AK832" s="0" t="n">
        <v>0.0003531888</v>
      </c>
      <c r="AL832" s="0" t="n">
        <v>0.001665164</v>
      </c>
      <c r="AM832" s="0" t="n">
        <v>0.9999936</v>
      </c>
      <c r="AN832" s="0" t="n">
        <v>1</v>
      </c>
      <c r="AO832" s="0" t="n">
        <v>1</v>
      </c>
      <c r="AP832" s="0" t="n">
        <v>0</v>
      </c>
      <c r="AQ832" s="0" t="n">
        <v>0</v>
      </c>
      <c r="AR832" s="0" t="n">
        <v>0</v>
      </c>
      <c r="AS832" s="0" t="n">
        <v>6.937463E-009</v>
      </c>
      <c r="AT832" s="0" t="n">
        <v>2.930671E-009</v>
      </c>
      <c r="AU832" s="0" t="n">
        <v>-1.681257E-008</v>
      </c>
      <c r="AV832" s="0" t="n">
        <v>0.9999999</v>
      </c>
      <c r="AW832" s="0" t="n">
        <v>1</v>
      </c>
      <c r="AX832" s="0" t="n">
        <v>-1.881558E-009</v>
      </c>
      <c r="AY832" s="0" t="n">
        <v>-9.757815E-009</v>
      </c>
      <c r="AZ832" s="0" t="n">
        <v>-1.195709E-009</v>
      </c>
      <c r="BA832" s="0" t="n">
        <v>0.9999999</v>
      </c>
      <c r="BB832" s="0" t="n">
        <v>2</v>
      </c>
      <c r="BC832" s="0" t="n">
        <v>1</v>
      </c>
      <c r="BD832" s="0" t="n">
        <v>0</v>
      </c>
      <c r="BE832" s="0" t="n">
        <v>0</v>
      </c>
      <c r="BF832" s="0" t="n">
        <v>0</v>
      </c>
      <c r="BG832" s="0" t="n">
        <v>0</v>
      </c>
      <c r="BH832" s="0" t="n">
        <v>0</v>
      </c>
      <c r="BI832" s="0" t="n">
        <v>0</v>
      </c>
      <c r="BJ832" s="0" t="n">
        <v>1</v>
      </c>
      <c r="BK832" s="0" t="n">
        <v>1</v>
      </c>
      <c r="BL832" s="0" t="n">
        <v>-0.01128572</v>
      </c>
      <c r="BM832" s="0" t="n">
        <v>-0.004347654</v>
      </c>
      <c r="BN832" s="0" t="n">
        <v>-0.002612961</v>
      </c>
      <c r="BO832" s="0" t="n">
        <v>0.9999236</v>
      </c>
      <c r="BP832" s="0" t="n">
        <v>3</v>
      </c>
      <c r="BQ832" s="0" t="n">
        <v>1</v>
      </c>
      <c r="BR832" s="0" t="n">
        <v>0</v>
      </c>
      <c r="BS832" s="0" t="n">
        <v>0</v>
      </c>
      <c r="BT832" s="0" t="n">
        <v>0</v>
      </c>
      <c r="BU832" s="0" t="n">
        <v>-7.536926E-009</v>
      </c>
      <c r="BV832" s="0" t="n">
        <v>1E-009</v>
      </c>
      <c r="BW832" s="0" t="n">
        <v>1.02708E-008</v>
      </c>
      <c r="BX832" s="0" t="n">
        <v>1</v>
      </c>
      <c r="BY832" s="0" t="n">
        <v>1</v>
      </c>
      <c r="BZ832" s="0" t="n">
        <v>1.120216E-009</v>
      </c>
      <c r="CA832" s="0" t="n">
        <v>-1.512215E-008</v>
      </c>
      <c r="CB832" s="0" t="n">
        <v>-1.254447E-008</v>
      </c>
      <c r="CC832" s="0" t="n">
        <v>0.9999999</v>
      </c>
      <c r="CD832" s="1" t="n">
        <f aca="false">SQRT(SUMSQ(AB832:AD832))</f>
        <v>0</v>
      </c>
      <c r="CE832" s="1" t="n">
        <f aca="false">SQRT(SUMSQ(AP832:AR832))</f>
        <v>0</v>
      </c>
      <c r="CF832" s="1" t="n">
        <f aca="false">SQRT(SUMSQ(BD832:BF832))</f>
        <v>0</v>
      </c>
      <c r="CG832" s="1" t="n">
        <f aca="false">SQRT(SUMSQ(BR832:BT832))</f>
        <v>0</v>
      </c>
      <c r="CH832" s="1" t="n">
        <f aca="false">DEGREES(2*ACOS(AH832))</f>
        <v>0.162056950415357</v>
      </c>
      <c r="CI832" s="1" t="n">
        <f aca="false">DEGREES(2*ACOS(AV832))</f>
        <v>0.051246903568055</v>
      </c>
      <c r="CJ832" s="1" t="n">
        <f aca="false">DEGREES(2*ACOS(BJ832))</f>
        <v>0</v>
      </c>
      <c r="CK832" s="1" t="n">
        <f aca="false">DEGREES(2*ACOS(BX832))</f>
        <v>0</v>
      </c>
      <c r="CL832" s="0" t="n">
        <f aca="false">ABS(AI832-1)</f>
        <v>0</v>
      </c>
      <c r="CM832" s="0" t="n">
        <f aca="false">ABS(AW832-1)</f>
        <v>0</v>
      </c>
      <c r="CN832" s="0" t="n">
        <f aca="false">ABS(BK832-1)</f>
        <v>0</v>
      </c>
      <c r="CO832" s="0" t="n">
        <f aca="false">ABS(BY832-1)</f>
        <v>0</v>
      </c>
      <c r="CP832" s="2" t="n">
        <f aca="false">DEGREES(2*ACOS(AH832))</f>
        <v>0.162056950415357</v>
      </c>
      <c r="CQ832" s="2" t="n">
        <f aca="false">DEGREES(2*ACOS(AV832))</f>
        <v>0.051246903568055</v>
      </c>
      <c r="CR832" s="2" t="n">
        <f aca="false">DEGREES(2*ACOS(BJ832))</f>
        <v>0</v>
      </c>
      <c r="CS832" s="2" t="n">
        <f aca="false">DEGREES(2*ACOS(CC832))</f>
        <v>0.051246903568055</v>
      </c>
      <c r="CT832" s="0" t="n">
        <f aca="false">SUM(CD832:CR832)</f>
        <v>0.426607707966824</v>
      </c>
      <c r="CU832" s="3" t="e">
        <f aca="false">(CT832-MIN($CT$5:$CT$1745))/(MAX($CT$5:$CT$1745)-MIN($CT$5:$CT$1745))</f>
        <v>#VALUE!</v>
      </c>
      <c r="CV832" s="0" t="n">
        <f aca="false">SUM(CD832,CH832,CL832,CP832)</f>
        <v>0.324113900830714</v>
      </c>
      <c r="CW832" s="0" t="n">
        <f aca="false">SUM(CE832,CI832,CM832,CQ832)</f>
        <v>0.10249380713611</v>
      </c>
      <c r="CX832" s="0" t="n">
        <f aca="false">SUM(CF832,CJ832,CN832,CR832)</f>
        <v>0</v>
      </c>
      <c r="CY832" s="0" t="n">
        <f aca="false">SUM(CG832,CK832,CO832)</f>
        <v>0</v>
      </c>
    </row>
    <row r="833" customFormat="false" ht="14.9" hidden="false" customHeight="false" outlineLevel="0" collapsed="false">
      <c r="A833" s="0" t="n">
        <v>189.818</v>
      </c>
      <c r="B833" s="0" t="n">
        <v>3.108634</v>
      </c>
      <c r="C833" s="0" t="n">
        <v>1.761593</v>
      </c>
      <c r="D833" s="0" t="n">
        <v>0.6612303</v>
      </c>
      <c r="E833" s="0" t="n">
        <v>-0.1027884</v>
      </c>
      <c r="F833" s="0" t="n">
        <v>-0.1360801</v>
      </c>
      <c r="G833" s="0" t="n">
        <v>-0.1451477</v>
      </c>
      <c r="H833" s="0" t="n">
        <v>0.9746019</v>
      </c>
      <c r="I833" s="0" t="n">
        <v>0.2756425</v>
      </c>
      <c r="J833" s="0" t="n">
        <v>0.3133433</v>
      </c>
      <c r="K833" s="0" t="n">
        <v>-0.4327343</v>
      </c>
      <c r="L833" s="0" t="n">
        <v>0.1634942</v>
      </c>
      <c r="M833" s="0" t="n">
        <v>0.8293532</v>
      </c>
      <c r="N833" s="0" t="n">
        <v>1</v>
      </c>
      <c r="O833" s="0" t="n">
        <v>6.389618E-005</v>
      </c>
      <c r="P833" s="0" t="n">
        <v>2.253056E-005</v>
      </c>
      <c r="Q833" s="0" t="n">
        <v>0.0001252294</v>
      </c>
      <c r="R833" s="0" t="n">
        <v>53.82449</v>
      </c>
      <c r="S833" s="0" t="n">
        <v>52.74911</v>
      </c>
      <c r="T833" s="0" t="n">
        <v>35.73152</v>
      </c>
      <c r="U833" s="0" t="n">
        <v>23.64012</v>
      </c>
      <c r="V833" s="0" t="n">
        <v>19.55672</v>
      </c>
      <c r="W833" s="0" t="n">
        <v>5.351732</v>
      </c>
      <c r="X833" s="0" t="n">
        <v>9.839967</v>
      </c>
      <c r="Y833" s="0" t="n">
        <v>27.2164</v>
      </c>
      <c r="Z833" s="0" t="n">
        <v>0</v>
      </c>
      <c r="AA833" s="0" t="n">
        <v>1</v>
      </c>
      <c r="AB833" s="0" t="n">
        <v>0</v>
      </c>
      <c r="AC833" s="0" t="n">
        <v>0</v>
      </c>
      <c r="AD833" s="0" t="n">
        <v>0</v>
      </c>
      <c r="AE833" s="0" t="n">
        <v>-0.001872986</v>
      </c>
      <c r="AF833" s="0" t="n">
        <v>-0.0001450218</v>
      </c>
      <c r="AG833" s="0" t="n">
        <v>-0.0002708899</v>
      </c>
      <c r="AH833" s="0" t="n">
        <v>0.9999983</v>
      </c>
      <c r="AI833" s="0" t="n">
        <v>1</v>
      </c>
      <c r="AJ833" s="0" t="n">
        <v>-0.001237933</v>
      </c>
      <c r="AK833" s="0" t="n">
        <v>6.115883E-005</v>
      </c>
      <c r="AL833" s="0" t="n">
        <v>-2.324471E-005</v>
      </c>
      <c r="AM833" s="0" t="n">
        <v>0.999999</v>
      </c>
      <c r="AN833" s="0" t="n">
        <v>1</v>
      </c>
      <c r="AO833" s="0" t="n">
        <v>1</v>
      </c>
      <c r="AP833" s="0" t="n">
        <v>0</v>
      </c>
      <c r="AQ833" s="0" t="n">
        <v>0</v>
      </c>
      <c r="AR833" s="0" t="n">
        <v>0</v>
      </c>
      <c r="AS833" s="0" t="n">
        <v>3.356339E-008</v>
      </c>
      <c r="AT833" s="0" t="n">
        <v>-2.448565E-008</v>
      </c>
      <c r="AU833" s="0" t="n">
        <v>-1.174278E-008</v>
      </c>
      <c r="AV833" s="0" t="n">
        <v>1</v>
      </c>
      <c r="AW833" s="0" t="n">
        <v>1</v>
      </c>
      <c r="AX833" s="0" t="n">
        <v>2.3E-008</v>
      </c>
      <c r="AY833" s="0" t="n">
        <v>-2.035486E-008</v>
      </c>
      <c r="AZ833" s="0" t="n">
        <v>1.909951E-008</v>
      </c>
      <c r="BA833" s="0" t="n">
        <v>1</v>
      </c>
      <c r="BB833" s="0" t="n">
        <v>2</v>
      </c>
      <c r="BC833" s="0" t="n">
        <v>1</v>
      </c>
      <c r="BD833" s="0" t="n">
        <v>0</v>
      </c>
      <c r="BE833" s="0" t="n">
        <v>0</v>
      </c>
      <c r="BF833" s="0" t="n">
        <v>0</v>
      </c>
      <c r="BG833" s="0" t="n">
        <v>0</v>
      </c>
      <c r="BH833" s="0" t="n">
        <v>0</v>
      </c>
      <c r="BI833" s="0" t="n">
        <v>0</v>
      </c>
      <c r="BJ833" s="0" t="n">
        <v>1</v>
      </c>
      <c r="BK833" s="0" t="n">
        <v>1</v>
      </c>
      <c r="BL833" s="0" t="n">
        <v>-0.02445155</v>
      </c>
      <c r="BM833" s="0" t="n">
        <v>0.006348223</v>
      </c>
      <c r="BN833" s="0" t="n">
        <v>0.005380728</v>
      </c>
      <c r="BO833" s="0" t="n">
        <v>0.9996662</v>
      </c>
      <c r="BP833" s="0" t="n">
        <v>3</v>
      </c>
      <c r="BQ833" s="0" t="n">
        <v>1</v>
      </c>
      <c r="BR833" s="0" t="n">
        <v>0</v>
      </c>
      <c r="BS833" s="0" t="n">
        <v>0</v>
      </c>
      <c r="BT833" s="0" t="n">
        <v>0</v>
      </c>
      <c r="BU833" s="0" t="n">
        <v>1.122574E-008</v>
      </c>
      <c r="BV833" s="0" t="n">
        <v>-6.283116E-009</v>
      </c>
      <c r="BW833" s="0" t="n">
        <v>-3.328415E-008</v>
      </c>
      <c r="BX833" s="0" t="n">
        <v>1</v>
      </c>
      <c r="BY833" s="0" t="n">
        <v>1</v>
      </c>
      <c r="BZ833" s="0" t="n">
        <v>3.675505E-008</v>
      </c>
      <c r="CA833" s="0" t="n">
        <v>-2.791471E-008</v>
      </c>
      <c r="CB833" s="0" t="n">
        <v>4E-009</v>
      </c>
      <c r="CC833" s="0" t="n">
        <v>1</v>
      </c>
      <c r="CD833" s="1" t="n">
        <f aca="false">SQRT(SUMSQ(AB833:AD833))</f>
        <v>0</v>
      </c>
      <c r="CE833" s="1" t="n">
        <f aca="false">SQRT(SUMSQ(AP833:AR833))</f>
        <v>0</v>
      </c>
      <c r="CF833" s="1" t="n">
        <f aca="false">SQRT(SUMSQ(BD833:BF833))</f>
        <v>0</v>
      </c>
      <c r="CG833" s="1" t="n">
        <f aca="false">SQRT(SUMSQ(BR833:BT833))</f>
        <v>0</v>
      </c>
      <c r="CH833" s="1" t="n">
        <f aca="false">DEGREES(2*ACOS(AH833))</f>
        <v>0.211296424507701</v>
      </c>
      <c r="CI833" s="1" t="n">
        <f aca="false">DEGREES(2*ACOS(AV833))</f>
        <v>0</v>
      </c>
      <c r="CJ833" s="1" t="n">
        <f aca="false">DEGREES(2*ACOS(BJ833))</f>
        <v>0</v>
      </c>
      <c r="CK833" s="1" t="n">
        <f aca="false">DEGREES(2*ACOS(BX833))</f>
        <v>0</v>
      </c>
      <c r="CL833" s="0" t="n">
        <f aca="false">ABS(AI833-1)</f>
        <v>0</v>
      </c>
      <c r="CM833" s="0" t="n">
        <f aca="false">ABS(AW833-1)</f>
        <v>0</v>
      </c>
      <c r="CN833" s="0" t="n">
        <f aca="false">ABS(BK833-1)</f>
        <v>0</v>
      </c>
      <c r="CO833" s="0" t="n">
        <f aca="false">ABS(BY833-1)</f>
        <v>0</v>
      </c>
      <c r="CP833" s="2" t="n">
        <f aca="false">DEGREES(2*ACOS(AH833))</f>
        <v>0.211296424507701</v>
      </c>
      <c r="CQ833" s="2" t="n">
        <f aca="false">DEGREES(2*ACOS(AV833))</f>
        <v>0</v>
      </c>
      <c r="CR833" s="2" t="n">
        <f aca="false">DEGREES(2*ACOS(BJ833))</f>
        <v>0</v>
      </c>
      <c r="CS833" s="2" t="n">
        <f aca="false">DEGREES(2*ACOS(CC833))</f>
        <v>0</v>
      </c>
      <c r="CT833" s="0" t="n">
        <f aca="false">SUM(CD833:CR833)</f>
        <v>0.422592849015402</v>
      </c>
      <c r="CU833" s="3" t="e">
        <f aca="false">(CT833-MIN($CT$5:$CT$1745))/(MAX($CT$5:$CT$1745)-MIN($CT$5:$CT$1745))</f>
        <v>#VALUE!</v>
      </c>
      <c r="CV833" s="0" t="n">
        <f aca="false">SUM(CD833,CH833,CL833,CP833)</f>
        <v>0.422592849015402</v>
      </c>
      <c r="CW833" s="0" t="n">
        <f aca="false">SUM(CE833,CI833,CM833,CQ833)</f>
        <v>0</v>
      </c>
      <c r="CX833" s="0" t="n">
        <f aca="false">SUM(CF833,CJ833,CN833,CR833)</f>
        <v>0</v>
      </c>
      <c r="CY833" s="0" t="n">
        <f aca="false">SUM(CG833,CK833,CO833)</f>
        <v>0</v>
      </c>
    </row>
    <row r="834" customFormat="false" ht="14.9" hidden="false" customHeight="false" outlineLevel="0" collapsed="false">
      <c r="A834" s="0" t="n">
        <v>189.8692</v>
      </c>
      <c r="B834" s="0" t="n">
        <v>3.108737</v>
      </c>
      <c r="C834" s="0" t="n">
        <v>1.761753</v>
      </c>
      <c r="D834" s="0" t="n">
        <v>0.6618626</v>
      </c>
      <c r="E834" s="0" t="n">
        <v>-0.1027884</v>
      </c>
      <c r="F834" s="0" t="n">
        <v>-0.1360801</v>
      </c>
      <c r="G834" s="0" t="n">
        <v>-0.1451476</v>
      </c>
      <c r="H834" s="0" t="n">
        <v>0.9746019</v>
      </c>
      <c r="I834" s="0" t="n">
        <v>0.2756425</v>
      </c>
      <c r="J834" s="0" t="n">
        <v>0.3038825</v>
      </c>
      <c r="K834" s="0" t="n">
        <v>-0.4150119</v>
      </c>
      <c r="L834" s="0" t="n">
        <v>0.1493433</v>
      </c>
      <c r="M834" s="0" t="n">
        <v>0.8444626</v>
      </c>
      <c r="N834" s="0" t="n">
        <v>1</v>
      </c>
      <c r="O834" s="0" t="n">
        <v>1.788139E-005</v>
      </c>
      <c r="P834" s="0" t="n">
        <v>3.218651E-005</v>
      </c>
      <c r="Q834" s="0" t="n">
        <v>0.0001250505</v>
      </c>
      <c r="R834" s="0" t="n">
        <v>53.81418</v>
      </c>
      <c r="S834" s="0" t="n">
        <v>52.74138</v>
      </c>
      <c r="T834" s="0" t="n">
        <v>35.7127</v>
      </c>
      <c r="U834" s="0" t="n">
        <v>23.6289</v>
      </c>
      <c r="V834" s="0" t="n">
        <v>19.56155</v>
      </c>
      <c r="W834" s="0" t="n">
        <v>5.339438</v>
      </c>
      <c r="X834" s="0" t="n">
        <v>9.849419</v>
      </c>
      <c r="Y834" s="0" t="n">
        <v>27.2183</v>
      </c>
      <c r="Z834" s="0" t="n">
        <v>0</v>
      </c>
      <c r="AA834" s="0" t="n">
        <v>1</v>
      </c>
      <c r="AB834" s="0" t="n">
        <v>0</v>
      </c>
      <c r="AC834" s="0" t="n">
        <v>0</v>
      </c>
      <c r="AD834" s="0" t="n">
        <v>0</v>
      </c>
      <c r="AE834" s="0" t="n">
        <v>-8.584111E-009</v>
      </c>
      <c r="AF834" s="0" t="n">
        <v>-6.837539E-009</v>
      </c>
      <c r="AG834" s="0" t="n">
        <v>2.617949E-008</v>
      </c>
      <c r="AH834" s="0" t="n">
        <v>0.9999999</v>
      </c>
      <c r="AI834" s="0" t="n">
        <v>1</v>
      </c>
      <c r="AJ834" s="0" t="n">
        <v>1.329225E-008</v>
      </c>
      <c r="AK834" s="0" t="n">
        <v>-3.363075E-008</v>
      </c>
      <c r="AL834" s="0" t="n">
        <v>8.034949E-008</v>
      </c>
      <c r="AM834" s="0" t="n">
        <v>0.9999999</v>
      </c>
      <c r="AN834" s="0" t="n">
        <v>1</v>
      </c>
      <c r="AO834" s="0" t="n">
        <v>1</v>
      </c>
      <c r="AP834" s="0" t="n">
        <v>0</v>
      </c>
      <c r="AQ834" s="0" t="n">
        <v>0</v>
      </c>
      <c r="AR834" s="0" t="n">
        <v>0</v>
      </c>
      <c r="AS834" s="0" t="n">
        <v>6.721539E-009</v>
      </c>
      <c r="AT834" s="0" t="n">
        <v>-8.312728E-011</v>
      </c>
      <c r="AU834" s="0" t="n">
        <v>-5.913094E-009</v>
      </c>
      <c r="AV834" s="0" t="n">
        <v>1</v>
      </c>
      <c r="AW834" s="0" t="n">
        <v>1</v>
      </c>
      <c r="AX834" s="0" t="n">
        <v>6.350132E-009</v>
      </c>
      <c r="AY834" s="0" t="n">
        <v>-3.274246E-008</v>
      </c>
      <c r="AZ834" s="0" t="n">
        <v>9.125463E-008</v>
      </c>
      <c r="BA834" s="0" t="n">
        <v>0.9999999</v>
      </c>
      <c r="BB834" s="0" t="n">
        <v>2</v>
      </c>
      <c r="BC834" s="0" t="n">
        <v>1</v>
      </c>
      <c r="BD834" s="0" t="n">
        <v>0</v>
      </c>
      <c r="BE834" s="0" t="n">
        <v>0</v>
      </c>
      <c r="BF834" s="0" t="n">
        <v>0</v>
      </c>
      <c r="BG834" s="0" t="n">
        <v>0</v>
      </c>
      <c r="BH834" s="0" t="n">
        <v>0</v>
      </c>
      <c r="BI834" s="0" t="n">
        <v>0</v>
      </c>
      <c r="BJ834" s="0" t="n">
        <v>1</v>
      </c>
      <c r="BK834" s="0" t="n">
        <v>1</v>
      </c>
      <c r="BL834" s="0" t="n">
        <v>-0.02768469</v>
      </c>
      <c r="BM834" s="0" t="n">
        <v>0.00356142</v>
      </c>
      <c r="BN834" s="0" t="n">
        <v>0.003763915</v>
      </c>
      <c r="BO834" s="0" t="n">
        <v>0.9996032</v>
      </c>
      <c r="BP834" s="0" t="n">
        <v>3</v>
      </c>
      <c r="BQ834" s="0" t="n">
        <v>1</v>
      </c>
      <c r="BR834" s="0" t="n">
        <v>0</v>
      </c>
      <c r="BS834" s="0" t="n">
        <v>0</v>
      </c>
      <c r="BT834" s="0" t="n">
        <v>0</v>
      </c>
      <c r="BU834" s="0" t="n">
        <v>1.085746E-010</v>
      </c>
      <c r="BV834" s="0" t="n">
        <v>-1.3E-008</v>
      </c>
      <c r="BW834" s="0" t="n">
        <v>1.181188E-008</v>
      </c>
      <c r="BX834" s="0" t="n">
        <v>1</v>
      </c>
      <c r="BY834" s="0" t="n">
        <v>1</v>
      </c>
      <c r="BZ834" s="0" t="n">
        <v>1.3E-008</v>
      </c>
      <c r="CA834" s="0" t="n">
        <v>-1.980814E-008</v>
      </c>
      <c r="CB834" s="0" t="n">
        <v>7.352966E-008</v>
      </c>
      <c r="CC834" s="0" t="n">
        <v>0.9999999</v>
      </c>
      <c r="CD834" s="1" t="n">
        <f aca="false">SQRT(SUMSQ(AB834:AD834))</f>
        <v>0</v>
      </c>
      <c r="CE834" s="1" t="n">
        <f aca="false">SQRT(SUMSQ(AP834:AR834))</f>
        <v>0</v>
      </c>
      <c r="CF834" s="1" t="n">
        <f aca="false">SQRT(SUMSQ(BD834:BF834))</f>
        <v>0</v>
      </c>
      <c r="CG834" s="1" t="n">
        <f aca="false">SQRT(SUMSQ(BR834:BT834))</f>
        <v>0</v>
      </c>
      <c r="CH834" s="1" t="n">
        <f aca="false">DEGREES(2*ACOS(AH834))</f>
        <v>0.051246903568055</v>
      </c>
      <c r="CI834" s="1" t="n">
        <f aca="false">DEGREES(2*ACOS(AV834))</f>
        <v>0</v>
      </c>
      <c r="CJ834" s="1" t="n">
        <f aca="false">DEGREES(2*ACOS(BJ834))</f>
        <v>0</v>
      </c>
      <c r="CK834" s="1" t="n">
        <f aca="false">DEGREES(2*ACOS(BX834))</f>
        <v>0</v>
      </c>
      <c r="CL834" s="0" t="n">
        <f aca="false">ABS(AI834-1)</f>
        <v>0</v>
      </c>
      <c r="CM834" s="0" t="n">
        <f aca="false">ABS(AW834-1)</f>
        <v>0</v>
      </c>
      <c r="CN834" s="0" t="n">
        <f aca="false">ABS(BK834-1)</f>
        <v>0</v>
      </c>
      <c r="CO834" s="0" t="n">
        <f aca="false">ABS(BY834-1)</f>
        <v>0</v>
      </c>
      <c r="CP834" s="2" t="n">
        <f aca="false">DEGREES(2*ACOS(AH834))</f>
        <v>0.051246903568055</v>
      </c>
      <c r="CQ834" s="2" t="n">
        <f aca="false">DEGREES(2*ACOS(AV834))</f>
        <v>0</v>
      </c>
      <c r="CR834" s="2" t="n">
        <f aca="false">DEGREES(2*ACOS(BJ834))</f>
        <v>0</v>
      </c>
      <c r="CS834" s="2" t="n">
        <f aca="false">DEGREES(2*ACOS(CC834))</f>
        <v>0.051246903568055</v>
      </c>
      <c r="CT834" s="0" t="n">
        <f aca="false">SUM(CD834:CR834)</f>
        <v>0.10249380713611</v>
      </c>
      <c r="CU834" s="3" t="e">
        <f aca="false">(CT834-MIN($CT$5:$CT$1745))/(MAX($CT$5:$CT$1745)-MIN($CT$5:$CT$1745))</f>
        <v>#VALUE!</v>
      </c>
      <c r="CV834" s="0" t="n">
        <f aca="false">SUM(CD834,CH834,CL834,CP834)</f>
        <v>0.10249380713611</v>
      </c>
      <c r="CW834" s="0" t="n">
        <f aca="false">SUM(CE834,CI834,CM834,CQ834)</f>
        <v>0</v>
      </c>
      <c r="CX834" s="0" t="n">
        <f aca="false">SUM(CF834,CJ834,CN834,CR834)</f>
        <v>0</v>
      </c>
      <c r="CY834" s="0" t="n">
        <f aca="false">SUM(CG834,CK834,CO834)</f>
        <v>0</v>
      </c>
    </row>
    <row r="835" customFormat="false" ht="14.9" hidden="false" customHeight="false" outlineLevel="0" collapsed="false">
      <c r="A835" s="0" t="n">
        <v>189.9186</v>
      </c>
      <c r="B835" s="0" t="n">
        <v>3.108825</v>
      </c>
      <c r="C835" s="0" t="n">
        <v>1.76191</v>
      </c>
      <c r="D835" s="0" t="n">
        <v>0.6624759</v>
      </c>
      <c r="E835" s="0" t="n">
        <v>-0.1027886</v>
      </c>
      <c r="F835" s="0" t="n">
        <v>-0.13608</v>
      </c>
      <c r="G835" s="0" t="n">
        <v>-0.1451476</v>
      </c>
      <c r="H835" s="0" t="n">
        <v>0.974602</v>
      </c>
      <c r="I835" s="0" t="n">
        <v>0.2756425</v>
      </c>
      <c r="J835" s="0" t="n">
        <v>0.2952284</v>
      </c>
      <c r="K835" s="0" t="n">
        <v>-0.3994224</v>
      </c>
      <c r="L835" s="0" t="n">
        <v>0.1376049</v>
      </c>
      <c r="M835" s="0" t="n">
        <v>0.8569521</v>
      </c>
      <c r="N835" s="0" t="n">
        <v>1</v>
      </c>
      <c r="O835" s="0" t="n">
        <v>1.740456E-005</v>
      </c>
      <c r="P835" s="0" t="n">
        <v>3.111362E-005</v>
      </c>
      <c r="Q835" s="0" t="n">
        <v>0.0001211166</v>
      </c>
      <c r="R835" s="0" t="n">
        <v>51.55974</v>
      </c>
      <c r="S835" s="0" t="n">
        <v>50.52972</v>
      </c>
      <c r="T835" s="0" t="n">
        <v>34.20927</v>
      </c>
      <c r="U835" s="0" t="n">
        <v>22.63255</v>
      </c>
      <c r="V835" s="0" t="n">
        <v>18.74072</v>
      </c>
      <c r="W835" s="0" t="n">
        <v>5.113269</v>
      </c>
      <c r="X835" s="0" t="n">
        <v>9.446053</v>
      </c>
      <c r="Y835" s="0" t="n">
        <v>26.08625</v>
      </c>
      <c r="Z835" s="0" t="n">
        <v>0</v>
      </c>
      <c r="AA835" s="0" t="n">
        <v>1</v>
      </c>
      <c r="AB835" s="0" t="n">
        <v>0</v>
      </c>
      <c r="AC835" s="0" t="n">
        <v>0</v>
      </c>
      <c r="AD835" s="0" t="n">
        <v>0</v>
      </c>
      <c r="AE835" s="0" t="n">
        <v>-4.6E-008</v>
      </c>
      <c r="AF835" s="0" t="n">
        <v>1.353897E-008</v>
      </c>
      <c r="AG835" s="0" t="n">
        <v>-2.622807E-008</v>
      </c>
      <c r="AH835" s="0" t="n">
        <v>1</v>
      </c>
      <c r="AI835" s="0" t="n">
        <v>1</v>
      </c>
      <c r="AJ835" s="0" t="n">
        <v>-4.005843E-008</v>
      </c>
      <c r="AK835" s="0" t="n">
        <v>3.3E-008</v>
      </c>
      <c r="AL835" s="0" t="n">
        <v>-9.800499E-009</v>
      </c>
      <c r="AM835" s="0" t="n">
        <v>1</v>
      </c>
      <c r="AN835" s="0" t="n">
        <v>1</v>
      </c>
      <c r="AO835" s="0" t="n">
        <v>1</v>
      </c>
      <c r="AP835" s="0" t="n">
        <v>0</v>
      </c>
      <c r="AQ835" s="0" t="n">
        <v>0</v>
      </c>
      <c r="AR835" s="0" t="n">
        <v>0</v>
      </c>
      <c r="AS835" s="0" t="n">
        <v>-5.725846E-008</v>
      </c>
      <c r="AT835" s="0" t="n">
        <v>4.835666E-008</v>
      </c>
      <c r="AU835" s="0" t="n">
        <v>-3.125032E-008</v>
      </c>
      <c r="AV835" s="0" t="n">
        <v>1</v>
      </c>
      <c r="AW835" s="0" t="n">
        <v>1</v>
      </c>
      <c r="AX835" s="0" t="n">
        <v>-6.533931E-008</v>
      </c>
      <c r="AY835" s="0" t="n">
        <v>4.244763E-008</v>
      </c>
      <c r="AZ835" s="0" t="n">
        <v>-1.161297E-008</v>
      </c>
      <c r="BA835" s="0" t="n">
        <v>1</v>
      </c>
      <c r="BB835" s="0" t="n">
        <v>2</v>
      </c>
      <c r="BC835" s="0" t="n">
        <v>1</v>
      </c>
      <c r="BD835" s="0" t="n">
        <v>0</v>
      </c>
      <c r="BE835" s="0" t="n">
        <v>0</v>
      </c>
      <c r="BF835" s="0" t="n">
        <v>0</v>
      </c>
      <c r="BG835" s="0" t="n">
        <v>0</v>
      </c>
      <c r="BH835" s="0" t="n">
        <v>0</v>
      </c>
      <c r="BI835" s="0" t="n">
        <v>0</v>
      </c>
      <c r="BJ835" s="0" t="n">
        <v>1</v>
      </c>
      <c r="BK835" s="0" t="n">
        <v>1</v>
      </c>
      <c r="BL835" s="0" t="n">
        <v>-0.03002217</v>
      </c>
      <c r="BM835" s="0" t="n">
        <v>0.01204005</v>
      </c>
      <c r="BN835" s="0" t="n">
        <v>0.007445869</v>
      </c>
      <c r="BO835" s="0" t="n">
        <v>0.9994492</v>
      </c>
      <c r="BP835" s="0" t="n">
        <v>3</v>
      </c>
      <c r="BQ835" s="0" t="n">
        <v>1</v>
      </c>
      <c r="BR835" s="0" t="n">
        <v>0</v>
      </c>
      <c r="BS835" s="0" t="n">
        <v>0</v>
      </c>
      <c r="BT835" s="0" t="n">
        <v>0</v>
      </c>
      <c r="BU835" s="0" t="n">
        <v>-5.77277E-008</v>
      </c>
      <c r="BV835" s="0" t="n">
        <v>4.565448E-008</v>
      </c>
      <c r="BW835" s="0" t="n">
        <v>-8.73311E-009</v>
      </c>
      <c r="BX835" s="0" t="n">
        <v>1</v>
      </c>
      <c r="BY835" s="0" t="n">
        <v>1</v>
      </c>
      <c r="BZ835" s="0" t="n">
        <v>2.307221E-008</v>
      </c>
      <c r="CA835" s="0" t="n">
        <v>-6.693321E-008</v>
      </c>
      <c r="CB835" s="0" t="n">
        <v>-1.247271E-008</v>
      </c>
      <c r="CC835" s="0" t="n">
        <v>1</v>
      </c>
      <c r="CD835" s="1" t="n">
        <f aca="false">SQRT(SUMSQ(AB835:AD835))</f>
        <v>0</v>
      </c>
      <c r="CE835" s="1" t="n">
        <f aca="false">SQRT(SUMSQ(AP835:AR835))</f>
        <v>0</v>
      </c>
      <c r="CF835" s="1" t="n">
        <f aca="false">SQRT(SUMSQ(BD835:BF835))</f>
        <v>0</v>
      </c>
      <c r="CG835" s="1" t="n">
        <f aca="false">SQRT(SUMSQ(BR835:BT835))</f>
        <v>0</v>
      </c>
      <c r="CH835" s="1" t="n">
        <f aca="false">DEGREES(2*ACOS(AH835))</f>
        <v>0</v>
      </c>
      <c r="CI835" s="1" t="n">
        <f aca="false">DEGREES(2*ACOS(AV835))</f>
        <v>0</v>
      </c>
      <c r="CJ835" s="1" t="n">
        <f aca="false">DEGREES(2*ACOS(BJ835))</f>
        <v>0</v>
      </c>
      <c r="CK835" s="1" t="n">
        <f aca="false">DEGREES(2*ACOS(BX835))</f>
        <v>0</v>
      </c>
      <c r="CL835" s="0" t="n">
        <f aca="false">ABS(AI835-1)</f>
        <v>0</v>
      </c>
      <c r="CM835" s="0" t="n">
        <f aca="false">ABS(AW835-1)</f>
        <v>0</v>
      </c>
      <c r="CN835" s="0" t="n">
        <f aca="false">ABS(BK835-1)</f>
        <v>0</v>
      </c>
      <c r="CO835" s="0" t="n">
        <f aca="false">ABS(BY835-1)</f>
        <v>0</v>
      </c>
      <c r="CP835" s="2" t="n">
        <f aca="false">DEGREES(2*ACOS(AH835))</f>
        <v>0</v>
      </c>
      <c r="CQ835" s="2" t="n">
        <f aca="false">DEGREES(2*ACOS(AV835))</f>
        <v>0</v>
      </c>
      <c r="CR835" s="2" t="n">
        <f aca="false">DEGREES(2*ACOS(BJ835))</f>
        <v>0</v>
      </c>
      <c r="CS835" s="2" t="n">
        <f aca="false">DEGREES(2*ACOS(CC835))</f>
        <v>0</v>
      </c>
      <c r="CT835" s="0" t="n">
        <f aca="false">SUM(CD835:CR835)</f>
        <v>0</v>
      </c>
      <c r="CU835" s="3" t="e">
        <f aca="false">(CT835-MIN($CT$5:$CT$1745))/(MAX($CT$5:$CT$1745)-MIN($CT$5:$CT$1745))</f>
        <v>#VALUE!</v>
      </c>
      <c r="CV835" s="0" t="n">
        <f aca="false">SUM(CD835,CH835,CL835,CP835)</f>
        <v>0</v>
      </c>
      <c r="CW835" s="0" t="n">
        <f aca="false">SUM(CE835,CI835,CM835,CQ835)</f>
        <v>0</v>
      </c>
      <c r="CX835" s="0" t="n">
        <f aca="false">SUM(CF835,CJ835,CN835,CR835)</f>
        <v>0</v>
      </c>
      <c r="CY835" s="0" t="n">
        <f aca="false">SUM(CG835,CK835,CO835)</f>
        <v>0</v>
      </c>
    </row>
    <row r="836" customFormat="false" ht="14.9" hidden="false" customHeight="false" outlineLevel="0" collapsed="false">
      <c r="A836" s="0" t="n">
        <v>189.9692</v>
      </c>
      <c r="B836" s="0" t="n">
        <v>3.108911</v>
      </c>
      <c r="C836" s="0" t="n">
        <v>1.762063</v>
      </c>
      <c r="D836" s="0" t="n">
        <v>0.66307</v>
      </c>
      <c r="E836" s="0" t="n">
        <v>-0.1027885</v>
      </c>
      <c r="F836" s="0" t="n">
        <v>-0.1360801</v>
      </c>
      <c r="G836" s="0" t="n">
        <v>-0.1451477</v>
      </c>
      <c r="H836" s="0" t="n">
        <v>0.9746019</v>
      </c>
      <c r="I836" s="0" t="n">
        <v>0.2756425</v>
      </c>
      <c r="J836" s="0" t="n">
        <v>0.2840783</v>
      </c>
      <c r="K836" s="0" t="n">
        <v>-0.3752575</v>
      </c>
      <c r="L836" s="0" t="n">
        <v>0.1219929</v>
      </c>
      <c r="M836" s="0" t="n">
        <v>0.8738416</v>
      </c>
      <c r="N836" s="0" t="n">
        <v>1</v>
      </c>
      <c r="O836" s="0" t="n">
        <v>1.66893E-005</v>
      </c>
      <c r="P836" s="0" t="n">
        <v>3.016E-005</v>
      </c>
      <c r="Q836" s="0" t="n">
        <v>0.0001173615</v>
      </c>
      <c r="R836" s="0" t="n">
        <v>49.30671</v>
      </c>
      <c r="S836" s="0" t="n">
        <v>48.31913</v>
      </c>
      <c r="T836" s="0" t="n">
        <v>32.70828</v>
      </c>
      <c r="U836" s="0" t="n">
        <v>21.63779</v>
      </c>
      <c r="V836" s="0" t="n">
        <v>17.91991</v>
      </c>
      <c r="W836" s="0" t="n">
        <v>4.888643</v>
      </c>
      <c r="X836" s="0" t="n">
        <v>9.041536</v>
      </c>
      <c r="Y836" s="0" t="n">
        <v>24.95454</v>
      </c>
      <c r="Z836" s="0" t="n">
        <v>0</v>
      </c>
      <c r="AA836" s="0" t="n">
        <v>1</v>
      </c>
      <c r="AB836" s="0" t="n">
        <v>0</v>
      </c>
      <c r="AC836" s="0" t="n">
        <v>0</v>
      </c>
      <c r="AD836" s="0" t="n">
        <v>0</v>
      </c>
      <c r="AE836" s="0" t="n">
        <v>2.90583E-008</v>
      </c>
      <c r="AF836" s="0" t="n">
        <v>-1.822265E-008</v>
      </c>
      <c r="AG836" s="0" t="n">
        <v>1.256249E-008</v>
      </c>
      <c r="AH836" s="0" t="n">
        <v>1</v>
      </c>
      <c r="AI836" s="0" t="n">
        <v>1</v>
      </c>
      <c r="AJ836" s="0" t="n">
        <v>-5.949368E-009</v>
      </c>
      <c r="AK836" s="0" t="n">
        <v>3.58569E-008</v>
      </c>
      <c r="AL836" s="0" t="n">
        <v>2.0057E-008</v>
      </c>
      <c r="AM836" s="0" t="n">
        <v>1</v>
      </c>
      <c r="AN836" s="0" t="n">
        <v>1</v>
      </c>
      <c r="AO836" s="0" t="n">
        <v>1</v>
      </c>
      <c r="AP836" s="0" t="n">
        <v>0</v>
      </c>
      <c r="AQ836" s="0" t="n">
        <v>0</v>
      </c>
      <c r="AR836" s="0" t="n">
        <v>0</v>
      </c>
      <c r="AS836" s="0" t="n">
        <v>2.90583E-008</v>
      </c>
      <c r="AT836" s="0" t="n">
        <v>-1.822265E-008</v>
      </c>
      <c r="AU836" s="0" t="n">
        <v>1.256249E-008</v>
      </c>
      <c r="AV836" s="0" t="n">
        <v>1</v>
      </c>
      <c r="AW836" s="0" t="n">
        <v>1</v>
      </c>
      <c r="AX836" s="0" t="n">
        <v>-5.949368E-009</v>
      </c>
      <c r="AY836" s="0" t="n">
        <v>3.58569E-008</v>
      </c>
      <c r="AZ836" s="0" t="n">
        <v>2.0057E-008</v>
      </c>
      <c r="BA836" s="0" t="n">
        <v>1</v>
      </c>
      <c r="BB836" s="0" t="n">
        <v>2</v>
      </c>
      <c r="BC836" s="0" t="n">
        <v>1</v>
      </c>
      <c r="BD836" s="0" t="n">
        <v>0</v>
      </c>
      <c r="BE836" s="0" t="n">
        <v>0</v>
      </c>
      <c r="BF836" s="0" t="n">
        <v>0</v>
      </c>
      <c r="BG836" s="0" t="n">
        <v>0</v>
      </c>
      <c r="BH836" s="0" t="n">
        <v>0</v>
      </c>
      <c r="BI836" s="0" t="n">
        <v>0</v>
      </c>
      <c r="BJ836" s="0" t="n">
        <v>1</v>
      </c>
      <c r="BK836" s="0" t="n">
        <v>1</v>
      </c>
      <c r="BL836" s="0" t="n">
        <v>-0.04010395</v>
      </c>
      <c r="BM836" s="0" t="n">
        <v>0.01186634</v>
      </c>
      <c r="BN836" s="0" t="n">
        <v>0.01158161</v>
      </c>
      <c r="BO836" s="0" t="n">
        <v>0.9990579</v>
      </c>
      <c r="BP836" s="0" t="n">
        <v>3</v>
      </c>
      <c r="BQ836" s="0" t="n">
        <v>1</v>
      </c>
      <c r="BR836" s="0" t="n">
        <v>0</v>
      </c>
      <c r="BS836" s="0" t="n">
        <v>0</v>
      </c>
      <c r="BT836" s="0" t="n">
        <v>0</v>
      </c>
      <c r="BU836" s="0" t="n">
        <v>4.211706E-008</v>
      </c>
      <c r="BV836" s="0" t="n">
        <v>-2.184533E-008</v>
      </c>
      <c r="BW836" s="0" t="n">
        <v>1.057909E-008</v>
      </c>
      <c r="BX836" s="0" t="n">
        <v>1</v>
      </c>
      <c r="BY836" s="0" t="n">
        <v>1</v>
      </c>
      <c r="BZ836" s="0" t="n">
        <v>-5.949368E-009</v>
      </c>
      <c r="CA836" s="0" t="n">
        <v>3.58569E-008</v>
      </c>
      <c r="CB836" s="0" t="n">
        <v>2.0057E-008</v>
      </c>
      <c r="CC836" s="0" t="n">
        <v>1</v>
      </c>
      <c r="CD836" s="1" t="n">
        <f aca="false">SQRT(SUMSQ(AB836:AD836))</f>
        <v>0</v>
      </c>
      <c r="CE836" s="1" t="n">
        <f aca="false">SQRT(SUMSQ(AP836:AR836))</f>
        <v>0</v>
      </c>
      <c r="CF836" s="1" t="n">
        <f aca="false">SQRT(SUMSQ(BD836:BF836))</f>
        <v>0</v>
      </c>
      <c r="CG836" s="1" t="n">
        <f aca="false">SQRT(SUMSQ(BR836:BT836))</f>
        <v>0</v>
      </c>
      <c r="CH836" s="1" t="n">
        <f aca="false">DEGREES(2*ACOS(AH836))</f>
        <v>0</v>
      </c>
      <c r="CI836" s="1" t="n">
        <f aca="false">DEGREES(2*ACOS(AV836))</f>
        <v>0</v>
      </c>
      <c r="CJ836" s="1" t="n">
        <f aca="false">DEGREES(2*ACOS(BJ836))</f>
        <v>0</v>
      </c>
      <c r="CK836" s="1" t="n">
        <f aca="false">DEGREES(2*ACOS(BX836))</f>
        <v>0</v>
      </c>
      <c r="CL836" s="0" t="n">
        <f aca="false">ABS(AI836-1)</f>
        <v>0</v>
      </c>
      <c r="CM836" s="0" t="n">
        <f aca="false">ABS(AW836-1)</f>
        <v>0</v>
      </c>
      <c r="CN836" s="0" t="n">
        <f aca="false">ABS(BK836-1)</f>
        <v>0</v>
      </c>
      <c r="CO836" s="0" t="n">
        <f aca="false">ABS(BY836-1)</f>
        <v>0</v>
      </c>
      <c r="CP836" s="2" t="n">
        <f aca="false">DEGREES(2*ACOS(AH836))</f>
        <v>0</v>
      </c>
      <c r="CQ836" s="2" t="n">
        <f aca="false">DEGREES(2*ACOS(AV836))</f>
        <v>0</v>
      </c>
      <c r="CR836" s="2" t="n">
        <f aca="false">DEGREES(2*ACOS(BJ836))</f>
        <v>0</v>
      </c>
      <c r="CS836" s="2" t="n">
        <f aca="false">DEGREES(2*ACOS(CC836))</f>
        <v>0</v>
      </c>
      <c r="CT836" s="0" t="n">
        <f aca="false">SUM(CD836:CR836)</f>
        <v>0</v>
      </c>
      <c r="CU836" s="3" t="e">
        <f aca="false">(CT836-MIN($CT$5:$CT$1745))/(MAX($CT$5:$CT$1745)-MIN($CT$5:$CT$1745))</f>
        <v>#VALUE!</v>
      </c>
      <c r="CV836" s="0" t="n">
        <f aca="false">SUM(CD836,CH836,CL836,CP836)</f>
        <v>0</v>
      </c>
      <c r="CW836" s="0" t="n">
        <f aca="false">SUM(CE836,CI836,CM836,CQ836)</f>
        <v>0</v>
      </c>
      <c r="CX836" s="0" t="n">
        <f aca="false">SUM(CF836,CJ836,CN836,CR836)</f>
        <v>0</v>
      </c>
      <c r="CY836" s="0" t="n">
        <f aca="false">SUM(CG836,CK836,CO836)</f>
        <v>0</v>
      </c>
    </row>
    <row r="837" customFormat="false" ht="14.9" hidden="false" customHeight="false" outlineLevel="0" collapsed="false">
      <c r="A837" s="0" t="n">
        <v>190.018</v>
      </c>
      <c r="B837" s="0" t="n">
        <v>3.108994</v>
      </c>
      <c r="C837" s="0" t="n">
        <v>1.76221</v>
      </c>
      <c r="D837" s="0" t="n">
        <v>0.6636456</v>
      </c>
      <c r="E837" s="0" t="n">
        <v>-0.1027884</v>
      </c>
      <c r="F837" s="0" t="n">
        <v>-0.1360801</v>
      </c>
      <c r="G837" s="0" t="n">
        <v>-0.1451477</v>
      </c>
      <c r="H837" s="0" t="n">
        <v>0.9746019</v>
      </c>
      <c r="I837" s="0" t="n">
        <v>0.2756425</v>
      </c>
      <c r="J837" s="0" t="n">
        <v>0.2714718</v>
      </c>
      <c r="K837" s="0" t="n">
        <v>-0.3478665</v>
      </c>
      <c r="L837" s="0" t="n">
        <v>0.1059767</v>
      </c>
      <c r="M837" s="0" t="n">
        <v>0.8911009</v>
      </c>
      <c r="N837" s="0" t="n">
        <v>1</v>
      </c>
      <c r="O837" s="0" t="n">
        <v>1.645088E-005</v>
      </c>
      <c r="P837" s="0" t="n">
        <v>2.920628E-005</v>
      </c>
      <c r="Q837" s="0" t="n">
        <v>0.0001136661</v>
      </c>
      <c r="R837" s="0" t="n">
        <v>47.05531</v>
      </c>
      <c r="S837" s="0" t="n">
        <v>46.11049</v>
      </c>
      <c r="T837" s="0" t="n">
        <v>31.20932</v>
      </c>
      <c r="U837" s="0" t="n">
        <v>20.64462</v>
      </c>
      <c r="V837" s="0" t="n">
        <v>17.09995</v>
      </c>
      <c r="W837" s="0" t="n">
        <v>4.664475</v>
      </c>
      <c r="X837" s="0" t="n">
        <v>8.636122</v>
      </c>
      <c r="Y837" s="0" t="n">
        <v>23.82258</v>
      </c>
      <c r="Z837" s="0" t="n">
        <v>0</v>
      </c>
      <c r="AA837" s="0" t="n">
        <v>1</v>
      </c>
      <c r="AB837" s="0" t="n">
        <v>0</v>
      </c>
      <c r="AC837" s="0" t="n">
        <v>0</v>
      </c>
      <c r="AD837" s="0" t="n">
        <v>0</v>
      </c>
      <c r="AE837" s="0" t="n">
        <v>2.265736E-008</v>
      </c>
      <c r="AF837" s="0" t="n">
        <v>-1.576574E-008</v>
      </c>
      <c r="AG837" s="0" t="n">
        <v>-9.349038E-009</v>
      </c>
      <c r="AH837" s="0" t="n">
        <v>1</v>
      </c>
      <c r="AI837" s="0" t="n">
        <v>1</v>
      </c>
      <c r="AJ837" s="0" t="n">
        <v>5.780783E-008</v>
      </c>
      <c r="AK837" s="0" t="n">
        <v>-2.168577E-008</v>
      </c>
      <c r="AL837" s="0" t="n">
        <v>3.908791E-008</v>
      </c>
      <c r="AM837" s="0" t="n">
        <v>1</v>
      </c>
      <c r="AN837" s="0" t="n">
        <v>1</v>
      </c>
      <c r="AO837" s="0" t="n">
        <v>1</v>
      </c>
      <c r="AP837" s="0" t="n">
        <v>0</v>
      </c>
      <c r="AQ837" s="0" t="n">
        <v>0</v>
      </c>
      <c r="AR837" s="0" t="n">
        <v>0</v>
      </c>
      <c r="AS837" s="0" t="n">
        <v>2.265736E-008</v>
      </c>
      <c r="AT837" s="0" t="n">
        <v>-1.576574E-008</v>
      </c>
      <c r="AU837" s="0" t="n">
        <v>-9.349038E-009</v>
      </c>
      <c r="AV837" s="0" t="n">
        <v>1</v>
      </c>
      <c r="AW837" s="0" t="n">
        <v>1</v>
      </c>
      <c r="AX837" s="0" t="n">
        <v>3.959104E-008</v>
      </c>
      <c r="AY837" s="0" t="n">
        <v>-1.469145E-008</v>
      </c>
      <c r="AZ837" s="0" t="n">
        <v>3.392866E-008</v>
      </c>
      <c r="BA837" s="0" t="n">
        <v>1</v>
      </c>
      <c r="BB837" s="0" t="n">
        <v>2</v>
      </c>
      <c r="BC837" s="0" t="n">
        <v>1</v>
      </c>
      <c r="BD837" s="0" t="n">
        <v>0</v>
      </c>
      <c r="BE837" s="0" t="n">
        <v>0</v>
      </c>
      <c r="BF837" s="0" t="n">
        <v>0</v>
      </c>
      <c r="BG837" s="0" t="n">
        <v>0</v>
      </c>
      <c r="BH837" s="0" t="n">
        <v>0</v>
      </c>
      <c r="BI837" s="0" t="n">
        <v>0</v>
      </c>
      <c r="BJ837" s="0" t="n">
        <v>1</v>
      </c>
      <c r="BK837" s="0" t="n">
        <v>1</v>
      </c>
      <c r="BL837" s="0" t="n">
        <v>-0.05027661</v>
      </c>
      <c r="BM837" s="0" t="n">
        <v>0.02581267</v>
      </c>
      <c r="BN837" s="0" t="n">
        <v>0.02054004</v>
      </c>
      <c r="BO837" s="0" t="n">
        <v>0.9981904</v>
      </c>
      <c r="BP837" s="0" t="n">
        <v>3</v>
      </c>
      <c r="BQ837" s="0" t="n">
        <v>1</v>
      </c>
      <c r="BR837" s="0" t="n">
        <v>0</v>
      </c>
      <c r="BS837" s="0" t="n">
        <v>0</v>
      </c>
      <c r="BT837" s="0" t="n">
        <v>0</v>
      </c>
      <c r="BU837" s="0" t="n">
        <v>0</v>
      </c>
      <c r="BV837" s="0" t="n">
        <v>0</v>
      </c>
      <c r="BW837" s="0" t="n">
        <v>0</v>
      </c>
      <c r="BX837" s="0" t="n">
        <v>1</v>
      </c>
      <c r="BY837" s="0" t="n">
        <v>1</v>
      </c>
      <c r="BZ837" s="0" t="n">
        <v>5.790582E-008</v>
      </c>
      <c r="CA837" s="0" t="n">
        <v>-3.589484E-008</v>
      </c>
      <c r="CB837" s="0" t="n">
        <v>5.211222E-008</v>
      </c>
      <c r="CC837" s="0" t="n">
        <v>1</v>
      </c>
      <c r="CD837" s="1" t="n">
        <f aca="false">SQRT(SUMSQ(AB837:AD837))</f>
        <v>0</v>
      </c>
      <c r="CE837" s="1" t="n">
        <f aca="false">SQRT(SUMSQ(AP837:AR837))</f>
        <v>0</v>
      </c>
      <c r="CF837" s="1" t="n">
        <f aca="false">SQRT(SUMSQ(BD837:BF837))</f>
        <v>0</v>
      </c>
      <c r="CG837" s="1" t="n">
        <f aca="false">SQRT(SUMSQ(BR837:BT837))</f>
        <v>0</v>
      </c>
      <c r="CH837" s="1" t="n">
        <f aca="false">DEGREES(2*ACOS(AH837))</f>
        <v>0</v>
      </c>
      <c r="CI837" s="1" t="n">
        <f aca="false">DEGREES(2*ACOS(AV837))</f>
        <v>0</v>
      </c>
      <c r="CJ837" s="1" t="n">
        <f aca="false">DEGREES(2*ACOS(BJ837))</f>
        <v>0</v>
      </c>
      <c r="CK837" s="1" t="n">
        <f aca="false">DEGREES(2*ACOS(BX837))</f>
        <v>0</v>
      </c>
      <c r="CL837" s="0" t="n">
        <f aca="false">ABS(AI837-1)</f>
        <v>0</v>
      </c>
      <c r="CM837" s="0" t="n">
        <f aca="false">ABS(AW837-1)</f>
        <v>0</v>
      </c>
      <c r="CN837" s="0" t="n">
        <f aca="false">ABS(BK837-1)</f>
        <v>0</v>
      </c>
      <c r="CO837" s="0" t="n">
        <f aca="false">ABS(BY837-1)</f>
        <v>0</v>
      </c>
      <c r="CP837" s="2" t="n">
        <f aca="false">DEGREES(2*ACOS(AH837))</f>
        <v>0</v>
      </c>
      <c r="CQ837" s="2" t="n">
        <f aca="false">DEGREES(2*ACOS(AV837))</f>
        <v>0</v>
      </c>
      <c r="CR837" s="2" t="n">
        <f aca="false">DEGREES(2*ACOS(BJ837))</f>
        <v>0</v>
      </c>
      <c r="CS837" s="2" t="n">
        <f aca="false">DEGREES(2*ACOS(CC837))</f>
        <v>0</v>
      </c>
      <c r="CT837" s="0" t="n">
        <f aca="false">SUM(CD837:CR837)</f>
        <v>0</v>
      </c>
      <c r="CU837" s="3" t="e">
        <f aca="false">(CT837-MIN($CT$5:$CT$1745))/(MAX($CT$5:$CT$1745)-MIN($CT$5:$CT$1745))</f>
        <v>#VALUE!</v>
      </c>
      <c r="CV837" s="0" t="n">
        <f aca="false">SUM(CD837,CH837,CL837,CP837)</f>
        <v>0</v>
      </c>
      <c r="CW837" s="0" t="n">
        <f aca="false">SUM(CE837,CI837,CM837,CQ837)</f>
        <v>0</v>
      </c>
      <c r="CX837" s="0" t="n">
        <f aca="false">SUM(CF837,CJ837,CN837,CR837)</f>
        <v>0</v>
      </c>
      <c r="CY837" s="0" t="n">
        <f aca="false">SUM(CG837,CK837,CO837)</f>
        <v>0</v>
      </c>
    </row>
    <row r="838" customFormat="false" ht="14.9" hidden="false" customHeight="false" outlineLevel="0" collapsed="false">
      <c r="A838" s="0" t="n">
        <v>190.0686</v>
      </c>
      <c r="B838" s="0" t="n">
        <v>3.109075</v>
      </c>
      <c r="C838" s="0" t="n">
        <v>1.762354</v>
      </c>
      <c r="D838" s="0" t="n">
        <v>0.6642032</v>
      </c>
      <c r="E838" s="0" t="n">
        <v>-0.1027885</v>
      </c>
      <c r="F838" s="0" t="n">
        <v>-0.1360801</v>
      </c>
      <c r="G838" s="0" t="n">
        <v>-0.1451477</v>
      </c>
      <c r="H838" s="0" t="n">
        <v>0.9746019</v>
      </c>
      <c r="I838" s="0" t="n">
        <v>0.2756425</v>
      </c>
      <c r="J838" s="0" t="n">
        <v>0.2549908</v>
      </c>
      <c r="K838" s="0" t="n">
        <v>-0.3112544</v>
      </c>
      <c r="L838" s="0" t="n">
        <v>0.08708958</v>
      </c>
      <c r="M838" s="0" t="n">
        <v>0.9113263</v>
      </c>
      <c r="N838" s="0" t="n">
        <v>1</v>
      </c>
      <c r="O838" s="0" t="n">
        <v>1.5974E-005</v>
      </c>
      <c r="P838" s="0" t="n">
        <v>2.82526E-005</v>
      </c>
      <c r="Q838" s="0" t="n">
        <v>0.0001100898</v>
      </c>
      <c r="R838" s="0" t="n">
        <v>53.76579</v>
      </c>
      <c r="S838" s="0" t="n">
        <v>52.68352</v>
      </c>
      <c r="T838" s="0" t="n">
        <v>35.65372</v>
      </c>
      <c r="U838" s="0" t="n">
        <v>23.58277</v>
      </c>
      <c r="V838" s="0" t="n">
        <v>19.53656</v>
      </c>
      <c r="W838" s="0" t="n">
        <v>5.328626</v>
      </c>
      <c r="X838" s="0" t="n">
        <v>9.876282</v>
      </c>
      <c r="Y838" s="0" t="n">
        <v>27.22852</v>
      </c>
      <c r="Z838" s="0" t="n">
        <v>0</v>
      </c>
      <c r="AA838" s="0" t="n">
        <v>1</v>
      </c>
      <c r="AB838" s="0" t="n">
        <v>0</v>
      </c>
      <c r="AC838" s="0" t="n">
        <v>0</v>
      </c>
      <c r="AD838" s="0" t="n">
        <v>0</v>
      </c>
      <c r="AE838" s="0" t="n">
        <v>-1.44329E-008</v>
      </c>
      <c r="AF838" s="0" t="n">
        <v>-4.602362E-009</v>
      </c>
      <c r="AG838" s="0" t="n">
        <v>3.241178E-009</v>
      </c>
      <c r="AH838" s="0" t="n">
        <v>1</v>
      </c>
      <c r="AI838" s="0" t="n">
        <v>1</v>
      </c>
      <c r="AJ838" s="0" t="n">
        <v>-6.187988E-008</v>
      </c>
      <c r="AK838" s="0" t="n">
        <v>4.916886E-008</v>
      </c>
      <c r="AL838" s="0" t="n">
        <v>-8.388782E-009</v>
      </c>
      <c r="AM838" s="0" t="n">
        <v>1</v>
      </c>
      <c r="AN838" s="0" t="n">
        <v>1</v>
      </c>
      <c r="AO838" s="0" t="n">
        <v>1</v>
      </c>
      <c r="AP838" s="0" t="n">
        <v>0</v>
      </c>
      <c r="AQ838" s="0" t="n">
        <v>0</v>
      </c>
      <c r="AR838" s="0" t="n">
        <v>0</v>
      </c>
      <c r="AS838" s="0" t="n">
        <v>-1E-008</v>
      </c>
      <c r="AT838" s="0" t="n">
        <v>6.368533E-009</v>
      </c>
      <c r="AU838" s="0" t="n">
        <v>-5.882357E-009</v>
      </c>
      <c r="AV838" s="0" t="n">
        <v>1</v>
      </c>
      <c r="AW838" s="0" t="n">
        <v>1</v>
      </c>
      <c r="AX838" s="0" t="n">
        <v>-6.5E-008</v>
      </c>
      <c r="AY838" s="0" t="n">
        <v>4.291964E-008</v>
      </c>
      <c r="AZ838" s="0" t="n">
        <v>-1.534673E-008</v>
      </c>
      <c r="BA838" s="0" t="n">
        <v>1</v>
      </c>
      <c r="BB838" s="0" t="n">
        <v>2</v>
      </c>
      <c r="BC838" s="0" t="n">
        <v>1</v>
      </c>
      <c r="BD838" s="0" t="n">
        <v>0</v>
      </c>
      <c r="BE838" s="0" t="n">
        <v>0</v>
      </c>
      <c r="BF838" s="0" t="n">
        <v>0</v>
      </c>
      <c r="BG838" s="0" t="n">
        <v>0</v>
      </c>
      <c r="BH838" s="0" t="n">
        <v>0</v>
      </c>
      <c r="BI838" s="0" t="n">
        <v>0</v>
      </c>
      <c r="BJ838" s="0" t="n">
        <v>1</v>
      </c>
      <c r="BK838" s="0" t="n">
        <v>1</v>
      </c>
      <c r="BL838" s="0" t="n">
        <v>-0.04071442</v>
      </c>
      <c r="BM838" s="0" t="n">
        <v>0.02654934</v>
      </c>
      <c r="BN838" s="0" t="n">
        <v>0.01709584</v>
      </c>
      <c r="BO838" s="0" t="n">
        <v>0.9986717</v>
      </c>
      <c r="BP838" s="0" t="n">
        <v>3</v>
      </c>
      <c r="BQ838" s="0" t="n">
        <v>1</v>
      </c>
      <c r="BR838" s="0" t="n">
        <v>0</v>
      </c>
      <c r="BS838" s="0" t="n">
        <v>0</v>
      </c>
      <c r="BT838" s="0" t="n">
        <v>0</v>
      </c>
      <c r="BU838" s="0" t="n">
        <v>-1E-008</v>
      </c>
      <c r="BV838" s="0" t="n">
        <v>6.368533E-009</v>
      </c>
      <c r="BW838" s="0" t="n">
        <v>-5.882357E-009</v>
      </c>
      <c r="BX838" s="0" t="n">
        <v>1</v>
      </c>
      <c r="BY838" s="0" t="n">
        <v>1</v>
      </c>
      <c r="BZ838" s="0" t="n">
        <v>-6.5E-008</v>
      </c>
      <c r="CA838" s="0" t="n">
        <v>4.291964E-008</v>
      </c>
      <c r="CB838" s="0" t="n">
        <v>-1.534673E-008</v>
      </c>
      <c r="CC838" s="0" t="n">
        <v>1</v>
      </c>
      <c r="CD838" s="1" t="n">
        <f aca="false">SQRT(SUMSQ(AB838:AD838))</f>
        <v>0</v>
      </c>
      <c r="CE838" s="1" t="n">
        <f aca="false">SQRT(SUMSQ(AP838:AR838))</f>
        <v>0</v>
      </c>
      <c r="CF838" s="1" t="n">
        <f aca="false">SQRT(SUMSQ(BD838:BF838))</f>
        <v>0</v>
      </c>
      <c r="CG838" s="1" t="n">
        <f aca="false">SQRT(SUMSQ(BR838:BT838))</f>
        <v>0</v>
      </c>
      <c r="CH838" s="1" t="n">
        <f aca="false">DEGREES(2*ACOS(AH838))</f>
        <v>0</v>
      </c>
      <c r="CI838" s="1" t="n">
        <f aca="false">DEGREES(2*ACOS(AV838))</f>
        <v>0</v>
      </c>
      <c r="CJ838" s="1" t="n">
        <f aca="false">DEGREES(2*ACOS(BJ838))</f>
        <v>0</v>
      </c>
      <c r="CK838" s="1" t="n">
        <f aca="false">DEGREES(2*ACOS(BX838))</f>
        <v>0</v>
      </c>
      <c r="CL838" s="0" t="n">
        <f aca="false">ABS(AI838-1)</f>
        <v>0</v>
      </c>
      <c r="CM838" s="0" t="n">
        <f aca="false">ABS(AW838-1)</f>
        <v>0</v>
      </c>
      <c r="CN838" s="0" t="n">
        <f aca="false">ABS(BK838-1)</f>
        <v>0</v>
      </c>
      <c r="CO838" s="0" t="n">
        <f aca="false">ABS(BY838-1)</f>
        <v>0</v>
      </c>
      <c r="CP838" s="2" t="n">
        <f aca="false">DEGREES(2*ACOS(AH838))</f>
        <v>0</v>
      </c>
      <c r="CQ838" s="2" t="n">
        <f aca="false">DEGREES(2*ACOS(AV838))</f>
        <v>0</v>
      </c>
      <c r="CR838" s="2" t="n">
        <f aca="false">DEGREES(2*ACOS(BJ838))</f>
        <v>0</v>
      </c>
      <c r="CS838" s="2" t="n">
        <f aca="false">DEGREES(2*ACOS(CC838))</f>
        <v>0</v>
      </c>
      <c r="CT838" s="0" t="n">
        <f aca="false">SUM(CD838:CR838)</f>
        <v>0</v>
      </c>
      <c r="CU838" s="3" t="e">
        <f aca="false">(CT838-MIN($CT$5:$CT$1745))/(MAX($CT$5:$CT$1745)-MIN($CT$5:$CT$1745))</f>
        <v>#VALUE!</v>
      </c>
      <c r="CV838" s="0" t="n">
        <f aca="false">SUM(CD838,CH838,CL838,CP838)</f>
        <v>0</v>
      </c>
      <c r="CW838" s="0" t="n">
        <f aca="false">SUM(CE838,CI838,CM838,CQ838)</f>
        <v>0</v>
      </c>
      <c r="CX838" s="0" t="n">
        <f aca="false">SUM(CF838,CJ838,CN838,CR838)</f>
        <v>0</v>
      </c>
      <c r="CY838" s="0" t="n">
        <f aca="false">SUM(CG838,CK838,CO838)</f>
        <v>0</v>
      </c>
    </row>
    <row r="839" customFormat="false" ht="14.9" hidden="false" customHeight="false" outlineLevel="0" collapsed="false">
      <c r="A839" s="0" t="n">
        <v>190.1196</v>
      </c>
      <c r="B839" s="0" t="n">
        <v>3.109153</v>
      </c>
      <c r="C839" s="0" t="n">
        <v>1.762492</v>
      </c>
      <c r="D839" s="0" t="n">
        <v>0.6647432</v>
      </c>
      <c r="E839" s="0" t="n">
        <v>-0.1027885</v>
      </c>
      <c r="F839" s="0" t="n">
        <v>-0.1360801</v>
      </c>
      <c r="G839" s="0" t="n">
        <v>-0.1451477</v>
      </c>
      <c r="H839" s="0" t="n">
        <v>0.9746019</v>
      </c>
      <c r="I839" s="0" t="n">
        <v>0.2756425</v>
      </c>
      <c r="J839" s="0" t="n">
        <v>0.2396084</v>
      </c>
      <c r="K839" s="0" t="n">
        <v>-0.2779837</v>
      </c>
      <c r="L839" s="0" t="n">
        <v>0.07181793</v>
      </c>
      <c r="M839" s="0" t="n">
        <v>0.9274455</v>
      </c>
      <c r="N839" s="0" t="n">
        <v>1</v>
      </c>
      <c r="O839" s="0" t="n">
        <v>1.549721E-005</v>
      </c>
      <c r="P839" s="0" t="n">
        <v>2.741814E-005</v>
      </c>
      <c r="Q839" s="0" t="n">
        <v>0.0001066327</v>
      </c>
      <c r="R839" s="0" t="n">
        <v>53.75437</v>
      </c>
      <c r="S839" s="0" t="n">
        <v>52.66973</v>
      </c>
      <c r="T839" s="0" t="n">
        <v>35.64001</v>
      </c>
      <c r="U839" s="0" t="n">
        <v>23.57199</v>
      </c>
      <c r="V839" s="0" t="n">
        <v>19.53048</v>
      </c>
      <c r="W839" s="0" t="n">
        <v>5.326518</v>
      </c>
      <c r="X839" s="0" t="n">
        <v>9.882555</v>
      </c>
      <c r="Y839" s="0" t="n">
        <v>27.23117</v>
      </c>
      <c r="Z839" s="0" t="n">
        <v>0</v>
      </c>
      <c r="AA839" s="0" t="n">
        <v>1</v>
      </c>
      <c r="AB839" s="0" t="n">
        <v>0</v>
      </c>
      <c r="AC839" s="0" t="n">
        <v>0</v>
      </c>
      <c r="AD839" s="0" t="n">
        <v>0</v>
      </c>
      <c r="AE839" s="0" t="n">
        <v>2.672607E-009</v>
      </c>
      <c r="AF839" s="0" t="n">
        <v>7.110439E-010</v>
      </c>
      <c r="AG839" s="0" t="n">
        <v>3.470724E-009</v>
      </c>
      <c r="AH839" s="0" t="n">
        <v>1</v>
      </c>
      <c r="AI839" s="0" t="n">
        <v>1</v>
      </c>
      <c r="AJ839" s="0" t="n">
        <v>1.215909E-008</v>
      </c>
      <c r="AK839" s="0" t="n">
        <v>-1.138211E-008</v>
      </c>
      <c r="AL839" s="0" t="n">
        <v>-3.244797E-009</v>
      </c>
      <c r="AM839" s="0" t="n">
        <v>1</v>
      </c>
      <c r="AN839" s="0" t="n">
        <v>1</v>
      </c>
      <c r="AO839" s="0" t="n">
        <v>1</v>
      </c>
      <c r="AP839" s="0" t="n">
        <v>0</v>
      </c>
      <c r="AQ839" s="0" t="n">
        <v>0</v>
      </c>
      <c r="AR839" s="0" t="n">
        <v>0</v>
      </c>
      <c r="AS839" s="0" t="n">
        <v>-7.504991E-009</v>
      </c>
      <c r="AT839" s="0" t="n">
        <v>1.3E-008</v>
      </c>
      <c r="AU839" s="0" t="n">
        <v>6.889687E-009</v>
      </c>
      <c r="AV839" s="0" t="n">
        <v>1</v>
      </c>
      <c r="AW839" s="0" t="n">
        <v>1</v>
      </c>
      <c r="AX839" s="0" t="n">
        <v>1.539186E-009</v>
      </c>
      <c r="AY839" s="0" t="n">
        <v>1.716542E-009</v>
      </c>
      <c r="AZ839" s="0" t="n">
        <v>-2.131264E-009</v>
      </c>
      <c r="BA839" s="0" t="n">
        <v>1</v>
      </c>
      <c r="BB839" s="0" t="n">
        <v>2</v>
      </c>
      <c r="BC839" s="0" t="n">
        <v>1</v>
      </c>
      <c r="BD839" s="0" t="n">
        <v>0</v>
      </c>
      <c r="BE839" s="0" t="n">
        <v>0</v>
      </c>
      <c r="BF839" s="0" t="n">
        <v>0</v>
      </c>
      <c r="BG839" s="0" t="n">
        <v>0</v>
      </c>
      <c r="BH839" s="0" t="n">
        <v>0</v>
      </c>
      <c r="BI839" s="0" t="n">
        <v>0</v>
      </c>
      <c r="BJ839" s="0" t="n">
        <v>1</v>
      </c>
      <c r="BK839" s="0" t="n">
        <v>1</v>
      </c>
      <c r="BL839" s="0" t="n">
        <v>-0.01640562</v>
      </c>
      <c r="BM839" s="0" t="n">
        <v>0.02198429</v>
      </c>
      <c r="BN839" s="0" t="n">
        <v>0.006814258</v>
      </c>
      <c r="BO839" s="0" t="n">
        <v>0.9996003</v>
      </c>
      <c r="BP839" s="0" t="n">
        <v>3</v>
      </c>
      <c r="BQ839" s="0" t="n">
        <v>1</v>
      </c>
      <c r="BR839" s="0" t="n">
        <v>0</v>
      </c>
      <c r="BS839" s="0" t="n">
        <v>0</v>
      </c>
      <c r="BT839" s="0" t="n">
        <v>0</v>
      </c>
      <c r="BU839" s="0" t="n">
        <v>3.114908E-009</v>
      </c>
      <c r="BV839" s="0" t="n">
        <v>-6.828145E-011</v>
      </c>
      <c r="BW839" s="0" t="n">
        <v>5.776154E-009</v>
      </c>
      <c r="BX839" s="0" t="n">
        <v>1</v>
      </c>
      <c r="BY839" s="0" t="n">
        <v>1</v>
      </c>
      <c r="BZ839" s="0" t="n">
        <v>1.117183E-009</v>
      </c>
      <c r="CA839" s="0" t="n">
        <v>-4.467895E-009</v>
      </c>
      <c r="CB839" s="0" t="n">
        <v>-5.12136E-009</v>
      </c>
      <c r="CC839" s="0" t="n">
        <v>1</v>
      </c>
      <c r="CD839" s="1" t="n">
        <f aca="false">SQRT(SUMSQ(AB839:AD839))</f>
        <v>0</v>
      </c>
      <c r="CE839" s="1" t="n">
        <f aca="false">SQRT(SUMSQ(AP839:AR839))</f>
        <v>0</v>
      </c>
      <c r="CF839" s="1" t="n">
        <f aca="false">SQRT(SUMSQ(BD839:BF839))</f>
        <v>0</v>
      </c>
      <c r="CG839" s="1" t="n">
        <f aca="false">SQRT(SUMSQ(BR839:BT839))</f>
        <v>0</v>
      </c>
      <c r="CH839" s="1" t="n">
        <f aca="false">DEGREES(2*ACOS(AH839))</f>
        <v>0</v>
      </c>
      <c r="CI839" s="1" t="n">
        <f aca="false">DEGREES(2*ACOS(AV839))</f>
        <v>0</v>
      </c>
      <c r="CJ839" s="1" t="n">
        <f aca="false">DEGREES(2*ACOS(BJ839))</f>
        <v>0</v>
      </c>
      <c r="CK839" s="1" t="n">
        <f aca="false">DEGREES(2*ACOS(BX839))</f>
        <v>0</v>
      </c>
      <c r="CL839" s="0" t="n">
        <f aca="false">ABS(AI839-1)</f>
        <v>0</v>
      </c>
      <c r="CM839" s="0" t="n">
        <f aca="false">ABS(AW839-1)</f>
        <v>0</v>
      </c>
      <c r="CN839" s="0" t="n">
        <f aca="false">ABS(BK839-1)</f>
        <v>0</v>
      </c>
      <c r="CO839" s="0" t="n">
        <f aca="false">ABS(BY839-1)</f>
        <v>0</v>
      </c>
      <c r="CP839" s="2" t="n">
        <f aca="false">DEGREES(2*ACOS(AH839))</f>
        <v>0</v>
      </c>
      <c r="CQ839" s="2" t="n">
        <f aca="false">DEGREES(2*ACOS(AV839))</f>
        <v>0</v>
      </c>
      <c r="CR839" s="2" t="n">
        <f aca="false">DEGREES(2*ACOS(BJ839))</f>
        <v>0</v>
      </c>
      <c r="CS839" s="2" t="n">
        <f aca="false">DEGREES(2*ACOS(CC839))</f>
        <v>0</v>
      </c>
      <c r="CT839" s="0" t="n">
        <f aca="false">SUM(CD839:CR839)</f>
        <v>0</v>
      </c>
      <c r="CU839" s="3" t="e">
        <f aca="false">(CT839-MIN($CT$5:$CT$1745))/(MAX($CT$5:$CT$1745)-MIN($CT$5:$CT$1745))</f>
        <v>#VALUE!</v>
      </c>
      <c r="CV839" s="0" t="n">
        <f aca="false">SUM(CD839,CH839,CL839,CP839)</f>
        <v>0</v>
      </c>
      <c r="CW839" s="0" t="n">
        <f aca="false">SUM(CE839,CI839,CM839,CQ839)</f>
        <v>0</v>
      </c>
      <c r="CX839" s="0" t="n">
        <f aca="false">SUM(CF839,CJ839,CN839,CR839)</f>
        <v>0</v>
      </c>
      <c r="CY839" s="0" t="n">
        <f aca="false">SUM(CG839,CK839,CO839)</f>
        <v>0</v>
      </c>
    </row>
    <row r="840" customFormat="false" ht="14.9" hidden="false" customHeight="false" outlineLevel="0" collapsed="false">
      <c r="A840" s="0" t="n">
        <v>190.1698</v>
      </c>
      <c r="B840" s="0" t="n">
        <v>3.109228</v>
      </c>
      <c r="C840" s="0" t="n">
        <v>1.762627</v>
      </c>
      <c r="D840" s="0" t="n">
        <v>0.6652663</v>
      </c>
      <c r="E840" s="0" t="n">
        <v>-0.1027885</v>
      </c>
      <c r="F840" s="0" t="n">
        <v>-0.1360801</v>
      </c>
      <c r="G840" s="0" t="n">
        <v>-0.1451476</v>
      </c>
      <c r="H840" s="0" t="n">
        <v>0.9746019</v>
      </c>
      <c r="I840" s="0" t="n">
        <v>0.2756425</v>
      </c>
      <c r="J840" s="0" t="n">
        <v>0.2245247</v>
      </c>
      <c r="K840" s="0" t="n">
        <v>-0.2463812</v>
      </c>
      <c r="L840" s="0" t="n">
        <v>0.05878884</v>
      </c>
      <c r="M840" s="0" t="n">
        <v>0.9409723</v>
      </c>
      <c r="N840" s="0" t="n">
        <v>1</v>
      </c>
      <c r="O840" s="0" t="n">
        <v>1.4782E-005</v>
      </c>
      <c r="P840" s="0" t="n">
        <v>2.658367E-005</v>
      </c>
      <c r="Q840" s="0" t="n">
        <v>0.0001032948</v>
      </c>
      <c r="R840" s="0" t="n">
        <v>51.50407</v>
      </c>
      <c r="S840" s="0" t="n">
        <v>50.46243</v>
      </c>
      <c r="T840" s="0" t="n">
        <v>34.1424</v>
      </c>
      <c r="U840" s="0" t="n">
        <v>22.57988</v>
      </c>
      <c r="V840" s="0" t="n">
        <v>18.71112</v>
      </c>
      <c r="W840" s="0" t="n">
        <v>5.102669</v>
      </c>
      <c r="X840" s="0" t="n">
        <v>9.476584</v>
      </c>
      <c r="Y840" s="0" t="n">
        <v>26.09899</v>
      </c>
      <c r="Z840" s="0" t="n">
        <v>0</v>
      </c>
      <c r="AA840" s="0" t="n">
        <v>1</v>
      </c>
      <c r="AB840" s="0" t="n">
        <v>0</v>
      </c>
      <c r="AC840" s="0" t="n">
        <v>0</v>
      </c>
      <c r="AD840" s="0" t="n">
        <v>0</v>
      </c>
      <c r="AE840" s="0" t="n">
        <v>6.775937E-009</v>
      </c>
      <c r="AF840" s="0" t="n">
        <v>3.270133E-009</v>
      </c>
      <c r="AG840" s="0" t="n">
        <v>1.114095E-008</v>
      </c>
      <c r="AH840" s="0" t="n">
        <v>1</v>
      </c>
      <c r="AI840" s="0" t="n">
        <v>1</v>
      </c>
      <c r="AJ840" s="0" t="n">
        <v>3.317053E-008</v>
      </c>
      <c r="AK840" s="0" t="n">
        <v>-2.6E-008</v>
      </c>
      <c r="AL840" s="0" t="n">
        <v>4.059327E-009</v>
      </c>
      <c r="AM840" s="0" t="n">
        <v>1</v>
      </c>
      <c r="AN840" s="0" t="n">
        <v>1</v>
      </c>
      <c r="AO840" s="0" t="n">
        <v>1</v>
      </c>
      <c r="AP840" s="0" t="n">
        <v>0</v>
      </c>
      <c r="AQ840" s="0" t="n">
        <v>0</v>
      </c>
      <c r="AR840" s="0" t="n">
        <v>0</v>
      </c>
      <c r="AS840" s="0" t="n">
        <v>-1.457722E-008</v>
      </c>
      <c r="AT840" s="0" t="n">
        <v>1.7E-008</v>
      </c>
      <c r="AU840" s="0" t="n">
        <v>7.710938E-009</v>
      </c>
      <c r="AV840" s="0" t="n">
        <v>1</v>
      </c>
      <c r="AW840" s="0" t="n">
        <v>1</v>
      </c>
      <c r="AX840" s="0" t="n">
        <v>2.432635E-008</v>
      </c>
      <c r="AY840" s="0" t="n">
        <v>-9.105521E-009</v>
      </c>
      <c r="AZ840" s="0" t="n">
        <v>1.157994E-008</v>
      </c>
      <c r="BA840" s="0" t="n">
        <v>1</v>
      </c>
      <c r="BB840" s="0" t="n">
        <v>2</v>
      </c>
      <c r="BC840" s="0" t="n">
        <v>1</v>
      </c>
      <c r="BD840" s="0" t="n">
        <v>0</v>
      </c>
      <c r="BE840" s="0" t="n">
        <v>0</v>
      </c>
      <c r="BF840" s="0" t="n">
        <v>0</v>
      </c>
      <c r="BG840" s="0" t="n">
        <v>0</v>
      </c>
      <c r="BH840" s="0" t="n">
        <v>0</v>
      </c>
      <c r="BI840" s="0" t="n">
        <v>0</v>
      </c>
      <c r="BJ840" s="0" t="n">
        <v>1</v>
      </c>
      <c r="BK840" s="0" t="n">
        <v>1</v>
      </c>
      <c r="BL840" s="0" t="n">
        <v>-0.02353889</v>
      </c>
      <c r="BM840" s="0" t="n">
        <v>0.0144219</v>
      </c>
      <c r="BN840" s="0" t="n">
        <v>0.01427339</v>
      </c>
      <c r="BO840" s="0" t="n">
        <v>0.9995168</v>
      </c>
      <c r="BP840" s="0" t="n">
        <v>3</v>
      </c>
      <c r="BQ840" s="0" t="n">
        <v>1</v>
      </c>
      <c r="BR840" s="0" t="n">
        <v>0</v>
      </c>
      <c r="BS840" s="0" t="n">
        <v>0</v>
      </c>
      <c r="BT840" s="0" t="n">
        <v>0</v>
      </c>
      <c r="BU840" s="0" t="n">
        <v>-6.726252E-009</v>
      </c>
      <c r="BV840" s="0" t="n">
        <v>7.846589E-009</v>
      </c>
      <c r="BW840" s="0" t="n">
        <v>1.136113E-008</v>
      </c>
      <c r="BX840" s="0" t="n">
        <v>1</v>
      </c>
      <c r="BY840" s="0" t="n">
        <v>1</v>
      </c>
      <c r="BZ840" s="0" t="n">
        <v>2.230224E-008</v>
      </c>
      <c r="CA840" s="0" t="n">
        <v>-5.205922E-009</v>
      </c>
      <c r="CB840" s="0" t="n">
        <v>1.125036E-008</v>
      </c>
      <c r="CC840" s="0" t="n">
        <v>1</v>
      </c>
      <c r="CD840" s="1" t="n">
        <f aca="false">SQRT(SUMSQ(AB840:AD840))</f>
        <v>0</v>
      </c>
      <c r="CE840" s="1" t="n">
        <f aca="false">SQRT(SUMSQ(AP840:AR840))</f>
        <v>0</v>
      </c>
      <c r="CF840" s="1" t="n">
        <f aca="false">SQRT(SUMSQ(BD840:BF840))</f>
        <v>0</v>
      </c>
      <c r="CG840" s="1" t="n">
        <f aca="false">SQRT(SUMSQ(BR840:BT840))</f>
        <v>0</v>
      </c>
      <c r="CH840" s="1" t="n">
        <f aca="false">DEGREES(2*ACOS(AH840))</f>
        <v>0</v>
      </c>
      <c r="CI840" s="1" t="n">
        <f aca="false">DEGREES(2*ACOS(AV840))</f>
        <v>0</v>
      </c>
      <c r="CJ840" s="1" t="n">
        <f aca="false">DEGREES(2*ACOS(BJ840))</f>
        <v>0</v>
      </c>
      <c r="CK840" s="1" t="n">
        <f aca="false">DEGREES(2*ACOS(BX840))</f>
        <v>0</v>
      </c>
      <c r="CL840" s="0" t="n">
        <f aca="false">ABS(AI840-1)</f>
        <v>0</v>
      </c>
      <c r="CM840" s="0" t="n">
        <f aca="false">ABS(AW840-1)</f>
        <v>0</v>
      </c>
      <c r="CN840" s="0" t="n">
        <f aca="false">ABS(BK840-1)</f>
        <v>0</v>
      </c>
      <c r="CO840" s="0" t="n">
        <f aca="false">ABS(BY840-1)</f>
        <v>0</v>
      </c>
      <c r="CP840" s="2" t="n">
        <f aca="false">DEGREES(2*ACOS(AH840))</f>
        <v>0</v>
      </c>
      <c r="CQ840" s="2" t="n">
        <f aca="false">DEGREES(2*ACOS(AV840))</f>
        <v>0</v>
      </c>
      <c r="CR840" s="2" t="n">
        <f aca="false">DEGREES(2*ACOS(BJ840))</f>
        <v>0</v>
      </c>
      <c r="CS840" s="2" t="n">
        <f aca="false">DEGREES(2*ACOS(CC840))</f>
        <v>0</v>
      </c>
      <c r="CT840" s="0" t="n">
        <f aca="false">SUM(CD840:CR840)</f>
        <v>0</v>
      </c>
      <c r="CU840" s="3" t="e">
        <f aca="false">(CT840-MIN($CT$5:$CT$1745))/(MAX($CT$5:$CT$1745)-MIN($CT$5:$CT$1745))</f>
        <v>#VALUE!</v>
      </c>
      <c r="CV840" s="0" t="n">
        <f aca="false">SUM(CD840,CH840,CL840,CP840)</f>
        <v>0</v>
      </c>
      <c r="CW840" s="0" t="n">
        <f aca="false">SUM(CE840,CI840,CM840,CQ840)</f>
        <v>0</v>
      </c>
      <c r="CX840" s="0" t="n">
        <f aca="false">SUM(CF840,CJ840,CN840,CR840)</f>
        <v>0</v>
      </c>
      <c r="CY840" s="0" t="n">
        <f aca="false">SUM(CG840,CK840,CO840)</f>
        <v>0</v>
      </c>
    </row>
    <row r="841" customFormat="false" ht="14.9" hidden="false" customHeight="false" outlineLevel="0" collapsed="false">
      <c r="A841" s="0" t="n">
        <v>190.2188</v>
      </c>
      <c r="B841" s="0" t="n">
        <v>3.109301</v>
      </c>
      <c r="C841" s="0" t="n">
        <v>1.762757</v>
      </c>
      <c r="D841" s="0" t="n">
        <v>0.665773</v>
      </c>
      <c r="E841" s="0" t="n">
        <v>-0.1027885</v>
      </c>
      <c r="F841" s="0" t="n">
        <v>-0.1360801</v>
      </c>
      <c r="G841" s="0" t="n">
        <v>-0.1451476</v>
      </c>
      <c r="H841" s="0" t="n">
        <v>0.9746019</v>
      </c>
      <c r="I841" s="0" t="n">
        <v>0.2756425</v>
      </c>
      <c r="J841" s="0" t="n">
        <v>0.2125265</v>
      </c>
      <c r="K841" s="0" t="n">
        <v>-0.2241295</v>
      </c>
      <c r="L841" s="0" t="n">
        <v>0.05015206</v>
      </c>
      <c r="M841" s="0" t="n">
        <v>0.9497806</v>
      </c>
      <c r="N841" s="0" t="n">
        <v>1</v>
      </c>
      <c r="O841" s="0" t="n">
        <v>1.430511E-005</v>
      </c>
      <c r="P841" s="0" t="n">
        <v>2.574921E-005</v>
      </c>
      <c r="Q841" s="0" t="n">
        <v>0.0001000762</v>
      </c>
      <c r="R841" s="0" t="n">
        <v>51.49407</v>
      </c>
      <c r="S841" s="0" t="n">
        <v>50.45032</v>
      </c>
      <c r="T841" s="0" t="n">
        <v>34.13038</v>
      </c>
      <c r="U841" s="0" t="n">
        <v>22.57044</v>
      </c>
      <c r="V841" s="0" t="n">
        <v>18.70582</v>
      </c>
      <c r="W841" s="0" t="n">
        <v>5.100883</v>
      </c>
      <c r="X841" s="0" t="n">
        <v>9.482114</v>
      </c>
      <c r="Y841" s="0" t="n">
        <v>26.10134</v>
      </c>
      <c r="Z841" s="0" t="n">
        <v>0</v>
      </c>
      <c r="AA841" s="0" t="n">
        <v>1</v>
      </c>
      <c r="AB841" s="0" t="n">
        <v>0</v>
      </c>
      <c r="AC841" s="0" t="n">
        <v>0</v>
      </c>
      <c r="AD841" s="0" t="n">
        <v>0</v>
      </c>
      <c r="AE841" s="0" t="n">
        <v>1.606302E-008</v>
      </c>
      <c r="AF841" s="0" t="n">
        <v>7.184169E-009</v>
      </c>
      <c r="AG841" s="0" t="n">
        <v>6.915175E-009</v>
      </c>
      <c r="AH841" s="0" t="n">
        <v>1</v>
      </c>
      <c r="AI841" s="0" t="n">
        <v>1</v>
      </c>
      <c r="AJ841" s="0" t="n">
        <v>2.822007E-008</v>
      </c>
      <c r="AK841" s="0" t="n">
        <v>-3.886804E-008</v>
      </c>
      <c r="AL841" s="0" t="n">
        <v>-1.4E-008</v>
      </c>
      <c r="AM841" s="0" t="n">
        <v>1</v>
      </c>
      <c r="AN841" s="0" t="n">
        <v>1</v>
      </c>
      <c r="AO841" s="0" t="n">
        <v>1</v>
      </c>
      <c r="AP841" s="0" t="n">
        <v>0</v>
      </c>
      <c r="AQ841" s="0" t="n">
        <v>0</v>
      </c>
      <c r="AR841" s="0" t="n">
        <v>0</v>
      </c>
      <c r="AS841" s="0" t="n">
        <v>5.874999E-009</v>
      </c>
      <c r="AT841" s="0" t="n">
        <v>9.153153E-009</v>
      </c>
      <c r="AU841" s="0" t="n">
        <v>9.945938E-009</v>
      </c>
      <c r="AV841" s="0" t="n">
        <v>1</v>
      </c>
      <c r="AW841" s="0" t="n">
        <v>1</v>
      </c>
      <c r="AX841" s="0" t="n">
        <v>4.1E-008</v>
      </c>
      <c r="AY841" s="0" t="n">
        <v>-2.217518E-008</v>
      </c>
      <c r="AZ841" s="0" t="n">
        <v>-5.844325E-009</v>
      </c>
      <c r="BA841" s="0" t="n">
        <v>1</v>
      </c>
      <c r="BB841" s="0" t="n">
        <v>2</v>
      </c>
      <c r="BC841" s="0" t="n">
        <v>1</v>
      </c>
      <c r="BD841" s="0" t="n">
        <v>0</v>
      </c>
      <c r="BE841" s="0" t="n">
        <v>0</v>
      </c>
      <c r="BF841" s="0" t="n">
        <v>0</v>
      </c>
      <c r="BG841" s="0" t="n">
        <v>0</v>
      </c>
      <c r="BH841" s="0" t="n">
        <v>0</v>
      </c>
      <c r="BI841" s="0" t="n">
        <v>0</v>
      </c>
      <c r="BJ841" s="0" t="n">
        <v>1</v>
      </c>
      <c r="BK841" s="0" t="n">
        <v>1</v>
      </c>
      <c r="BL841" s="0" t="n">
        <v>-0.004752507</v>
      </c>
      <c r="BM841" s="0" t="n">
        <v>0.01294688</v>
      </c>
      <c r="BN841" s="0" t="n">
        <v>-0.003933126</v>
      </c>
      <c r="BO841" s="0" t="n">
        <v>0.9998972</v>
      </c>
      <c r="BP841" s="0" t="n">
        <v>3</v>
      </c>
      <c r="BQ841" s="0" t="n">
        <v>1</v>
      </c>
      <c r="BR841" s="0" t="n">
        <v>0</v>
      </c>
      <c r="BS841" s="0" t="n">
        <v>0</v>
      </c>
      <c r="BT841" s="0" t="n">
        <v>0</v>
      </c>
      <c r="BU841" s="0" t="n">
        <v>9.162686E-009</v>
      </c>
      <c r="BV841" s="0" t="n">
        <v>-3.555405E-010</v>
      </c>
      <c r="BW841" s="0" t="n">
        <v>8.713284E-009</v>
      </c>
      <c r="BX841" s="0" t="n">
        <v>1</v>
      </c>
      <c r="BY841" s="0" t="n">
        <v>1</v>
      </c>
      <c r="BZ841" s="0" t="n">
        <v>1.891627E-008</v>
      </c>
      <c r="CA841" s="0" t="n">
        <v>-1.229934E-008</v>
      </c>
      <c r="CB841" s="0" t="n">
        <v>-1.3E-008</v>
      </c>
      <c r="CC841" s="0" t="n">
        <v>1</v>
      </c>
      <c r="CD841" s="1" t="n">
        <f aca="false">SQRT(SUMSQ(AB841:AD841))</f>
        <v>0</v>
      </c>
      <c r="CE841" s="1" t="n">
        <f aca="false">SQRT(SUMSQ(AP841:AR841))</f>
        <v>0</v>
      </c>
      <c r="CF841" s="1" t="n">
        <f aca="false">SQRT(SUMSQ(BD841:BF841))</f>
        <v>0</v>
      </c>
      <c r="CG841" s="1" t="n">
        <f aca="false">SQRT(SUMSQ(BR841:BT841))</f>
        <v>0</v>
      </c>
      <c r="CH841" s="1" t="n">
        <f aca="false">DEGREES(2*ACOS(AH841))</f>
        <v>0</v>
      </c>
      <c r="CI841" s="1" t="n">
        <f aca="false">DEGREES(2*ACOS(AV841))</f>
        <v>0</v>
      </c>
      <c r="CJ841" s="1" t="n">
        <f aca="false">DEGREES(2*ACOS(BJ841))</f>
        <v>0</v>
      </c>
      <c r="CK841" s="1" t="n">
        <f aca="false">DEGREES(2*ACOS(BX841))</f>
        <v>0</v>
      </c>
      <c r="CL841" s="0" t="n">
        <f aca="false">ABS(AI841-1)</f>
        <v>0</v>
      </c>
      <c r="CM841" s="0" t="n">
        <f aca="false">ABS(AW841-1)</f>
        <v>0</v>
      </c>
      <c r="CN841" s="0" t="n">
        <f aca="false">ABS(BK841-1)</f>
        <v>0</v>
      </c>
      <c r="CO841" s="0" t="n">
        <f aca="false">ABS(BY841-1)</f>
        <v>0</v>
      </c>
      <c r="CP841" s="2" t="n">
        <f aca="false">DEGREES(2*ACOS(AH841))</f>
        <v>0</v>
      </c>
      <c r="CQ841" s="2" t="n">
        <f aca="false">DEGREES(2*ACOS(AV841))</f>
        <v>0</v>
      </c>
      <c r="CR841" s="2" t="n">
        <f aca="false">DEGREES(2*ACOS(BJ841))</f>
        <v>0</v>
      </c>
      <c r="CS841" s="2" t="n">
        <f aca="false">DEGREES(2*ACOS(CC841))</f>
        <v>0</v>
      </c>
      <c r="CT841" s="0" t="n">
        <f aca="false">SUM(CD841:CR841)</f>
        <v>0</v>
      </c>
      <c r="CU841" s="3" t="e">
        <f aca="false">(CT841-MIN($CT$5:$CT$1745))/(MAX($CT$5:$CT$1745)-MIN($CT$5:$CT$1745))</f>
        <v>#VALUE!</v>
      </c>
      <c r="CV841" s="0" t="n">
        <f aca="false">SUM(CD841,CH841,CL841,CP841)</f>
        <v>0</v>
      </c>
      <c r="CW841" s="0" t="n">
        <f aca="false">SUM(CE841,CI841,CM841,CQ841)</f>
        <v>0</v>
      </c>
      <c r="CX841" s="0" t="n">
        <f aca="false">SUM(CF841,CJ841,CN841,CR841)</f>
        <v>0</v>
      </c>
      <c r="CY841" s="0" t="n">
        <f aca="false">SUM(CG841,CK841,CO841)</f>
        <v>0</v>
      </c>
    </row>
    <row r="842" customFormat="false" ht="14.9" hidden="false" customHeight="false" outlineLevel="0" collapsed="false">
      <c r="A842" s="0" t="n">
        <v>190.2682</v>
      </c>
      <c r="B842" s="0" t="n">
        <v>3.109372</v>
      </c>
      <c r="C842" s="0" t="n">
        <v>1.762883</v>
      </c>
      <c r="D842" s="0" t="n">
        <v>0.6662639</v>
      </c>
      <c r="E842" s="0" t="n">
        <v>-0.1027885</v>
      </c>
      <c r="F842" s="0" t="n">
        <v>-0.1360801</v>
      </c>
      <c r="G842" s="0" t="n">
        <v>-0.1451476</v>
      </c>
      <c r="H842" s="0" t="n">
        <v>0.974602</v>
      </c>
      <c r="I842" s="0" t="n">
        <v>0.2756425</v>
      </c>
      <c r="J842" s="0" t="n">
        <v>0.1997668</v>
      </c>
      <c r="K842" s="0" t="n">
        <v>-0.2016373</v>
      </c>
      <c r="L842" s="0" t="n">
        <v>0.0420486</v>
      </c>
      <c r="M842" s="0" t="n">
        <v>0.9579496</v>
      </c>
      <c r="N842" s="0" t="n">
        <v>1</v>
      </c>
      <c r="O842" s="0" t="n">
        <v>1.40667E-005</v>
      </c>
      <c r="P842" s="0" t="n">
        <v>2.491474E-005</v>
      </c>
      <c r="Q842" s="0" t="n">
        <v>9.691715E-005</v>
      </c>
      <c r="R842" s="0" t="n">
        <v>51.48447</v>
      </c>
      <c r="S842" s="0" t="n">
        <v>50.43868</v>
      </c>
      <c r="T842" s="0" t="n">
        <v>34.11884</v>
      </c>
      <c r="U842" s="0" t="n">
        <v>22.56136</v>
      </c>
      <c r="V842" s="0" t="n">
        <v>18.70072</v>
      </c>
      <c r="W842" s="0" t="n">
        <v>5.099194</v>
      </c>
      <c r="X842" s="0" t="n">
        <v>9.487442</v>
      </c>
      <c r="Y842" s="0" t="n">
        <v>26.10358</v>
      </c>
      <c r="Z842" s="0" t="n">
        <v>0</v>
      </c>
      <c r="AA842" s="0" t="n">
        <v>1</v>
      </c>
      <c r="AB842" s="0" t="n">
        <v>0</v>
      </c>
      <c r="AC842" s="0" t="n">
        <v>0</v>
      </c>
      <c r="AD842" s="0" t="n">
        <v>0</v>
      </c>
      <c r="AE842" s="0" t="n">
        <v>-1.302408E-009</v>
      </c>
      <c r="AF842" s="0" t="n">
        <v>1.430166E-008</v>
      </c>
      <c r="AG842" s="0" t="n">
        <v>1.6E-008</v>
      </c>
      <c r="AH842" s="0" t="n">
        <v>1</v>
      </c>
      <c r="AI842" s="0" t="n">
        <v>1</v>
      </c>
      <c r="AJ842" s="0" t="n">
        <v>-9.490793E-009</v>
      </c>
      <c r="AK842" s="0" t="n">
        <v>2.867635E-008</v>
      </c>
      <c r="AL842" s="0" t="n">
        <v>1.589059E-008</v>
      </c>
      <c r="AM842" s="0" t="n">
        <v>1</v>
      </c>
      <c r="AN842" s="0" t="n">
        <v>1</v>
      </c>
      <c r="AO842" s="0" t="n">
        <v>1</v>
      </c>
      <c r="AP842" s="0" t="n">
        <v>0</v>
      </c>
      <c r="AQ842" s="0" t="n">
        <v>0</v>
      </c>
      <c r="AR842" s="0" t="n">
        <v>0</v>
      </c>
      <c r="AS842" s="0" t="n">
        <v>-1.302408E-009</v>
      </c>
      <c r="AT842" s="0" t="n">
        <v>1.430166E-008</v>
      </c>
      <c r="AU842" s="0" t="n">
        <v>1.6E-008</v>
      </c>
      <c r="AV842" s="0" t="n">
        <v>1</v>
      </c>
      <c r="AW842" s="0" t="n">
        <v>1</v>
      </c>
      <c r="AX842" s="0" t="n">
        <v>-9.490793E-009</v>
      </c>
      <c r="AY842" s="0" t="n">
        <v>2.867635E-008</v>
      </c>
      <c r="AZ842" s="0" t="n">
        <v>1.589059E-008</v>
      </c>
      <c r="BA842" s="0" t="n">
        <v>1</v>
      </c>
      <c r="BB842" s="0" t="n">
        <v>2</v>
      </c>
      <c r="BC842" s="0" t="n">
        <v>1</v>
      </c>
      <c r="BD842" s="0" t="n">
        <v>0</v>
      </c>
      <c r="BE842" s="0" t="n">
        <v>0</v>
      </c>
      <c r="BF842" s="0" t="n">
        <v>0</v>
      </c>
      <c r="BG842" s="0" t="n">
        <v>0</v>
      </c>
      <c r="BH842" s="0" t="n">
        <v>0</v>
      </c>
      <c r="BI842" s="0" t="n">
        <v>0</v>
      </c>
      <c r="BJ842" s="0" t="n">
        <v>1</v>
      </c>
      <c r="BK842" s="0" t="n">
        <v>1</v>
      </c>
      <c r="BL842" s="0" t="n">
        <v>-0.02282348</v>
      </c>
      <c r="BM842" s="0" t="n">
        <v>0.01136545</v>
      </c>
      <c r="BN842" s="0" t="n">
        <v>0.01598523</v>
      </c>
      <c r="BO842" s="0" t="n">
        <v>0.9995469</v>
      </c>
      <c r="BP842" s="0" t="n">
        <v>3</v>
      </c>
      <c r="BQ842" s="0" t="n">
        <v>1</v>
      </c>
      <c r="BR842" s="0" t="n">
        <v>0</v>
      </c>
      <c r="BS842" s="0" t="n">
        <v>0</v>
      </c>
      <c r="BT842" s="0" t="n">
        <v>0</v>
      </c>
      <c r="BU842" s="0" t="n">
        <v>-8.497869E-009</v>
      </c>
      <c r="BV842" s="0" t="n">
        <v>1.710077E-008</v>
      </c>
      <c r="BW842" s="0" t="n">
        <v>9.916084E-009</v>
      </c>
      <c r="BX842" s="0" t="n">
        <v>1</v>
      </c>
      <c r="BY842" s="0" t="n">
        <v>1</v>
      </c>
      <c r="BZ842" s="0" t="n">
        <v>-9.725055E-009</v>
      </c>
      <c r="CA842" s="0" t="n">
        <v>3.009631E-008</v>
      </c>
      <c r="CB842" s="0" t="n">
        <v>1.154716E-008</v>
      </c>
      <c r="CC842" s="0" t="n">
        <v>1</v>
      </c>
      <c r="CD842" s="1" t="n">
        <f aca="false">SQRT(SUMSQ(AB842:AD842))</f>
        <v>0</v>
      </c>
      <c r="CE842" s="1" t="n">
        <f aca="false">SQRT(SUMSQ(AP842:AR842))</f>
        <v>0</v>
      </c>
      <c r="CF842" s="1" t="n">
        <f aca="false">SQRT(SUMSQ(BD842:BF842))</f>
        <v>0</v>
      </c>
      <c r="CG842" s="1" t="n">
        <f aca="false">SQRT(SUMSQ(BR842:BT842))</f>
        <v>0</v>
      </c>
      <c r="CH842" s="1" t="n">
        <f aca="false">DEGREES(2*ACOS(AH842))</f>
        <v>0</v>
      </c>
      <c r="CI842" s="1" t="n">
        <f aca="false">DEGREES(2*ACOS(AV842))</f>
        <v>0</v>
      </c>
      <c r="CJ842" s="1" t="n">
        <f aca="false">DEGREES(2*ACOS(BJ842))</f>
        <v>0</v>
      </c>
      <c r="CK842" s="1" t="n">
        <f aca="false">DEGREES(2*ACOS(BX842))</f>
        <v>0</v>
      </c>
      <c r="CL842" s="0" t="n">
        <f aca="false">ABS(AI842-1)</f>
        <v>0</v>
      </c>
      <c r="CM842" s="0" t="n">
        <f aca="false">ABS(AW842-1)</f>
        <v>0</v>
      </c>
      <c r="CN842" s="0" t="n">
        <f aca="false">ABS(BK842-1)</f>
        <v>0</v>
      </c>
      <c r="CO842" s="0" t="n">
        <f aca="false">ABS(BY842-1)</f>
        <v>0</v>
      </c>
      <c r="CP842" s="2" t="n">
        <f aca="false">DEGREES(2*ACOS(AH842))</f>
        <v>0</v>
      </c>
      <c r="CQ842" s="2" t="n">
        <f aca="false">DEGREES(2*ACOS(AV842))</f>
        <v>0</v>
      </c>
      <c r="CR842" s="2" t="n">
        <f aca="false">DEGREES(2*ACOS(BJ842))</f>
        <v>0</v>
      </c>
      <c r="CS842" s="2" t="n">
        <f aca="false">DEGREES(2*ACOS(CC842))</f>
        <v>0</v>
      </c>
      <c r="CT842" s="0" t="n">
        <f aca="false">SUM(CD842:CR842)</f>
        <v>0</v>
      </c>
      <c r="CU842" s="3" t="e">
        <f aca="false">(CT842-MIN($CT$5:$CT$1745))/(MAX($CT$5:$CT$1745)-MIN($CT$5:$CT$1745))</f>
        <v>#VALUE!</v>
      </c>
      <c r="CV842" s="0" t="n">
        <f aca="false">SUM(CD842,CH842,CL842,CP842)</f>
        <v>0</v>
      </c>
      <c r="CW842" s="0" t="n">
        <f aca="false">SUM(CE842,CI842,CM842,CQ842)</f>
        <v>0</v>
      </c>
      <c r="CX842" s="0" t="n">
        <f aca="false">SUM(CF842,CJ842,CN842,CR842)</f>
        <v>0</v>
      </c>
      <c r="CY842" s="0" t="n">
        <f aca="false">SUM(CG842,CK842,CO842)</f>
        <v>0</v>
      </c>
    </row>
    <row r="843" customFormat="false" ht="14.9" hidden="false" customHeight="false" outlineLevel="0" collapsed="false">
      <c r="A843" s="0" t="n">
        <v>190.3194</v>
      </c>
      <c r="B843" s="0" t="n">
        <v>3.109441</v>
      </c>
      <c r="C843" s="0" t="n">
        <v>1.763005</v>
      </c>
      <c r="D843" s="0" t="n">
        <v>0.6667393</v>
      </c>
      <c r="E843" s="0" t="n">
        <v>-0.1027885</v>
      </c>
      <c r="F843" s="0" t="n">
        <v>-0.1360801</v>
      </c>
      <c r="G843" s="0" t="n">
        <v>-0.1451476</v>
      </c>
      <c r="H843" s="0" t="n">
        <v>0.9746019</v>
      </c>
      <c r="I843" s="0" t="n">
        <v>0.2756425</v>
      </c>
      <c r="J843" s="0" t="n">
        <v>0.18783</v>
      </c>
      <c r="K843" s="0" t="n">
        <v>-0.1830685</v>
      </c>
      <c r="L843" s="0" t="n">
        <v>0.03565763</v>
      </c>
      <c r="M843" s="0" t="n">
        <v>0.964331</v>
      </c>
      <c r="N843" s="0" t="n">
        <v>1</v>
      </c>
      <c r="O843" s="0" t="n">
        <v>1.358986E-005</v>
      </c>
      <c r="P843" s="0" t="n">
        <v>2.408028E-005</v>
      </c>
      <c r="Q843" s="0" t="n">
        <v>9.387732E-005</v>
      </c>
      <c r="R843" s="0" t="n">
        <v>49.2367</v>
      </c>
      <c r="S843" s="0" t="n">
        <v>48.23446</v>
      </c>
      <c r="T843" s="0" t="n">
        <v>32.62425</v>
      </c>
      <c r="U843" s="0" t="n">
        <v>21.57164</v>
      </c>
      <c r="V843" s="0" t="n">
        <v>17.88272</v>
      </c>
      <c r="W843" s="0" t="n">
        <v>4.875885</v>
      </c>
      <c r="X843" s="0" t="n">
        <v>9.080111</v>
      </c>
      <c r="Y843" s="0" t="n">
        <v>24.97084</v>
      </c>
      <c r="Z843" s="0" t="n">
        <v>0</v>
      </c>
      <c r="AA843" s="0" t="n">
        <v>1</v>
      </c>
      <c r="AB843" s="0" t="n">
        <v>0</v>
      </c>
      <c r="AC843" s="0" t="n">
        <v>0</v>
      </c>
      <c r="AD843" s="0" t="n">
        <v>0</v>
      </c>
      <c r="AE843" s="0" t="n">
        <v>2.084995E-009</v>
      </c>
      <c r="AF843" s="0" t="n">
        <v>6.359735E-009</v>
      </c>
      <c r="AG843" s="0" t="n">
        <v>3.123278E-010</v>
      </c>
      <c r="AH843" s="0" t="n">
        <v>1</v>
      </c>
      <c r="AI843" s="0" t="n">
        <v>1</v>
      </c>
      <c r="AJ843" s="0" t="n">
        <v>-1.281341E-008</v>
      </c>
      <c r="AK843" s="0" t="n">
        <v>2.444976E-008</v>
      </c>
      <c r="AL843" s="0" t="n">
        <v>3.077074E-009</v>
      </c>
      <c r="AM843" s="0" t="n">
        <v>1</v>
      </c>
      <c r="AN843" s="0" t="n">
        <v>1</v>
      </c>
      <c r="AO843" s="0" t="n">
        <v>1</v>
      </c>
      <c r="AP843" s="0" t="n">
        <v>0</v>
      </c>
      <c r="AQ843" s="0" t="n">
        <v>0</v>
      </c>
      <c r="AR843" s="0" t="n">
        <v>0</v>
      </c>
      <c r="AS843" s="0" t="n">
        <v>4.099092E-009</v>
      </c>
      <c r="AT843" s="0" t="n">
        <v>-2.112733E-009</v>
      </c>
      <c r="AU843" s="0" t="n">
        <v>8.828839E-010</v>
      </c>
      <c r="AV843" s="0" t="n">
        <v>1</v>
      </c>
      <c r="AW843" s="0" t="n">
        <v>1</v>
      </c>
      <c r="AX843" s="0" t="n">
        <v>-3.657904E-009</v>
      </c>
      <c r="AY843" s="0" t="n">
        <v>2.123301E-008</v>
      </c>
      <c r="AZ843" s="0" t="n">
        <v>1.510383E-008</v>
      </c>
      <c r="BA843" s="0" t="n">
        <v>1</v>
      </c>
      <c r="BB843" s="0" t="n">
        <v>2</v>
      </c>
      <c r="BC843" s="0" t="n">
        <v>1</v>
      </c>
      <c r="BD843" s="0" t="n">
        <v>0</v>
      </c>
      <c r="BE843" s="0" t="n">
        <v>0</v>
      </c>
      <c r="BF843" s="0" t="n">
        <v>0</v>
      </c>
      <c r="BG843" s="0" t="n">
        <v>0</v>
      </c>
      <c r="BH843" s="0" t="n">
        <v>0</v>
      </c>
      <c r="BI843" s="0" t="n">
        <v>0</v>
      </c>
      <c r="BJ843" s="0" t="n">
        <v>1</v>
      </c>
      <c r="BK843" s="0" t="n">
        <v>1</v>
      </c>
      <c r="BL843" s="0" t="n">
        <v>-0.01967361</v>
      </c>
      <c r="BM843" s="0" t="n">
        <v>0.01570414</v>
      </c>
      <c r="BN843" s="0" t="n">
        <v>0.01303965</v>
      </c>
      <c r="BO843" s="0" t="n">
        <v>0.9995981</v>
      </c>
      <c r="BP843" s="0" t="n">
        <v>3</v>
      </c>
      <c r="BQ843" s="0" t="n">
        <v>1</v>
      </c>
      <c r="BR843" s="0" t="n">
        <v>0</v>
      </c>
      <c r="BS843" s="0" t="n">
        <v>0</v>
      </c>
      <c r="BT843" s="0" t="n">
        <v>0</v>
      </c>
      <c r="BU843" s="0" t="n">
        <v>-5.158947E-009</v>
      </c>
      <c r="BV843" s="0" t="n">
        <v>1.220467E-008</v>
      </c>
      <c r="BW843" s="0" t="n">
        <v>4.759886E-009</v>
      </c>
      <c r="BX843" s="0" t="n">
        <v>1</v>
      </c>
      <c r="BY843" s="0" t="n">
        <v>1</v>
      </c>
      <c r="BZ843" s="0" t="n">
        <v>-2.734763E-009</v>
      </c>
      <c r="CA843" s="0" t="n">
        <v>6.086057E-009</v>
      </c>
      <c r="CB843" s="0" t="n">
        <v>3.407504E-009</v>
      </c>
      <c r="CC843" s="0" t="n">
        <v>1</v>
      </c>
      <c r="CD843" s="1" t="n">
        <f aca="false">SQRT(SUMSQ(AB843:AD843))</f>
        <v>0</v>
      </c>
      <c r="CE843" s="1" t="n">
        <f aca="false">SQRT(SUMSQ(AP843:AR843))</f>
        <v>0</v>
      </c>
      <c r="CF843" s="1" t="n">
        <f aca="false">SQRT(SUMSQ(BD843:BF843))</f>
        <v>0</v>
      </c>
      <c r="CG843" s="1" t="n">
        <f aca="false">SQRT(SUMSQ(BR843:BT843))</f>
        <v>0</v>
      </c>
      <c r="CH843" s="1" t="n">
        <f aca="false">DEGREES(2*ACOS(AH843))</f>
        <v>0</v>
      </c>
      <c r="CI843" s="1" t="n">
        <f aca="false">DEGREES(2*ACOS(AV843))</f>
        <v>0</v>
      </c>
      <c r="CJ843" s="1" t="n">
        <f aca="false">DEGREES(2*ACOS(BJ843))</f>
        <v>0</v>
      </c>
      <c r="CK843" s="1" t="n">
        <f aca="false">DEGREES(2*ACOS(BX843))</f>
        <v>0</v>
      </c>
      <c r="CL843" s="0" t="n">
        <f aca="false">ABS(AI843-1)</f>
        <v>0</v>
      </c>
      <c r="CM843" s="0" t="n">
        <f aca="false">ABS(AW843-1)</f>
        <v>0</v>
      </c>
      <c r="CN843" s="0" t="n">
        <f aca="false">ABS(BK843-1)</f>
        <v>0</v>
      </c>
      <c r="CO843" s="0" t="n">
        <f aca="false">ABS(BY843-1)</f>
        <v>0</v>
      </c>
      <c r="CP843" s="2" t="n">
        <f aca="false">DEGREES(2*ACOS(AH843))</f>
        <v>0</v>
      </c>
      <c r="CQ843" s="2" t="n">
        <f aca="false">DEGREES(2*ACOS(AV843))</f>
        <v>0</v>
      </c>
      <c r="CR843" s="2" t="n">
        <f aca="false">DEGREES(2*ACOS(BJ843))</f>
        <v>0</v>
      </c>
      <c r="CS843" s="2" t="n">
        <f aca="false">DEGREES(2*ACOS(CC843))</f>
        <v>0</v>
      </c>
      <c r="CT843" s="0" t="n">
        <f aca="false">SUM(CD843:CR843)</f>
        <v>0</v>
      </c>
      <c r="CU843" s="3" t="e">
        <f aca="false">(CT843-MIN($CT$5:$CT$1745))/(MAX($CT$5:$CT$1745)-MIN($CT$5:$CT$1745))</f>
        <v>#VALUE!</v>
      </c>
      <c r="CV843" s="0" t="n">
        <f aca="false">SUM(CD843,CH843,CL843,CP843)</f>
        <v>0</v>
      </c>
      <c r="CW843" s="0" t="n">
        <f aca="false">SUM(CE843,CI843,CM843,CQ843)</f>
        <v>0</v>
      </c>
      <c r="CX843" s="0" t="n">
        <f aca="false">SUM(CF843,CJ843,CN843,CR843)</f>
        <v>0</v>
      </c>
      <c r="CY843" s="0" t="n">
        <f aca="false">SUM(CG843,CK843,CO843)</f>
        <v>0</v>
      </c>
    </row>
    <row r="844" customFormat="false" ht="14.9" hidden="false" customHeight="false" outlineLevel="0" collapsed="false">
      <c r="A844" s="0" t="n">
        <v>190.3695</v>
      </c>
      <c r="B844" s="0" t="n">
        <v>3.109507</v>
      </c>
      <c r="C844" s="0" t="n">
        <v>1.763124</v>
      </c>
      <c r="D844" s="0" t="n">
        <v>0.6671999</v>
      </c>
      <c r="E844" s="0" t="n">
        <v>-0.1027885</v>
      </c>
      <c r="F844" s="0" t="n">
        <v>-0.1360801</v>
      </c>
      <c r="G844" s="0" t="n">
        <v>-0.1451476</v>
      </c>
      <c r="H844" s="0" t="n">
        <v>0.9746019</v>
      </c>
      <c r="I844" s="0" t="n">
        <v>0.2756425</v>
      </c>
      <c r="J844" s="0" t="n">
        <v>0.1726479</v>
      </c>
      <c r="K844" s="0" t="n">
        <v>-0.1576548</v>
      </c>
      <c r="L844" s="0" t="n">
        <v>0.02800628</v>
      </c>
      <c r="M844" s="0" t="n">
        <v>0.9718813</v>
      </c>
      <c r="N844" s="0" t="n">
        <v>1</v>
      </c>
      <c r="O844" s="0" t="n">
        <v>1.3113E-005</v>
      </c>
      <c r="P844" s="0" t="n">
        <v>2.3365E-005</v>
      </c>
      <c r="Q844" s="0" t="n">
        <v>9.095669E-005</v>
      </c>
      <c r="R844" s="0" t="n">
        <v>53.70323</v>
      </c>
      <c r="S844" s="0" t="n">
        <v>52.60784</v>
      </c>
      <c r="T844" s="0" t="n">
        <v>35.57861</v>
      </c>
      <c r="U844" s="0" t="n">
        <v>23.52369</v>
      </c>
      <c r="V844" s="0" t="n">
        <v>19.50336</v>
      </c>
      <c r="W844" s="0" t="n">
        <v>5.317519</v>
      </c>
      <c r="X844" s="0" t="n">
        <v>9.910895</v>
      </c>
      <c r="Y844" s="0" t="n">
        <v>27.24317</v>
      </c>
      <c r="Z844" s="0" t="n">
        <v>0</v>
      </c>
      <c r="AA844" s="0" t="n">
        <v>1</v>
      </c>
      <c r="AB844" s="0" t="n">
        <v>0</v>
      </c>
      <c r="AC844" s="0" t="n">
        <v>0</v>
      </c>
      <c r="AD844" s="0" t="n">
        <v>0</v>
      </c>
      <c r="AE844" s="0" t="n">
        <v>-2E-009</v>
      </c>
      <c r="AF844" s="0" t="n">
        <v>8.509241E-009</v>
      </c>
      <c r="AG844" s="0" t="n">
        <v>-6.356048E-010</v>
      </c>
      <c r="AH844" s="0" t="n">
        <v>1</v>
      </c>
      <c r="AI844" s="0" t="n">
        <v>1</v>
      </c>
      <c r="AJ844" s="0" t="n">
        <v>3.22366E-008</v>
      </c>
      <c r="AK844" s="0" t="n">
        <v>-2.639897E-008</v>
      </c>
      <c r="AL844" s="0" t="n">
        <v>-1.0254E-008</v>
      </c>
      <c r="AM844" s="0" t="n">
        <v>1</v>
      </c>
      <c r="AN844" s="0" t="n">
        <v>1</v>
      </c>
      <c r="AO844" s="0" t="n">
        <v>1</v>
      </c>
      <c r="AP844" s="0" t="n">
        <v>0</v>
      </c>
      <c r="AQ844" s="0" t="n">
        <v>0</v>
      </c>
      <c r="AR844" s="0" t="n">
        <v>0</v>
      </c>
      <c r="AS844" s="0" t="n">
        <v>6.788002E-009</v>
      </c>
      <c r="AT844" s="0" t="n">
        <v>4.788953E-009</v>
      </c>
      <c r="AU844" s="0" t="n">
        <v>-2.411244E-009</v>
      </c>
      <c r="AV844" s="0" t="n">
        <v>1</v>
      </c>
      <c r="AW844" s="0" t="n">
        <v>1</v>
      </c>
      <c r="AX844" s="0" t="n">
        <v>1.514163E-008</v>
      </c>
      <c r="AY844" s="0" t="n">
        <v>-8.944867E-009</v>
      </c>
      <c r="AZ844" s="0" t="n">
        <v>-5.444801E-009</v>
      </c>
      <c r="BA844" s="0" t="n">
        <v>1</v>
      </c>
      <c r="BB844" s="0" t="n">
        <v>2</v>
      </c>
      <c r="BC844" s="0" t="n">
        <v>1</v>
      </c>
      <c r="BD844" s="0" t="n">
        <v>0</v>
      </c>
      <c r="BE844" s="0" t="n">
        <v>0</v>
      </c>
      <c r="BF844" s="0" t="n">
        <v>0</v>
      </c>
      <c r="BG844" s="0" t="n">
        <v>0</v>
      </c>
      <c r="BH844" s="0" t="n">
        <v>0</v>
      </c>
      <c r="BI844" s="0" t="n">
        <v>0</v>
      </c>
      <c r="BJ844" s="0" t="n">
        <v>1</v>
      </c>
      <c r="BK844" s="0" t="n">
        <v>1</v>
      </c>
      <c r="BL844" s="0" t="n">
        <v>-0.027154</v>
      </c>
      <c r="BM844" s="0" t="n">
        <v>0.02143594</v>
      </c>
      <c r="BN844" s="0" t="n">
        <v>0.02892854</v>
      </c>
      <c r="BO844" s="0" t="n">
        <v>0.9989826</v>
      </c>
      <c r="BP844" s="0" t="n">
        <v>3</v>
      </c>
      <c r="BQ844" s="0" t="n">
        <v>1</v>
      </c>
      <c r="BR844" s="0" t="n">
        <v>0</v>
      </c>
      <c r="BS844" s="0" t="n">
        <v>0</v>
      </c>
      <c r="BT844" s="0" t="n">
        <v>0</v>
      </c>
      <c r="BU844" s="0" t="n">
        <v>-1.076092E-008</v>
      </c>
      <c r="BV844" s="0" t="n">
        <v>6.651635E-009</v>
      </c>
      <c r="BW844" s="0" t="n">
        <v>-1.854321E-009</v>
      </c>
      <c r="BX844" s="0" t="n">
        <v>1</v>
      </c>
      <c r="BY844" s="0" t="n">
        <v>1</v>
      </c>
      <c r="BZ844" s="0" t="n">
        <v>2.836106E-008</v>
      </c>
      <c r="CA844" s="0" t="n">
        <v>-1.549738E-008</v>
      </c>
      <c r="CB844" s="0" t="n">
        <v>-8.599117E-009</v>
      </c>
      <c r="CC844" s="0" t="n">
        <v>1</v>
      </c>
      <c r="CD844" s="1" t="n">
        <f aca="false">SQRT(SUMSQ(AB844:AD844))</f>
        <v>0</v>
      </c>
      <c r="CE844" s="1" t="n">
        <f aca="false">SQRT(SUMSQ(AP844:AR844))</f>
        <v>0</v>
      </c>
      <c r="CF844" s="1" t="n">
        <f aca="false">SQRT(SUMSQ(BD844:BF844))</f>
        <v>0</v>
      </c>
      <c r="CG844" s="1" t="n">
        <f aca="false">SQRT(SUMSQ(BR844:BT844))</f>
        <v>0</v>
      </c>
      <c r="CH844" s="1" t="n">
        <f aca="false">DEGREES(2*ACOS(AH844))</f>
        <v>0</v>
      </c>
      <c r="CI844" s="1" t="n">
        <f aca="false">DEGREES(2*ACOS(AV844))</f>
        <v>0</v>
      </c>
      <c r="CJ844" s="1" t="n">
        <f aca="false">DEGREES(2*ACOS(BJ844))</f>
        <v>0</v>
      </c>
      <c r="CK844" s="1" t="n">
        <f aca="false">DEGREES(2*ACOS(BX844))</f>
        <v>0</v>
      </c>
      <c r="CL844" s="0" t="n">
        <f aca="false">ABS(AI844-1)</f>
        <v>0</v>
      </c>
      <c r="CM844" s="0" t="n">
        <f aca="false">ABS(AW844-1)</f>
        <v>0</v>
      </c>
      <c r="CN844" s="0" t="n">
        <f aca="false">ABS(BK844-1)</f>
        <v>0</v>
      </c>
      <c r="CO844" s="0" t="n">
        <f aca="false">ABS(BY844-1)</f>
        <v>0</v>
      </c>
      <c r="CP844" s="2" t="n">
        <f aca="false">DEGREES(2*ACOS(AH844))</f>
        <v>0</v>
      </c>
      <c r="CQ844" s="2" t="n">
        <f aca="false">DEGREES(2*ACOS(AV844))</f>
        <v>0</v>
      </c>
      <c r="CR844" s="2" t="n">
        <f aca="false">DEGREES(2*ACOS(BJ844))</f>
        <v>0</v>
      </c>
      <c r="CS844" s="2" t="n">
        <f aca="false">DEGREES(2*ACOS(CC844))</f>
        <v>0</v>
      </c>
      <c r="CT844" s="0" t="n">
        <f aca="false">SUM(CD844:CR844)</f>
        <v>0</v>
      </c>
      <c r="CU844" s="3" t="e">
        <f aca="false">(CT844-MIN($CT$5:$CT$1745))/(MAX($CT$5:$CT$1745)-MIN($CT$5:$CT$1745))</f>
        <v>#VALUE!</v>
      </c>
      <c r="CV844" s="0" t="n">
        <f aca="false">SUM(CD844,CH844,CL844,CP844)</f>
        <v>0</v>
      </c>
      <c r="CW844" s="0" t="n">
        <f aca="false">SUM(CE844,CI844,CM844,CQ844)</f>
        <v>0</v>
      </c>
      <c r="CX844" s="0" t="n">
        <f aca="false">SUM(CF844,CJ844,CN844,CR844)</f>
        <v>0</v>
      </c>
      <c r="CY844" s="0" t="n">
        <f aca="false">SUM(CG844,CK844,CO844)</f>
        <v>0</v>
      </c>
    </row>
    <row r="845" customFormat="false" ht="14.9" hidden="false" customHeight="false" outlineLevel="0" collapsed="false">
      <c r="A845" s="0" t="n">
        <v>190.4185</v>
      </c>
      <c r="B845" s="0" t="n">
        <v>3.109572</v>
      </c>
      <c r="C845" s="0" t="n">
        <v>1.763238</v>
      </c>
      <c r="D845" s="0" t="n">
        <v>0.6676461</v>
      </c>
      <c r="E845" s="0" t="n">
        <v>-0.1027884</v>
      </c>
      <c r="F845" s="0" t="n">
        <v>-0.1360801</v>
      </c>
      <c r="G845" s="0" t="n">
        <v>-0.1451476</v>
      </c>
      <c r="H845" s="0" t="n">
        <v>0.9746019</v>
      </c>
      <c r="I845" s="0" t="n">
        <v>0.2756425</v>
      </c>
      <c r="J845" s="0" t="n">
        <v>0.162582</v>
      </c>
      <c r="K845" s="0" t="n">
        <v>-0.1400653</v>
      </c>
      <c r="L845" s="0" t="n">
        <v>0.02332192</v>
      </c>
      <c r="M845" s="0" t="n">
        <v>0.9764246</v>
      </c>
      <c r="N845" s="0" t="n">
        <v>1</v>
      </c>
      <c r="O845" s="0" t="n">
        <v>1.263618E-005</v>
      </c>
      <c r="P845" s="0" t="n">
        <v>2.264977E-005</v>
      </c>
      <c r="Q845" s="0" t="n">
        <v>8.809566E-005</v>
      </c>
      <c r="R845" s="0" t="n">
        <v>51.45694</v>
      </c>
      <c r="S845" s="0" t="n">
        <v>50.40536</v>
      </c>
      <c r="T845" s="0" t="n">
        <v>34.08578</v>
      </c>
      <c r="U845" s="0" t="n">
        <v>22.53536</v>
      </c>
      <c r="V845" s="0" t="n">
        <v>18.68614</v>
      </c>
      <c r="W845" s="0" t="n">
        <v>5.094506</v>
      </c>
      <c r="X845" s="0" t="n">
        <v>9.502777</v>
      </c>
      <c r="Y845" s="0" t="n">
        <v>26.11008</v>
      </c>
      <c r="Z845" s="0" t="n">
        <v>0</v>
      </c>
      <c r="AA845" s="0" t="n">
        <v>1</v>
      </c>
      <c r="AB845" s="0" t="n">
        <v>0</v>
      </c>
      <c r="AC845" s="0" t="n">
        <v>0</v>
      </c>
      <c r="AD845" s="0" t="n">
        <v>0</v>
      </c>
      <c r="AE845" s="0" t="n">
        <v>3.456144E-009</v>
      </c>
      <c r="AF845" s="0" t="n">
        <v>-1.367342E-008</v>
      </c>
      <c r="AG845" s="0" t="n">
        <v>-4.654556E-009</v>
      </c>
      <c r="AH845" s="0" t="n">
        <v>1</v>
      </c>
      <c r="AI845" s="0" t="n">
        <v>1</v>
      </c>
      <c r="AJ845" s="0" t="n">
        <v>2.67024E-008</v>
      </c>
      <c r="AK845" s="0" t="n">
        <v>-8.820304E-009</v>
      </c>
      <c r="AL845" s="0" t="n">
        <v>5.17418E-009</v>
      </c>
      <c r="AM845" s="0" t="n">
        <v>1</v>
      </c>
      <c r="AN845" s="0" t="n">
        <v>1</v>
      </c>
      <c r="AO845" s="0" t="n">
        <v>1</v>
      </c>
      <c r="AP845" s="0" t="n">
        <v>0</v>
      </c>
      <c r="AQ845" s="0" t="n">
        <v>0</v>
      </c>
      <c r="AR845" s="0" t="n">
        <v>0</v>
      </c>
      <c r="AS845" s="0" t="n">
        <v>2.039417E-008</v>
      </c>
      <c r="AT845" s="0" t="n">
        <v>-1.440927E-008</v>
      </c>
      <c r="AU845" s="0" t="n">
        <v>1.582526E-010</v>
      </c>
      <c r="AV845" s="0" t="n">
        <v>1</v>
      </c>
      <c r="AW845" s="0" t="n">
        <v>1</v>
      </c>
      <c r="AX845" s="0" t="n">
        <v>1.693802E-008</v>
      </c>
      <c r="AY845" s="0" t="n">
        <v>-7.358504E-010</v>
      </c>
      <c r="AZ845" s="0" t="n">
        <v>4.812809E-009</v>
      </c>
      <c r="BA845" s="0" t="n">
        <v>1</v>
      </c>
      <c r="BB845" s="0" t="n">
        <v>2</v>
      </c>
      <c r="BC845" s="0" t="n">
        <v>1</v>
      </c>
      <c r="BD845" s="0" t="n">
        <v>0</v>
      </c>
      <c r="BE845" s="0" t="n">
        <v>0</v>
      </c>
      <c r="BF845" s="0" t="n">
        <v>0</v>
      </c>
      <c r="BG845" s="0" t="n">
        <v>0</v>
      </c>
      <c r="BH845" s="0" t="n">
        <v>0</v>
      </c>
      <c r="BI845" s="0" t="n">
        <v>0</v>
      </c>
      <c r="BJ845" s="0" t="n">
        <v>1</v>
      </c>
      <c r="BK845" s="0" t="n">
        <v>1</v>
      </c>
      <c r="BL845" s="0" t="n">
        <v>0.0002223518</v>
      </c>
      <c r="BM845" s="0" t="n">
        <v>-0.0003518953</v>
      </c>
      <c r="BN845" s="0" t="n">
        <v>0.003978874</v>
      </c>
      <c r="BO845" s="0" t="n">
        <v>0.9999918</v>
      </c>
      <c r="BP845" s="0" t="n">
        <v>3</v>
      </c>
      <c r="BQ845" s="0" t="n">
        <v>1</v>
      </c>
      <c r="BR845" s="0" t="n">
        <v>0</v>
      </c>
      <c r="BS845" s="0" t="n">
        <v>0</v>
      </c>
      <c r="BT845" s="0" t="n">
        <v>0</v>
      </c>
      <c r="BU845" s="0" t="n">
        <v>1.62156E-008</v>
      </c>
      <c r="BV845" s="0" t="n">
        <v>-1.646396E-008</v>
      </c>
      <c r="BW845" s="0" t="n">
        <v>-2E-009</v>
      </c>
      <c r="BX845" s="0" t="n">
        <v>1</v>
      </c>
      <c r="BY845" s="0" t="n">
        <v>1</v>
      </c>
      <c r="BZ845" s="0" t="n">
        <v>2.67024E-008</v>
      </c>
      <c r="CA845" s="0" t="n">
        <v>-8.820304E-009</v>
      </c>
      <c r="CB845" s="0" t="n">
        <v>5.17418E-009</v>
      </c>
      <c r="CC845" s="0" t="n">
        <v>1</v>
      </c>
      <c r="CD845" s="1" t="n">
        <f aca="false">SQRT(SUMSQ(AB845:AD845))</f>
        <v>0</v>
      </c>
      <c r="CE845" s="1" t="n">
        <f aca="false">SQRT(SUMSQ(AP845:AR845))</f>
        <v>0</v>
      </c>
      <c r="CF845" s="1" t="n">
        <f aca="false">SQRT(SUMSQ(BD845:BF845))</f>
        <v>0</v>
      </c>
      <c r="CG845" s="1" t="n">
        <f aca="false">SQRT(SUMSQ(BR845:BT845))</f>
        <v>0</v>
      </c>
      <c r="CH845" s="1" t="n">
        <f aca="false">DEGREES(2*ACOS(AH845))</f>
        <v>0</v>
      </c>
      <c r="CI845" s="1" t="n">
        <f aca="false">DEGREES(2*ACOS(AV845))</f>
        <v>0</v>
      </c>
      <c r="CJ845" s="1" t="n">
        <f aca="false">DEGREES(2*ACOS(BJ845))</f>
        <v>0</v>
      </c>
      <c r="CK845" s="1" t="n">
        <f aca="false">DEGREES(2*ACOS(BX845))</f>
        <v>0</v>
      </c>
      <c r="CL845" s="0" t="n">
        <f aca="false">ABS(AI845-1)</f>
        <v>0</v>
      </c>
      <c r="CM845" s="0" t="n">
        <f aca="false">ABS(AW845-1)</f>
        <v>0</v>
      </c>
      <c r="CN845" s="0" t="n">
        <f aca="false">ABS(BK845-1)</f>
        <v>0</v>
      </c>
      <c r="CO845" s="0" t="n">
        <f aca="false">ABS(BY845-1)</f>
        <v>0</v>
      </c>
      <c r="CP845" s="2" t="n">
        <f aca="false">DEGREES(2*ACOS(AH845))</f>
        <v>0</v>
      </c>
      <c r="CQ845" s="2" t="n">
        <f aca="false">DEGREES(2*ACOS(AV845))</f>
        <v>0</v>
      </c>
      <c r="CR845" s="2" t="n">
        <f aca="false">DEGREES(2*ACOS(BJ845))</f>
        <v>0</v>
      </c>
      <c r="CS845" s="2" t="n">
        <f aca="false">DEGREES(2*ACOS(CC845))</f>
        <v>0</v>
      </c>
      <c r="CT845" s="0" t="n">
        <f aca="false">SUM(CD845:CR845)</f>
        <v>0</v>
      </c>
      <c r="CU845" s="3" t="e">
        <f aca="false">(CT845-MIN($CT$5:$CT$1745))/(MAX($CT$5:$CT$1745)-MIN($CT$5:$CT$1745))</f>
        <v>#VALUE!</v>
      </c>
      <c r="CV845" s="0" t="n">
        <f aca="false">SUM(CD845,CH845,CL845,CP845)</f>
        <v>0</v>
      </c>
      <c r="CW845" s="0" t="n">
        <f aca="false">SUM(CE845,CI845,CM845,CQ845)</f>
        <v>0</v>
      </c>
      <c r="CX845" s="0" t="n">
        <f aca="false">SUM(CF845,CJ845,CN845,CR845)</f>
        <v>0</v>
      </c>
      <c r="CY845" s="0" t="n">
        <f aca="false">SUM(CG845,CK845,CO845)</f>
        <v>0</v>
      </c>
    </row>
    <row r="846" customFormat="false" ht="14.9" hidden="false" customHeight="false" outlineLevel="0" collapsed="false">
      <c r="A846" s="0" t="n">
        <v>190.468</v>
      </c>
      <c r="B846" s="0" t="n">
        <v>3.109634</v>
      </c>
      <c r="C846" s="0" t="n">
        <v>1.763349</v>
      </c>
      <c r="D846" s="0" t="n">
        <v>0.6680783</v>
      </c>
      <c r="E846" s="0" t="n">
        <v>-0.1027884</v>
      </c>
      <c r="F846" s="0" t="n">
        <v>-0.1360801</v>
      </c>
      <c r="G846" s="0" t="n">
        <v>-0.1451476</v>
      </c>
      <c r="H846" s="0" t="n">
        <v>0.9746019</v>
      </c>
      <c r="I846" s="0" t="n">
        <v>0.2756425</v>
      </c>
      <c r="J846" s="0" t="n">
        <v>0.1525446</v>
      </c>
      <c r="K846" s="0" t="n">
        <v>-0.1222107</v>
      </c>
      <c r="L846" s="0" t="n">
        <v>0.01901282</v>
      </c>
      <c r="M846" s="0" t="n">
        <v>0.980527</v>
      </c>
      <c r="N846" s="0" t="n">
        <v>1</v>
      </c>
      <c r="O846" s="0" t="n">
        <v>1.239777E-005</v>
      </c>
      <c r="P846" s="0" t="n">
        <v>2.193451E-005</v>
      </c>
      <c r="Q846" s="0" t="n">
        <v>8.535385E-005</v>
      </c>
      <c r="R846" s="0" t="n">
        <v>51.44838</v>
      </c>
      <c r="S846" s="0" t="n">
        <v>50.39503</v>
      </c>
      <c r="T846" s="0" t="n">
        <v>34.07553</v>
      </c>
      <c r="U846" s="0" t="n">
        <v>22.5273</v>
      </c>
      <c r="V846" s="0" t="n">
        <v>18.68164</v>
      </c>
      <c r="W846" s="0" t="n">
        <v>5.093099</v>
      </c>
      <c r="X846" s="0" t="n">
        <v>9.507551</v>
      </c>
      <c r="Y846" s="0" t="n">
        <v>26.1121</v>
      </c>
      <c r="Z846" s="0" t="n">
        <v>0</v>
      </c>
      <c r="AA846" s="0" t="n">
        <v>1</v>
      </c>
      <c r="AB846" s="0" t="n">
        <v>0</v>
      </c>
      <c r="AC846" s="0" t="n">
        <v>0</v>
      </c>
      <c r="AD846" s="0" t="n">
        <v>0</v>
      </c>
      <c r="AE846" s="0" t="n">
        <v>1.818545E-009</v>
      </c>
      <c r="AF846" s="0" t="n">
        <v>-1.356579E-009</v>
      </c>
      <c r="AG846" s="0" t="n">
        <v>-1.893884E-011</v>
      </c>
      <c r="AH846" s="0" t="n">
        <v>1</v>
      </c>
      <c r="AI846" s="0" t="n">
        <v>1</v>
      </c>
      <c r="AJ846" s="0" t="n">
        <v>-1.489328E-008</v>
      </c>
      <c r="AK846" s="0" t="n">
        <v>-4.332911E-009</v>
      </c>
      <c r="AL846" s="0" t="n">
        <v>-1.051872E-008</v>
      </c>
      <c r="AM846" s="0" t="n">
        <v>1</v>
      </c>
      <c r="AN846" s="0" t="n">
        <v>1</v>
      </c>
      <c r="AO846" s="0" t="n">
        <v>1</v>
      </c>
      <c r="AP846" s="0" t="n">
        <v>0</v>
      </c>
      <c r="AQ846" s="0" t="n">
        <v>0</v>
      </c>
      <c r="AR846" s="0" t="n">
        <v>0</v>
      </c>
      <c r="AS846" s="0" t="n">
        <v>-3.656466E-010</v>
      </c>
      <c r="AT846" s="0" t="n">
        <v>1.59726E-009</v>
      </c>
      <c r="AU846" s="0" t="n">
        <v>-6.281631E-011</v>
      </c>
      <c r="AV846" s="0" t="n">
        <v>1</v>
      </c>
      <c r="AW846" s="0" t="n">
        <v>1</v>
      </c>
      <c r="AX846" s="0" t="n">
        <v>-4.862553E-009</v>
      </c>
      <c r="AY846" s="0" t="n">
        <v>-1.491676E-008</v>
      </c>
      <c r="AZ846" s="0" t="n">
        <v>-8.417373E-009</v>
      </c>
      <c r="BA846" s="0" t="n">
        <v>1</v>
      </c>
      <c r="BB846" s="0" t="n">
        <v>2</v>
      </c>
      <c r="BC846" s="0" t="n">
        <v>1</v>
      </c>
      <c r="BD846" s="0" t="n">
        <v>0</v>
      </c>
      <c r="BE846" s="0" t="n">
        <v>0</v>
      </c>
      <c r="BF846" s="0" t="n">
        <v>0</v>
      </c>
      <c r="BG846" s="0" t="n">
        <v>0</v>
      </c>
      <c r="BH846" s="0" t="n">
        <v>0</v>
      </c>
      <c r="BI846" s="0" t="n">
        <v>0</v>
      </c>
      <c r="BJ846" s="0" t="n">
        <v>1</v>
      </c>
      <c r="BK846" s="0" t="n">
        <v>1</v>
      </c>
      <c r="BL846" s="0" t="n">
        <v>-0.01980319</v>
      </c>
      <c r="BM846" s="0" t="n">
        <v>0.01802635</v>
      </c>
      <c r="BN846" s="0" t="n">
        <v>0.0259835</v>
      </c>
      <c r="BO846" s="0" t="n">
        <v>0.9993035</v>
      </c>
      <c r="BP846" s="0" t="n">
        <v>3</v>
      </c>
      <c r="BQ846" s="0" t="n">
        <v>1</v>
      </c>
      <c r="BR846" s="0" t="n">
        <v>0</v>
      </c>
      <c r="BS846" s="0" t="n">
        <v>0</v>
      </c>
      <c r="BT846" s="0" t="n">
        <v>0</v>
      </c>
      <c r="BU846" s="0" t="n">
        <v>-3.656466E-010</v>
      </c>
      <c r="BV846" s="0" t="n">
        <v>1.59726E-009</v>
      </c>
      <c r="BW846" s="0" t="n">
        <v>-6.281631E-011</v>
      </c>
      <c r="BX846" s="0" t="n">
        <v>1</v>
      </c>
      <c r="BY846" s="0" t="n">
        <v>1</v>
      </c>
      <c r="BZ846" s="0" t="n">
        <v>-4.862553E-009</v>
      </c>
      <c r="CA846" s="0" t="n">
        <v>-1.491676E-008</v>
      </c>
      <c r="CB846" s="0" t="n">
        <v>-8.417373E-009</v>
      </c>
      <c r="CC846" s="0" t="n">
        <v>1</v>
      </c>
      <c r="CD846" s="1" t="n">
        <f aca="false">SQRT(SUMSQ(AB846:AD846))</f>
        <v>0</v>
      </c>
      <c r="CE846" s="1" t="n">
        <f aca="false">SQRT(SUMSQ(AP846:AR846))</f>
        <v>0</v>
      </c>
      <c r="CF846" s="1" t="n">
        <f aca="false">SQRT(SUMSQ(BD846:BF846))</f>
        <v>0</v>
      </c>
      <c r="CG846" s="1" t="n">
        <f aca="false">SQRT(SUMSQ(BR846:BT846))</f>
        <v>0</v>
      </c>
      <c r="CH846" s="1" t="n">
        <f aca="false">DEGREES(2*ACOS(AH846))</f>
        <v>0</v>
      </c>
      <c r="CI846" s="1" t="n">
        <f aca="false">DEGREES(2*ACOS(AV846))</f>
        <v>0</v>
      </c>
      <c r="CJ846" s="1" t="n">
        <f aca="false">DEGREES(2*ACOS(BJ846))</f>
        <v>0</v>
      </c>
      <c r="CK846" s="1" t="n">
        <f aca="false">DEGREES(2*ACOS(BX846))</f>
        <v>0</v>
      </c>
      <c r="CL846" s="0" t="n">
        <f aca="false">ABS(AI846-1)</f>
        <v>0</v>
      </c>
      <c r="CM846" s="0" t="n">
        <f aca="false">ABS(AW846-1)</f>
        <v>0</v>
      </c>
      <c r="CN846" s="0" t="n">
        <f aca="false">ABS(BK846-1)</f>
        <v>0</v>
      </c>
      <c r="CO846" s="0" t="n">
        <f aca="false">ABS(BY846-1)</f>
        <v>0</v>
      </c>
      <c r="CP846" s="2" t="n">
        <f aca="false">DEGREES(2*ACOS(AH846))</f>
        <v>0</v>
      </c>
      <c r="CQ846" s="2" t="n">
        <f aca="false">DEGREES(2*ACOS(AV846))</f>
        <v>0</v>
      </c>
      <c r="CR846" s="2" t="n">
        <f aca="false">DEGREES(2*ACOS(BJ846))</f>
        <v>0</v>
      </c>
      <c r="CS846" s="2" t="n">
        <f aca="false">DEGREES(2*ACOS(CC846))</f>
        <v>0</v>
      </c>
      <c r="CT846" s="0" t="n">
        <f aca="false">SUM(CD846:CR846)</f>
        <v>0</v>
      </c>
      <c r="CU846" s="3" t="e">
        <f aca="false">(CT846-MIN($CT$5:$CT$1745))/(MAX($CT$5:$CT$1745)-MIN($CT$5:$CT$1745))</f>
        <v>#VALUE!</v>
      </c>
      <c r="CV846" s="0" t="n">
        <f aca="false">SUM(CD846,CH846,CL846,CP846)</f>
        <v>0</v>
      </c>
      <c r="CW846" s="0" t="n">
        <f aca="false">SUM(CE846,CI846,CM846,CQ846)</f>
        <v>0</v>
      </c>
      <c r="CX846" s="0" t="n">
        <f aca="false">SUM(CF846,CJ846,CN846,CR846)</f>
        <v>0</v>
      </c>
      <c r="CY846" s="0" t="n">
        <f aca="false">SUM(CG846,CK846,CO846)</f>
        <v>0</v>
      </c>
    </row>
    <row r="847" customFormat="false" ht="14.9" hidden="false" customHeight="false" outlineLevel="0" collapsed="false">
      <c r="A847" s="0" t="n">
        <v>190.5186</v>
      </c>
      <c r="B847" s="0" t="n">
        <v>3.109695</v>
      </c>
      <c r="C847" s="0" t="n">
        <v>1.763457</v>
      </c>
      <c r="D847" s="0" t="n">
        <v>0.6684969</v>
      </c>
      <c r="E847" s="0" t="n">
        <v>-0.1027884</v>
      </c>
      <c r="F847" s="0" t="n">
        <v>-0.1360802</v>
      </c>
      <c r="G847" s="0" t="n">
        <v>-0.1451476</v>
      </c>
      <c r="H847" s="0" t="n">
        <v>0.9746019</v>
      </c>
      <c r="I847" s="0" t="n">
        <v>0.2756425</v>
      </c>
      <c r="J847" s="0" t="n">
        <v>0.1455629</v>
      </c>
      <c r="K847" s="0" t="n">
        <v>-0.1068625</v>
      </c>
      <c r="L847" s="0" t="n">
        <v>0.01581726</v>
      </c>
      <c r="M847" s="0" t="n">
        <v>0.9834336</v>
      </c>
      <c r="N847" s="0" t="n">
        <v>1</v>
      </c>
      <c r="O847" s="0" t="n">
        <v>1.192093E-005</v>
      </c>
      <c r="P847" s="0" t="n">
        <v>2.121925E-005</v>
      </c>
      <c r="Q847" s="0" t="n">
        <v>8.267164E-005</v>
      </c>
      <c r="R847" s="0" t="n">
        <v>53.67657</v>
      </c>
      <c r="S847" s="0" t="n">
        <v>52.57558</v>
      </c>
      <c r="T847" s="0" t="n">
        <v>35.54661</v>
      </c>
      <c r="U847" s="0" t="n">
        <v>23.49853</v>
      </c>
      <c r="V847" s="0" t="n">
        <v>19.4893</v>
      </c>
      <c r="W847" s="0" t="n">
        <v>5.313125</v>
      </c>
      <c r="X847" s="0" t="n">
        <v>9.925801</v>
      </c>
      <c r="Y847" s="0" t="n">
        <v>27.24947</v>
      </c>
      <c r="Z847" s="0" t="n">
        <v>0</v>
      </c>
      <c r="AA847" s="0" t="n">
        <v>1</v>
      </c>
      <c r="AB847" s="0" t="n">
        <v>0</v>
      </c>
      <c r="AC847" s="0" t="n">
        <v>0</v>
      </c>
      <c r="AD847" s="0" t="n">
        <v>0</v>
      </c>
      <c r="AE847" s="0" t="n">
        <v>-2.480832E-009</v>
      </c>
      <c r="AF847" s="0" t="n">
        <v>-4.385694E-009</v>
      </c>
      <c r="AG847" s="0" t="n">
        <v>4E-009</v>
      </c>
      <c r="AH847" s="0" t="n">
        <v>1</v>
      </c>
      <c r="AI847" s="0" t="n">
        <v>1</v>
      </c>
      <c r="AJ847" s="0" t="n">
        <v>-2.732117E-009</v>
      </c>
      <c r="AK847" s="0" t="n">
        <v>-4.428577E-010</v>
      </c>
      <c r="AL847" s="0" t="n">
        <v>4.393429E-009</v>
      </c>
      <c r="AM847" s="0" t="n">
        <v>1</v>
      </c>
      <c r="AN847" s="0" t="n">
        <v>1</v>
      </c>
      <c r="AO847" s="0" t="n">
        <v>1</v>
      </c>
      <c r="AP847" s="0" t="n">
        <v>0</v>
      </c>
      <c r="AQ847" s="0" t="n">
        <v>0</v>
      </c>
      <c r="AR847" s="0" t="n">
        <v>0</v>
      </c>
      <c r="AS847" s="0" t="n">
        <v>-2.480832E-009</v>
      </c>
      <c r="AT847" s="0" t="n">
        <v>-4.385694E-009</v>
      </c>
      <c r="AU847" s="0" t="n">
        <v>4E-009</v>
      </c>
      <c r="AV847" s="0" t="n">
        <v>1</v>
      </c>
      <c r="AW847" s="0" t="n">
        <v>1</v>
      </c>
      <c r="AX847" s="0" t="n">
        <v>-2.732117E-009</v>
      </c>
      <c r="AY847" s="0" t="n">
        <v>-4.428577E-010</v>
      </c>
      <c r="AZ847" s="0" t="n">
        <v>4.393429E-009</v>
      </c>
      <c r="BA847" s="0" t="n">
        <v>1</v>
      </c>
      <c r="BB847" s="0" t="n">
        <v>2</v>
      </c>
      <c r="BC847" s="0" t="n">
        <v>1</v>
      </c>
      <c r="BD847" s="0" t="n">
        <v>0</v>
      </c>
      <c r="BE847" s="0" t="n">
        <v>0</v>
      </c>
      <c r="BF847" s="0" t="n">
        <v>0</v>
      </c>
      <c r="BG847" s="0" t="n">
        <v>0</v>
      </c>
      <c r="BH847" s="0" t="n">
        <v>0</v>
      </c>
      <c r="BI847" s="0" t="n">
        <v>0</v>
      </c>
      <c r="BJ847" s="0" t="n">
        <v>1</v>
      </c>
      <c r="BK847" s="0" t="n">
        <v>1</v>
      </c>
      <c r="BL847" s="0" t="n">
        <v>0.003633386</v>
      </c>
      <c r="BM847" s="0" t="n">
        <v>-0.001937947</v>
      </c>
      <c r="BN847" s="0" t="n">
        <v>0.010319</v>
      </c>
      <c r="BO847" s="0" t="n">
        <v>0.9999381</v>
      </c>
      <c r="BP847" s="0" t="n">
        <v>3</v>
      </c>
      <c r="BQ847" s="0" t="n">
        <v>1</v>
      </c>
      <c r="BR847" s="0" t="n">
        <v>0</v>
      </c>
      <c r="BS847" s="0" t="n">
        <v>0</v>
      </c>
      <c r="BT847" s="0" t="n">
        <v>0</v>
      </c>
      <c r="BU847" s="0" t="n">
        <v>1.020622E-008</v>
      </c>
      <c r="BV847" s="0" t="n">
        <v>-1.072327E-008</v>
      </c>
      <c r="BW847" s="0" t="n">
        <v>1E-009</v>
      </c>
      <c r="BX847" s="0" t="n">
        <v>1</v>
      </c>
      <c r="BY847" s="0" t="n">
        <v>1</v>
      </c>
      <c r="BZ847" s="0" t="n">
        <v>-8E-009</v>
      </c>
      <c r="CA847" s="0" t="n">
        <v>6.363127E-009</v>
      </c>
      <c r="CB847" s="0" t="n">
        <v>4.948658E-009</v>
      </c>
      <c r="CC847" s="0" t="n">
        <v>1</v>
      </c>
      <c r="CD847" s="1" t="n">
        <f aca="false">SQRT(SUMSQ(AB847:AD847))</f>
        <v>0</v>
      </c>
      <c r="CE847" s="1" t="n">
        <f aca="false">SQRT(SUMSQ(AP847:AR847))</f>
        <v>0</v>
      </c>
      <c r="CF847" s="1" t="n">
        <f aca="false">SQRT(SUMSQ(BD847:BF847))</f>
        <v>0</v>
      </c>
      <c r="CG847" s="1" t="n">
        <f aca="false">SQRT(SUMSQ(BR847:BT847))</f>
        <v>0</v>
      </c>
      <c r="CH847" s="1" t="n">
        <f aca="false">DEGREES(2*ACOS(AH847))</f>
        <v>0</v>
      </c>
      <c r="CI847" s="1" t="n">
        <f aca="false">DEGREES(2*ACOS(AV847))</f>
        <v>0</v>
      </c>
      <c r="CJ847" s="1" t="n">
        <f aca="false">DEGREES(2*ACOS(BJ847))</f>
        <v>0</v>
      </c>
      <c r="CK847" s="1" t="n">
        <f aca="false">DEGREES(2*ACOS(BX847))</f>
        <v>0</v>
      </c>
      <c r="CL847" s="0" t="n">
        <f aca="false">ABS(AI847-1)</f>
        <v>0</v>
      </c>
      <c r="CM847" s="0" t="n">
        <f aca="false">ABS(AW847-1)</f>
        <v>0</v>
      </c>
      <c r="CN847" s="0" t="n">
        <f aca="false">ABS(BK847-1)</f>
        <v>0</v>
      </c>
      <c r="CO847" s="0" t="n">
        <f aca="false">ABS(BY847-1)</f>
        <v>0</v>
      </c>
      <c r="CP847" s="2" t="n">
        <f aca="false">DEGREES(2*ACOS(AH847))</f>
        <v>0</v>
      </c>
      <c r="CQ847" s="2" t="n">
        <f aca="false">DEGREES(2*ACOS(AV847))</f>
        <v>0</v>
      </c>
      <c r="CR847" s="2" t="n">
        <f aca="false">DEGREES(2*ACOS(BJ847))</f>
        <v>0</v>
      </c>
      <c r="CS847" s="2" t="n">
        <f aca="false">DEGREES(2*ACOS(CC847))</f>
        <v>0</v>
      </c>
      <c r="CT847" s="0" t="n">
        <f aca="false">SUM(CD847:CR847)</f>
        <v>0</v>
      </c>
      <c r="CU847" s="3" t="e">
        <f aca="false">(CT847-MIN($CT$5:$CT$1745))/(MAX($CT$5:$CT$1745)-MIN($CT$5:$CT$1745))</f>
        <v>#VALUE!</v>
      </c>
      <c r="CV847" s="0" t="n">
        <f aca="false">SUM(CD847,CH847,CL847,CP847)</f>
        <v>0</v>
      </c>
      <c r="CW847" s="0" t="n">
        <f aca="false">SUM(CE847,CI847,CM847,CQ847)</f>
        <v>0</v>
      </c>
      <c r="CX847" s="0" t="n">
        <f aca="false">SUM(CF847,CJ847,CN847,CR847)</f>
        <v>0</v>
      </c>
      <c r="CY847" s="0" t="n">
        <f aca="false">SUM(CG847,CK847,CO847)</f>
        <v>0</v>
      </c>
    </row>
    <row r="848" customFormat="false" ht="14.9" hidden="false" customHeight="false" outlineLevel="0" collapsed="false">
      <c r="A848" s="0" t="n">
        <v>190.5699</v>
      </c>
      <c r="B848" s="0" t="n">
        <v>3.109753</v>
      </c>
      <c r="C848" s="0" t="n">
        <v>1.763561</v>
      </c>
      <c r="D848" s="0" t="n">
        <v>0.6689025</v>
      </c>
      <c r="E848" s="0" t="n">
        <v>-0.1027884</v>
      </c>
      <c r="F848" s="0" t="n">
        <v>-0.1360802</v>
      </c>
      <c r="G848" s="0" t="n">
        <v>-0.1451475</v>
      </c>
      <c r="H848" s="0" t="n">
        <v>0.9746019</v>
      </c>
      <c r="I848" s="0" t="n">
        <v>0.2756425</v>
      </c>
      <c r="J848" s="0" t="n">
        <v>0.1425242</v>
      </c>
      <c r="K848" s="0" t="n">
        <v>-0.09798975</v>
      </c>
      <c r="L848" s="0" t="n">
        <v>0.01418108</v>
      </c>
      <c r="M848" s="0" t="n">
        <v>0.9848267</v>
      </c>
      <c r="N848" s="0" t="n">
        <v>1</v>
      </c>
      <c r="O848" s="0" t="n">
        <v>1.168251E-005</v>
      </c>
      <c r="P848" s="0" t="n">
        <v>2.0504E-005</v>
      </c>
      <c r="Q848" s="0" t="n">
        <v>8.010864E-005</v>
      </c>
      <c r="R848" s="0" t="n">
        <v>53.66802</v>
      </c>
      <c r="S848" s="0" t="n">
        <v>52.56519</v>
      </c>
      <c r="T848" s="0" t="n">
        <v>35.53632</v>
      </c>
      <c r="U848" s="0" t="n">
        <v>23.49045</v>
      </c>
      <c r="V848" s="0" t="n">
        <v>19.48479</v>
      </c>
      <c r="W848" s="0" t="n">
        <v>5.311756</v>
      </c>
      <c r="X848" s="0" t="n">
        <v>9.930612</v>
      </c>
      <c r="Y848" s="0" t="n">
        <v>27.25151</v>
      </c>
      <c r="Z848" s="0" t="n">
        <v>0</v>
      </c>
      <c r="AA848" s="0" t="n">
        <v>1</v>
      </c>
      <c r="AB848" s="0" t="n">
        <v>0</v>
      </c>
      <c r="AC848" s="0" t="n">
        <v>0</v>
      </c>
      <c r="AD848" s="0" t="n">
        <v>0</v>
      </c>
      <c r="AE848" s="0" t="n">
        <v>2.071519E-009</v>
      </c>
      <c r="AF848" s="0" t="n">
        <v>-4.802734E-009</v>
      </c>
      <c r="AG848" s="0" t="n">
        <v>2.050512E-010</v>
      </c>
      <c r="AH848" s="0" t="n">
        <v>1</v>
      </c>
      <c r="AI848" s="0" t="n">
        <v>1</v>
      </c>
      <c r="AJ848" s="0" t="n">
        <v>-2.087935E-009</v>
      </c>
      <c r="AK848" s="0" t="n">
        <v>3.834958E-009</v>
      </c>
      <c r="AL848" s="0" t="n">
        <v>3.183791E-009</v>
      </c>
      <c r="AM848" s="0" t="n">
        <v>1</v>
      </c>
      <c r="AN848" s="0" t="n">
        <v>1</v>
      </c>
      <c r="AO848" s="0" t="n">
        <v>1</v>
      </c>
      <c r="AP848" s="0" t="n">
        <v>0</v>
      </c>
      <c r="AQ848" s="0" t="n">
        <v>0</v>
      </c>
      <c r="AR848" s="0" t="n">
        <v>0</v>
      </c>
      <c r="AS848" s="0" t="n">
        <v>2.071519E-009</v>
      </c>
      <c r="AT848" s="0" t="n">
        <v>-4.802734E-009</v>
      </c>
      <c r="AU848" s="0" t="n">
        <v>2.050512E-010</v>
      </c>
      <c r="AV848" s="0" t="n">
        <v>1</v>
      </c>
      <c r="AW848" s="0" t="n">
        <v>1</v>
      </c>
      <c r="AX848" s="0" t="n">
        <v>-2.087935E-009</v>
      </c>
      <c r="AY848" s="0" t="n">
        <v>3.834958E-009</v>
      </c>
      <c r="AZ848" s="0" t="n">
        <v>3.183791E-009</v>
      </c>
      <c r="BA848" s="0" t="n">
        <v>1</v>
      </c>
      <c r="BB848" s="0" t="n">
        <v>2</v>
      </c>
      <c r="BC848" s="0" t="n">
        <v>1</v>
      </c>
      <c r="BD848" s="0" t="n">
        <v>0</v>
      </c>
      <c r="BE848" s="0" t="n">
        <v>0</v>
      </c>
      <c r="BF848" s="0" t="n">
        <v>0</v>
      </c>
      <c r="BG848" s="0" t="n">
        <v>0</v>
      </c>
      <c r="BH848" s="0" t="n">
        <v>0</v>
      </c>
      <c r="BI848" s="0" t="n">
        <v>0</v>
      </c>
      <c r="BJ848" s="0" t="n">
        <v>1</v>
      </c>
      <c r="BK848" s="0" t="n">
        <v>1</v>
      </c>
      <c r="BL848" s="0" t="n">
        <v>0.001303416</v>
      </c>
      <c r="BM848" s="0" t="n">
        <v>0.003376442</v>
      </c>
      <c r="BN848" s="0" t="n">
        <v>-0.0038065</v>
      </c>
      <c r="BO848" s="0" t="n">
        <v>0.9999861</v>
      </c>
      <c r="BP848" s="0" t="n">
        <v>3</v>
      </c>
      <c r="BQ848" s="0" t="n">
        <v>1</v>
      </c>
      <c r="BR848" s="0" t="n">
        <v>0</v>
      </c>
      <c r="BS848" s="0" t="n">
        <v>0</v>
      </c>
      <c r="BT848" s="0" t="n">
        <v>0</v>
      </c>
      <c r="BU848" s="0" t="n">
        <v>-5.312654E-009</v>
      </c>
      <c r="BV848" s="0" t="n">
        <v>-5.511032E-010</v>
      </c>
      <c r="BW848" s="0" t="n">
        <v>7.851214E-010</v>
      </c>
      <c r="BX848" s="0" t="n">
        <v>1</v>
      </c>
      <c r="BY848" s="0" t="n">
        <v>1</v>
      </c>
      <c r="BZ848" s="0" t="n">
        <v>5E-009</v>
      </c>
      <c r="CA848" s="0" t="n">
        <v>-4.983147E-010</v>
      </c>
      <c r="CB848" s="0" t="n">
        <v>2.784936E-009</v>
      </c>
      <c r="CC848" s="0" t="n">
        <v>1</v>
      </c>
      <c r="CD848" s="1" t="n">
        <f aca="false">SQRT(SUMSQ(AB848:AD848))</f>
        <v>0</v>
      </c>
      <c r="CE848" s="1" t="n">
        <f aca="false">SQRT(SUMSQ(AP848:AR848))</f>
        <v>0</v>
      </c>
      <c r="CF848" s="1" t="n">
        <f aca="false">SQRT(SUMSQ(BD848:BF848))</f>
        <v>0</v>
      </c>
      <c r="CG848" s="1" t="n">
        <f aca="false">SQRT(SUMSQ(BR848:BT848))</f>
        <v>0</v>
      </c>
      <c r="CH848" s="1" t="n">
        <f aca="false">DEGREES(2*ACOS(AH848))</f>
        <v>0</v>
      </c>
      <c r="CI848" s="1" t="n">
        <f aca="false">DEGREES(2*ACOS(AV848))</f>
        <v>0</v>
      </c>
      <c r="CJ848" s="1" t="n">
        <f aca="false">DEGREES(2*ACOS(BJ848))</f>
        <v>0</v>
      </c>
      <c r="CK848" s="1" t="n">
        <f aca="false">DEGREES(2*ACOS(BX848))</f>
        <v>0</v>
      </c>
      <c r="CL848" s="0" t="n">
        <f aca="false">ABS(AI848-1)</f>
        <v>0</v>
      </c>
      <c r="CM848" s="0" t="n">
        <f aca="false">ABS(AW848-1)</f>
        <v>0</v>
      </c>
      <c r="CN848" s="0" t="n">
        <f aca="false">ABS(BK848-1)</f>
        <v>0</v>
      </c>
      <c r="CO848" s="0" t="n">
        <f aca="false">ABS(BY848-1)</f>
        <v>0</v>
      </c>
      <c r="CP848" s="2" t="n">
        <f aca="false">DEGREES(2*ACOS(AH848))</f>
        <v>0</v>
      </c>
      <c r="CQ848" s="2" t="n">
        <f aca="false">DEGREES(2*ACOS(AV848))</f>
        <v>0</v>
      </c>
      <c r="CR848" s="2" t="n">
        <f aca="false">DEGREES(2*ACOS(BJ848))</f>
        <v>0</v>
      </c>
      <c r="CS848" s="2" t="n">
        <f aca="false">DEGREES(2*ACOS(CC848))</f>
        <v>0</v>
      </c>
      <c r="CT848" s="0" t="n">
        <f aca="false">SUM(CD848:CR848)</f>
        <v>0</v>
      </c>
      <c r="CU848" s="3" t="e">
        <f aca="false">(CT848-MIN($CT$5:$CT$1745))/(MAX($CT$5:$CT$1745)-MIN($CT$5:$CT$1745))</f>
        <v>#VALUE!</v>
      </c>
      <c r="CV848" s="0" t="n">
        <f aca="false">SUM(CD848,CH848,CL848,CP848)</f>
        <v>0</v>
      </c>
      <c r="CW848" s="0" t="n">
        <f aca="false">SUM(CE848,CI848,CM848,CQ848)</f>
        <v>0</v>
      </c>
      <c r="CX848" s="0" t="n">
        <f aca="false">SUM(CF848,CJ848,CN848,CR848)</f>
        <v>0</v>
      </c>
      <c r="CY848" s="0" t="n">
        <f aca="false">SUM(CG848,CK848,CO848)</f>
        <v>0</v>
      </c>
    </row>
    <row r="849" customFormat="false" ht="14.9" hidden="false" customHeight="false" outlineLevel="0" collapsed="false">
      <c r="A849" s="0" t="n">
        <v>190.6183</v>
      </c>
      <c r="B849" s="0" t="n">
        <v>3.10981</v>
      </c>
      <c r="C849" s="0" t="n">
        <v>1.763662</v>
      </c>
      <c r="D849" s="0" t="n">
        <v>0.6692954</v>
      </c>
      <c r="E849" s="0" t="n">
        <v>-0.1027884</v>
      </c>
      <c r="F849" s="0" t="n">
        <v>-0.1360802</v>
      </c>
      <c r="G849" s="0" t="n">
        <v>-0.1451476</v>
      </c>
      <c r="H849" s="0" t="n">
        <v>0.9746019</v>
      </c>
      <c r="I849" s="0" t="n">
        <v>0.2756425</v>
      </c>
      <c r="J849" s="0" t="n">
        <v>0.1411978</v>
      </c>
      <c r="K849" s="0" t="n">
        <v>-0.09089242</v>
      </c>
      <c r="L849" s="0" t="n">
        <v>0.01301981</v>
      </c>
      <c r="M849" s="0" t="n">
        <v>0.9857141</v>
      </c>
      <c r="N849" s="0" t="n">
        <v>1</v>
      </c>
      <c r="O849" s="0" t="n">
        <v>1.120567E-005</v>
      </c>
      <c r="P849" s="0" t="n">
        <v>1.9908E-005</v>
      </c>
      <c r="Q849" s="0" t="n">
        <v>7.760525E-005</v>
      </c>
      <c r="R849" s="0" t="n">
        <v>51.42402</v>
      </c>
      <c r="S849" s="0" t="n">
        <v>50.36552</v>
      </c>
      <c r="T849" s="0" t="n">
        <v>34.04623</v>
      </c>
      <c r="U849" s="0" t="n">
        <v>22.50431</v>
      </c>
      <c r="V849" s="0" t="n">
        <v>18.6688</v>
      </c>
      <c r="W849" s="0" t="n">
        <v>5.089202</v>
      </c>
      <c r="X849" s="0" t="n">
        <v>9.521234</v>
      </c>
      <c r="Y849" s="0" t="n">
        <v>26.11789</v>
      </c>
      <c r="Z849" s="0" t="n">
        <v>0</v>
      </c>
      <c r="AA849" s="0" t="n">
        <v>1</v>
      </c>
      <c r="AB849" s="0" t="n">
        <v>0</v>
      </c>
      <c r="AC849" s="0" t="n">
        <v>0</v>
      </c>
      <c r="AD849" s="0" t="n">
        <v>0</v>
      </c>
      <c r="AE849" s="0" t="n">
        <v>1.627373E-008</v>
      </c>
      <c r="AF849" s="0" t="n">
        <v>-7.901157E-009</v>
      </c>
      <c r="AG849" s="0" t="n">
        <v>1.210416E-009</v>
      </c>
      <c r="AH849" s="0" t="n">
        <v>1</v>
      </c>
      <c r="AI849" s="0" t="n">
        <v>1</v>
      </c>
      <c r="AJ849" s="0" t="n">
        <v>9E-009</v>
      </c>
      <c r="AK849" s="0" t="n">
        <v>-3.799973E-010</v>
      </c>
      <c r="AL849" s="0" t="n">
        <v>8.006493E-010</v>
      </c>
      <c r="AM849" s="0" t="n">
        <v>1</v>
      </c>
      <c r="AN849" s="0" t="n">
        <v>1</v>
      </c>
      <c r="AO849" s="0" t="n">
        <v>1</v>
      </c>
      <c r="AP849" s="0" t="n">
        <v>0</v>
      </c>
      <c r="AQ849" s="0" t="n">
        <v>0</v>
      </c>
      <c r="AR849" s="0" t="n">
        <v>0</v>
      </c>
      <c r="AS849" s="0" t="n">
        <v>1E-008</v>
      </c>
      <c r="AT849" s="0" t="n">
        <v>-7.262951E-009</v>
      </c>
      <c r="AU849" s="0" t="n">
        <v>1.636221E-009</v>
      </c>
      <c r="AV849" s="0" t="n">
        <v>1</v>
      </c>
      <c r="AW849" s="0" t="n">
        <v>1</v>
      </c>
      <c r="AX849" s="0" t="n">
        <v>1.627373E-008</v>
      </c>
      <c r="AY849" s="0" t="n">
        <v>-7.901157E-009</v>
      </c>
      <c r="AZ849" s="0" t="n">
        <v>1.210416E-009</v>
      </c>
      <c r="BA849" s="0" t="n">
        <v>1</v>
      </c>
      <c r="BB849" s="0" t="n">
        <v>2</v>
      </c>
      <c r="BC849" s="0" t="n">
        <v>1</v>
      </c>
      <c r="BD849" s="0" t="n">
        <v>0</v>
      </c>
      <c r="BE849" s="0" t="n">
        <v>0</v>
      </c>
      <c r="BF849" s="0" t="n">
        <v>0</v>
      </c>
      <c r="BG849" s="0" t="n">
        <v>0</v>
      </c>
      <c r="BH849" s="0" t="n">
        <v>0</v>
      </c>
      <c r="BI849" s="0" t="n">
        <v>0</v>
      </c>
      <c r="BJ849" s="0" t="n">
        <v>1</v>
      </c>
      <c r="BK849" s="0" t="n">
        <v>1</v>
      </c>
      <c r="BL849" s="0" t="n">
        <v>0.00088867</v>
      </c>
      <c r="BM849" s="0" t="n">
        <v>0.003402798</v>
      </c>
      <c r="BN849" s="0" t="n">
        <v>0.002769673</v>
      </c>
      <c r="BO849" s="0" t="n">
        <v>0.9999898</v>
      </c>
      <c r="BP849" s="0" t="n">
        <v>3</v>
      </c>
      <c r="BQ849" s="0" t="n">
        <v>1</v>
      </c>
      <c r="BR849" s="0" t="n">
        <v>0</v>
      </c>
      <c r="BS849" s="0" t="n">
        <v>0</v>
      </c>
      <c r="BT849" s="0" t="n">
        <v>0</v>
      </c>
      <c r="BU849" s="0" t="n">
        <v>1.6098E-008</v>
      </c>
      <c r="BV849" s="0" t="n">
        <v>-1.321449E-009</v>
      </c>
      <c r="BW849" s="0" t="n">
        <v>2.2898E-009</v>
      </c>
      <c r="BX849" s="0" t="n">
        <v>1</v>
      </c>
      <c r="BY849" s="0" t="n">
        <v>1</v>
      </c>
      <c r="BZ849" s="0" t="n">
        <v>2.278954E-009</v>
      </c>
      <c r="CA849" s="0" t="n">
        <v>-6.134691E-009</v>
      </c>
      <c r="CB849" s="0" t="n">
        <v>-2E-009</v>
      </c>
      <c r="CC849" s="0" t="n">
        <v>1</v>
      </c>
      <c r="CD849" s="1" t="n">
        <f aca="false">SQRT(SUMSQ(AB849:AD849))</f>
        <v>0</v>
      </c>
      <c r="CE849" s="1" t="n">
        <f aca="false">SQRT(SUMSQ(AP849:AR849))</f>
        <v>0</v>
      </c>
      <c r="CF849" s="1" t="n">
        <f aca="false">SQRT(SUMSQ(BD849:BF849))</f>
        <v>0</v>
      </c>
      <c r="CG849" s="1" t="n">
        <f aca="false">SQRT(SUMSQ(BR849:BT849))</f>
        <v>0</v>
      </c>
      <c r="CH849" s="1" t="n">
        <f aca="false">DEGREES(2*ACOS(AH849))</f>
        <v>0</v>
      </c>
      <c r="CI849" s="1" t="n">
        <f aca="false">DEGREES(2*ACOS(AV849))</f>
        <v>0</v>
      </c>
      <c r="CJ849" s="1" t="n">
        <f aca="false">DEGREES(2*ACOS(BJ849))</f>
        <v>0</v>
      </c>
      <c r="CK849" s="1" t="n">
        <f aca="false">DEGREES(2*ACOS(BX849))</f>
        <v>0</v>
      </c>
      <c r="CL849" s="0" t="n">
        <f aca="false">ABS(AI849-1)</f>
        <v>0</v>
      </c>
      <c r="CM849" s="0" t="n">
        <f aca="false">ABS(AW849-1)</f>
        <v>0</v>
      </c>
      <c r="CN849" s="0" t="n">
        <f aca="false">ABS(BK849-1)</f>
        <v>0</v>
      </c>
      <c r="CO849" s="0" t="n">
        <f aca="false">ABS(BY849-1)</f>
        <v>0</v>
      </c>
      <c r="CP849" s="2" t="n">
        <f aca="false">DEGREES(2*ACOS(AH849))</f>
        <v>0</v>
      </c>
      <c r="CQ849" s="2" t="n">
        <f aca="false">DEGREES(2*ACOS(AV849))</f>
        <v>0</v>
      </c>
      <c r="CR849" s="2" t="n">
        <f aca="false">DEGREES(2*ACOS(BJ849))</f>
        <v>0</v>
      </c>
      <c r="CS849" s="2" t="n">
        <f aca="false">DEGREES(2*ACOS(CC849))</f>
        <v>0</v>
      </c>
      <c r="CT849" s="0" t="n">
        <f aca="false">SUM(CD849:CR849)</f>
        <v>0</v>
      </c>
      <c r="CU849" s="3" t="e">
        <f aca="false">(CT849-MIN($CT$5:$CT$1745))/(MAX($CT$5:$CT$1745)-MIN($CT$5:$CT$1745))</f>
        <v>#VALUE!</v>
      </c>
      <c r="CV849" s="0" t="n">
        <f aca="false">SUM(CD849,CH849,CL849,CP849)</f>
        <v>0</v>
      </c>
      <c r="CW849" s="0" t="n">
        <f aca="false">SUM(CE849,CI849,CM849,CQ849)</f>
        <v>0</v>
      </c>
      <c r="CX849" s="0" t="n">
        <f aca="false">SUM(CF849,CJ849,CN849,CR849)</f>
        <v>0</v>
      </c>
      <c r="CY849" s="0" t="n">
        <f aca="false">SUM(CG849,CK849,CO849)</f>
        <v>0</v>
      </c>
    </row>
    <row r="850" customFormat="false" ht="14.9" hidden="false" customHeight="false" outlineLevel="0" collapsed="false">
      <c r="A850" s="0" t="n">
        <v>190.6693</v>
      </c>
      <c r="B850" s="0" t="n">
        <v>3.109865</v>
      </c>
      <c r="C850" s="0" t="n">
        <v>1.76376</v>
      </c>
      <c r="D850" s="0" t="n">
        <v>0.6696761</v>
      </c>
      <c r="E850" s="0" t="n">
        <v>-0.1027884</v>
      </c>
      <c r="F850" s="0" t="n">
        <v>-0.1360802</v>
      </c>
      <c r="G850" s="0" t="n">
        <v>-0.1451476</v>
      </c>
      <c r="H850" s="0" t="n">
        <v>0.9746019</v>
      </c>
      <c r="I850" s="0" t="n">
        <v>0.2756425</v>
      </c>
      <c r="J850" s="0" t="n">
        <v>0.1390154</v>
      </c>
      <c r="K850" s="0" t="n">
        <v>-0.08170503</v>
      </c>
      <c r="L850" s="0" t="n">
        <v>0.01150965</v>
      </c>
      <c r="M850" s="0" t="n">
        <v>0.9868467</v>
      </c>
      <c r="N850" s="0" t="n">
        <v>1</v>
      </c>
      <c r="O850" s="0" t="n">
        <v>1.096725E-005</v>
      </c>
      <c r="P850" s="0" t="n">
        <v>1.93119E-005</v>
      </c>
      <c r="Q850" s="0" t="n">
        <v>7.516146E-005</v>
      </c>
      <c r="R850" s="0" t="n">
        <v>53.65199</v>
      </c>
      <c r="S850" s="0" t="n">
        <v>52.54583</v>
      </c>
      <c r="T850" s="0" t="n">
        <v>35.5171</v>
      </c>
      <c r="U850" s="0" t="n">
        <v>23.47536</v>
      </c>
      <c r="V850" s="0" t="n">
        <v>19.47636</v>
      </c>
      <c r="W850" s="0" t="n">
        <v>5.309258</v>
      </c>
      <c r="X850" s="0" t="n">
        <v>9.939621</v>
      </c>
      <c r="Y850" s="0" t="n">
        <v>27.25532</v>
      </c>
      <c r="Z850" s="0" t="n">
        <v>0</v>
      </c>
      <c r="AA850" s="0" t="n">
        <v>1</v>
      </c>
      <c r="AB850" s="0" t="n">
        <v>0</v>
      </c>
      <c r="AC850" s="0" t="n">
        <v>0</v>
      </c>
      <c r="AD850" s="0" t="n">
        <v>0</v>
      </c>
      <c r="AE850" s="0" t="n">
        <v>-6.846617E-009</v>
      </c>
      <c r="AF850" s="0" t="n">
        <v>3.913458E-010</v>
      </c>
      <c r="AG850" s="0" t="n">
        <v>-1.345159E-009</v>
      </c>
      <c r="AH850" s="0" t="n">
        <v>1</v>
      </c>
      <c r="AI850" s="0" t="n">
        <v>1</v>
      </c>
      <c r="AJ850" s="0" t="n">
        <v>-6.846617E-009</v>
      </c>
      <c r="AK850" s="0" t="n">
        <v>3.913458E-010</v>
      </c>
      <c r="AL850" s="0" t="n">
        <v>-1.345159E-009</v>
      </c>
      <c r="AM850" s="0" t="n">
        <v>1</v>
      </c>
      <c r="AN850" s="0" t="n">
        <v>1</v>
      </c>
      <c r="AO850" s="0" t="n">
        <v>1</v>
      </c>
      <c r="AP850" s="0" t="n">
        <v>0</v>
      </c>
      <c r="AQ850" s="0" t="n">
        <v>0</v>
      </c>
      <c r="AR850" s="0" t="n">
        <v>0</v>
      </c>
      <c r="AS850" s="0" t="n">
        <v>-6E-009</v>
      </c>
      <c r="AT850" s="0" t="n">
        <v>5.244989E-009</v>
      </c>
      <c r="AU850" s="0" t="n">
        <v>-1.182083E-009</v>
      </c>
      <c r="AV850" s="0" t="n">
        <v>1</v>
      </c>
      <c r="AW850" s="0" t="n">
        <v>1</v>
      </c>
      <c r="AX850" s="0" t="n">
        <v>-1.38541E-008</v>
      </c>
      <c r="AY850" s="0" t="n">
        <v>-3.448124E-009</v>
      </c>
      <c r="AZ850" s="0" t="n">
        <v>-1.050894E-009</v>
      </c>
      <c r="BA850" s="0" t="n">
        <v>1</v>
      </c>
      <c r="BB850" s="0" t="n">
        <v>2</v>
      </c>
      <c r="BC850" s="0" t="n">
        <v>1</v>
      </c>
      <c r="BD850" s="0" t="n">
        <v>0</v>
      </c>
      <c r="BE850" s="0" t="n">
        <v>0</v>
      </c>
      <c r="BF850" s="0" t="n">
        <v>0</v>
      </c>
      <c r="BG850" s="0" t="n">
        <v>0</v>
      </c>
      <c r="BH850" s="0" t="n">
        <v>0</v>
      </c>
      <c r="BI850" s="0" t="n">
        <v>0</v>
      </c>
      <c r="BJ850" s="0" t="n">
        <v>1</v>
      </c>
      <c r="BK850" s="0" t="n">
        <v>1</v>
      </c>
      <c r="BL850" s="0" t="n">
        <v>-0.009735644</v>
      </c>
      <c r="BM850" s="0" t="n">
        <v>0.01531306</v>
      </c>
      <c r="BN850" s="0" t="n">
        <v>0.0173914</v>
      </c>
      <c r="BO850" s="0" t="n">
        <v>0.9996841</v>
      </c>
      <c r="BP850" s="0" t="n">
        <v>3</v>
      </c>
      <c r="BQ850" s="0" t="n">
        <v>1</v>
      </c>
      <c r="BR850" s="0" t="n">
        <v>0</v>
      </c>
      <c r="BS850" s="0" t="n">
        <v>0</v>
      </c>
      <c r="BT850" s="0" t="n">
        <v>0</v>
      </c>
      <c r="BU850" s="0" t="n">
        <v>1.608678E-010</v>
      </c>
      <c r="BV850" s="0" t="n">
        <v>4.230816E-009</v>
      </c>
      <c r="BW850" s="0" t="n">
        <v>-1.639423E-009</v>
      </c>
      <c r="BX850" s="0" t="n">
        <v>1</v>
      </c>
      <c r="BY850" s="0" t="n">
        <v>1</v>
      </c>
      <c r="BZ850" s="0" t="n">
        <v>-1E-008</v>
      </c>
      <c r="CA850" s="0" t="n">
        <v>-7.657583E-010</v>
      </c>
      <c r="CB850" s="0" t="n">
        <v>-7.79918E-010</v>
      </c>
      <c r="CC850" s="0" t="n">
        <v>1</v>
      </c>
      <c r="CD850" s="1" t="n">
        <f aca="false">SQRT(SUMSQ(AB850:AD850))</f>
        <v>0</v>
      </c>
      <c r="CE850" s="1" t="n">
        <f aca="false">SQRT(SUMSQ(AP850:AR850))</f>
        <v>0</v>
      </c>
      <c r="CF850" s="1" t="n">
        <f aca="false">SQRT(SUMSQ(BD850:BF850))</f>
        <v>0</v>
      </c>
      <c r="CG850" s="1" t="n">
        <f aca="false">SQRT(SUMSQ(BR850:BT850))</f>
        <v>0</v>
      </c>
      <c r="CH850" s="1" t="n">
        <f aca="false">DEGREES(2*ACOS(AH850))</f>
        <v>0</v>
      </c>
      <c r="CI850" s="1" t="n">
        <f aca="false">DEGREES(2*ACOS(AV850))</f>
        <v>0</v>
      </c>
      <c r="CJ850" s="1" t="n">
        <f aca="false">DEGREES(2*ACOS(BJ850))</f>
        <v>0</v>
      </c>
      <c r="CK850" s="1" t="n">
        <f aca="false">DEGREES(2*ACOS(BX850))</f>
        <v>0</v>
      </c>
      <c r="CL850" s="0" t="n">
        <f aca="false">ABS(AI850-1)</f>
        <v>0</v>
      </c>
      <c r="CM850" s="0" t="n">
        <f aca="false">ABS(AW850-1)</f>
        <v>0</v>
      </c>
      <c r="CN850" s="0" t="n">
        <f aca="false">ABS(BK850-1)</f>
        <v>0</v>
      </c>
      <c r="CO850" s="0" t="n">
        <f aca="false">ABS(BY850-1)</f>
        <v>0</v>
      </c>
      <c r="CP850" s="2" t="n">
        <f aca="false">DEGREES(2*ACOS(AH850))</f>
        <v>0</v>
      </c>
      <c r="CQ850" s="2" t="n">
        <f aca="false">DEGREES(2*ACOS(AV850))</f>
        <v>0</v>
      </c>
      <c r="CR850" s="2" t="n">
        <f aca="false">DEGREES(2*ACOS(BJ850))</f>
        <v>0</v>
      </c>
      <c r="CS850" s="2" t="n">
        <f aca="false">DEGREES(2*ACOS(CC850))</f>
        <v>0</v>
      </c>
      <c r="CT850" s="0" t="n">
        <f aca="false">SUM(CD850:CR850)</f>
        <v>0</v>
      </c>
      <c r="CU850" s="3" t="e">
        <f aca="false">(CT850-MIN($CT$5:$CT$1745))/(MAX($CT$5:$CT$1745)-MIN($CT$5:$CT$1745))</f>
        <v>#VALUE!</v>
      </c>
      <c r="CV850" s="0" t="n">
        <f aca="false">SUM(CD850,CH850,CL850,CP850)</f>
        <v>0</v>
      </c>
      <c r="CW850" s="0" t="n">
        <f aca="false">SUM(CE850,CI850,CM850,CQ850)</f>
        <v>0</v>
      </c>
      <c r="CX850" s="0" t="n">
        <f aca="false">SUM(CF850,CJ850,CN850,CR850)</f>
        <v>0</v>
      </c>
      <c r="CY850" s="0" t="n">
        <f aca="false">SUM(CG850,CK850,CO850)</f>
        <v>0</v>
      </c>
    </row>
    <row r="851" customFormat="false" ht="14.9" hidden="false" customHeight="false" outlineLevel="0" collapsed="false">
      <c r="A851" s="0" t="n">
        <v>190.7188</v>
      </c>
      <c r="B851" s="0" t="n">
        <v>3.109918</v>
      </c>
      <c r="C851" s="0" t="n">
        <v>1.763854</v>
      </c>
      <c r="D851" s="0" t="n">
        <v>0.6700447</v>
      </c>
      <c r="E851" s="0" t="n">
        <v>-0.1027884</v>
      </c>
      <c r="F851" s="0" t="n">
        <v>-0.1360803</v>
      </c>
      <c r="G851" s="0" t="n">
        <v>-0.1451476</v>
      </c>
      <c r="H851" s="0" t="n">
        <v>0.9746019</v>
      </c>
      <c r="I851" s="0" t="n">
        <v>0.2756425</v>
      </c>
      <c r="J851" s="0" t="n">
        <v>0.1347857</v>
      </c>
      <c r="K851" s="0" t="n">
        <v>-0.0656332</v>
      </c>
      <c r="L851" s="0" t="n">
        <v>0.008947906</v>
      </c>
      <c r="M851" s="0" t="n">
        <v>0.9886582</v>
      </c>
      <c r="N851" s="0" t="n">
        <v>1</v>
      </c>
      <c r="O851" s="0" t="n">
        <v>1.072884E-005</v>
      </c>
      <c r="P851" s="0" t="n">
        <v>1.871586E-005</v>
      </c>
      <c r="Q851" s="0" t="n">
        <v>7.277727E-005</v>
      </c>
      <c r="R851" s="0" t="n">
        <v>53.64422</v>
      </c>
      <c r="S851" s="0" t="n">
        <v>52.5364</v>
      </c>
      <c r="T851" s="0" t="n">
        <v>35.50774</v>
      </c>
      <c r="U851" s="0" t="n">
        <v>23.46802</v>
      </c>
      <c r="V851" s="0" t="n">
        <v>19.47228</v>
      </c>
      <c r="W851" s="0" t="n">
        <v>5.30807</v>
      </c>
      <c r="X851" s="0" t="n">
        <v>9.944015</v>
      </c>
      <c r="Y851" s="0" t="n">
        <v>27.25719</v>
      </c>
      <c r="Z851" s="0" t="n">
        <v>0</v>
      </c>
      <c r="AA851" s="0" t="n">
        <v>1</v>
      </c>
      <c r="AB851" s="0" t="n">
        <v>0</v>
      </c>
      <c r="AC851" s="0" t="n">
        <v>0</v>
      </c>
      <c r="AD851" s="0" t="n">
        <v>0</v>
      </c>
      <c r="AE851" s="0" t="n">
        <v>1.120643E-008</v>
      </c>
      <c r="AF851" s="0" t="n">
        <v>-6.87505E-009</v>
      </c>
      <c r="AG851" s="0" t="n">
        <v>-1.315883E-009</v>
      </c>
      <c r="AH851" s="0" t="n">
        <v>1</v>
      </c>
      <c r="AI851" s="0" t="n">
        <v>1</v>
      </c>
      <c r="AJ851" s="0" t="n">
        <v>2.5E-008</v>
      </c>
      <c r="AK851" s="0" t="n">
        <v>1.866986E-009</v>
      </c>
      <c r="AL851" s="0" t="n">
        <v>1.843461E-009</v>
      </c>
      <c r="AM851" s="0" t="n">
        <v>1</v>
      </c>
      <c r="AN851" s="0" t="n">
        <v>1</v>
      </c>
      <c r="AO851" s="0" t="n">
        <v>1</v>
      </c>
      <c r="AP851" s="0" t="n">
        <v>0</v>
      </c>
      <c r="AQ851" s="0" t="n">
        <v>0</v>
      </c>
      <c r="AR851" s="0" t="n">
        <v>0</v>
      </c>
      <c r="AS851" s="0" t="n">
        <v>8.173474E-009</v>
      </c>
      <c r="AT851" s="0" t="n">
        <v>-3.358116E-009</v>
      </c>
      <c r="AU851" s="0" t="n">
        <v>-1.497139E-009</v>
      </c>
      <c r="AV851" s="0" t="n">
        <v>1</v>
      </c>
      <c r="AW851" s="0" t="n">
        <v>1</v>
      </c>
      <c r="AX851" s="0" t="n">
        <v>3.939952E-008</v>
      </c>
      <c r="AY851" s="0" t="n">
        <v>2.752333E-009</v>
      </c>
      <c r="AZ851" s="0" t="n">
        <v>3E-009</v>
      </c>
      <c r="BA851" s="0" t="n">
        <v>1</v>
      </c>
      <c r="BB851" s="0" t="n">
        <v>2</v>
      </c>
      <c r="BC851" s="0" t="n">
        <v>1</v>
      </c>
      <c r="BD851" s="0" t="n">
        <v>0</v>
      </c>
      <c r="BE851" s="0" t="n">
        <v>0</v>
      </c>
      <c r="BF851" s="0" t="n">
        <v>0</v>
      </c>
      <c r="BG851" s="0" t="n">
        <v>0</v>
      </c>
      <c r="BH851" s="0" t="n">
        <v>0</v>
      </c>
      <c r="BI851" s="0" t="n">
        <v>0</v>
      </c>
      <c r="BJ851" s="0" t="n">
        <v>1</v>
      </c>
      <c r="BK851" s="0" t="n">
        <v>1</v>
      </c>
      <c r="BL851" s="0" t="n">
        <v>-0.004814045</v>
      </c>
      <c r="BM851" s="0" t="n">
        <v>0.01213204</v>
      </c>
      <c r="BN851" s="0" t="n">
        <v>0.0172017</v>
      </c>
      <c r="BO851" s="0" t="n">
        <v>0.999767</v>
      </c>
      <c r="BP851" s="0" t="n">
        <v>3</v>
      </c>
      <c r="BQ851" s="0" t="n">
        <v>1</v>
      </c>
      <c r="BR851" s="0" t="n">
        <v>0</v>
      </c>
      <c r="BS851" s="0" t="n">
        <v>0</v>
      </c>
      <c r="BT851" s="0" t="n">
        <v>0</v>
      </c>
      <c r="BU851" s="0" t="n">
        <v>2.562171E-008</v>
      </c>
      <c r="BV851" s="0" t="n">
        <v>-6E-009</v>
      </c>
      <c r="BW851" s="0" t="n">
        <v>-1.897323E-010</v>
      </c>
      <c r="BX851" s="0" t="n">
        <v>1</v>
      </c>
      <c r="BY851" s="0" t="n">
        <v>1</v>
      </c>
      <c r="BZ851" s="0" t="n">
        <v>2.530298E-008</v>
      </c>
      <c r="CA851" s="0" t="n">
        <v>-7.594205E-010</v>
      </c>
      <c r="CB851" s="0" t="n">
        <v>1.723538E-009</v>
      </c>
      <c r="CC851" s="0" t="n">
        <v>1</v>
      </c>
      <c r="CD851" s="1" t="n">
        <f aca="false">SQRT(SUMSQ(AB851:AD851))</f>
        <v>0</v>
      </c>
      <c r="CE851" s="1" t="n">
        <f aca="false">SQRT(SUMSQ(AP851:AR851))</f>
        <v>0</v>
      </c>
      <c r="CF851" s="1" t="n">
        <f aca="false">SQRT(SUMSQ(BD851:BF851))</f>
        <v>0</v>
      </c>
      <c r="CG851" s="1" t="n">
        <f aca="false">SQRT(SUMSQ(BR851:BT851))</f>
        <v>0</v>
      </c>
      <c r="CH851" s="1" t="n">
        <f aca="false">DEGREES(2*ACOS(AH851))</f>
        <v>0</v>
      </c>
      <c r="CI851" s="1" t="n">
        <f aca="false">DEGREES(2*ACOS(AV851))</f>
        <v>0</v>
      </c>
      <c r="CJ851" s="1" t="n">
        <f aca="false">DEGREES(2*ACOS(BJ851))</f>
        <v>0</v>
      </c>
      <c r="CK851" s="1" t="n">
        <f aca="false">DEGREES(2*ACOS(BX851))</f>
        <v>0</v>
      </c>
      <c r="CL851" s="0" t="n">
        <f aca="false">ABS(AI851-1)</f>
        <v>0</v>
      </c>
      <c r="CM851" s="0" t="n">
        <f aca="false">ABS(AW851-1)</f>
        <v>0</v>
      </c>
      <c r="CN851" s="0" t="n">
        <f aca="false">ABS(BK851-1)</f>
        <v>0</v>
      </c>
      <c r="CO851" s="0" t="n">
        <f aca="false">ABS(BY851-1)</f>
        <v>0</v>
      </c>
      <c r="CP851" s="2" t="n">
        <f aca="false">DEGREES(2*ACOS(AH851))</f>
        <v>0</v>
      </c>
      <c r="CQ851" s="2" t="n">
        <f aca="false">DEGREES(2*ACOS(AV851))</f>
        <v>0</v>
      </c>
      <c r="CR851" s="2" t="n">
        <f aca="false">DEGREES(2*ACOS(BJ851))</f>
        <v>0</v>
      </c>
      <c r="CS851" s="2" t="n">
        <f aca="false">DEGREES(2*ACOS(CC851))</f>
        <v>0</v>
      </c>
      <c r="CT851" s="0" t="n">
        <f aca="false">SUM(CD851:CR851)</f>
        <v>0</v>
      </c>
      <c r="CU851" s="3" t="e">
        <f aca="false">(CT851-MIN($CT$5:$CT$1745))/(MAX($CT$5:$CT$1745)-MIN($CT$5:$CT$1745))</f>
        <v>#VALUE!</v>
      </c>
      <c r="CV851" s="0" t="n">
        <f aca="false">SUM(CD851,CH851,CL851,CP851)</f>
        <v>0</v>
      </c>
      <c r="CW851" s="0" t="n">
        <f aca="false">SUM(CE851,CI851,CM851,CQ851)</f>
        <v>0</v>
      </c>
      <c r="CX851" s="0" t="n">
        <f aca="false">SUM(CF851,CJ851,CN851,CR851)</f>
        <v>0</v>
      </c>
      <c r="CY851" s="0" t="n">
        <f aca="false">SUM(CG851,CK851,CO851)</f>
        <v>0</v>
      </c>
    </row>
    <row r="852" customFormat="false" ht="14.9" hidden="false" customHeight="false" outlineLevel="0" collapsed="false">
      <c r="A852" s="0" t="n">
        <v>190.7697</v>
      </c>
      <c r="B852" s="0" t="n">
        <v>3.10997</v>
      </c>
      <c r="C852" s="0" t="n">
        <v>1.763946</v>
      </c>
      <c r="D852" s="0" t="n">
        <v>0.6704019</v>
      </c>
      <c r="E852" s="0" t="n">
        <v>-0.1027884</v>
      </c>
      <c r="F852" s="0" t="n">
        <v>-0.1360802</v>
      </c>
      <c r="G852" s="0" t="n">
        <v>-0.1451476</v>
      </c>
      <c r="H852" s="0" t="n">
        <v>0.9746019</v>
      </c>
      <c r="I852" s="0" t="n">
        <v>0.2756425</v>
      </c>
      <c r="J852" s="0" t="n">
        <v>0.1325257</v>
      </c>
      <c r="K852" s="0" t="n">
        <v>-0.05637713</v>
      </c>
      <c r="L852" s="0" t="n">
        <v>0.007550348</v>
      </c>
      <c r="M852" s="0" t="n">
        <v>0.9895462</v>
      </c>
      <c r="N852" s="0" t="n">
        <v>1</v>
      </c>
      <c r="O852" s="0" t="n">
        <v>1.0252E-005</v>
      </c>
      <c r="P852" s="0" t="n">
        <v>1.811981E-005</v>
      </c>
      <c r="Q852" s="0" t="n">
        <v>7.051229E-005</v>
      </c>
      <c r="R852" s="0" t="n">
        <v>55.87175</v>
      </c>
      <c r="S852" s="0" t="n">
        <v>54.71614</v>
      </c>
      <c r="T852" s="0" t="n">
        <v>36.97803</v>
      </c>
      <c r="U852" s="0" t="n">
        <v>24.43863</v>
      </c>
      <c r="V852" s="0" t="n">
        <v>20.27961</v>
      </c>
      <c r="W852" s="0" t="n">
        <v>5.528083</v>
      </c>
      <c r="X852" s="0" t="n">
        <v>10.36268</v>
      </c>
      <c r="Y852" s="0" t="n">
        <v>28.39473</v>
      </c>
      <c r="Z852" s="0" t="n">
        <v>0</v>
      </c>
      <c r="AA852" s="0" t="n">
        <v>1</v>
      </c>
      <c r="AB852" s="0" t="n">
        <v>0</v>
      </c>
      <c r="AC852" s="0" t="n">
        <v>0</v>
      </c>
      <c r="AD852" s="0" t="n">
        <v>0</v>
      </c>
      <c r="AE852" s="0" t="n">
        <v>0</v>
      </c>
      <c r="AF852" s="0" t="n">
        <v>0</v>
      </c>
      <c r="AG852" s="0" t="n">
        <v>0</v>
      </c>
      <c r="AH852" s="0" t="n">
        <v>1</v>
      </c>
      <c r="AI852" s="0" t="n">
        <v>1</v>
      </c>
      <c r="AJ852" s="0" t="n">
        <v>6.419034E-009</v>
      </c>
      <c r="AK852" s="0" t="n">
        <v>-8.91109E-012</v>
      </c>
      <c r="AL852" s="0" t="n">
        <v>3.857643E-009</v>
      </c>
      <c r="AM852" s="0" t="n">
        <v>1</v>
      </c>
      <c r="AN852" s="0" t="n">
        <v>1</v>
      </c>
      <c r="AO852" s="0" t="n">
        <v>1</v>
      </c>
      <c r="AP852" s="0" t="n">
        <v>0</v>
      </c>
      <c r="AQ852" s="0" t="n">
        <v>0</v>
      </c>
      <c r="AR852" s="0" t="n">
        <v>0</v>
      </c>
      <c r="AS852" s="0" t="n">
        <v>0</v>
      </c>
      <c r="AT852" s="0" t="n">
        <v>0</v>
      </c>
      <c r="AU852" s="0" t="n">
        <v>0</v>
      </c>
      <c r="AV852" s="0" t="n">
        <v>1</v>
      </c>
      <c r="AW852" s="0" t="n">
        <v>1</v>
      </c>
      <c r="AX852" s="0" t="n">
        <v>2.567424E-009</v>
      </c>
      <c r="AY852" s="0" t="n">
        <v>-2E-009</v>
      </c>
      <c r="AZ852" s="0" t="n">
        <v>2.166012E-009</v>
      </c>
      <c r="BA852" s="0" t="n">
        <v>1</v>
      </c>
      <c r="BB852" s="0" t="n">
        <v>2</v>
      </c>
      <c r="BC852" s="0" t="n">
        <v>1</v>
      </c>
      <c r="BD852" s="0" t="n">
        <v>0</v>
      </c>
      <c r="BE852" s="0" t="n">
        <v>0</v>
      </c>
      <c r="BF852" s="0" t="n">
        <v>0</v>
      </c>
      <c r="BG852" s="0" t="n">
        <v>0</v>
      </c>
      <c r="BH852" s="0" t="n">
        <v>0</v>
      </c>
      <c r="BI852" s="0" t="n">
        <v>0</v>
      </c>
      <c r="BJ852" s="0" t="n">
        <v>1</v>
      </c>
      <c r="BK852" s="0" t="n">
        <v>1</v>
      </c>
      <c r="BL852" s="0" t="n">
        <v>-0.003245644</v>
      </c>
      <c r="BM852" s="0" t="n">
        <v>0.006468744</v>
      </c>
      <c r="BN852" s="0" t="n">
        <v>-0.006035113</v>
      </c>
      <c r="BO852" s="0" t="n">
        <v>0.9999554</v>
      </c>
      <c r="BP852" s="0" t="n">
        <v>3</v>
      </c>
      <c r="BQ852" s="0" t="n">
        <v>1</v>
      </c>
      <c r="BR852" s="0" t="n">
        <v>0</v>
      </c>
      <c r="BS852" s="0" t="n">
        <v>0</v>
      </c>
      <c r="BT852" s="0" t="n">
        <v>0</v>
      </c>
      <c r="BU852" s="0" t="n">
        <v>7.781662E-009</v>
      </c>
      <c r="BV852" s="0" t="n">
        <v>3.571612E-009</v>
      </c>
      <c r="BW852" s="0" t="n">
        <v>3.069838E-009</v>
      </c>
      <c r="BX852" s="0" t="n">
        <v>1</v>
      </c>
      <c r="BY852" s="0" t="n">
        <v>1</v>
      </c>
      <c r="BZ852" s="0" t="n">
        <v>5.725273E-009</v>
      </c>
      <c r="CA852" s="0" t="n">
        <v>-4.851416E-009</v>
      </c>
      <c r="CB852" s="0" t="n">
        <v>-1.110535E-010</v>
      </c>
      <c r="CC852" s="0" t="n">
        <v>1</v>
      </c>
      <c r="CD852" s="1" t="n">
        <f aca="false">SQRT(SUMSQ(AB852:AD852))</f>
        <v>0</v>
      </c>
      <c r="CE852" s="1" t="n">
        <f aca="false">SQRT(SUMSQ(AP852:AR852))</f>
        <v>0</v>
      </c>
      <c r="CF852" s="1" t="n">
        <f aca="false">SQRT(SUMSQ(BD852:BF852))</f>
        <v>0</v>
      </c>
      <c r="CG852" s="1" t="n">
        <f aca="false">SQRT(SUMSQ(BR852:BT852))</f>
        <v>0</v>
      </c>
      <c r="CH852" s="1" t="n">
        <f aca="false">DEGREES(2*ACOS(AH852))</f>
        <v>0</v>
      </c>
      <c r="CI852" s="1" t="n">
        <f aca="false">DEGREES(2*ACOS(AV852))</f>
        <v>0</v>
      </c>
      <c r="CJ852" s="1" t="n">
        <f aca="false">DEGREES(2*ACOS(BJ852))</f>
        <v>0</v>
      </c>
      <c r="CK852" s="1" t="n">
        <f aca="false">DEGREES(2*ACOS(BX852))</f>
        <v>0</v>
      </c>
      <c r="CL852" s="0" t="n">
        <f aca="false">ABS(AI852-1)</f>
        <v>0</v>
      </c>
      <c r="CM852" s="0" t="n">
        <f aca="false">ABS(AW852-1)</f>
        <v>0</v>
      </c>
      <c r="CN852" s="0" t="n">
        <f aca="false">ABS(BK852-1)</f>
        <v>0</v>
      </c>
      <c r="CO852" s="0" t="n">
        <f aca="false">ABS(BY852-1)</f>
        <v>0</v>
      </c>
      <c r="CP852" s="2" t="n">
        <f aca="false">DEGREES(2*ACOS(AH852))</f>
        <v>0</v>
      </c>
      <c r="CQ852" s="2" t="n">
        <f aca="false">DEGREES(2*ACOS(AV852))</f>
        <v>0</v>
      </c>
      <c r="CR852" s="2" t="n">
        <f aca="false">DEGREES(2*ACOS(BJ852))</f>
        <v>0</v>
      </c>
      <c r="CS852" s="2" t="n">
        <f aca="false">DEGREES(2*ACOS(CC852))</f>
        <v>0</v>
      </c>
      <c r="CT852" s="0" t="n">
        <f aca="false">SUM(CD852:CR852)</f>
        <v>0</v>
      </c>
      <c r="CU852" s="3" t="e">
        <f aca="false">(CT852-MIN($CT$5:$CT$1745))/(MAX($CT$5:$CT$1745)-MIN($CT$5:$CT$1745))</f>
        <v>#VALUE!</v>
      </c>
      <c r="CV852" s="0" t="n">
        <f aca="false">SUM(CD852,CH852,CL852,CP852)</f>
        <v>0</v>
      </c>
      <c r="CW852" s="0" t="n">
        <f aca="false">SUM(CE852,CI852,CM852,CQ852)</f>
        <v>0</v>
      </c>
      <c r="CX852" s="0" t="n">
        <f aca="false">SUM(CF852,CJ852,CN852,CR852)</f>
        <v>0</v>
      </c>
      <c r="CY852" s="0" t="n">
        <f aca="false">SUM(CG852,CK852,CO852)</f>
        <v>0</v>
      </c>
    </row>
    <row r="853" customFormat="false" ht="14.9" hidden="false" customHeight="false" outlineLevel="0" collapsed="false">
      <c r="A853" s="0" t="n">
        <v>190.8197</v>
      </c>
      <c r="B853" s="0" t="n">
        <v>3.110019</v>
      </c>
      <c r="C853" s="0" t="n">
        <v>1.764035</v>
      </c>
      <c r="D853" s="0" t="n">
        <v>0.6707478</v>
      </c>
      <c r="E853" s="0" t="n">
        <v>-0.1027884</v>
      </c>
      <c r="F853" s="0" t="n">
        <v>-0.1360802</v>
      </c>
      <c r="G853" s="0" t="n">
        <v>-0.1451476</v>
      </c>
      <c r="H853" s="0" t="n">
        <v>0.9746019</v>
      </c>
      <c r="I853" s="0" t="n">
        <v>0.2756425</v>
      </c>
      <c r="J853" s="0" t="n">
        <v>0.1290621</v>
      </c>
      <c r="K853" s="0" t="n">
        <v>-0.04616425</v>
      </c>
      <c r="L853" s="0" t="n">
        <v>0.00601494</v>
      </c>
      <c r="M853" s="0" t="n">
        <v>0.9905431</v>
      </c>
      <c r="N853" s="0" t="n">
        <v>1</v>
      </c>
      <c r="O853" s="0" t="n">
        <v>9.775162E-006</v>
      </c>
      <c r="P853" s="0" t="n">
        <v>1.752377E-005</v>
      </c>
      <c r="Q853" s="0" t="n">
        <v>6.830692E-005</v>
      </c>
      <c r="R853" s="0" t="n">
        <v>53.62956</v>
      </c>
      <c r="S853" s="0" t="n">
        <v>52.51866</v>
      </c>
      <c r="T853" s="0" t="n">
        <v>35.49014</v>
      </c>
      <c r="U853" s="0" t="n">
        <v>23.4542</v>
      </c>
      <c r="V853" s="0" t="n">
        <v>19.46459</v>
      </c>
      <c r="W853" s="0" t="n">
        <v>5.305874</v>
      </c>
      <c r="X853" s="0" t="n">
        <v>9.952314</v>
      </c>
      <c r="Y853" s="0" t="n">
        <v>27.2607</v>
      </c>
      <c r="Z853" s="0" t="n">
        <v>0</v>
      </c>
      <c r="AA853" s="0" t="n">
        <v>1</v>
      </c>
      <c r="AB853" s="0" t="n">
        <v>0</v>
      </c>
      <c r="AC853" s="0" t="n">
        <v>0</v>
      </c>
      <c r="AD853" s="0" t="n">
        <v>0</v>
      </c>
      <c r="AE853" s="0" t="n">
        <v>0</v>
      </c>
      <c r="AF853" s="0" t="n">
        <v>0</v>
      </c>
      <c r="AG853" s="0" t="n">
        <v>0</v>
      </c>
      <c r="AH853" s="0" t="n">
        <v>1</v>
      </c>
      <c r="AI853" s="0" t="n">
        <v>1</v>
      </c>
      <c r="AJ853" s="0" t="n">
        <v>-1.8E-008</v>
      </c>
      <c r="AK853" s="0" t="n">
        <v>5E-009</v>
      </c>
      <c r="AL853" s="0" t="n">
        <v>-2.364294E-010</v>
      </c>
      <c r="AM853" s="0" t="n">
        <v>1</v>
      </c>
      <c r="AN853" s="0" t="n">
        <v>1</v>
      </c>
      <c r="AO853" s="0" t="n">
        <v>1</v>
      </c>
      <c r="AP853" s="0" t="n">
        <v>0</v>
      </c>
      <c r="AQ853" s="0" t="n">
        <v>0</v>
      </c>
      <c r="AR853" s="0" t="n">
        <v>0</v>
      </c>
      <c r="AS853" s="0" t="n">
        <v>-2.75166E-011</v>
      </c>
      <c r="AT853" s="0" t="n">
        <v>-2E-009</v>
      </c>
      <c r="AU853" s="0" t="n">
        <v>3.848279E-010</v>
      </c>
      <c r="AV853" s="0" t="n">
        <v>1</v>
      </c>
      <c r="AW853" s="0" t="n">
        <v>1</v>
      </c>
      <c r="AX853" s="0" t="n">
        <v>-1.8E-008</v>
      </c>
      <c r="AY853" s="0" t="n">
        <v>5E-009</v>
      </c>
      <c r="AZ853" s="0" t="n">
        <v>-2.364294E-010</v>
      </c>
      <c r="BA853" s="0" t="n">
        <v>1</v>
      </c>
      <c r="BB853" s="0" t="n">
        <v>2</v>
      </c>
      <c r="BC853" s="0" t="n">
        <v>1</v>
      </c>
      <c r="BD853" s="0" t="n">
        <v>0</v>
      </c>
      <c r="BE853" s="0" t="n">
        <v>0</v>
      </c>
      <c r="BF853" s="0" t="n">
        <v>0</v>
      </c>
      <c r="BG853" s="0" t="n">
        <v>0</v>
      </c>
      <c r="BH853" s="0" t="n">
        <v>0</v>
      </c>
      <c r="BI853" s="0" t="n">
        <v>0</v>
      </c>
      <c r="BJ853" s="0" t="n">
        <v>1</v>
      </c>
      <c r="BK853" s="0" t="n">
        <v>1</v>
      </c>
      <c r="BL853" s="0" t="n">
        <v>-0.001022586</v>
      </c>
      <c r="BM853" s="0" t="n">
        <v>0.006116643</v>
      </c>
      <c r="BN853" s="0" t="n">
        <v>0.002592701</v>
      </c>
      <c r="BO853" s="0" t="n">
        <v>0.9999772</v>
      </c>
      <c r="BP853" s="0" t="n">
        <v>3</v>
      </c>
      <c r="BQ853" s="0" t="n">
        <v>1</v>
      </c>
      <c r="BR853" s="0" t="n">
        <v>0</v>
      </c>
      <c r="BS853" s="0" t="n">
        <v>0</v>
      </c>
      <c r="BT853" s="0" t="n">
        <v>0</v>
      </c>
      <c r="BU853" s="0" t="n">
        <v>-2.75166E-011</v>
      </c>
      <c r="BV853" s="0" t="n">
        <v>-2E-009</v>
      </c>
      <c r="BW853" s="0" t="n">
        <v>3.848279E-010</v>
      </c>
      <c r="BX853" s="0" t="n">
        <v>1</v>
      </c>
      <c r="BY853" s="0" t="n">
        <v>1</v>
      </c>
      <c r="BZ853" s="0" t="n">
        <v>-3.91384E-009</v>
      </c>
      <c r="CA853" s="0" t="n">
        <v>4.43654E-009</v>
      </c>
      <c r="CB853" s="0" t="n">
        <v>-6.973795E-010</v>
      </c>
      <c r="CC853" s="0" t="n">
        <v>1</v>
      </c>
      <c r="CD853" s="1" t="n">
        <f aca="false">SQRT(SUMSQ(AB853:AD853))</f>
        <v>0</v>
      </c>
      <c r="CE853" s="1" t="n">
        <f aca="false">SQRT(SUMSQ(AP853:AR853))</f>
        <v>0</v>
      </c>
      <c r="CF853" s="1" t="n">
        <f aca="false">SQRT(SUMSQ(BD853:BF853))</f>
        <v>0</v>
      </c>
      <c r="CG853" s="1" t="n">
        <f aca="false">SQRT(SUMSQ(BR853:BT853))</f>
        <v>0</v>
      </c>
      <c r="CH853" s="1" t="n">
        <f aca="false">DEGREES(2*ACOS(AH853))</f>
        <v>0</v>
      </c>
      <c r="CI853" s="1" t="n">
        <f aca="false">DEGREES(2*ACOS(AV853))</f>
        <v>0</v>
      </c>
      <c r="CJ853" s="1" t="n">
        <f aca="false">DEGREES(2*ACOS(BJ853))</f>
        <v>0</v>
      </c>
      <c r="CK853" s="1" t="n">
        <f aca="false">DEGREES(2*ACOS(BX853))</f>
        <v>0</v>
      </c>
      <c r="CL853" s="0" t="n">
        <f aca="false">ABS(AI853-1)</f>
        <v>0</v>
      </c>
      <c r="CM853" s="0" t="n">
        <f aca="false">ABS(AW853-1)</f>
        <v>0</v>
      </c>
      <c r="CN853" s="0" t="n">
        <f aca="false">ABS(BK853-1)</f>
        <v>0</v>
      </c>
      <c r="CO853" s="0" t="n">
        <f aca="false">ABS(BY853-1)</f>
        <v>0</v>
      </c>
      <c r="CP853" s="2" t="n">
        <f aca="false">DEGREES(2*ACOS(AH853))</f>
        <v>0</v>
      </c>
      <c r="CQ853" s="2" t="n">
        <f aca="false">DEGREES(2*ACOS(AV853))</f>
        <v>0</v>
      </c>
      <c r="CR853" s="2" t="n">
        <f aca="false">DEGREES(2*ACOS(BJ853))</f>
        <v>0</v>
      </c>
      <c r="CS853" s="2" t="n">
        <f aca="false">DEGREES(2*ACOS(CC853))</f>
        <v>0</v>
      </c>
      <c r="CT853" s="0" t="n">
        <f aca="false">SUM(CD853:CR853)</f>
        <v>0</v>
      </c>
      <c r="CU853" s="3" t="e">
        <f aca="false">(CT853-MIN($CT$5:$CT$1745))/(MAX($CT$5:$CT$1745)-MIN($CT$5:$CT$1745))</f>
        <v>#VALUE!</v>
      </c>
      <c r="CV853" s="0" t="n">
        <f aca="false">SUM(CD853,CH853,CL853,CP853)</f>
        <v>0</v>
      </c>
      <c r="CW853" s="0" t="n">
        <f aca="false">SUM(CE853,CI853,CM853,CQ853)</f>
        <v>0</v>
      </c>
      <c r="CX853" s="0" t="n">
        <f aca="false">SUM(CF853,CJ853,CN853,CR853)</f>
        <v>0</v>
      </c>
      <c r="CY853" s="0" t="n">
        <f aca="false">SUM(CG853,CK853,CO853)</f>
        <v>0</v>
      </c>
    </row>
    <row r="854" customFormat="false" ht="14.9" hidden="false" customHeight="false" outlineLevel="0" collapsed="false">
      <c r="A854" s="0" t="n">
        <v>190.8683</v>
      </c>
      <c r="B854" s="0" t="n">
        <v>3.110068</v>
      </c>
      <c r="C854" s="0" t="n">
        <v>1.764121</v>
      </c>
      <c r="D854" s="0" t="n">
        <v>0.6710829</v>
      </c>
      <c r="E854" s="0" t="n">
        <v>-0.1027883</v>
      </c>
      <c r="F854" s="0" t="n">
        <v>-0.1360803</v>
      </c>
      <c r="G854" s="0" t="n">
        <v>-0.1451476</v>
      </c>
      <c r="H854" s="0" t="n">
        <v>0.9746019</v>
      </c>
      <c r="I854" s="0" t="n">
        <v>0.2756425</v>
      </c>
      <c r="J854" s="0" t="n">
        <v>0.127509</v>
      </c>
      <c r="K854" s="0" t="n">
        <v>-0.03917833</v>
      </c>
      <c r="L854" s="0" t="n">
        <v>0.005040703</v>
      </c>
      <c r="M854" s="0" t="n">
        <v>0.9910505</v>
      </c>
      <c r="N854" s="0" t="n">
        <v>1</v>
      </c>
      <c r="O854" s="0" t="n">
        <v>9.536743E-006</v>
      </c>
      <c r="P854" s="0" t="n">
        <v>1.704693E-005</v>
      </c>
      <c r="Q854" s="0" t="n">
        <v>6.616116E-005</v>
      </c>
      <c r="R854" s="0" t="n">
        <v>53.62266</v>
      </c>
      <c r="S854" s="0" t="n">
        <v>52.5103</v>
      </c>
      <c r="T854" s="0" t="n">
        <v>35.48185</v>
      </c>
      <c r="U854" s="0" t="n">
        <v>23.44771</v>
      </c>
      <c r="V854" s="0" t="n">
        <v>19.46098</v>
      </c>
      <c r="W854" s="0" t="n">
        <v>5.304865</v>
      </c>
      <c r="X854" s="0" t="n">
        <v>9.956225</v>
      </c>
      <c r="Y854" s="0" t="n">
        <v>27.26235</v>
      </c>
      <c r="Z854" s="0" t="n">
        <v>0</v>
      </c>
      <c r="AA854" s="0" t="n">
        <v>1</v>
      </c>
      <c r="AB854" s="0" t="n">
        <v>0</v>
      </c>
      <c r="AC854" s="0" t="n">
        <v>0</v>
      </c>
      <c r="AD854" s="0" t="n">
        <v>0</v>
      </c>
      <c r="AE854" s="0" t="n">
        <v>3.814074E-009</v>
      </c>
      <c r="AF854" s="0" t="n">
        <v>-9.435474E-010</v>
      </c>
      <c r="AG854" s="0" t="n">
        <v>6.918037E-010</v>
      </c>
      <c r="AH854" s="0" t="n">
        <v>1</v>
      </c>
      <c r="AI854" s="0" t="n">
        <v>1</v>
      </c>
      <c r="AJ854" s="0" t="n">
        <v>4.213196E-009</v>
      </c>
      <c r="AK854" s="0" t="n">
        <v>-2.233378E-010</v>
      </c>
      <c r="AL854" s="0" t="n">
        <v>7.232037E-011</v>
      </c>
      <c r="AM854" s="0" t="n">
        <v>1</v>
      </c>
      <c r="AN854" s="0" t="n">
        <v>1</v>
      </c>
      <c r="AO854" s="0" t="n">
        <v>1</v>
      </c>
      <c r="AP854" s="0" t="n">
        <v>0</v>
      </c>
      <c r="AQ854" s="0" t="n">
        <v>0</v>
      </c>
      <c r="AR854" s="0" t="n">
        <v>0</v>
      </c>
      <c r="AS854" s="0" t="n">
        <v>3.814074E-009</v>
      </c>
      <c r="AT854" s="0" t="n">
        <v>-9.435474E-010</v>
      </c>
      <c r="AU854" s="0" t="n">
        <v>6.918037E-010</v>
      </c>
      <c r="AV854" s="0" t="n">
        <v>1</v>
      </c>
      <c r="AW854" s="0" t="n">
        <v>1</v>
      </c>
      <c r="AX854" s="0" t="n">
        <v>4.213196E-009</v>
      </c>
      <c r="AY854" s="0" t="n">
        <v>-2.233378E-010</v>
      </c>
      <c r="AZ854" s="0" t="n">
        <v>7.232037E-011</v>
      </c>
      <c r="BA854" s="0" t="n">
        <v>1</v>
      </c>
      <c r="BB854" s="0" t="n">
        <v>2</v>
      </c>
      <c r="BC854" s="0" t="n">
        <v>1</v>
      </c>
      <c r="BD854" s="0" t="n">
        <v>0</v>
      </c>
      <c r="BE854" s="0" t="n">
        <v>0</v>
      </c>
      <c r="BF854" s="0" t="n">
        <v>0</v>
      </c>
      <c r="BG854" s="0" t="n">
        <v>0</v>
      </c>
      <c r="BH854" s="0" t="n">
        <v>0</v>
      </c>
      <c r="BI854" s="0" t="n">
        <v>0</v>
      </c>
      <c r="BJ854" s="0" t="n">
        <v>1</v>
      </c>
      <c r="BK854" s="0" t="n">
        <v>1</v>
      </c>
      <c r="BL854" s="0" t="n">
        <v>-0.001144927</v>
      </c>
      <c r="BM854" s="0" t="n">
        <v>0.005354299</v>
      </c>
      <c r="BN854" s="0" t="n">
        <v>0.0006541905</v>
      </c>
      <c r="BO854" s="0" t="n">
        <v>0.9999847</v>
      </c>
      <c r="BP854" s="0" t="n">
        <v>3</v>
      </c>
      <c r="BQ854" s="0" t="n">
        <v>1</v>
      </c>
      <c r="BR854" s="0" t="n">
        <v>0</v>
      </c>
      <c r="BS854" s="0" t="n">
        <v>0</v>
      </c>
      <c r="BT854" s="0" t="n">
        <v>0</v>
      </c>
      <c r="BU854" s="0" t="n">
        <v>1.063371E-008</v>
      </c>
      <c r="BV854" s="0" t="n">
        <v>-2.631527E-009</v>
      </c>
      <c r="BW854" s="0" t="n">
        <v>7.926738E-010</v>
      </c>
      <c r="BX854" s="0" t="n">
        <v>1</v>
      </c>
      <c r="BY854" s="0" t="n">
        <v>1</v>
      </c>
      <c r="BZ854" s="0" t="n">
        <v>4.612319E-009</v>
      </c>
      <c r="CA854" s="0" t="n">
        <v>4.968716E-010</v>
      </c>
      <c r="CB854" s="0" t="n">
        <v>-5.471631E-010</v>
      </c>
      <c r="CC854" s="0" t="n">
        <v>1</v>
      </c>
      <c r="CD854" s="1" t="n">
        <f aca="false">SQRT(SUMSQ(AB854:AD854))</f>
        <v>0</v>
      </c>
      <c r="CE854" s="1" t="n">
        <f aca="false">SQRT(SUMSQ(AP854:AR854))</f>
        <v>0</v>
      </c>
      <c r="CF854" s="1" t="n">
        <f aca="false">SQRT(SUMSQ(BD854:BF854))</f>
        <v>0</v>
      </c>
      <c r="CG854" s="1" t="n">
        <f aca="false">SQRT(SUMSQ(BR854:BT854))</f>
        <v>0</v>
      </c>
      <c r="CH854" s="1" t="n">
        <f aca="false">DEGREES(2*ACOS(AH854))</f>
        <v>0</v>
      </c>
      <c r="CI854" s="1" t="n">
        <f aca="false">DEGREES(2*ACOS(AV854))</f>
        <v>0</v>
      </c>
      <c r="CJ854" s="1" t="n">
        <f aca="false">DEGREES(2*ACOS(BJ854))</f>
        <v>0</v>
      </c>
      <c r="CK854" s="1" t="n">
        <f aca="false">DEGREES(2*ACOS(BX854))</f>
        <v>0</v>
      </c>
      <c r="CL854" s="0" t="n">
        <f aca="false">ABS(AI854-1)</f>
        <v>0</v>
      </c>
      <c r="CM854" s="0" t="n">
        <f aca="false">ABS(AW854-1)</f>
        <v>0</v>
      </c>
      <c r="CN854" s="0" t="n">
        <f aca="false">ABS(BK854-1)</f>
        <v>0</v>
      </c>
      <c r="CO854" s="0" t="n">
        <f aca="false">ABS(BY854-1)</f>
        <v>0</v>
      </c>
      <c r="CP854" s="2" t="n">
        <f aca="false">DEGREES(2*ACOS(AH854))</f>
        <v>0</v>
      </c>
      <c r="CQ854" s="2" t="n">
        <f aca="false">DEGREES(2*ACOS(AV854))</f>
        <v>0</v>
      </c>
      <c r="CR854" s="2" t="n">
        <f aca="false">DEGREES(2*ACOS(BJ854))</f>
        <v>0</v>
      </c>
      <c r="CS854" s="2" t="n">
        <f aca="false">DEGREES(2*ACOS(CC854))</f>
        <v>0</v>
      </c>
      <c r="CT854" s="0" t="n">
        <f aca="false">SUM(CD854:CR854)</f>
        <v>0</v>
      </c>
      <c r="CU854" s="3" t="e">
        <f aca="false">(CT854-MIN($CT$5:$CT$1745))/(MAX($CT$5:$CT$1745)-MIN($CT$5:$CT$1745))</f>
        <v>#VALUE!</v>
      </c>
      <c r="CV854" s="0" t="n">
        <f aca="false">SUM(CD854,CH854,CL854,CP854)</f>
        <v>0</v>
      </c>
      <c r="CW854" s="0" t="n">
        <f aca="false">SUM(CE854,CI854,CM854,CQ854)</f>
        <v>0</v>
      </c>
      <c r="CX854" s="0" t="n">
        <f aca="false">SUM(CF854,CJ854,CN854,CR854)</f>
        <v>0</v>
      </c>
      <c r="CY854" s="0" t="n">
        <f aca="false">SUM(CG854,CK854,CO854)</f>
        <v>0</v>
      </c>
    </row>
    <row r="855" customFormat="false" ht="14.9" hidden="false" customHeight="false" outlineLevel="0" collapsed="false">
      <c r="A855" s="0" t="n">
        <v>190.9193</v>
      </c>
      <c r="B855" s="0" t="n">
        <v>3.110115</v>
      </c>
      <c r="C855" s="0" t="n">
        <v>1.764205</v>
      </c>
      <c r="D855" s="0" t="n">
        <v>0.6714075</v>
      </c>
      <c r="E855" s="0" t="n">
        <v>-0.1027884</v>
      </c>
      <c r="F855" s="0" t="n">
        <v>-0.1360803</v>
      </c>
      <c r="G855" s="0" t="n">
        <v>-0.1451476</v>
      </c>
      <c r="H855" s="0" t="n">
        <v>0.9746019</v>
      </c>
      <c r="I855" s="0" t="n">
        <v>0.2756425</v>
      </c>
      <c r="J855" s="0" t="n">
        <v>0.1252907</v>
      </c>
      <c r="K855" s="0" t="n">
        <v>-0.02987043</v>
      </c>
      <c r="L855" s="0" t="n">
        <v>0.00377395</v>
      </c>
      <c r="M855" s="0" t="n">
        <v>0.9916632</v>
      </c>
      <c r="N855" s="0" t="n">
        <v>1</v>
      </c>
      <c r="O855" s="0" t="n">
        <v>9.298325E-006</v>
      </c>
      <c r="P855" s="0" t="n">
        <v>1.645088E-005</v>
      </c>
      <c r="Q855" s="0" t="n">
        <v>6.41346E-005</v>
      </c>
      <c r="R855" s="0" t="n">
        <v>55.84999</v>
      </c>
      <c r="S855" s="0" t="n">
        <v>54.68979</v>
      </c>
      <c r="T855" s="0" t="n">
        <v>36.95189</v>
      </c>
      <c r="U855" s="0" t="n">
        <v>24.41813</v>
      </c>
      <c r="V855" s="0" t="n">
        <v>20.26821</v>
      </c>
      <c r="W855" s="0" t="n">
        <v>5.524892</v>
      </c>
      <c r="X855" s="0" t="n">
        <v>10.37503</v>
      </c>
      <c r="Y855" s="0" t="n">
        <v>28.39996</v>
      </c>
      <c r="Z855" s="0" t="n">
        <v>0</v>
      </c>
      <c r="AA855" s="0" t="n">
        <v>1</v>
      </c>
      <c r="AB855" s="0" t="n">
        <v>0</v>
      </c>
      <c r="AC855" s="0" t="n">
        <v>0</v>
      </c>
      <c r="AD855" s="0" t="n">
        <v>0</v>
      </c>
      <c r="AE855" s="0" t="n">
        <v>8.053136E-010</v>
      </c>
      <c r="AF855" s="0" t="n">
        <v>1.282255E-009</v>
      </c>
      <c r="AG855" s="0" t="n">
        <v>-5.030607E-010</v>
      </c>
      <c r="AH855" s="0" t="n">
        <v>1</v>
      </c>
      <c r="AI855" s="0" t="n">
        <v>1</v>
      </c>
      <c r="AJ855" s="0" t="n">
        <v>7.486579E-009</v>
      </c>
      <c r="AK855" s="0" t="n">
        <v>2.34416E-009</v>
      </c>
      <c r="AL855" s="0" t="n">
        <v>1.056233E-009</v>
      </c>
      <c r="AM855" s="0" t="n">
        <v>1</v>
      </c>
      <c r="AN855" s="0" t="n">
        <v>1</v>
      </c>
      <c r="AO855" s="0" t="n">
        <v>1</v>
      </c>
      <c r="AP855" s="0" t="n">
        <v>0</v>
      </c>
      <c r="AQ855" s="0" t="n">
        <v>0</v>
      </c>
      <c r="AR855" s="0" t="n">
        <v>0</v>
      </c>
      <c r="AS855" s="0" t="n">
        <v>-1.020494E-008</v>
      </c>
      <c r="AT855" s="0" t="n">
        <v>1.492647E-009</v>
      </c>
      <c r="AU855" s="0" t="n">
        <v>-1.393256E-009</v>
      </c>
      <c r="AV855" s="0" t="n">
        <v>1</v>
      </c>
      <c r="AW855" s="0" t="n">
        <v>1</v>
      </c>
      <c r="AX855" s="0" t="n">
        <v>3.706791E-009</v>
      </c>
      <c r="AY855" s="0" t="n">
        <v>4.140519E-009</v>
      </c>
      <c r="AZ855" s="0" t="n">
        <v>1.477696E-009</v>
      </c>
      <c r="BA855" s="0" t="n">
        <v>1</v>
      </c>
      <c r="BB855" s="0" t="n">
        <v>2</v>
      </c>
      <c r="BC855" s="0" t="n">
        <v>1</v>
      </c>
      <c r="BD855" s="0" t="n">
        <v>0</v>
      </c>
      <c r="BE855" s="0" t="n">
        <v>0</v>
      </c>
      <c r="BF855" s="0" t="n">
        <v>0</v>
      </c>
      <c r="BG855" s="0" t="n">
        <v>0</v>
      </c>
      <c r="BH855" s="0" t="n">
        <v>0</v>
      </c>
      <c r="BI855" s="0" t="n">
        <v>0</v>
      </c>
      <c r="BJ855" s="0" t="n">
        <v>1</v>
      </c>
      <c r="BK855" s="0" t="n">
        <v>1</v>
      </c>
      <c r="BL855" s="0" t="n">
        <v>-0.0005609939</v>
      </c>
      <c r="BM855" s="0" t="n">
        <v>0.008052749</v>
      </c>
      <c r="BN855" s="0" t="n">
        <v>0.007967834</v>
      </c>
      <c r="BO855" s="0" t="n">
        <v>0.9999355</v>
      </c>
      <c r="BP855" s="0" t="n">
        <v>3</v>
      </c>
      <c r="BQ855" s="0" t="n">
        <v>1</v>
      </c>
      <c r="BR855" s="0" t="n">
        <v>0</v>
      </c>
      <c r="BS855" s="0" t="n">
        <v>0</v>
      </c>
      <c r="BT855" s="0" t="n">
        <v>0</v>
      </c>
      <c r="BU855" s="0" t="n">
        <v>-6.69633E-009</v>
      </c>
      <c r="BV855" s="0" t="n">
        <v>6.73201E-010</v>
      </c>
      <c r="BW855" s="0" t="n">
        <v>-1.422314E-009</v>
      </c>
      <c r="BX855" s="0" t="n">
        <v>1</v>
      </c>
      <c r="BY855" s="0" t="n">
        <v>1</v>
      </c>
      <c r="BZ855" s="0" t="n">
        <v>1.471705E-008</v>
      </c>
      <c r="CA855" s="0" t="n">
        <v>3.930127E-009</v>
      </c>
      <c r="CB855" s="0" t="n">
        <v>2.367891E-009</v>
      </c>
      <c r="CC855" s="0" t="n">
        <v>1</v>
      </c>
      <c r="CD855" s="1" t="n">
        <f aca="false">SQRT(SUMSQ(AB855:AD855))</f>
        <v>0</v>
      </c>
      <c r="CE855" s="1" t="n">
        <f aca="false">SQRT(SUMSQ(AP855:AR855))</f>
        <v>0</v>
      </c>
      <c r="CF855" s="1" t="n">
        <f aca="false">SQRT(SUMSQ(BD855:BF855))</f>
        <v>0</v>
      </c>
      <c r="CG855" s="1" t="n">
        <f aca="false">SQRT(SUMSQ(BR855:BT855))</f>
        <v>0</v>
      </c>
      <c r="CH855" s="1" t="n">
        <f aca="false">DEGREES(2*ACOS(AH855))</f>
        <v>0</v>
      </c>
      <c r="CI855" s="1" t="n">
        <f aca="false">DEGREES(2*ACOS(AV855))</f>
        <v>0</v>
      </c>
      <c r="CJ855" s="1" t="n">
        <f aca="false">DEGREES(2*ACOS(BJ855))</f>
        <v>0</v>
      </c>
      <c r="CK855" s="1" t="n">
        <f aca="false">DEGREES(2*ACOS(BX855))</f>
        <v>0</v>
      </c>
      <c r="CL855" s="0" t="n">
        <f aca="false">ABS(AI855-1)</f>
        <v>0</v>
      </c>
      <c r="CM855" s="0" t="n">
        <f aca="false">ABS(AW855-1)</f>
        <v>0</v>
      </c>
      <c r="CN855" s="0" t="n">
        <f aca="false">ABS(BK855-1)</f>
        <v>0</v>
      </c>
      <c r="CO855" s="0" t="n">
        <f aca="false">ABS(BY855-1)</f>
        <v>0</v>
      </c>
      <c r="CP855" s="2" t="n">
        <f aca="false">DEGREES(2*ACOS(AH855))</f>
        <v>0</v>
      </c>
      <c r="CQ855" s="2" t="n">
        <f aca="false">DEGREES(2*ACOS(AV855))</f>
        <v>0</v>
      </c>
      <c r="CR855" s="2" t="n">
        <f aca="false">DEGREES(2*ACOS(BJ855))</f>
        <v>0</v>
      </c>
      <c r="CS855" s="2" t="n">
        <f aca="false">DEGREES(2*ACOS(CC855))</f>
        <v>0</v>
      </c>
      <c r="CT855" s="0" t="n">
        <f aca="false">SUM(CD855:CR855)</f>
        <v>0</v>
      </c>
      <c r="CU855" s="3" t="e">
        <f aca="false">(CT855-MIN($CT$5:$CT$1745))/(MAX($CT$5:$CT$1745)-MIN($CT$5:$CT$1745))</f>
        <v>#VALUE!</v>
      </c>
      <c r="CV855" s="0" t="n">
        <f aca="false">SUM(CD855,CH855,CL855,CP855)</f>
        <v>0</v>
      </c>
      <c r="CW855" s="0" t="n">
        <f aca="false">SUM(CE855,CI855,CM855,CQ855)</f>
        <v>0</v>
      </c>
      <c r="CX855" s="0" t="n">
        <f aca="false">SUM(CF855,CJ855,CN855,CR855)</f>
        <v>0</v>
      </c>
      <c r="CY855" s="0" t="n">
        <f aca="false">SUM(CG855,CK855,CO855)</f>
        <v>0</v>
      </c>
    </row>
    <row r="856" customFormat="false" ht="14.9" hidden="false" customHeight="false" outlineLevel="0" collapsed="false">
      <c r="A856" s="0" t="n">
        <v>190.9692</v>
      </c>
      <c r="B856" s="0" t="n">
        <v>3.11016</v>
      </c>
      <c r="C856" s="0" t="n">
        <v>1.764285</v>
      </c>
      <c r="D856" s="0" t="n">
        <v>0.671722</v>
      </c>
      <c r="E856" s="0" t="n">
        <v>-0.1027884</v>
      </c>
      <c r="F856" s="0" t="n">
        <v>-0.1360803</v>
      </c>
      <c r="G856" s="0" t="n">
        <v>-0.1451476</v>
      </c>
      <c r="H856" s="0" t="n">
        <v>0.9746019</v>
      </c>
      <c r="I856" s="0" t="n">
        <v>0.2756425</v>
      </c>
      <c r="J856" s="0" t="n">
        <v>0.1252774</v>
      </c>
      <c r="K856" s="0" t="n">
        <v>-0.02384958</v>
      </c>
      <c r="L856" s="0" t="n">
        <v>0.003012424</v>
      </c>
      <c r="M856" s="0" t="n">
        <v>0.9918305</v>
      </c>
      <c r="N856" s="0" t="n">
        <v>1</v>
      </c>
      <c r="O856" s="0" t="n">
        <v>8.821487E-006</v>
      </c>
      <c r="P856" s="0" t="n">
        <v>1.5974E-005</v>
      </c>
      <c r="Q856" s="0" t="n">
        <v>6.2108E-005</v>
      </c>
      <c r="R856" s="0" t="n">
        <v>51.37577</v>
      </c>
      <c r="S856" s="0" t="n">
        <v>50.30711</v>
      </c>
      <c r="T856" s="0" t="n">
        <v>33.98829</v>
      </c>
      <c r="U856" s="0" t="n">
        <v>22.45883</v>
      </c>
      <c r="V856" s="0" t="n">
        <v>18.6435</v>
      </c>
      <c r="W856" s="0" t="n">
        <v>5.082015</v>
      </c>
      <c r="X856" s="0" t="n">
        <v>9.548557</v>
      </c>
      <c r="Y856" s="0" t="n">
        <v>26.12946</v>
      </c>
      <c r="Z856" s="0" t="n">
        <v>0</v>
      </c>
      <c r="AA856" s="0" t="n">
        <v>1</v>
      </c>
      <c r="AB856" s="0" t="n">
        <v>0</v>
      </c>
      <c r="AC856" s="0" t="n">
        <v>0</v>
      </c>
      <c r="AD856" s="0" t="n">
        <v>0</v>
      </c>
      <c r="AE856" s="0" t="n">
        <v>3.812525E-009</v>
      </c>
      <c r="AF856" s="0" t="n">
        <v>-2.336296E-010</v>
      </c>
      <c r="AG856" s="0" t="n">
        <v>7.382661E-010</v>
      </c>
      <c r="AH856" s="0" t="n">
        <v>1</v>
      </c>
      <c r="AI856" s="0" t="n">
        <v>1</v>
      </c>
      <c r="AJ856" s="0" t="n">
        <v>7.638215E-009</v>
      </c>
      <c r="AK856" s="0" t="n">
        <v>2.917934E-009</v>
      </c>
      <c r="AL856" s="0" t="n">
        <v>1.344656E-009</v>
      </c>
      <c r="AM856" s="0" t="n">
        <v>1</v>
      </c>
      <c r="AN856" s="0" t="n">
        <v>1</v>
      </c>
      <c r="AO856" s="0" t="n">
        <v>1</v>
      </c>
      <c r="AP856" s="0" t="n">
        <v>0</v>
      </c>
      <c r="AQ856" s="0" t="n">
        <v>0</v>
      </c>
      <c r="AR856" s="0" t="n">
        <v>0</v>
      </c>
      <c r="AS856" s="0" t="n">
        <v>9.198753E-013</v>
      </c>
      <c r="AT856" s="0" t="n">
        <v>7.540941E-010</v>
      </c>
      <c r="AU856" s="0" t="n">
        <v>5.5058E-010</v>
      </c>
      <c r="AV856" s="0" t="n">
        <v>1</v>
      </c>
      <c r="AW856" s="0" t="n">
        <v>1</v>
      </c>
      <c r="AX856" s="0" t="n">
        <v>4E-009</v>
      </c>
      <c r="AY856" s="0" t="n">
        <v>3.691278E-009</v>
      </c>
      <c r="AZ856" s="0" t="n">
        <v>1.111888E-009</v>
      </c>
      <c r="BA856" s="0" t="n">
        <v>1</v>
      </c>
      <c r="BB856" s="0" t="n">
        <v>2</v>
      </c>
      <c r="BC856" s="0" t="n">
        <v>1</v>
      </c>
      <c r="BD856" s="0" t="n">
        <v>0</v>
      </c>
      <c r="BE856" s="0" t="n">
        <v>0</v>
      </c>
      <c r="BF856" s="0" t="n">
        <v>0</v>
      </c>
      <c r="BG856" s="0" t="n">
        <v>0</v>
      </c>
      <c r="BH856" s="0" t="n">
        <v>0</v>
      </c>
      <c r="BI856" s="0" t="n">
        <v>0</v>
      </c>
      <c r="BJ856" s="0" t="n">
        <v>1</v>
      </c>
      <c r="BK856" s="0" t="n">
        <v>1</v>
      </c>
      <c r="BL856" s="0" t="n">
        <v>0.001289876</v>
      </c>
      <c r="BM856" s="0" t="n">
        <v>0.005135349</v>
      </c>
      <c r="BN856" s="0" t="n">
        <v>-0.005223321</v>
      </c>
      <c r="BO856" s="0" t="n">
        <v>0.9999722</v>
      </c>
      <c r="BP856" s="0" t="n">
        <v>3</v>
      </c>
      <c r="BQ856" s="0" t="n">
        <v>1</v>
      </c>
      <c r="BR856" s="0" t="n">
        <v>0</v>
      </c>
      <c r="BS856" s="0" t="n">
        <v>0</v>
      </c>
      <c r="BT856" s="0" t="n">
        <v>0</v>
      </c>
      <c r="BU856" s="0" t="n">
        <v>9.198753E-013</v>
      </c>
      <c r="BV856" s="0" t="n">
        <v>7.540941E-010</v>
      </c>
      <c r="BW856" s="0" t="n">
        <v>5.5058E-010</v>
      </c>
      <c r="BX856" s="0" t="n">
        <v>1</v>
      </c>
      <c r="BY856" s="0" t="n">
        <v>1</v>
      </c>
      <c r="BZ856" s="0" t="n">
        <v>5.374972E-010</v>
      </c>
      <c r="CA856" s="0" t="n">
        <v>9.166002E-010</v>
      </c>
      <c r="CB856" s="0" t="n">
        <v>9.550205E-011</v>
      </c>
      <c r="CC856" s="0" t="n">
        <v>1</v>
      </c>
      <c r="CD856" s="1" t="n">
        <f aca="false">SQRT(SUMSQ(AB856:AD856))</f>
        <v>0</v>
      </c>
      <c r="CE856" s="1" t="n">
        <f aca="false">SQRT(SUMSQ(AP856:AR856))</f>
        <v>0</v>
      </c>
      <c r="CF856" s="1" t="n">
        <f aca="false">SQRT(SUMSQ(BD856:BF856))</f>
        <v>0</v>
      </c>
      <c r="CG856" s="1" t="n">
        <f aca="false">SQRT(SUMSQ(BR856:BT856))</f>
        <v>0</v>
      </c>
      <c r="CH856" s="1" t="n">
        <f aca="false">DEGREES(2*ACOS(AH856))</f>
        <v>0</v>
      </c>
      <c r="CI856" s="1" t="n">
        <f aca="false">DEGREES(2*ACOS(AV856))</f>
        <v>0</v>
      </c>
      <c r="CJ856" s="1" t="n">
        <f aca="false">DEGREES(2*ACOS(BJ856))</f>
        <v>0</v>
      </c>
      <c r="CK856" s="1" t="n">
        <f aca="false">DEGREES(2*ACOS(BX856))</f>
        <v>0</v>
      </c>
      <c r="CL856" s="0" t="n">
        <f aca="false">ABS(AI856-1)</f>
        <v>0</v>
      </c>
      <c r="CM856" s="0" t="n">
        <f aca="false">ABS(AW856-1)</f>
        <v>0</v>
      </c>
      <c r="CN856" s="0" t="n">
        <f aca="false">ABS(BK856-1)</f>
        <v>0</v>
      </c>
      <c r="CO856" s="0" t="n">
        <f aca="false">ABS(BY856-1)</f>
        <v>0</v>
      </c>
      <c r="CP856" s="2" t="n">
        <f aca="false">DEGREES(2*ACOS(AH856))</f>
        <v>0</v>
      </c>
      <c r="CQ856" s="2" t="n">
        <f aca="false">DEGREES(2*ACOS(AV856))</f>
        <v>0</v>
      </c>
      <c r="CR856" s="2" t="n">
        <f aca="false">DEGREES(2*ACOS(BJ856))</f>
        <v>0</v>
      </c>
      <c r="CS856" s="2" t="n">
        <f aca="false">DEGREES(2*ACOS(CC856))</f>
        <v>0</v>
      </c>
      <c r="CT856" s="0" t="n">
        <f aca="false">SUM(CD856:CR856)</f>
        <v>0</v>
      </c>
      <c r="CU856" s="3" t="e">
        <f aca="false">(CT856-MIN($CT$5:$CT$1745))/(MAX($CT$5:$CT$1745)-MIN($CT$5:$CT$1745))</f>
        <v>#VALUE!</v>
      </c>
      <c r="CV856" s="0" t="n">
        <f aca="false">SUM(CD856,CH856,CL856,CP856)</f>
        <v>0</v>
      </c>
      <c r="CW856" s="0" t="n">
        <f aca="false">SUM(CE856,CI856,CM856,CQ856)</f>
        <v>0</v>
      </c>
      <c r="CX856" s="0" t="n">
        <f aca="false">SUM(CF856,CJ856,CN856,CR856)</f>
        <v>0</v>
      </c>
      <c r="CY856" s="0" t="n">
        <f aca="false">SUM(CG856,CK856,CO856)</f>
        <v>0</v>
      </c>
    </row>
    <row r="857" customFormat="false" ht="14.9" hidden="false" customHeight="false" outlineLevel="0" collapsed="false">
      <c r="A857" s="0" t="n">
        <v>191.0193</v>
      </c>
      <c r="B857" s="0" t="n">
        <v>3.110204</v>
      </c>
      <c r="C857" s="0" t="n">
        <v>1.764364</v>
      </c>
      <c r="D857" s="0" t="n">
        <v>0.6720265</v>
      </c>
      <c r="E857" s="0" t="n">
        <v>-0.1027884</v>
      </c>
      <c r="F857" s="0" t="n">
        <v>-0.1360803</v>
      </c>
      <c r="G857" s="0" t="n">
        <v>-0.1451476</v>
      </c>
      <c r="H857" s="0" t="n">
        <v>0.9746019</v>
      </c>
      <c r="I857" s="0" t="n">
        <v>0.2756425</v>
      </c>
      <c r="J857" s="0" t="n">
        <v>0.1262222</v>
      </c>
      <c r="K857" s="0" t="n">
        <v>-0.01994584</v>
      </c>
      <c r="L857" s="0" t="n">
        <v>0.002538427</v>
      </c>
      <c r="M857" s="0" t="n">
        <v>0.9917982</v>
      </c>
      <c r="N857" s="0" t="n">
        <v>1</v>
      </c>
      <c r="O857" s="0" t="n">
        <v>8.583069E-006</v>
      </c>
      <c r="P857" s="0" t="n">
        <v>1.549721E-005</v>
      </c>
      <c r="Q857" s="0" t="n">
        <v>6.014109E-005</v>
      </c>
      <c r="R857" s="0" t="n">
        <v>55.8366</v>
      </c>
      <c r="S857" s="0" t="n">
        <v>54.67358</v>
      </c>
      <c r="T857" s="0" t="n">
        <v>36.9358</v>
      </c>
      <c r="U857" s="0" t="n">
        <v>24.40552</v>
      </c>
      <c r="V857" s="0" t="n">
        <v>20.2612</v>
      </c>
      <c r="W857" s="0" t="n">
        <v>5.522992</v>
      </c>
      <c r="X857" s="0" t="n">
        <v>10.38266</v>
      </c>
      <c r="Y857" s="0" t="n">
        <v>28.40319</v>
      </c>
      <c r="Z857" s="0" t="n">
        <v>0</v>
      </c>
      <c r="AA857" s="0" t="n">
        <v>1</v>
      </c>
      <c r="AB857" s="0" t="n">
        <v>0</v>
      </c>
      <c r="AC857" s="0" t="n">
        <v>0</v>
      </c>
      <c r="AD857" s="0" t="n">
        <v>0</v>
      </c>
      <c r="AE857" s="0" t="n">
        <v>8.674004E-012</v>
      </c>
      <c r="AF857" s="0" t="n">
        <v>1.708574E-012</v>
      </c>
      <c r="AG857" s="0" t="n">
        <v>-6.194197E-011</v>
      </c>
      <c r="AH857" s="0" t="n">
        <v>0.9999999</v>
      </c>
      <c r="AI857" s="0" t="n">
        <v>1</v>
      </c>
      <c r="AJ857" s="0" t="n">
        <v>-3.511813E-009</v>
      </c>
      <c r="AK857" s="0" t="n">
        <v>3.20092E-010</v>
      </c>
      <c r="AL857" s="0" t="n">
        <v>-2.130285E-010</v>
      </c>
      <c r="AM857" s="0" t="n">
        <v>0.9999999</v>
      </c>
      <c r="AN857" s="0" t="n">
        <v>1</v>
      </c>
      <c r="AO857" s="0" t="n">
        <v>1</v>
      </c>
      <c r="AP857" s="0" t="n">
        <v>0</v>
      </c>
      <c r="AQ857" s="0" t="n">
        <v>0</v>
      </c>
      <c r="AR857" s="0" t="n">
        <v>0</v>
      </c>
      <c r="AS857" s="0" t="n">
        <v>-4.748979E-013</v>
      </c>
      <c r="AT857" s="0" t="n">
        <v>3.51125E-011</v>
      </c>
      <c r="AU857" s="0" t="n">
        <v>-1.638976E-010</v>
      </c>
      <c r="AV857" s="0" t="n">
        <v>1</v>
      </c>
      <c r="AW857" s="0" t="n">
        <v>1</v>
      </c>
      <c r="AX857" s="0" t="n">
        <v>-1.072329E-008</v>
      </c>
      <c r="AY857" s="0" t="n">
        <v>2.244095E-010</v>
      </c>
      <c r="AZ857" s="0" t="n">
        <v>-3.961038E-010</v>
      </c>
      <c r="BA857" s="0" t="n">
        <v>0.9999999</v>
      </c>
      <c r="BB857" s="0" t="n">
        <v>2</v>
      </c>
      <c r="BC857" s="0" t="n">
        <v>1</v>
      </c>
      <c r="BD857" s="0" t="n">
        <v>0</v>
      </c>
      <c r="BE857" s="0" t="n">
        <v>0</v>
      </c>
      <c r="BF857" s="0" t="n">
        <v>0</v>
      </c>
      <c r="BG857" s="0" t="n">
        <v>0</v>
      </c>
      <c r="BH857" s="0" t="n">
        <v>0</v>
      </c>
      <c r="BI857" s="0" t="n">
        <v>0</v>
      </c>
      <c r="BJ857" s="0" t="n">
        <v>1</v>
      </c>
      <c r="BK857" s="0" t="n">
        <v>1</v>
      </c>
      <c r="BL857" s="0" t="n">
        <v>0.006170722</v>
      </c>
      <c r="BM857" s="0" t="n">
        <v>-0.004421926</v>
      </c>
      <c r="BN857" s="0" t="n">
        <v>-0.005926974</v>
      </c>
      <c r="BO857" s="0" t="n">
        <v>0.9999536</v>
      </c>
      <c r="BP857" s="0" t="n">
        <v>3</v>
      </c>
      <c r="BQ857" s="0" t="n">
        <v>1</v>
      </c>
      <c r="BR857" s="0" t="n">
        <v>0</v>
      </c>
      <c r="BS857" s="0" t="n">
        <v>0</v>
      </c>
      <c r="BT857" s="0" t="n">
        <v>0</v>
      </c>
      <c r="BU857" s="0" t="n">
        <v>-4.748979E-013</v>
      </c>
      <c r="BV857" s="0" t="n">
        <v>3.51125E-011</v>
      </c>
      <c r="BW857" s="0" t="n">
        <v>-1.638976E-010</v>
      </c>
      <c r="BX857" s="0" t="n">
        <v>1</v>
      </c>
      <c r="BY857" s="0" t="n">
        <v>1</v>
      </c>
      <c r="BZ857" s="0" t="n">
        <v>-1.072329E-008</v>
      </c>
      <c r="CA857" s="0" t="n">
        <v>2.244095E-010</v>
      </c>
      <c r="CB857" s="0" t="n">
        <v>-3.961038E-010</v>
      </c>
      <c r="CC857" s="0" t="n">
        <v>0.9999999</v>
      </c>
      <c r="CD857" s="1" t="n">
        <f aca="false">SQRT(SUMSQ(AB857:AD857))</f>
        <v>0</v>
      </c>
      <c r="CE857" s="1" t="n">
        <f aca="false">SQRT(SUMSQ(AP857:AR857))</f>
        <v>0</v>
      </c>
      <c r="CF857" s="1" t="n">
        <f aca="false">SQRT(SUMSQ(BD857:BF857))</f>
        <v>0</v>
      </c>
      <c r="CG857" s="1" t="n">
        <f aca="false">SQRT(SUMSQ(BR857:BT857))</f>
        <v>0</v>
      </c>
      <c r="CH857" s="1" t="n">
        <f aca="false">DEGREES(2*ACOS(AH857))</f>
        <v>0.051246903568055</v>
      </c>
      <c r="CI857" s="1" t="n">
        <f aca="false">DEGREES(2*ACOS(AV857))</f>
        <v>0</v>
      </c>
      <c r="CJ857" s="1" t="n">
        <f aca="false">DEGREES(2*ACOS(BJ857))</f>
        <v>0</v>
      </c>
      <c r="CK857" s="1" t="n">
        <f aca="false">DEGREES(2*ACOS(BX857))</f>
        <v>0</v>
      </c>
      <c r="CL857" s="0" t="n">
        <f aca="false">ABS(AI857-1)</f>
        <v>0</v>
      </c>
      <c r="CM857" s="0" t="n">
        <f aca="false">ABS(AW857-1)</f>
        <v>0</v>
      </c>
      <c r="CN857" s="0" t="n">
        <f aca="false">ABS(BK857-1)</f>
        <v>0</v>
      </c>
      <c r="CO857" s="0" t="n">
        <f aca="false">ABS(BY857-1)</f>
        <v>0</v>
      </c>
      <c r="CP857" s="2" t="n">
        <f aca="false">DEGREES(2*ACOS(AH857))</f>
        <v>0.051246903568055</v>
      </c>
      <c r="CQ857" s="2" t="n">
        <f aca="false">DEGREES(2*ACOS(AV857))</f>
        <v>0</v>
      </c>
      <c r="CR857" s="2" t="n">
        <f aca="false">DEGREES(2*ACOS(BJ857))</f>
        <v>0</v>
      </c>
      <c r="CS857" s="2" t="n">
        <f aca="false">DEGREES(2*ACOS(CC857))</f>
        <v>0.051246903568055</v>
      </c>
      <c r="CT857" s="0" t="n">
        <f aca="false">SUM(CD857:CR857)</f>
        <v>0.10249380713611</v>
      </c>
      <c r="CU857" s="3" t="e">
        <f aca="false">(CT857-MIN($CT$5:$CT$1745))/(MAX($CT$5:$CT$1745)-MIN($CT$5:$CT$1745))</f>
        <v>#VALUE!</v>
      </c>
      <c r="CV857" s="0" t="n">
        <f aca="false">SUM(CD857,CH857,CL857,CP857)</f>
        <v>0.10249380713611</v>
      </c>
      <c r="CW857" s="0" t="n">
        <f aca="false">SUM(CE857,CI857,CM857,CQ857)</f>
        <v>0</v>
      </c>
      <c r="CX857" s="0" t="n">
        <f aca="false">SUM(CF857,CJ857,CN857,CR857)</f>
        <v>0</v>
      </c>
      <c r="CY857" s="0" t="n">
        <f aca="false">SUM(CG857,CK857,CO857)</f>
        <v>0</v>
      </c>
    </row>
    <row r="858" customFormat="false" ht="14.9" hidden="false" customHeight="false" outlineLevel="0" collapsed="false">
      <c r="A858" s="0" t="n">
        <v>191.0698</v>
      </c>
      <c r="B858" s="0" t="n">
        <v>3.110247</v>
      </c>
      <c r="C858" s="0" t="n">
        <v>1.764439</v>
      </c>
      <c r="D858" s="0" t="n">
        <v>0.6723216</v>
      </c>
      <c r="E858" s="0" t="n">
        <v>-0.1027884</v>
      </c>
      <c r="F858" s="0" t="n">
        <v>-0.1360803</v>
      </c>
      <c r="G858" s="0" t="n">
        <v>-0.1451476</v>
      </c>
      <c r="H858" s="0" t="n">
        <v>0.9746019</v>
      </c>
      <c r="I858" s="0" t="n">
        <v>0.2756425</v>
      </c>
      <c r="J858" s="0" t="n">
        <v>0.1294719</v>
      </c>
      <c r="K858" s="0" t="n">
        <v>-0.02176449</v>
      </c>
      <c r="L858" s="0" t="n">
        <v>0.002842506</v>
      </c>
      <c r="M858" s="0" t="n">
        <v>0.9913402</v>
      </c>
      <c r="N858" s="0" t="n">
        <v>1</v>
      </c>
      <c r="O858" s="0" t="n">
        <v>8.34465E-006</v>
      </c>
      <c r="P858" s="0" t="n">
        <v>1.502037E-005</v>
      </c>
      <c r="Q858" s="0" t="n">
        <v>5.829334E-005</v>
      </c>
      <c r="R858" s="0" t="n">
        <v>55.83022</v>
      </c>
      <c r="S858" s="0" t="n">
        <v>54.66585</v>
      </c>
      <c r="T858" s="0" t="n">
        <v>36.92813</v>
      </c>
      <c r="U858" s="0" t="n">
        <v>24.3995</v>
      </c>
      <c r="V858" s="0" t="n">
        <v>20.25787</v>
      </c>
      <c r="W858" s="0" t="n">
        <v>5.522104</v>
      </c>
      <c r="X858" s="0" t="n">
        <v>10.3863</v>
      </c>
      <c r="Y858" s="0" t="n">
        <v>28.40474</v>
      </c>
      <c r="Z858" s="0" t="n">
        <v>0</v>
      </c>
      <c r="AA858" s="0" t="n">
        <v>1</v>
      </c>
      <c r="AB858" s="0" t="n">
        <v>0</v>
      </c>
      <c r="AC858" s="0" t="n">
        <v>0</v>
      </c>
      <c r="AD858" s="0" t="n">
        <v>0</v>
      </c>
      <c r="AE858" s="0" t="n">
        <v>7.229912E-009</v>
      </c>
      <c r="AF858" s="0" t="n">
        <v>8.768619E-011</v>
      </c>
      <c r="AG858" s="0" t="n">
        <v>2.709117E-010</v>
      </c>
      <c r="AH858" s="0" t="n">
        <v>1</v>
      </c>
      <c r="AI858" s="0" t="n">
        <v>1</v>
      </c>
      <c r="AJ858" s="0" t="n">
        <v>-2.471099E-008</v>
      </c>
      <c r="AK858" s="0" t="n">
        <v>4.077612E-009</v>
      </c>
      <c r="AL858" s="0" t="n">
        <v>8.606683E-011</v>
      </c>
      <c r="AM858" s="0" t="n">
        <v>1</v>
      </c>
      <c r="AN858" s="0" t="n">
        <v>1</v>
      </c>
      <c r="AO858" s="0" t="n">
        <v>1</v>
      </c>
      <c r="AP858" s="0" t="n">
        <v>0</v>
      </c>
      <c r="AQ858" s="0" t="n">
        <v>0</v>
      </c>
      <c r="AR858" s="0" t="n">
        <v>0</v>
      </c>
      <c r="AS858" s="0" t="n">
        <v>2.441825E-011</v>
      </c>
      <c r="AT858" s="0" t="n">
        <v>1.07588E-009</v>
      </c>
      <c r="AU858" s="0" t="n">
        <v>6.435348E-011</v>
      </c>
      <c r="AV858" s="0" t="n">
        <v>1</v>
      </c>
      <c r="AW858" s="0" t="n">
        <v>1</v>
      </c>
      <c r="AX858" s="0" t="n">
        <v>-2.81641E-008</v>
      </c>
      <c r="AY858" s="0" t="n">
        <v>2.302044E-009</v>
      </c>
      <c r="AZ858" s="0" t="n">
        <v>-1.819751E-010</v>
      </c>
      <c r="BA858" s="0" t="n">
        <v>1</v>
      </c>
      <c r="BB858" s="0" t="n">
        <v>2</v>
      </c>
      <c r="BC858" s="0" t="n">
        <v>1</v>
      </c>
      <c r="BD858" s="0" t="n">
        <v>0</v>
      </c>
      <c r="BE858" s="0" t="n">
        <v>0</v>
      </c>
      <c r="BF858" s="0" t="n">
        <v>0</v>
      </c>
      <c r="BG858" s="0" t="n">
        <v>0</v>
      </c>
      <c r="BH858" s="0" t="n">
        <v>0</v>
      </c>
      <c r="BI858" s="0" t="n">
        <v>0</v>
      </c>
      <c r="BJ858" s="0" t="n">
        <v>1</v>
      </c>
      <c r="BK858" s="0" t="n">
        <v>1</v>
      </c>
      <c r="BL858" s="0" t="n">
        <v>0.004809519</v>
      </c>
      <c r="BM858" s="0" t="n">
        <v>-0.003963321</v>
      </c>
      <c r="BN858" s="0" t="n">
        <v>-0.01298841</v>
      </c>
      <c r="BO858" s="0" t="n">
        <v>0.9998962</v>
      </c>
      <c r="BP858" s="0" t="n">
        <v>3</v>
      </c>
      <c r="BQ858" s="0" t="n">
        <v>1</v>
      </c>
      <c r="BR858" s="0" t="n">
        <v>0</v>
      </c>
      <c r="BS858" s="0" t="n">
        <v>0</v>
      </c>
      <c r="BT858" s="0" t="n">
        <v>0</v>
      </c>
      <c r="BU858" s="0" t="n">
        <v>-3.404264E-009</v>
      </c>
      <c r="BV858" s="0" t="n">
        <v>3.761927E-010</v>
      </c>
      <c r="BW858" s="0" t="n">
        <v>-1.39335E-010</v>
      </c>
      <c r="BX858" s="0" t="n">
        <v>1</v>
      </c>
      <c r="BY858" s="0" t="n">
        <v>1</v>
      </c>
      <c r="BZ858" s="0" t="n">
        <v>-2.5E-008</v>
      </c>
      <c r="CA858" s="0" t="n">
        <v>2.500095E-009</v>
      </c>
      <c r="CB858" s="0" t="n">
        <v>-2.489507E-010</v>
      </c>
      <c r="CC858" s="0" t="n">
        <v>1</v>
      </c>
      <c r="CD858" s="1" t="n">
        <f aca="false">SQRT(SUMSQ(AB858:AD858))</f>
        <v>0</v>
      </c>
      <c r="CE858" s="1" t="n">
        <f aca="false">SQRT(SUMSQ(AP858:AR858))</f>
        <v>0</v>
      </c>
      <c r="CF858" s="1" t="n">
        <f aca="false">SQRT(SUMSQ(BD858:BF858))</f>
        <v>0</v>
      </c>
      <c r="CG858" s="1" t="n">
        <f aca="false">SQRT(SUMSQ(BR858:BT858))</f>
        <v>0</v>
      </c>
      <c r="CH858" s="1" t="n">
        <f aca="false">DEGREES(2*ACOS(AH858))</f>
        <v>0</v>
      </c>
      <c r="CI858" s="1" t="n">
        <f aca="false">DEGREES(2*ACOS(AV858))</f>
        <v>0</v>
      </c>
      <c r="CJ858" s="1" t="n">
        <f aca="false">DEGREES(2*ACOS(BJ858))</f>
        <v>0</v>
      </c>
      <c r="CK858" s="1" t="n">
        <f aca="false">DEGREES(2*ACOS(BX858))</f>
        <v>0</v>
      </c>
      <c r="CL858" s="0" t="n">
        <f aca="false">ABS(AI858-1)</f>
        <v>0</v>
      </c>
      <c r="CM858" s="0" t="n">
        <f aca="false">ABS(AW858-1)</f>
        <v>0</v>
      </c>
      <c r="CN858" s="0" t="n">
        <f aca="false">ABS(BK858-1)</f>
        <v>0</v>
      </c>
      <c r="CO858" s="0" t="n">
        <f aca="false">ABS(BY858-1)</f>
        <v>0</v>
      </c>
      <c r="CP858" s="2" t="n">
        <f aca="false">DEGREES(2*ACOS(AH858))</f>
        <v>0</v>
      </c>
      <c r="CQ858" s="2" t="n">
        <f aca="false">DEGREES(2*ACOS(AV858))</f>
        <v>0</v>
      </c>
      <c r="CR858" s="2" t="n">
        <f aca="false">DEGREES(2*ACOS(BJ858))</f>
        <v>0</v>
      </c>
      <c r="CS858" s="2" t="n">
        <f aca="false">DEGREES(2*ACOS(CC858))</f>
        <v>0</v>
      </c>
      <c r="CT858" s="0" t="n">
        <f aca="false">SUM(CD858:CR858)</f>
        <v>0</v>
      </c>
      <c r="CU858" s="3" t="e">
        <f aca="false">(CT858-MIN($CT$5:$CT$1745))/(MAX($CT$5:$CT$1745)-MIN($CT$5:$CT$1745))</f>
        <v>#VALUE!</v>
      </c>
      <c r="CV858" s="0" t="n">
        <f aca="false">SUM(CD858,CH858,CL858,CP858)</f>
        <v>0</v>
      </c>
      <c r="CW858" s="0" t="n">
        <f aca="false">SUM(CE858,CI858,CM858,CQ858)</f>
        <v>0</v>
      </c>
      <c r="CX858" s="0" t="n">
        <f aca="false">SUM(CF858,CJ858,CN858,CR858)</f>
        <v>0</v>
      </c>
      <c r="CY858" s="0" t="n">
        <f aca="false">SUM(CG858,CK858,CO858)</f>
        <v>0</v>
      </c>
    </row>
    <row r="859" customFormat="false" ht="14.9" hidden="false" customHeight="false" outlineLevel="0" collapsed="false">
      <c r="A859" s="0" t="n">
        <v>191.1184</v>
      </c>
      <c r="B859" s="0" t="n">
        <v>3.110288</v>
      </c>
      <c r="C859" s="0" t="n">
        <v>1.764513</v>
      </c>
      <c r="D859" s="0" t="n">
        <v>0.6726074</v>
      </c>
      <c r="E859" s="0" t="n">
        <v>-0.1027884</v>
      </c>
      <c r="F859" s="0" t="n">
        <v>-0.1360803</v>
      </c>
      <c r="G859" s="0" t="n">
        <v>-0.1451475</v>
      </c>
      <c r="H859" s="0" t="n">
        <v>0.9746019</v>
      </c>
      <c r="I859" s="0" t="n">
        <v>0.2756425</v>
      </c>
      <c r="J859" s="0" t="n">
        <v>0.1334863</v>
      </c>
      <c r="K859" s="0" t="n">
        <v>-0.02773702</v>
      </c>
      <c r="L859" s="0" t="n">
        <v>0.003737435</v>
      </c>
      <c r="M859" s="0" t="n">
        <v>0.9906554</v>
      </c>
      <c r="N859" s="0" t="n">
        <v>1</v>
      </c>
      <c r="O859" s="0" t="n">
        <v>8.34465E-006</v>
      </c>
      <c r="P859" s="0" t="n">
        <v>1.442432E-005</v>
      </c>
      <c r="Q859" s="0" t="n">
        <v>5.64456E-005</v>
      </c>
      <c r="R859" s="0" t="n">
        <v>53.59098</v>
      </c>
      <c r="S859" s="0" t="n">
        <v>52.47192</v>
      </c>
      <c r="T859" s="0" t="n">
        <v>35.44375</v>
      </c>
      <c r="U859" s="0" t="n">
        <v>23.41784</v>
      </c>
      <c r="V859" s="0" t="n">
        <v>19.4444</v>
      </c>
      <c r="W859" s="0" t="n">
        <v>5.30039</v>
      </c>
      <c r="X859" s="0" t="n">
        <v>9.974296</v>
      </c>
      <c r="Y859" s="0" t="n">
        <v>27.27001</v>
      </c>
      <c r="Z859" s="0" t="n">
        <v>0</v>
      </c>
      <c r="AA859" s="0" t="n">
        <v>1</v>
      </c>
      <c r="AB859" s="0" t="n">
        <v>0</v>
      </c>
      <c r="AC859" s="0" t="n">
        <v>0</v>
      </c>
      <c r="AD859" s="0" t="n">
        <v>0</v>
      </c>
      <c r="AE859" s="0" t="n">
        <v>-1.380671E-008</v>
      </c>
      <c r="AF859" s="0" t="n">
        <v>-2.459065E-009</v>
      </c>
      <c r="AG859" s="0" t="n">
        <v>-8.736549E-010</v>
      </c>
      <c r="AH859" s="0" t="n">
        <v>1</v>
      </c>
      <c r="AI859" s="0" t="n">
        <v>1</v>
      </c>
      <c r="AJ859" s="0" t="n">
        <v>-3E-009</v>
      </c>
      <c r="AK859" s="0" t="n">
        <v>4.645359E-009</v>
      </c>
      <c r="AL859" s="0" t="n">
        <v>1.110141E-009</v>
      </c>
      <c r="AM859" s="0" t="n">
        <v>1</v>
      </c>
      <c r="AN859" s="0" t="n">
        <v>1</v>
      </c>
      <c r="AO859" s="0" t="n">
        <v>1</v>
      </c>
      <c r="AP859" s="0" t="n">
        <v>0</v>
      </c>
      <c r="AQ859" s="0" t="n">
        <v>0</v>
      </c>
      <c r="AR859" s="0" t="n">
        <v>0</v>
      </c>
      <c r="AS859" s="0" t="n">
        <v>-1.380671E-008</v>
      </c>
      <c r="AT859" s="0" t="n">
        <v>-2.459065E-009</v>
      </c>
      <c r="AU859" s="0" t="n">
        <v>-8.736549E-010</v>
      </c>
      <c r="AV859" s="0" t="n">
        <v>1</v>
      </c>
      <c r="AW859" s="0" t="n">
        <v>1</v>
      </c>
      <c r="AX859" s="0" t="n">
        <v>-3E-009</v>
      </c>
      <c r="AY859" s="0" t="n">
        <v>4.645359E-009</v>
      </c>
      <c r="AZ859" s="0" t="n">
        <v>1.110141E-009</v>
      </c>
      <c r="BA859" s="0" t="n">
        <v>1</v>
      </c>
      <c r="BB859" s="0" t="n">
        <v>2</v>
      </c>
      <c r="BC859" s="0" t="n">
        <v>1</v>
      </c>
      <c r="BD859" s="0" t="n">
        <v>0</v>
      </c>
      <c r="BE859" s="0" t="n">
        <v>0</v>
      </c>
      <c r="BF859" s="0" t="n">
        <v>0</v>
      </c>
      <c r="BG859" s="0" t="n">
        <v>-1.430543E-008</v>
      </c>
      <c r="BH859" s="0" t="n">
        <v>-3.260619E-009</v>
      </c>
      <c r="BI859" s="0" t="n">
        <v>-1.288599E-009</v>
      </c>
      <c r="BJ859" s="0" t="n">
        <v>1</v>
      </c>
      <c r="BK859" s="0" t="n">
        <v>1</v>
      </c>
      <c r="BL859" s="0" t="n">
        <v>0.008322655</v>
      </c>
      <c r="BM859" s="0" t="n">
        <v>-0.0123101</v>
      </c>
      <c r="BN859" s="0" t="n">
        <v>-0.01671221</v>
      </c>
      <c r="BO859" s="0" t="n">
        <v>0.99975</v>
      </c>
      <c r="BP859" s="0" t="n">
        <v>3</v>
      </c>
      <c r="BQ859" s="0" t="n">
        <v>1</v>
      </c>
      <c r="BR859" s="0" t="n">
        <v>0</v>
      </c>
      <c r="BS859" s="0" t="n">
        <v>0</v>
      </c>
      <c r="BT859" s="0" t="n">
        <v>0</v>
      </c>
      <c r="BU859" s="0" t="n">
        <v>-6.653999E-009</v>
      </c>
      <c r="BV859" s="0" t="n">
        <v>-8.287557E-010</v>
      </c>
      <c r="BW859" s="0" t="n">
        <v>-2.293552E-010</v>
      </c>
      <c r="BX859" s="0" t="n">
        <v>1</v>
      </c>
      <c r="BY859" s="0" t="n">
        <v>1</v>
      </c>
      <c r="BZ859" s="0" t="n">
        <v>-6.746428E-009</v>
      </c>
      <c r="CA859" s="0" t="n">
        <v>5.480669E-009</v>
      </c>
      <c r="CB859" s="0" t="n">
        <v>1.18216E-009</v>
      </c>
      <c r="CC859" s="0" t="n">
        <v>1</v>
      </c>
      <c r="CD859" s="1" t="n">
        <f aca="false">SQRT(SUMSQ(AB859:AD859))</f>
        <v>0</v>
      </c>
      <c r="CE859" s="1" t="n">
        <f aca="false">SQRT(SUMSQ(AP859:AR859))</f>
        <v>0</v>
      </c>
      <c r="CF859" s="1" t="n">
        <f aca="false">SQRT(SUMSQ(BD859:BF859))</f>
        <v>0</v>
      </c>
      <c r="CG859" s="1" t="n">
        <f aca="false">SQRT(SUMSQ(BR859:BT859))</f>
        <v>0</v>
      </c>
      <c r="CH859" s="1" t="n">
        <f aca="false">DEGREES(2*ACOS(AH859))</f>
        <v>0</v>
      </c>
      <c r="CI859" s="1" t="n">
        <f aca="false">DEGREES(2*ACOS(AV859))</f>
        <v>0</v>
      </c>
      <c r="CJ859" s="1" t="n">
        <f aca="false">DEGREES(2*ACOS(BJ859))</f>
        <v>0</v>
      </c>
      <c r="CK859" s="1" t="n">
        <f aca="false">DEGREES(2*ACOS(BX859))</f>
        <v>0</v>
      </c>
      <c r="CL859" s="0" t="n">
        <f aca="false">ABS(AI859-1)</f>
        <v>0</v>
      </c>
      <c r="CM859" s="0" t="n">
        <f aca="false">ABS(AW859-1)</f>
        <v>0</v>
      </c>
      <c r="CN859" s="0" t="n">
        <f aca="false">ABS(BK859-1)</f>
        <v>0</v>
      </c>
      <c r="CO859" s="0" t="n">
        <f aca="false">ABS(BY859-1)</f>
        <v>0</v>
      </c>
      <c r="CP859" s="2" t="n">
        <f aca="false">DEGREES(2*ACOS(AH859))</f>
        <v>0</v>
      </c>
      <c r="CQ859" s="2" t="n">
        <f aca="false">DEGREES(2*ACOS(AV859))</f>
        <v>0</v>
      </c>
      <c r="CR859" s="2" t="n">
        <f aca="false">DEGREES(2*ACOS(BJ859))</f>
        <v>0</v>
      </c>
      <c r="CS859" s="2" t="n">
        <f aca="false">DEGREES(2*ACOS(CC859))</f>
        <v>0</v>
      </c>
      <c r="CT859" s="0" t="n">
        <f aca="false">SUM(CD859:CR859)</f>
        <v>0</v>
      </c>
      <c r="CU859" s="3" t="e">
        <f aca="false">(CT859-MIN($CT$5:$CT$1745))/(MAX($CT$5:$CT$1745)-MIN($CT$5:$CT$1745))</f>
        <v>#VALUE!</v>
      </c>
      <c r="CV859" s="0" t="n">
        <f aca="false">SUM(CD859,CH859,CL859,CP859)</f>
        <v>0</v>
      </c>
      <c r="CW859" s="0" t="n">
        <f aca="false">SUM(CE859,CI859,CM859,CQ859)</f>
        <v>0</v>
      </c>
      <c r="CX859" s="0" t="n">
        <f aca="false">SUM(CF859,CJ859,CN859,CR859)</f>
        <v>0</v>
      </c>
      <c r="CY859" s="0" t="n">
        <f aca="false">SUM(CG859,CK859,CO859)</f>
        <v>0</v>
      </c>
    </row>
    <row r="860" customFormat="false" ht="14.9" hidden="false" customHeight="false" outlineLevel="0" collapsed="false">
      <c r="A860" s="0" t="n">
        <v>191.1694</v>
      </c>
      <c r="B860" s="0" t="n">
        <v>3.110328</v>
      </c>
      <c r="C860" s="0" t="n">
        <v>1.764584</v>
      </c>
      <c r="D860" s="0" t="n">
        <v>0.6728843</v>
      </c>
      <c r="E860" s="0" t="n">
        <v>-0.1027886</v>
      </c>
      <c r="F860" s="0" t="n">
        <v>-0.1360802</v>
      </c>
      <c r="G860" s="0" t="n">
        <v>-0.1451476</v>
      </c>
      <c r="H860" s="0" t="n">
        <v>0.9746019</v>
      </c>
      <c r="I860" s="0" t="n">
        <v>0.2756425</v>
      </c>
      <c r="J860" s="0" t="n">
        <v>0.1368807</v>
      </c>
      <c r="K860" s="0" t="n">
        <v>-0.03378357</v>
      </c>
      <c r="L860" s="0" t="n">
        <v>0.004671028</v>
      </c>
      <c r="M860" s="0" t="n">
        <v>0.9900003</v>
      </c>
      <c r="N860" s="0" t="n">
        <v>1</v>
      </c>
      <c r="O860" s="0" t="n">
        <v>7.867813E-006</v>
      </c>
      <c r="P860" s="0" t="n">
        <v>1.40667E-005</v>
      </c>
      <c r="Q860" s="0" t="n">
        <v>5.465746E-005</v>
      </c>
      <c r="R860" s="0" t="n">
        <v>55.81804</v>
      </c>
      <c r="S860" s="0" t="n">
        <v>54.65111</v>
      </c>
      <c r="T860" s="0" t="n">
        <v>36.91352</v>
      </c>
      <c r="U860" s="0" t="n">
        <v>24.38804</v>
      </c>
      <c r="V860" s="0" t="n">
        <v>20.25151</v>
      </c>
      <c r="W860" s="0" t="n">
        <v>5.520442</v>
      </c>
      <c r="X860" s="0" t="n">
        <v>10.39326</v>
      </c>
      <c r="Y860" s="0" t="n">
        <v>28.40768</v>
      </c>
      <c r="Z860" s="0" t="n">
        <v>0</v>
      </c>
      <c r="AA860" s="0" t="n">
        <v>1</v>
      </c>
      <c r="AB860" s="0" t="n">
        <v>0</v>
      </c>
      <c r="AC860" s="0" t="n">
        <v>0</v>
      </c>
      <c r="AD860" s="0" t="n">
        <v>0</v>
      </c>
      <c r="AE860" s="0" t="n">
        <v>-3.994509E-008</v>
      </c>
      <c r="AF860" s="0" t="n">
        <v>5.60319E-009</v>
      </c>
      <c r="AG860" s="0" t="n">
        <v>-9.155019E-010</v>
      </c>
      <c r="AH860" s="0" t="n">
        <v>1</v>
      </c>
      <c r="AI860" s="0" t="n">
        <v>1</v>
      </c>
      <c r="AJ860" s="0" t="n">
        <v>0</v>
      </c>
      <c r="AK860" s="0" t="n">
        <v>0</v>
      </c>
      <c r="AL860" s="0" t="n">
        <v>0</v>
      </c>
      <c r="AM860" s="0" t="n">
        <v>1</v>
      </c>
      <c r="AN860" s="0" t="n">
        <v>1</v>
      </c>
      <c r="AO860" s="0" t="n">
        <v>1</v>
      </c>
      <c r="AP860" s="0" t="n">
        <v>0</v>
      </c>
      <c r="AQ860" s="0" t="n">
        <v>0</v>
      </c>
      <c r="AR860" s="0" t="n">
        <v>0</v>
      </c>
      <c r="AS860" s="0" t="n">
        <v>-3.994509E-008</v>
      </c>
      <c r="AT860" s="0" t="n">
        <v>5.60319E-009</v>
      </c>
      <c r="AU860" s="0" t="n">
        <v>-9.155019E-010</v>
      </c>
      <c r="AV860" s="0" t="n">
        <v>1</v>
      </c>
      <c r="AW860" s="0" t="n">
        <v>1</v>
      </c>
      <c r="AX860" s="0" t="n">
        <v>0</v>
      </c>
      <c r="AY860" s="0" t="n">
        <v>0</v>
      </c>
      <c r="AZ860" s="0" t="n">
        <v>0</v>
      </c>
      <c r="BA860" s="0" t="n">
        <v>1</v>
      </c>
      <c r="BB860" s="0" t="n">
        <v>2</v>
      </c>
      <c r="BC860" s="0" t="n">
        <v>1</v>
      </c>
      <c r="BD860" s="0" t="n">
        <v>0</v>
      </c>
      <c r="BE860" s="0" t="n">
        <v>0</v>
      </c>
      <c r="BF860" s="0" t="n">
        <v>0</v>
      </c>
      <c r="BG860" s="0" t="n">
        <v>-3.67658E-008</v>
      </c>
      <c r="BH860" s="0" t="n">
        <v>6.282581E-009</v>
      </c>
      <c r="BI860" s="0" t="n">
        <v>-3.834069E-010</v>
      </c>
      <c r="BJ860" s="0" t="n">
        <v>1</v>
      </c>
      <c r="BK860" s="0" t="n">
        <v>1</v>
      </c>
      <c r="BL860" s="0" t="n">
        <v>0</v>
      </c>
      <c r="BM860" s="0" t="n">
        <v>0</v>
      </c>
      <c r="BN860" s="0" t="n">
        <v>0</v>
      </c>
      <c r="BO860" s="0" t="n">
        <v>1</v>
      </c>
      <c r="BP860" s="0" t="n">
        <v>3</v>
      </c>
      <c r="BQ860" s="0" t="n">
        <v>1</v>
      </c>
      <c r="BR860" s="0" t="n">
        <v>0</v>
      </c>
      <c r="BS860" s="0" t="n">
        <v>0</v>
      </c>
      <c r="BT860" s="0" t="n">
        <v>0</v>
      </c>
      <c r="BU860" s="0" t="n">
        <v>-3.994509E-008</v>
      </c>
      <c r="BV860" s="0" t="n">
        <v>5.60319E-009</v>
      </c>
      <c r="BW860" s="0" t="n">
        <v>-9.155019E-010</v>
      </c>
      <c r="BX860" s="0" t="n">
        <v>1</v>
      </c>
      <c r="BY860" s="0" t="n">
        <v>1</v>
      </c>
      <c r="BZ860" s="0" t="n">
        <v>0</v>
      </c>
      <c r="CA860" s="0" t="n">
        <v>0</v>
      </c>
      <c r="CB860" s="0" t="n">
        <v>0</v>
      </c>
      <c r="CC860" s="0" t="n">
        <v>1</v>
      </c>
      <c r="CD860" s="1" t="n">
        <f aca="false">SQRT(SUMSQ(AB860:AD860))</f>
        <v>0</v>
      </c>
      <c r="CE860" s="1" t="n">
        <f aca="false">SQRT(SUMSQ(AP860:AR860))</f>
        <v>0</v>
      </c>
      <c r="CF860" s="1" t="n">
        <f aca="false">SQRT(SUMSQ(BD860:BF860))</f>
        <v>0</v>
      </c>
      <c r="CG860" s="1" t="n">
        <f aca="false">SQRT(SUMSQ(BR860:BT860))</f>
        <v>0</v>
      </c>
      <c r="CH860" s="1" t="n">
        <f aca="false">DEGREES(2*ACOS(AH860))</f>
        <v>0</v>
      </c>
      <c r="CI860" s="1" t="n">
        <f aca="false">DEGREES(2*ACOS(AV860))</f>
        <v>0</v>
      </c>
      <c r="CJ860" s="1" t="n">
        <f aca="false">DEGREES(2*ACOS(BJ860))</f>
        <v>0</v>
      </c>
      <c r="CK860" s="1" t="n">
        <f aca="false">DEGREES(2*ACOS(BX860))</f>
        <v>0</v>
      </c>
      <c r="CL860" s="0" t="n">
        <f aca="false">ABS(AI860-1)</f>
        <v>0</v>
      </c>
      <c r="CM860" s="0" t="n">
        <f aca="false">ABS(AW860-1)</f>
        <v>0</v>
      </c>
      <c r="CN860" s="0" t="n">
        <f aca="false">ABS(BK860-1)</f>
        <v>0</v>
      </c>
      <c r="CO860" s="0" t="n">
        <f aca="false">ABS(BY860-1)</f>
        <v>0</v>
      </c>
      <c r="CP860" s="2" t="n">
        <f aca="false">DEGREES(2*ACOS(AH860))</f>
        <v>0</v>
      </c>
      <c r="CQ860" s="2" t="n">
        <f aca="false">DEGREES(2*ACOS(AV860))</f>
        <v>0</v>
      </c>
      <c r="CR860" s="2" t="n">
        <f aca="false">DEGREES(2*ACOS(BJ860))</f>
        <v>0</v>
      </c>
      <c r="CS860" s="2" t="n">
        <f aca="false">DEGREES(2*ACOS(CC860))</f>
        <v>0</v>
      </c>
      <c r="CT860" s="0" t="n">
        <f aca="false">SUM(CD860:CR860)</f>
        <v>0</v>
      </c>
      <c r="CU860" s="3" t="e">
        <f aca="false">(CT860-MIN($CT$5:$CT$1745))/(MAX($CT$5:$CT$1745)-MIN($CT$5:$CT$1745))</f>
        <v>#VALUE!</v>
      </c>
      <c r="CV860" s="0" t="n">
        <f aca="false">SUM(CD860,CH860,CL860,CP860)</f>
        <v>0</v>
      </c>
      <c r="CW860" s="0" t="n">
        <f aca="false">SUM(CE860,CI860,CM860,CQ860)</f>
        <v>0</v>
      </c>
      <c r="CX860" s="0" t="n">
        <f aca="false">SUM(CF860,CJ860,CN860,CR860)</f>
        <v>0</v>
      </c>
      <c r="CY860" s="0" t="n">
        <f aca="false">SUM(CG860,CK860,CO860)</f>
        <v>0</v>
      </c>
    </row>
    <row r="861" customFormat="false" ht="14.9" hidden="false" customHeight="false" outlineLevel="0" collapsed="false">
      <c r="A861" s="0" t="n">
        <v>191.2179</v>
      </c>
      <c r="B861" s="0" t="n">
        <v>3.110367</v>
      </c>
      <c r="C861" s="0" t="n">
        <v>1.764653</v>
      </c>
      <c r="D861" s="0" t="n">
        <v>0.6731526</v>
      </c>
      <c r="E861" s="0" t="n">
        <v>-0.1027887</v>
      </c>
      <c r="F861" s="0" t="n">
        <v>-0.1360804</v>
      </c>
      <c r="G861" s="0" t="n">
        <v>-0.1451476</v>
      </c>
      <c r="H861" s="0" t="n">
        <v>0.9746019</v>
      </c>
      <c r="I861" s="0" t="n">
        <v>0.2756425</v>
      </c>
      <c r="J861" s="0" t="n">
        <v>0.1388733</v>
      </c>
      <c r="K861" s="0" t="n">
        <v>-0.03737175</v>
      </c>
      <c r="L861" s="0" t="n">
        <v>0.005244528</v>
      </c>
      <c r="M861" s="0" t="n">
        <v>0.9895909</v>
      </c>
      <c r="N861" s="0" t="n">
        <v>1</v>
      </c>
      <c r="O861" s="0" t="n">
        <v>7.629395E-006</v>
      </c>
      <c r="P861" s="0" t="n">
        <v>1.358986E-005</v>
      </c>
      <c r="Q861" s="0" t="n">
        <v>5.298853E-005</v>
      </c>
      <c r="R861" s="0" t="n">
        <v>53.57986</v>
      </c>
      <c r="S861" s="0" t="n">
        <v>52.45843</v>
      </c>
      <c r="T861" s="0" t="n">
        <v>35.43038</v>
      </c>
      <c r="U861" s="0" t="n">
        <v>23.40736</v>
      </c>
      <c r="V861" s="0" t="n">
        <v>19.4386</v>
      </c>
      <c r="W861" s="0" t="n">
        <v>5.29889</v>
      </c>
      <c r="X861" s="0" t="n">
        <v>9.980668</v>
      </c>
      <c r="Y861" s="0" t="n">
        <v>27.27271</v>
      </c>
      <c r="Z861" s="0" t="n">
        <v>0</v>
      </c>
      <c r="AA861" s="0" t="n">
        <v>1</v>
      </c>
      <c r="AB861" s="0" t="n">
        <v>0</v>
      </c>
      <c r="AC861" s="0" t="n">
        <v>0</v>
      </c>
      <c r="AD861" s="0" t="n">
        <v>0</v>
      </c>
      <c r="AE861" s="0" t="n">
        <v>-1.541521E-008</v>
      </c>
      <c r="AF861" s="0" t="n">
        <v>2.616713E-009</v>
      </c>
      <c r="AG861" s="0" t="n">
        <v>3.873721E-010</v>
      </c>
      <c r="AH861" s="0" t="n">
        <v>1</v>
      </c>
      <c r="AI861" s="0" t="n">
        <v>1</v>
      </c>
      <c r="AJ861" s="0" t="n">
        <v>0</v>
      </c>
      <c r="AK861" s="0" t="n">
        <v>0</v>
      </c>
      <c r="AL861" s="0" t="n">
        <v>0</v>
      </c>
      <c r="AM861" s="0" t="n">
        <v>1</v>
      </c>
      <c r="AN861" s="0" t="n">
        <v>1</v>
      </c>
      <c r="AO861" s="0" t="n">
        <v>1</v>
      </c>
      <c r="AP861" s="0" t="n">
        <v>0</v>
      </c>
      <c r="AQ861" s="0" t="n">
        <v>0</v>
      </c>
      <c r="AR861" s="0" t="n">
        <v>0</v>
      </c>
      <c r="AS861" s="0" t="n">
        <v>-6.057349E-009</v>
      </c>
      <c r="AT861" s="0" t="n">
        <v>1.17939E-011</v>
      </c>
      <c r="AU861" s="0" t="n">
        <v>-1.887251E-010</v>
      </c>
      <c r="AV861" s="0" t="n">
        <v>1</v>
      </c>
      <c r="AW861" s="0" t="n">
        <v>1</v>
      </c>
      <c r="AX861" s="0" t="n">
        <v>0</v>
      </c>
      <c r="AY861" s="0" t="n">
        <v>0</v>
      </c>
      <c r="AZ861" s="0" t="n">
        <v>0</v>
      </c>
      <c r="BA861" s="0" t="n">
        <v>1</v>
      </c>
      <c r="BB861" s="0" t="n">
        <v>2</v>
      </c>
      <c r="BC861" s="0" t="n">
        <v>1</v>
      </c>
      <c r="BD861" s="0" t="n">
        <v>0</v>
      </c>
      <c r="BE861" s="0" t="n">
        <v>0</v>
      </c>
      <c r="BF861" s="0" t="n">
        <v>0</v>
      </c>
      <c r="BG861" s="0" t="n">
        <v>-1.229475E-008</v>
      </c>
      <c r="BH861" s="0" t="n">
        <v>-9.416773E-010</v>
      </c>
      <c r="BI861" s="0" t="n">
        <v>-4.717742E-010</v>
      </c>
      <c r="BJ861" s="0" t="n">
        <v>1</v>
      </c>
      <c r="BK861" s="0" t="n">
        <v>1</v>
      </c>
      <c r="BL861" s="0" t="n">
        <v>0</v>
      </c>
      <c r="BM861" s="0" t="n">
        <v>0</v>
      </c>
      <c r="BN861" s="0" t="n">
        <v>0</v>
      </c>
      <c r="BO861" s="0" t="n">
        <v>1</v>
      </c>
      <c r="BP861" s="0" t="n">
        <v>3</v>
      </c>
      <c r="BQ861" s="0" t="n">
        <v>1</v>
      </c>
      <c r="BR861" s="0" t="n">
        <v>0</v>
      </c>
      <c r="BS861" s="0" t="n">
        <v>0</v>
      </c>
      <c r="BT861" s="0" t="n">
        <v>0</v>
      </c>
      <c r="BU861" s="0" t="n">
        <v>-9.149853E-009</v>
      </c>
      <c r="BV861" s="0" t="n">
        <v>-1.684468E-009</v>
      </c>
      <c r="BW861" s="0" t="n">
        <v>-7.221718E-010</v>
      </c>
      <c r="BX861" s="0" t="n">
        <v>1</v>
      </c>
      <c r="BY861" s="0" t="n">
        <v>1</v>
      </c>
      <c r="BZ861" s="0" t="n">
        <v>0</v>
      </c>
      <c r="CA861" s="0" t="n">
        <v>0</v>
      </c>
      <c r="CB861" s="0" t="n">
        <v>0</v>
      </c>
      <c r="CC861" s="0" t="n">
        <v>1</v>
      </c>
      <c r="CD861" s="1" t="n">
        <f aca="false">SQRT(SUMSQ(AB861:AD861))</f>
        <v>0</v>
      </c>
      <c r="CE861" s="1" t="n">
        <f aca="false">SQRT(SUMSQ(AP861:AR861))</f>
        <v>0</v>
      </c>
      <c r="CF861" s="1" t="n">
        <f aca="false">SQRT(SUMSQ(BD861:BF861))</f>
        <v>0</v>
      </c>
      <c r="CG861" s="1" t="n">
        <f aca="false">SQRT(SUMSQ(BR861:BT861))</f>
        <v>0</v>
      </c>
      <c r="CH861" s="1" t="n">
        <f aca="false">DEGREES(2*ACOS(AH861))</f>
        <v>0</v>
      </c>
      <c r="CI861" s="1" t="n">
        <f aca="false">DEGREES(2*ACOS(AV861))</f>
        <v>0</v>
      </c>
      <c r="CJ861" s="1" t="n">
        <f aca="false">DEGREES(2*ACOS(BJ861))</f>
        <v>0</v>
      </c>
      <c r="CK861" s="1" t="n">
        <f aca="false">DEGREES(2*ACOS(BX861))</f>
        <v>0</v>
      </c>
      <c r="CL861" s="0" t="n">
        <f aca="false">ABS(AI861-1)</f>
        <v>0</v>
      </c>
      <c r="CM861" s="0" t="n">
        <f aca="false">ABS(AW861-1)</f>
        <v>0</v>
      </c>
      <c r="CN861" s="0" t="n">
        <f aca="false">ABS(BK861-1)</f>
        <v>0</v>
      </c>
      <c r="CO861" s="0" t="n">
        <f aca="false">ABS(BY861-1)</f>
        <v>0</v>
      </c>
      <c r="CP861" s="2" t="n">
        <f aca="false">DEGREES(2*ACOS(AH861))</f>
        <v>0</v>
      </c>
      <c r="CQ861" s="2" t="n">
        <f aca="false">DEGREES(2*ACOS(AV861))</f>
        <v>0</v>
      </c>
      <c r="CR861" s="2" t="n">
        <f aca="false">DEGREES(2*ACOS(BJ861))</f>
        <v>0</v>
      </c>
      <c r="CS861" s="2" t="n">
        <f aca="false">DEGREES(2*ACOS(CC861))</f>
        <v>0</v>
      </c>
      <c r="CT861" s="0" t="n">
        <f aca="false">SUM(CD861:CR861)</f>
        <v>0</v>
      </c>
      <c r="CU861" s="3" t="e">
        <f aca="false">(CT861-MIN($CT$5:$CT$1745))/(MAX($CT$5:$CT$1745)-MIN($CT$5:$CT$1745))</f>
        <v>#VALUE!</v>
      </c>
      <c r="CV861" s="0" t="n">
        <f aca="false">SUM(CD861,CH861,CL861,CP861)</f>
        <v>0</v>
      </c>
      <c r="CW861" s="0" t="n">
        <f aca="false">SUM(CE861,CI861,CM861,CQ861)</f>
        <v>0</v>
      </c>
      <c r="CX861" s="0" t="n">
        <f aca="false">SUM(CF861,CJ861,CN861,CR861)</f>
        <v>0</v>
      </c>
      <c r="CY861" s="0" t="n">
        <f aca="false">SUM(CG861,CK861,CO861)</f>
        <v>0</v>
      </c>
    </row>
    <row r="862" customFormat="false" ht="14.9" hidden="false" customHeight="false" outlineLevel="0" collapsed="false">
      <c r="A862" s="0" t="n">
        <v>191.2681</v>
      </c>
      <c r="B862" s="0" t="n">
        <v>3.110392</v>
      </c>
      <c r="C862" s="0" t="n">
        <v>1.764699</v>
      </c>
      <c r="D862" s="0" t="n">
        <v>0.6733301</v>
      </c>
      <c r="E862" s="0" t="n">
        <v>-0.1027887</v>
      </c>
      <c r="F862" s="0" t="n">
        <v>-0.1360805</v>
      </c>
      <c r="G862" s="0" t="n">
        <v>-0.1451477</v>
      </c>
      <c r="H862" s="0" t="n">
        <v>0.9746019</v>
      </c>
      <c r="I862" s="0" t="n">
        <v>0.2756425</v>
      </c>
      <c r="J862" s="0" t="n">
        <v>0.1400415</v>
      </c>
      <c r="K862" s="0" t="n">
        <v>-0.03949399</v>
      </c>
      <c r="L862" s="0" t="n">
        <v>0.005590378</v>
      </c>
      <c r="M862" s="0" t="n">
        <v>0.9893419</v>
      </c>
      <c r="N862" s="0" t="n">
        <v>1</v>
      </c>
      <c r="O862" s="0" t="n">
        <v>1.430511E-006</v>
      </c>
      <c r="P862" s="0" t="n">
        <v>2.622604E-006</v>
      </c>
      <c r="Q862" s="0" t="n">
        <v>1.03116E-005</v>
      </c>
      <c r="R862" s="0" t="n">
        <v>55.80669</v>
      </c>
      <c r="S862" s="0" t="n">
        <v>54.63734</v>
      </c>
      <c r="T862" s="0" t="n">
        <v>36.89985</v>
      </c>
      <c r="U862" s="0" t="n">
        <v>24.37734</v>
      </c>
      <c r="V862" s="0" t="n">
        <v>20.24559</v>
      </c>
      <c r="W862" s="0" t="n">
        <v>5.518925</v>
      </c>
      <c r="X862" s="0" t="n">
        <v>10.39978</v>
      </c>
      <c r="Y862" s="0" t="n">
        <v>28.41044</v>
      </c>
      <c r="Z862" s="0" t="n">
        <v>0</v>
      </c>
      <c r="AA862" s="0" t="n">
        <v>1</v>
      </c>
      <c r="AB862" s="0" t="n">
        <v>0</v>
      </c>
      <c r="AC862" s="0" t="n">
        <v>0</v>
      </c>
      <c r="AD862" s="0" t="n">
        <v>0</v>
      </c>
      <c r="AE862" s="0" t="n">
        <v>-6E-009</v>
      </c>
      <c r="AF862" s="0" t="n">
        <v>-5.196201E-009</v>
      </c>
      <c r="AG862" s="0" t="n">
        <v>-3.577292E-009</v>
      </c>
      <c r="AH862" s="0" t="n">
        <v>1</v>
      </c>
      <c r="AI862" s="0" t="n">
        <v>1</v>
      </c>
      <c r="AJ862" s="0" t="n">
        <v>0</v>
      </c>
      <c r="AK862" s="0" t="n">
        <v>0</v>
      </c>
      <c r="AL862" s="0" t="n">
        <v>0</v>
      </c>
      <c r="AM862" s="0" t="n">
        <v>1</v>
      </c>
      <c r="AN862" s="0" t="n">
        <v>1</v>
      </c>
      <c r="AO862" s="0" t="n">
        <v>1</v>
      </c>
      <c r="AP862" s="0" t="n">
        <v>0</v>
      </c>
      <c r="AQ862" s="0" t="n">
        <v>0</v>
      </c>
      <c r="AR862" s="0" t="n">
        <v>0</v>
      </c>
      <c r="AS862" s="0" t="n">
        <v>-6E-009</v>
      </c>
      <c r="AT862" s="0" t="n">
        <v>-5.196201E-009</v>
      </c>
      <c r="AU862" s="0" t="n">
        <v>-3.577292E-009</v>
      </c>
      <c r="AV862" s="0" t="n">
        <v>1</v>
      </c>
      <c r="AW862" s="0" t="n">
        <v>1</v>
      </c>
      <c r="AX862" s="0" t="n">
        <v>0</v>
      </c>
      <c r="AY862" s="0" t="n">
        <v>0</v>
      </c>
      <c r="AZ862" s="0" t="n">
        <v>0</v>
      </c>
      <c r="BA862" s="0" t="n">
        <v>1</v>
      </c>
      <c r="BB862" s="0" t="n">
        <v>2</v>
      </c>
      <c r="BC862" s="0" t="n">
        <v>1</v>
      </c>
      <c r="BD862" s="0" t="n">
        <v>0</v>
      </c>
      <c r="BE862" s="0" t="n">
        <v>0</v>
      </c>
      <c r="BF862" s="0" t="n">
        <v>0</v>
      </c>
      <c r="BG862" s="0" t="n">
        <v>4.320031E-009</v>
      </c>
      <c r="BH862" s="0" t="n">
        <v>-7.44964E-009</v>
      </c>
      <c r="BI862" s="0" t="n">
        <v>-3.754117E-009</v>
      </c>
      <c r="BJ862" s="0" t="n">
        <v>1</v>
      </c>
      <c r="BK862" s="0" t="n">
        <v>1</v>
      </c>
      <c r="BL862" s="0" t="n">
        <v>0</v>
      </c>
      <c r="BM862" s="0" t="n">
        <v>0</v>
      </c>
      <c r="BN862" s="0" t="n">
        <v>0</v>
      </c>
      <c r="BO862" s="0" t="n">
        <v>1</v>
      </c>
      <c r="BP862" s="0" t="n">
        <v>3</v>
      </c>
      <c r="BQ862" s="0" t="n">
        <v>1</v>
      </c>
      <c r="BR862" s="0" t="n">
        <v>0</v>
      </c>
      <c r="BS862" s="0" t="n">
        <v>0</v>
      </c>
      <c r="BT862" s="0" t="n">
        <v>0</v>
      </c>
      <c r="BU862" s="0" t="n">
        <v>-1.838666E-009</v>
      </c>
      <c r="BV862" s="0" t="n">
        <v>-5.16448E-009</v>
      </c>
      <c r="BW862" s="0" t="n">
        <v>-3.943036E-009</v>
      </c>
      <c r="BX862" s="0" t="n">
        <v>1</v>
      </c>
      <c r="BY862" s="0" t="n">
        <v>1</v>
      </c>
      <c r="BZ862" s="0" t="n">
        <v>0</v>
      </c>
      <c r="CA862" s="0" t="n">
        <v>0</v>
      </c>
      <c r="CB862" s="0" t="n">
        <v>0</v>
      </c>
      <c r="CC862" s="0" t="n">
        <v>1</v>
      </c>
      <c r="CD862" s="1" t="n">
        <f aca="false">SQRT(SUMSQ(AB862:AD862))</f>
        <v>0</v>
      </c>
      <c r="CE862" s="1" t="n">
        <f aca="false">SQRT(SUMSQ(AP862:AR862))</f>
        <v>0</v>
      </c>
      <c r="CF862" s="1" t="n">
        <f aca="false">SQRT(SUMSQ(BD862:BF862))</f>
        <v>0</v>
      </c>
      <c r="CG862" s="1" t="n">
        <f aca="false">SQRT(SUMSQ(BR862:BT862))</f>
        <v>0</v>
      </c>
      <c r="CH862" s="1" t="n">
        <f aca="false">DEGREES(2*ACOS(AH862))</f>
        <v>0</v>
      </c>
      <c r="CI862" s="1" t="n">
        <f aca="false">DEGREES(2*ACOS(AV862))</f>
        <v>0</v>
      </c>
      <c r="CJ862" s="1" t="n">
        <f aca="false">DEGREES(2*ACOS(BJ862))</f>
        <v>0</v>
      </c>
      <c r="CK862" s="1" t="n">
        <f aca="false">DEGREES(2*ACOS(BX862))</f>
        <v>0</v>
      </c>
      <c r="CL862" s="0" t="n">
        <f aca="false">ABS(AI862-1)</f>
        <v>0</v>
      </c>
      <c r="CM862" s="0" t="n">
        <f aca="false">ABS(AW862-1)</f>
        <v>0</v>
      </c>
      <c r="CN862" s="0" t="n">
        <f aca="false">ABS(BK862-1)</f>
        <v>0</v>
      </c>
      <c r="CO862" s="0" t="n">
        <f aca="false">ABS(BY862-1)</f>
        <v>0</v>
      </c>
      <c r="CP862" s="2" t="n">
        <f aca="false">DEGREES(2*ACOS(AH862))</f>
        <v>0</v>
      </c>
      <c r="CQ862" s="2" t="n">
        <f aca="false">DEGREES(2*ACOS(AV862))</f>
        <v>0</v>
      </c>
      <c r="CR862" s="2" t="n">
        <f aca="false">DEGREES(2*ACOS(BJ862))</f>
        <v>0</v>
      </c>
      <c r="CS862" s="2" t="n">
        <f aca="false">DEGREES(2*ACOS(CC862))</f>
        <v>0</v>
      </c>
      <c r="CT862" s="0" t="n">
        <f aca="false">SUM(CD862:CR862)</f>
        <v>0</v>
      </c>
      <c r="CU862" s="3" t="e">
        <f aca="false">(CT862-MIN($CT$5:$CT$1745))/(MAX($CT$5:$CT$1745)-MIN($CT$5:$CT$1745))</f>
        <v>#VALUE!</v>
      </c>
      <c r="CV862" s="0" t="n">
        <f aca="false">SUM(CD862,CH862,CL862,CP862)</f>
        <v>0</v>
      </c>
      <c r="CW862" s="0" t="n">
        <f aca="false">SUM(CE862,CI862,CM862,CQ862)</f>
        <v>0</v>
      </c>
      <c r="CX862" s="0" t="n">
        <f aca="false">SUM(CF862,CJ862,CN862,CR862)</f>
        <v>0</v>
      </c>
      <c r="CY862" s="0" t="n">
        <f aca="false">SUM(CG862,CK862,CO862)</f>
        <v>0</v>
      </c>
    </row>
    <row r="863" customFormat="false" ht="14.9" hidden="false" customHeight="false" outlineLevel="0" collapsed="false">
      <c r="A863" s="0" t="n">
        <v>191.3182</v>
      </c>
      <c r="B863" s="0" t="n">
        <v>3.1104</v>
      </c>
      <c r="C863" s="0" t="n">
        <v>1.764712</v>
      </c>
      <c r="D863" s="0" t="n">
        <v>0.6733814</v>
      </c>
      <c r="E863" s="0" t="n">
        <v>-0.1027887</v>
      </c>
      <c r="F863" s="0" t="n">
        <v>-0.1360805</v>
      </c>
      <c r="G863" s="0" t="n">
        <v>-0.1451477</v>
      </c>
      <c r="H863" s="0" t="n">
        <v>0.9746019</v>
      </c>
      <c r="I863" s="0" t="n">
        <v>0.2756425</v>
      </c>
      <c r="J863" s="0" t="n">
        <v>0.1407266</v>
      </c>
      <c r="K863" s="0" t="n">
        <v>-0.04074761</v>
      </c>
      <c r="L863" s="0" t="n">
        <v>0.005796924</v>
      </c>
      <c r="M863" s="0" t="n">
        <v>0.9891926</v>
      </c>
      <c r="N863" s="0" t="n">
        <v>1</v>
      </c>
      <c r="O863" s="0" t="n">
        <v>1.430511E-006</v>
      </c>
      <c r="P863" s="0" t="n">
        <v>2.622604E-006</v>
      </c>
      <c r="Q863" s="0" t="n">
        <v>1.0252E-005</v>
      </c>
      <c r="R863" s="0" t="n">
        <v>58.03529</v>
      </c>
      <c r="S863" s="0" t="n">
        <v>56.8184</v>
      </c>
      <c r="T863" s="0" t="n">
        <v>38.37142</v>
      </c>
      <c r="U863" s="0" t="n">
        <v>25.34898</v>
      </c>
      <c r="V863" s="0" t="n">
        <v>21.0535</v>
      </c>
      <c r="W863" s="0" t="n">
        <v>5.7392</v>
      </c>
      <c r="X863" s="0" t="n">
        <v>10.81788</v>
      </c>
      <c r="Y863" s="0" t="n">
        <v>29.54775</v>
      </c>
      <c r="Z863" s="0" t="n">
        <v>0</v>
      </c>
      <c r="AA863" s="0" t="n">
        <v>1</v>
      </c>
      <c r="AB863" s="0" t="n">
        <v>0</v>
      </c>
      <c r="AC863" s="0" t="n">
        <v>0</v>
      </c>
      <c r="AD863" s="0" t="n">
        <v>0</v>
      </c>
      <c r="AE863" s="0" t="n">
        <v>1.143716E-008</v>
      </c>
      <c r="AF863" s="0" t="n">
        <v>5.323519E-009</v>
      </c>
      <c r="AG863" s="0" t="n">
        <v>1.11276E-009</v>
      </c>
      <c r="AH863" s="0" t="n">
        <v>1</v>
      </c>
      <c r="AI863" s="0" t="n">
        <v>1</v>
      </c>
      <c r="AJ863" s="0" t="n">
        <v>0</v>
      </c>
      <c r="AK863" s="0" t="n">
        <v>0</v>
      </c>
      <c r="AL863" s="0" t="n">
        <v>0</v>
      </c>
      <c r="AM863" s="0" t="n">
        <v>1</v>
      </c>
      <c r="AN863" s="0" t="n">
        <v>1</v>
      </c>
      <c r="AO863" s="0" t="n">
        <v>1</v>
      </c>
      <c r="AP863" s="0" t="n">
        <v>0</v>
      </c>
      <c r="AQ863" s="0" t="n">
        <v>0</v>
      </c>
      <c r="AR863" s="0" t="n">
        <v>0</v>
      </c>
      <c r="AS863" s="0" t="n">
        <v>4.317919E-009</v>
      </c>
      <c r="AT863" s="0" t="n">
        <v>3.503741E-009</v>
      </c>
      <c r="AU863" s="0" t="n">
        <v>-3.347258E-010</v>
      </c>
      <c r="AV863" s="0" t="n">
        <v>1</v>
      </c>
      <c r="AW863" s="0" t="n">
        <v>1</v>
      </c>
      <c r="AX863" s="0" t="n">
        <v>0</v>
      </c>
      <c r="AY863" s="0" t="n">
        <v>0</v>
      </c>
      <c r="AZ863" s="0" t="n">
        <v>0</v>
      </c>
      <c r="BA863" s="0" t="n">
        <v>1</v>
      </c>
      <c r="BB863" s="0" t="n">
        <v>2</v>
      </c>
      <c r="BC863" s="0" t="n">
        <v>1</v>
      </c>
      <c r="BD863" s="0" t="n">
        <v>0</v>
      </c>
      <c r="BE863" s="0" t="n">
        <v>0</v>
      </c>
      <c r="BF863" s="0" t="n">
        <v>0</v>
      </c>
      <c r="BG863" s="0" t="n">
        <v>5.423935E-009</v>
      </c>
      <c r="BH863" s="0" t="n">
        <v>7.890613E-009</v>
      </c>
      <c r="BI863" s="0" t="n">
        <v>1.35465E-009</v>
      </c>
      <c r="BJ863" s="0" t="n">
        <v>1</v>
      </c>
      <c r="BK863" s="0" t="n">
        <v>1</v>
      </c>
      <c r="BL863" s="0" t="n">
        <v>0</v>
      </c>
      <c r="BM863" s="0" t="n">
        <v>0</v>
      </c>
      <c r="BN863" s="0" t="n">
        <v>0</v>
      </c>
      <c r="BO863" s="0" t="n">
        <v>1</v>
      </c>
      <c r="BP863" s="0" t="n">
        <v>3</v>
      </c>
      <c r="BQ863" s="0" t="n">
        <v>1</v>
      </c>
      <c r="BR863" s="0" t="n">
        <v>0</v>
      </c>
      <c r="BS863" s="0" t="n">
        <v>0</v>
      </c>
      <c r="BT863" s="0" t="n">
        <v>0</v>
      </c>
      <c r="BU863" s="0" t="n">
        <v>1.030929E-008</v>
      </c>
      <c r="BV863" s="0" t="n">
        <v>2.693265E-009</v>
      </c>
      <c r="BW863" s="0" t="n">
        <v>3.269938E-010</v>
      </c>
      <c r="BX863" s="0" t="n">
        <v>1</v>
      </c>
      <c r="BY863" s="0" t="n">
        <v>1</v>
      </c>
      <c r="BZ863" s="0" t="n">
        <v>0</v>
      </c>
      <c r="CA863" s="0" t="n">
        <v>0</v>
      </c>
      <c r="CB863" s="0" t="n">
        <v>0</v>
      </c>
      <c r="CC863" s="0" t="n">
        <v>1</v>
      </c>
      <c r="CD863" s="1" t="n">
        <f aca="false">SQRT(SUMSQ(AB863:AD863))</f>
        <v>0</v>
      </c>
      <c r="CE863" s="1" t="n">
        <f aca="false">SQRT(SUMSQ(AP863:AR863))</f>
        <v>0</v>
      </c>
      <c r="CF863" s="1" t="n">
        <f aca="false">SQRT(SUMSQ(BD863:BF863))</f>
        <v>0</v>
      </c>
      <c r="CG863" s="1" t="n">
        <f aca="false">SQRT(SUMSQ(BR863:BT863))</f>
        <v>0</v>
      </c>
      <c r="CH863" s="1" t="n">
        <f aca="false">DEGREES(2*ACOS(AH863))</f>
        <v>0</v>
      </c>
      <c r="CI863" s="1" t="n">
        <f aca="false">DEGREES(2*ACOS(AV863))</f>
        <v>0</v>
      </c>
      <c r="CJ863" s="1" t="n">
        <f aca="false">DEGREES(2*ACOS(BJ863))</f>
        <v>0</v>
      </c>
      <c r="CK863" s="1" t="n">
        <f aca="false">DEGREES(2*ACOS(BX863))</f>
        <v>0</v>
      </c>
      <c r="CL863" s="0" t="n">
        <f aca="false">ABS(AI863-1)</f>
        <v>0</v>
      </c>
      <c r="CM863" s="0" t="n">
        <f aca="false">ABS(AW863-1)</f>
        <v>0</v>
      </c>
      <c r="CN863" s="0" t="n">
        <f aca="false">ABS(BK863-1)</f>
        <v>0</v>
      </c>
      <c r="CO863" s="0" t="n">
        <f aca="false">ABS(BY863-1)</f>
        <v>0</v>
      </c>
      <c r="CP863" s="2" t="n">
        <f aca="false">DEGREES(2*ACOS(AH863))</f>
        <v>0</v>
      </c>
      <c r="CQ863" s="2" t="n">
        <f aca="false">DEGREES(2*ACOS(AV863))</f>
        <v>0</v>
      </c>
      <c r="CR863" s="2" t="n">
        <f aca="false">DEGREES(2*ACOS(BJ863))</f>
        <v>0</v>
      </c>
      <c r="CS863" s="2" t="n">
        <f aca="false">DEGREES(2*ACOS(CC863))</f>
        <v>0</v>
      </c>
      <c r="CT863" s="0" t="n">
        <f aca="false">SUM(CD863:CR863)</f>
        <v>0</v>
      </c>
      <c r="CU863" s="3" t="e">
        <f aca="false">(CT863-MIN($CT$5:$CT$1745))/(MAX($CT$5:$CT$1745)-MIN($CT$5:$CT$1745))</f>
        <v>#VALUE!</v>
      </c>
      <c r="CV863" s="0" t="n">
        <f aca="false">SUM(CD863,CH863,CL863,CP863)</f>
        <v>0</v>
      </c>
      <c r="CW863" s="0" t="n">
        <f aca="false">SUM(CE863,CI863,CM863,CQ863)</f>
        <v>0</v>
      </c>
      <c r="CX863" s="0" t="n">
        <f aca="false">SUM(CF863,CJ863,CN863,CR863)</f>
        <v>0</v>
      </c>
      <c r="CY863" s="0" t="n">
        <f aca="false">SUM(CG863,CK863,CO863)</f>
        <v>0</v>
      </c>
    </row>
    <row r="864" customFormat="false" ht="14.9" hidden="false" customHeight="false" outlineLevel="0" collapsed="false">
      <c r="A864" s="0" t="n">
        <v>191.3691</v>
      </c>
      <c r="B864" s="0" t="n">
        <v>3.110407</v>
      </c>
      <c r="C864" s="0" t="n">
        <v>1.764725</v>
      </c>
      <c r="D864" s="0" t="n">
        <v>0.6734325</v>
      </c>
      <c r="E864" s="0" t="n">
        <v>-0.1027889</v>
      </c>
      <c r="F864" s="0" t="n">
        <v>-0.1360805</v>
      </c>
      <c r="G864" s="0" t="n">
        <v>-0.1451477</v>
      </c>
      <c r="H864" s="0" t="n">
        <v>0.9746018</v>
      </c>
      <c r="I864" s="0" t="n">
        <v>0.2756425</v>
      </c>
      <c r="J864" s="0" t="n">
        <v>0.1411282</v>
      </c>
      <c r="K864" s="0" t="n">
        <v>-0.04148759</v>
      </c>
      <c r="L864" s="0" t="n">
        <v>0.00591957</v>
      </c>
      <c r="M864" s="0" t="n">
        <v>0.9891039</v>
      </c>
      <c r="N864" s="0" t="n">
        <v>1</v>
      </c>
      <c r="O864" s="0" t="n">
        <v>1.66893E-006</v>
      </c>
      <c r="P864" s="0" t="n">
        <v>2.622604E-006</v>
      </c>
      <c r="Q864" s="0" t="n">
        <v>1.019239E-005</v>
      </c>
      <c r="R864" s="0" t="n">
        <v>60.26576</v>
      </c>
      <c r="S864" s="0" t="n">
        <v>59.0017</v>
      </c>
      <c r="T864" s="0" t="n">
        <v>39.84527</v>
      </c>
      <c r="U864" s="0" t="n">
        <v>26.32238</v>
      </c>
      <c r="V864" s="0" t="n">
        <v>21.86239</v>
      </c>
      <c r="W864" s="0" t="n">
        <v>5.959723</v>
      </c>
      <c r="X864" s="0" t="n">
        <v>11.2349</v>
      </c>
      <c r="Y864" s="0" t="n">
        <v>30.68461</v>
      </c>
      <c r="Z864" s="0" t="n">
        <v>0</v>
      </c>
      <c r="AA864" s="0" t="n">
        <v>1</v>
      </c>
      <c r="AB864" s="0" t="n">
        <v>0</v>
      </c>
      <c r="AC864" s="0" t="n">
        <v>0</v>
      </c>
      <c r="AD864" s="0" t="n">
        <v>0</v>
      </c>
      <c r="AE864" s="0" t="n">
        <v>-5.245131E-008</v>
      </c>
      <c r="AF864" s="0" t="n">
        <v>-5.535298E-009</v>
      </c>
      <c r="AG864" s="0" t="n">
        <v>-5.515975E-009</v>
      </c>
      <c r="AH864" s="0" t="n">
        <v>0.9999999</v>
      </c>
      <c r="AI864" s="0" t="n">
        <v>1</v>
      </c>
      <c r="AJ864" s="0" t="n">
        <v>0</v>
      </c>
      <c r="AK864" s="0" t="n">
        <v>0</v>
      </c>
      <c r="AL864" s="0" t="n">
        <v>0</v>
      </c>
      <c r="AM864" s="0" t="n">
        <v>1</v>
      </c>
      <c r="AN864" s="0" t="n">
        <v>1</v>
      </c>
      <c r="AO864" s="0" t="n">
        <v>1</v>
      </c>
      <c r="AP864" s="0" t="n">
        <v>0</v>
      </c>
      <c r="AQ864" s="0" t="n">
        <v>0</v>
      </c>
      <c r="AR864" s="0" t="n">
        <v>0</v>
      </c>
      <c r="AS864" s="0" t="n">
        <v>-5.242794E-008</v>
      </c>
      <c r="AT864" s="0" t="n">
        <v>-6.791102E-009</v>
      </c>
      <c r="AU864" s="0" t="n">
        <v>-5.720548E-009</v>
      </c>
      <c r="AV864" s="0" t="n">
        <v>0.9999999</v>
      </c>
      <c r="AW864" s="0" t="n">
        <v>1</v>
      </c>
      <c r="AX864" s="0" t="n">
        <v>0</v>
      </c>
      <c r="AY864" s="0" t="n">
        <v>0</v>
      </c>
      <c r="AZ864" s="0" t="n">
        <v>0</v>
      </c>
      <c r="BA864" s="0" t="n">
        <v>1</v>
      </c>
      <c r="BB864" s="0" t="n">
        <v>2</v>
      </c>
      <c r="BC864" s="0" t="n">
        <v>1</v>
      </c>
      <c r="BD864" s="0" t="n">
        <v>0</v>
      </c>
      <c r="BE864" s="0" t="n">
        <v>0</v>
      </c>
      <c r="BF864" s="0" t="n">
        <v>0</v>
      </c>
      <c r="BG864" s="0" t="n">
        <v>-5.240826E-008</v>
      </c>
      <c r="BH864" s="0" t="n">
        <v>-7.462238E-009</v>
      </c>
      <c r="BI864" s="0" t="n">
        <v>-4.939594E-009</v>
      </c>
      <c r="BJ864" s="0" t="n">
        <v>0.9999999</v>
      </c>
      <c r="BK864" s="0" t="n">
        <v>1</v>
      </c>
      <c r="BL864" s="0" t="n">
        <v>0</v>
      </c>
      <c r="BM864" s="0" t="n">
        <v>0</v>
      </c>
      <c r="BN864" s="0" t="n">
        <v>0</v>
      </c>
      <c r="BO864" s="0" t="n">
        <v>1</v>
      </c>
      <c r="BP864" s="0" t="n">
        <v>3</v>
      </c>
      <c r="BQ864" s="0" t="n">
        <v>1</v>
      </c>
      <c r="BR864" s="0" t="n">
        <v>0</v>
      </c>
      <c r="BS864" s="0" t="n">
        <v>0</v>
      </c>
      <c r="BT864" s="0" t="n">
        <v>0</v>
      </c>
      <c r="BU864" s="0" t="n">
        <v>-5.240826E-008</v>
      </c>
      <c r="BV864" s="0" t="n">
        <v>-7.462238E-009</v>
      </c>
      <c r="BW864" s="0" t="n">
        <v>-4.939594E-009</v>
      </c>
      <c r="BX864" s="0" t="n">
        <v>0.9999999</v>
      </c>
      <c r="BY864" s="0" t="n">
        <v>1</v>
      </c>
      <c r="BZ864" s="0" t="n">
        <v>0</v>
      </c>
      <c r="CA864" s="0" t="n">
        <v>0</v>
      </c>
      <c r="CB864" s="0" t="n">
        <v>0</v>
      </c>
      <c r="CC864" s="0" t="n">
        <v>1</v>
      </c>
      <c r="CD864" s="1" t="n">
        <f aca="false">SQRT(SUMSQ(AB864:AD864))</f>
        <v>0</v>
      </c>
      <c r="CE864" s="1" t="n">
        <f aca="false">SQRT(SUMSQ(AP864:AR864))</f>
        <v>0</v>
      </c>
      <c r="CF864" s="1" t="n">
        <f aca="false">SQRT(SUMSQ(BD864:BF864))</f>
        <v>0</v>
      </c>
      <c r="CG864" s="1" t="n">
        <f aca="false">SQRT(SUMSQ(BR864:BT864))</f>
        <v>0</v>
      </c>
      <c r="CH864" s="1" t="n">
        <f aca="false">DEGREES(2*ACOS(AH864))</f>
        <v>0.051246903568055</v>
      </c>
      <c r="CI864" s="1" t="n">
        <f aca="false">DEGREES(2*ACOS(AV864))</f>
        <v>0.051246903568055</v>
      </c>
      <c r="CJ864" s="1" t="n">
        <f aca="false">DEGREES(2*ACOS(BJ864))</f>
        <v>0.051246903568055</v>
      </c>
      <c r="CK864" s="1" t="n">
        <f aca="false">DEGREES(2*ACOS(BX864))</f>
        <v>0.051246903568055</v>
      </c>
      <c r="CL864" s="0" t="n">
        <f aca="false">ABS(AI864-1)</f>
        <v>0</v>
      </c>
      <c r="CM864" s="0" t="n">
        <f aca="false">ABS(AW864-1)</f>
        <v>0</v>
      </c>
      <c r="CN864" s="0" t="n">
        <f aca="false">ABS(BK864-1)</f>
        <v>0</v>
      </c>
      <c r="CO864" s="0" t="n">
        <f aca="false">ABS(BY864-1)</f>
        <v>0</v>
      </c>
      <c r="CP864" s="2" t="n">
        <f aca="false">DEGREES(2*ACOS(AH864))</f>
        <v>0.051246903568055</v>
      </c>
      <c r="CQ864" s="2" t="n">
        <f aca="false">DEGREES(2*ACOS(AV864))</f>
        <v>0.051246903568055</v>
      </c>
      <c r="CR864" s="2" t="n">
        <f aca="false">DEGREES(2*ACOS(BJ864))</f>
        <v>0.051246903568055</v>
      </c>
      <c r="CS864" s="2" t="n">
        <f aca="false">DEGREES(2*ACOS(CC864))</f>
        <v>0</v>
      </c>
      <c r="CT864" s="0" t="n">
        <f aca="false">SUM(CD864:CR864)</f>
        <v>0.358728324976385</v>
      </c>
      <c r="CU864" s="3" t="e">
        <f aca="false">(CT864-MIN($CT$5:$CT$1745))/(MAX($CT$5:$CT$1745)-MIN($CT$5:$CT$1745))</f>
        <v>#VALUE!</v>
      </c>
      <c r="CV864" s="0" t="n">
        <f aca="false">SUM(CD864,CH864,CL864,CP864)</f>
        <v>0.10249380713611</v>
      </c>
      <c r="CW864" s="0" t="n">
        <f aca="false">SUM(CE864,CI864,CM864,CQ864)</f>
        <v>0.10249380713611</v>
      </c>
      <c r="CX864" s="0" t="n">
        <f aca="false">SUM(CF864,CJ864,CN864,CR864)</f>
        <v>0.10249380713611</v>
      </c>
      <c r="CY864" s="0" t="n">
        <f aca="false">SUM(CG864,CK864,CO864)</f>
        <v>0</v>
      </c>
    </row>
    <row r="865" customFormat="false" ht="14.9" hidden="false" customHeight="false" outlineLevel="0" collapsed="false">
      <c r="A865" s="0" t="n">
        <v>191.4187</v>
      </c>
      <c r="B865" s="0" t="n">
        <v>3.110415</v>
      </c>
      <c r="C865" s="0" t="n">
        <v>1.764738</v>
      </c>
      <c r="D865" s="0" t="n">
        <v>0.6734833</v>
      </c>
      <c r="E865" s="0" t="n">
        <v>-0.1027889</v>
      </c>
      <c r="F865" s="0" t="n">
        <v>-0.1360805</v>
      </c>
      <c r="G865" s="0" t="n">
        <v>-0.1451477</v>
      </c>
      <c r="H865" s="0" t="n">
        <v>0.9746018</v>
      </c>
      <c r="I865" s="0" t="n">
        <v>0.2756425</v>
      </c>
      <c r="J865" s="0" t="n">
        <v>0.1413627</v>
      </c>
      <c r="K865" s="0" t="n">
        <v>-0.04192356</v>
      </c>
      <c r="L865" s="0" t="n">
        <v>0.00599203</v>
      </c>
      <c r="M865" s="0" t="n">
        <v>0.9890516</v>
      </c>
      <c r="N865" s="0" t="n">
        <v>1</v>
      </c>
      <c r="O865" s="0" t="n">
        <v>1.430511E-006</v>
      </c>
      <c r="P865" s="0" t="n">
        <v>2.622604E-006</v>
      </c>
      <c r="Q865" s="0" t="n">
        <v>1.013279E-005</v>
      </c>
      <c r="R865" s="0" t="n">
        <v>58.03249</v>
      </c>
      <c r="S865" s="0" t="n">
        <v>56.81501</v>
      </c>
      <c r="T865" s="0" t="n">
        <v>38.36807</v>
      </c>
      <c r="U865" s="0" t="n">
        <v>25.34635</v>
      </c>
      <c r="V865" s="0" t="n">
        <v>21.05205</v>
      </c>
      <c r="W865" s="0" t="n">
        <v>5.738835</v>
      </c>
      <c r="X865" s="0" t="n">
        <v>10.81949</v>
      </c>
      <c r="Y865" s="0" t="n">
        <v>29.54844</v>
      </c>
      <c r="Z865" s="0" t="n">
        <v>0</v>
      </c>
      <c r="AA865" s="0" t="n">
        <v>1</v>
      </c>
      <c r="AB865" s="0" t="n">
        <v>0</v>
      </c>
      <c r="AC865" s="0" t="n">
        <v>0</v>
      </c>
      <c r="AD865" s="0" t="n">
        <v>0</v>
      </c>
      <c r="AE865" s="0" t="n">
        <v>-1.526625E-008</v>
      </c>
      <c r="AF865" s="0" t="n">
        <v>-6.962304E-010</v>
      </c>
      <c r="AG865" s="0" t="n">
        <v>-1.635573E-009</v>
      </c>
      <c r="AH865" s="0" t="n">
        <v>1</v>
      </c>
      <c r="AI865" s="0" t="n">
        <v>1</v>
      </c>
      <c r="AJ865" s="0" t="n">
        <v>0</v>
      </c>
      <c r="AK865" s="0" t="n">
        <v>0</v>
      </c>
      <c r="AL865" s="0" t="n">
        <v>0</v>
      </c>
      <c r="AM865" s="0" t="n">
        <v>1</v>
      </c>
      <c r="AN865" s="0" t="n">
        <v>1</v>
      </c>
      <c r="AO865" s="0" t="n">
        <v>1</v>
      </c>
      <c r="AP865" s="0" t="n">
        <v>0</v>
      </c>
      <c r="AQ865" s="0" t="n">
        <v>0</v>
      </c>
      <c r="AR865" s="0" t="n">
        <v>0</v>
      </c>
      <c r="AS865" s="0" t="n">
        <v>-9.243334E-009</v>
      </c>
      <c r="AT865" s="0" t="n">
        <v>-2.103291E-009</v>
      </c>
      <c r="AU865" s="0" t="n">
        <v>-1.299837E-009</v>
      </c>
      <c r="AV865" s="0" t="n">
        <v>1</v>
      </c>
      <c r="AW865" s="0" t="n">
        <v>1</v>
      </c>
      <c r="AX865" s="0" t="n">
        <v>0</v>
      </c>
      <c r="AY865" s="0" t="n">
        <v>0</v>
      </c>
      <c r="AZ865" s="0" t="n">
        <v>0</v>
      </c>
      <c r="BA865" s="0" t="n">
        <v>1</v>
      </c>
      <c r="BB865" s="0" t="n">
        <v>2</v>
      </c>
      <c r="BC865" s="0" t="n">
        <v>1</v>
      </c>
      <c r="BD865" s="0" t="n">
        <v>0</v>
      </c>
      <c r="BE865" s="0" t="n">
        <v>0</v>
      </c>
      <c r="BF865" s="0" t="n">
        <v>0</v>
      </c>
      <c r="BG865" s="0" t="n">
        <v>-1.950518E-008</v>
      </c>
      <c r="BH865" s="0" t="n">
        <v>2.187367E-010</v>
      </c>
      <c r="BI865" s="0" t="n">
        <v>-1.840327E-009</v>
      </c>
      <c r="BJ865" s="0" t="n">
        <v>1</v>
      </c>
      <c r="BK865" s="0" t="n">
        <v>1</v>
      </c>
      <c r="BL865" s="0" t="n">
        <v>0</v>
      </c>
      <c r="BM865" s="0" t="n">
        <v>0</v>
      </c>
      <c r="BN865" s="0" t="n">
        <v>0</v>
      </c>
      <c r="BO865" s="0" t="n">
        <v>1</v>
      </c>
      <c r="BP865" s="0" t="n">
        <v>3</v>
      </c>
      <c r="BQ865" s="0" t="n">
        <v>1</v>
      </c>
      <c r="BR865" s="0" t="n">
        <v>0</v>
      </c>
      <c r="BS865" s="0" t="n">
        <v>0</v>
      </c>
      <c r="BT865" s="0" t="n">
        <v>0</v>
      </c>
      <c r="BU865" s="0" t="n">
        <v>-1.346561E-008</v>
      </c>
      <c r="BV865" s="0" t="n">
        <v>-1.644363E-009</v>
      </c>
      <c r="BW865" s="0" t="n">
        <v>-2E-009</v>
      </c>
      <c r="BX865" s="0" t="n">
        <v>1</v>
      </c>
      <c r="BY865" s="0" t="n">
        <v>1</v>
      </c>
      <c r="BZ865" s="0" t="n">
        <v>0</v>
      </c>
      <c r="CA865" s="0" t="n">
        <v>0</v>
      </c>
      <c r="CB865" s="0" t="n">
        <v>0</v>
      </c>
      <c r="CC865" s="0" t="n">
        <v>1</v>
      </c>
      <c r="CD865" s="1" t="n">
        <f aca="false">SQRT(SUMSQ(AB865:AD865))</f>
        <v>0</v>
      </c>
      <c r="CE865" s="1" t="n">
        <f aca="false">SQRT(SUMSQ(AP865:AR865))</f>
        <v>0</v>
      </c>
      <c r="CF865" s="1" t="n">
        <f aca="false">SQRT(SUMSQ(BD865:BF865))</f>
        <v>0</v>
      </c>
      <c r="CG865" s="1" t="n">
        <f aca="false">SQRT(SUMSQ(BR865:BT865))</f>
        <v>0</v>
      </c>
      <c r="CH865" s="1" t="n">
        <f aca="false">DEGREES(2*ACOS(AH865))</f>
        <v>0</v>
      </c>
      <c r="CI865" s="1" t="n">
        <f aca="false">DEGREES(2*ACOS(AV865))</f>
        <v>0</v>
      </c>
      <c r="CJ865" s="1" t="n">
        <f aca="false">DEGREES(2*ACOS(BJ865))</f>
        <v>0</v>
      </c>
      <c r="CK865" s="1" t="n">
        <f aca="false">DEGREES(2*ACOS(BX865))</f>
        <v>0</v>
      </c>
      <c r="CL865" s="0" t="n">
        <f aca="false">ABS(AI865-1)</f>
        <v>0</v>
      </c>
      <c r="CM865" s="0" t="n">
        <f aca="false">ABS(AW865-1)</f>
        <v>0</v>
      </c>
      <c r="CN865" s="0" t="n">
        <f aca="false">ABS(BK865-1)</f>
        <v>0</v>
      </c>
      <c r="CO865" s="0" t="n">
        <f aca="false">ABS(BY865-1)</f>
        <v>0</v>
      </c>
      <c r="CP865" s="2" t="n">
        <f aca="false">DEGREES(2*ACOS(AH865))</f>
        <v>0</v>
      </c>
      <c r="CQ865" s="2" t="n">
        <f aca="false">DEGREES(2*ACOS(AV865))</f>
        <v>0</v>
      </c>
      <c r="CR865" s="2" t="n">
        <f aca="false">DEGREES(2*ACOS(BJ865))</f>
        <v>0</v>
      </c>
      <c r="CS865" s="2" t="n">
        <f aca="false">DEGREES(2*ACOS(CC865))</f>
        <v>0</v>
      </c>
      <c r="CT865" s="0" t="n">
        <f aca="false">SUM(CD865:CR865)</f>
        <v>0</v>
      </c>
      <c r="CU865" s="3" t="e">
        <f aca="false">(CT865-MIN($CT$5:$CT$1745))/(MAX($CT$5:$CT$1745)-MIN($CT$5:$CT$1745))</f>
        <v>#VALUE!</v>
      </c>
      <c r="CV865" s="0" t="n">
        <f aca="false">SUM(CD865,CH865,CL865,CP865)</f>
        <v>0</v>
      </c>
      <c r="CW865" s="0" t="n">
        <f aca="false">SUM(CE865,CI865,CM865,CQ865)</f>
        <v>0</v>
      </c>
      <c r="CX865" s="0" t="n">
        <f aca="false">SUM(CF865,CJ865,CN865,CR865)</f>
        <v>0</v>
      </c>
      <c r="CY865" s="0" t="n">
        <f aca="false">SUM(CG865,CK865,CO865)</f>
        <v>0</v>
      </c>
    </row>
    <row r="866" customFormat="false" ht="14.9" hidden="false" customHeight="false" outlineLevel="0" collapsed="false">
      <c r="A866" s="0" t="n">
        <v>191.4696</v>
      </c>
      <c r="B866" s="0" t="n">
        <v>3.110422</v>
      </c>
      <c r="C866" s="0" t="n">
        <v>1.764751</v>
      </c>
      <c r="D866" s="0" t="n">
        <v>0.6735337</v>
      </c>
      <c r="E866" s="0" t="n">
        <v>-0.1027889</v>
      </c>
      <c r="F866" s="0" t="n">
        <v>-0.1360805</v>
      </c>
      <c r="G866" s="0" t="n">
        <v>-0.1451477</v>
      </c>
      <c r="H866" s="0" t="n">
        <v>0.9746018</v>
      </c>
      <c r="I866" s="0" t="n">
        <v>0.2756425</v>
      </c>
      <c r="J866" s="0" t="n">
        <v>0.1414989</v>
      </c>
      <c r="K866" s="0" t="n">
        <v>-0.04217993</v>
      </c>
      <c r="L866" s="0" t="n">
        <v>0.006034668</v>
      </c>
      <c r="M866" s="0" t="n">
        <v>0.989021</v>
      </c>
      <c r="N866" s="0" t="n">
        <v>1</v>
      </c>
      <c r="O866" s="0" t="n">
        <v>1.430511E-006</v>
      </c>
      <c r="P866" s="0" t="n">
        <v>2.622604E-006</v>
      </c>
      <c r="Q866" s="0" t="n">
        <v>1.007318E-005</v>
      </c>
      <c r="R866" s="0" t="n">
        <v>60.26335</v>
      </c>
      <c r="S866" s="0" t="n">
        <v>58.99878</v>
      </c>
      <c r="T866" s="0" t="n">
        <v>39.84237</v>
      </c>
      <c r="U866" s="0" t="n">
        <v>26.32012</v>
      </c>
      <c r="V866" s="0" t="n">
        <v>21.86114</v>
      </c>
      <c r="W866" s="0" t="n">
        <v>5.959414</v>
      </c>
      <c r="X866" s="0" t="n">
        <v>11.23629</v>
      </c>
      <c r="Y866" s="0" t="n">
        <v>30.68521</v>
      </c>
      <c r="Z866" s="0" t="n">
        <v>0</v>
      </c>
      <c r="AA866" s="0" t="n">
        <v>1</v>
      </c>
      <c r="AB866" s="0" t="n">
        <v>0</v>
      </c>
      <c r="AC866" s="0" t="n">
        <v>0</v>
      </c>
      <c r="AD866" s="0" t="n">
        <v>0</v>
      </c>
      <c r="AE866" s="0" t="n">
        <v>1.667956E-008</v>
      </c>
      <c r="AF866" s="0" t="n">
        <v>-3.889721E-010</v>
      </c>
      <c r="AG866" s="0" t="n">
        <v>1.43382E-009</v>
      </c>
      <c r="AH866" s="0" t="n">
        <v>0.9999999</v>
      </c>
      <c r="AI866" s="0" t="n">
        <v>1</v>
      </c>
      <c r="AJ866" s="0" t="n">
        <v>0</v>
      </c>
      <c r="AK866" s="0" t="n">
        <v>0</v>
      </c>
      <c r="AL866" s="0" t="n">
        <v>0</v>
      </c>
      <c r="AM866" s="0" t="n">
        <v>1</v>
      </c>
      <c r="AN866" s="0" t="n">
        <v>1</v>
      </c>
      <c r="AO866" s="0" t="n">
        <v>1</v>
      </c>
      <c r="AP866" s="0" t="n">
        <v>0</v>
      </c>
      <c r="AQ866" s="0" t="n">
        <v>0</v>
      </c>
      <c r="AR866" s="0" t="n">
        <v>0</v>
      </c>
      <c r="AS866" s="0" t="n">
        <v>3.109969E-008</v>
      </c>
      <c r="AT866" s="0" t="n">
        <v>-3.218924E-009</v>
      </c>
      <c r="AU866" s="0" t="n">
        <v>1.870373E-009</v>
      </c>
      <c r="AV866" s="0" t="n">
        <v>0.9999998</v>
      </c>
      <c r="AW866" s="0" t="n">
        <v>1</v>
      </c>
      <c r="AX866" s="0" t="n">
        <v>0</v>
      </c>
      <c r="AY866" s="0" t="n">
        <v>0</v>
      </c>
      <c r="AZ866" s="0" t="n">
        <v>0</v>
      </c>
      <c r="BA866" s="0" t="n">
        <v>1</v>
      </c>
      <c r="BB866" s="0" t="n">
        <v>2</v>
      </c>
      <c r="BC866" s="0" t="n">
        <v>1</v>
      </c>
      <c r="BD866" s="0" t="n">
        <v>0</v>
      </c>
      <c r="BE866" s="0" t="n">
        <v>0</v>
      </c>
      <c r="BF866" s="0" t="n">
        <v>0</v>
      </c>
      <c r="BG866" s="0" t="n">
        <v>2.089975E-008</v>
      </c>
      <c r="BH866" s="0" t="n">
        <v>-1.354492E-009</v>
      </c>
      <c r="BI866" s="0" t="n">
        <v>2.572588E-009</v>
      </c>
      <c r="BJ866" s="0" t="n">
        <v>0.9999998</v>
      </c>
      <c r="BK866" s="0" t="n">
        <v>1</v>
      </c>
      <c r="BL866" s="0" t="n">
        <v>0</v>
      </c>
      <c r="BM866" s="0" t="n">
        <v>0</v>
      </c>
      <c r="BN866" s="0" t="n">
        <v>0</v>
      </c>
      <c r="BO866" s="0" t="n">
        <v>1</v>
      </c>
      <c r="BP866" s="0" t="n">
        <v>3</v>
      </c>
      <c r="BQ866" s="0" t="n">
        <v>1</v>
      </c>
      <c r="BR866" s="0" t="n">
        <v>0</v>
      </c>
      <c r="BS866" s="0" t="n">
        <v>0</v>
      </c>
      <c r="BT866" s="0" t="n">
        <v>0</v>
      </c>
      <c r="BU866" s="0" t="n">
        <v>-4.170736E-009</v>
      </c>
      <c r="BV866" s="0" t="n">
        <v>-7.741314E-010</v>
      </c>
      <c r="BW866" s="0" t="n">
        <v>-8.94661E-010</v>
      </c>
      <c r="BX866" s="0" t="n">
        <v>1</v>
      </c>
      <c r="BY866" s="0" t="n">
        <v>1</v>
      </c>
      <c r="BZ866" s="0" t="n">
        <v>0</v>
      </c>
      <c r="CA866" s="0" t="n">
        <v>0</v>
      </c>
      <c r="CB866" s="0" t="n">
        <v>0</v>
      </c>
      <c r="CC866" s="0" t="n">
        <v>1</v>
      </c>
      <c r="CD866" s="1" t="n">
        <f aca="false">SQRT(SUMSQ(AB866:AD866))</f>
        <v>0</v>
      </c>
      <c r="CE866" s="1" t="n">
        <f aca="false">SQRT(SUMSQ(AP866:AR866))</f>
        <v>0</v>
      </c>
      <c r="CF866" s="1" t="n">
        <f aca="false">SQRT(SUMSQ(BD866:BF866))</f>
        <v>0</v>
      </c>
      <c r="CG866" s="1" t="n">
        <f aca="false">SQRT(SUMSQ(BR866:BT866))</f>
        <v>0</v>
      </c>
      <c r="CH866" s="1" t="n">
        <f aca="false">DEGREES(2*ACOS(AH866))</f>
        <v>0.051246903568055</v>
      </c>
      <c r="CI866" s="1" t="n">
        <f aca="false">DEGREES(2*ACOS(AV866))</f>
        <v>0.0724740666394045</v>
      </c>
      <c r="CJ866" s="1" t="n">
        <f aca="false">DEGREES(2*ACOS(BJ866))</f>
        <v>0.0724740666394045</v>
      </c>
      <c r="CK866" s="1" t="n">
        <f aca="false">DEGREES(2*ACOS(BX866))</f>
        <v>0</v>
      </c>
      <c r="CL866" s="0" t="n">
        <f aca="false">ABS(AI866-1)</f>
        <v>0</v>
      </c>
      <c r="CM866" s="0" t="n">
        <f aca="false">ABS(AW866-1)</f>
        <v>0</v>
      </c>
      <c r="CN866" s="0" t="n">
        <f aca="false">ABS(BK866-1)</f>
        <v>0</v>
      </c>
      <c r="CO866" s="0" t="n">
        <f aca="false">ABS(BY866-1)</f>
        <v>0</v>
      </c>
      <c r="CP866" s="2" t="n">
        <f aca="false">DEGREES(2*ACOS(AH866))</f>
        <v>0.051246903568055</v>
      </c>
      <c r="CQ866" s="2" t="n">
        <f aca="false">DEGREES(2*ACOS(AV866))</f>
        <v>0.0724740666394045</v>
      </c>
      <c r="CR866" s="2" t="n">
        <f aca="false">DEGREES(2*ACOS(BJ866))</f>
        <v>0.0724740666394045</v>
      </c>
      <c r="CS866" s="2" t="n">
        <f aca="false">DEGREES(2*ACOS(CC866))</f>
        <v>0</v>
      </c>
      <c r="CT866" s="0" t="n">
        <f aca="false">SUM(CD866:CR866)</f>
        <v>0.392390073693728</v>
      </c>
      <c r="CU866" s="3" t="e">
        <f aca="false">(CT866-MIN($CT$5:$CT$1745))/(MAX($CT$5:$CT$1745)-MIN($CT$5:$CT$1745))</f>
        <v>#VALUE!</v>
      </c>
      <c r="CV866" s="0" t="n">
        <f aca="false">SUM(CD866,CH866,CL866,CP866)</f>
        <v>0.10249380713611</v>
      </c>
      <c r="CW866" s="0" t="n">
        <f aca="false">SUM(CE866,CI866,CM866,CQ866)</f>
        <v>0.144948133278809</v>
      </c>
      <c r="CX866" s="0" t="n">
        <f aca="false">SUM(CF866,CJ866,CN866,CR866)</f>
        <v>0.144948133278809</v>
      </c>
      <c r="CY866" s="0" t="n">
        <f aca="false">SUM(CG866,CK866,CO866)</f>
        <v>0</v>
      </c>
    </row>
    <row r="867" customFormat="false" ht="14.9" hidden="false" customHeight="false" outlineLevel="0" collapsed="false">
      <c r="A867" s="0" t="n">
        <v>191.5183</v>
      </c>
      <c r="B867" s="0" t="n">
        <v>3.110429</v>
      </c>
      <c r="C867" s="0" t="n">
        <v>1.764764</v>
      </c>
      <c r="D867" s="0" t="n">
        <v>0.6735837</v>
      </c>
      <c r="E867" s="0" t="n">
        <v>-0.1027889</v>
      </c>
      <c r="F867" s="0" t="n">
        <v>-0.1360805</v>
      </c>
      <c r="G867" s="0" t="n">
        <v>-0.1451478</v>
      </c>
      <c r="H867" s="0" t="n">
        <v>0.9746018</v>
      </c>
      <c r="I867" s="0" t="n">
        <v>0.2756425</v>
      </c>
      <c r="J867" s="0" t="n">
        <v>0.1415774</v>
      </c>
      <c r="K867" s="0" t="n">
        <v>-0.04233046</v>
      </c>
      <c r="L867" s="0" t="n">
        <v>0.006059673</v>
      </c>
      <c r="M867" s="0" t="n">
        <v>0.9890032</v>
      </c>
      <c r="N867" s="0" t="n">
        <v>1</v>
      </c>
      <c r="O867" s="0" t="n">
        <v>1.430511E-006</v>
      </c>
      <c r="P867" s="0" t="n">
        <v>2.503395E-006</v>
      </c>
      <c r="Q867" s="0" t="n">
        <v>1.001358E-005</v>
      </c>
      <c r="R867" s="0" t="n">
        <v>58.03029</v>
      </c>
      <c r="S867" s="0" t="n">
        <v>56.81232</v>
      </c>
      <c r="T867" s="0" t="n">
        <v>38.36539</v>
      </c>
      <c r="U867" s="0" t="n">
        <v>25.34426</v>
      </c>
      <c r="V867" s="0" t="n">
        <v>21.05089</v>
      </c>
      <c r="W867" s="0" t="n">
        <v>5.738549</v>
      </c>
      <c r="X867" s="0" t="n">
        <v>10.82076</v>
      </c>
      <c r="Y867" s="0" t="n">
        <v>29.54898</v>
      </c>
      <c r="Z867" s="0" t="n">
        <v>0</v>
      </c>
      <c r="AA867" s="0" t="n">
        <v>1</v>
      </c>
      <c r="AB867" s="0" t="n">
        <v>0</v>
      </c>
      <c r="AC867" s="0" t="n">
        <v>0</v>
      </c>
      <c r="AD867" s="0" t="n">
        <v>0</v>
      </c>
      <c r="AE867" s="0" t="n">
        <v>-1.439533E-008</v>
      </c>
      <c r="AF867" s="0" t="n">
        <v>1.701014E-009</v>
      </c>
      <c r="AG867" s="0" t="n">
        <v>-2E-009</v>
      </c>
      <c r="AH867" s="0" t="n">
        <v>1</v>
      </c>
      <c r="AI867" s="0" t="n">
        <v>1</v>
      </c>
      <c r="AJ867" s="0" t="n">
        <v>0</v>
      </c>
      <c r="AK867" s="0" t="n">
        <v>0</v>
      </c>
      <c r="AL867" s="0" t="n">
        <v>0</v>
      </c>
      <c r="AM867" s="0" t="n">
        <v>1</v>
      </c>
      <c r="AN867" s="0" t="n">
        <v>1</v>
      </c>
      <c r="AO867" s="0" t="n">
        <v>1</v>
      </c>
      <c r="AP867" s="0" t="n">
        <v>0</v>
      </c>
      <c r="AQ867" s="0" t="n">
        <v>0</v>
      </c>
      <c r="AR867" s="0" t="n">
        <v>0</v>
      </c>
      <c r="AS867" s="0" t="n">
        <v>3E-009</v>
      </c>
      <c r="AT867" s="0" t="n">
        <v>-1.186504E-009</v>
      </c>
      <c r="AU867" s="0" t="n">
        <v>-1E-009</v>
      </c>
      <c r="AV867" s="0" t="n">
        <v>1</v>
      </c>
      <c r="AW867" s="0" t="n">
        <v>1</v>
      </c>
      <c r="AX867" s="0" t="n">
        <v>0</v>
      </c>
      <c r="AY867" s="0" t="n">
        <v>0</v>
      </c>
      <c r="AZ867" s="0" t="n">
        <v>0</v>
      </c>
      <c r="BA867" s="0" t="n">
        <v>1</v>
      </c>
      <c r="BB867" s="0" t="n">
        <v>2</v>
      </c>
      <c r="BC867" s="0" t="n">
        <v>1</v>
      </c>
      <c r="BD867" s="0" t="n">
        <v>0</v>
      </c>
      <c r="BE867" s="0" t="n">
        <v>0</v>
      </c>
      <c r="BF867" s="0" t="n">
        <v>0</v>
      </c>
      <c r="BG867" s="0" t="n">
        <v>1.017093E-008</v>
      </c>
      <c r="BH867" s="0" t="n">
        <v>-1.776783E-009</v>
      </c>
      <c r="BI867" s="0" t="n">
        <v>-3.871008E-010</v>
      </c>
      <c r="BJ867" s="0" t="n">
        <v>1</v>
      </c>
      <c r="BK867" s="0" t="n">
        <v>1</v>
      </c>
      <c r="BL867" s="0" t="n">
        <v>0</v>
      </c>
      <c r="BM867" s="0" t="n">
        <v>0</v>
      </c>
      <c r="BN867" s="0" t="n">
        <v>0</v>
      </c>
      <c r="BO867" s="0" t="n">
        <v>1</v>
      </c>
      <c r="BP867" s="0" t="n">
        <v>3</v>
      </c>
      <c r="BQ867" s="0" t="n">
        <v>1</v>
      </c>
      <c r="BR867" s="0" t="n">
        <v>0</v>
      </c>
      <c r="BS867" s="0" t="n">
        <v>0</v>
      </c>
      <c r="BT867" s="0" t="n">
        <v>0</v>
      </c>
      <c r="BU867" s="0" t="n">
        <v>-3E-009</v>
      </c>
      <c r="BV867" s="0" t="n">
        <v>2.10703E-010</v>
      </c>
      <c r="BW867" s="0" t="n">
        <v>-1.164101E-009</v>
      </c>
      <c r="BX867" s="0" t="n">
        <v>1</v>
      </c>
      <c r="BY867" s="0" t="n">
        <v>1</v>
      </c>
      <c r="BZ867" s="0" t="n">
        <v>0</v>
      </c>
      <c r="CA867" s="0" t="n">
        <v>0</v>
      </c>
      <c r="CB867" s="0" t="n">
        <v>0</v>
      </c>
      <c r="CC867" s="0" t="n">
        <v>1</v>
      </c>
      <c r="CD867" s="1" t="n">
        <f aca="false">SQRT(SUMSQ(AB867:AD867))</f>
        <v>0</v>
      </c>
      <c r="CE867" s="1" t="n">
        <f aca="false">SQRT(SUMSQ(AP867:AR867))</f>
        <v>0</v>
      </c>
      <c r="CF867" s="1" t="n">
        <f aca="false">SQRT(SUMSQ(BD867:BF867))</f>
        <v>0</v>
      </c>
      <c r="CG867" s="1" t="n">
        <f aca="false">SQRT(SUMSQ(BR867:BT867))</f>
        <v>0</v>
      </c>
      <c r="CH867" s="1" t="n">
        <f aca="false">DEGREES(2*ACOS(AH867))</f>
        <v>0</v>
      </c>
      <c r="CI867" s="1" t="n">
        <f aca="false">DEGREES(2*ACOS(AV867))</f>
        <v>0</v>
      </c>
      <c r="CJ867" s="1" t="n">
        <f aca="false">DEGREES(2*ACOS(BJ867))</f>
        <v>0</v>
      </c>
      <c r="CK867" s="1" t="n">
        <f aca="false">DEGREES(2*ACOS(BX867))</f>
        <v>0</v>
      </c>
      <c r="CL867" s="0" t="n">
        <f aca="false">ABS(AI867-1)</f>
        <v>0</v>
      </c>
      <c r="CM867" s="0" t="n">
        <f aca="false">ABS(AW867-1)</f>
        <v>0</v>
      </c>
      <c r="CN867" s="0" t="n">
        <f aca="false">ABS(BK867-1)</f>
        <v>0</v>
      </c>
      <c r="CO867" s="0" t="n">
        <f aca="false">ABS(BY867-1)</f>
        <v>0</v>
      </c>
      <c r="CP867" s="2" t="n">
        <f aca="false">DEGREES(2*ACOS(AH867))</f>
        <v>0</v>
      </c>
      <c r="CQ867" s="2" t="n">
        <f aca="false">DEGREES(2*ACOS(AV867))</f>
        <v>0</v>
      </c>
      <c r="CR867" s="2" t="n">
        <f aca="false">DEGREES(2*ACOS(BJ867))</f>
        <v>0</v>
      </c>
      <c r="CS867" s="2" t="n">
        <f aca="false">DEGREES(2*ACOS(CC867))</f>
        <v>0</v>
      </c>
      <c r="CT867" s="0" t="n">
        <f aca="false">SUM(CD867:CR867)</f>
        <v>0</v>
      </c>
      <c r="CU867" s="3" t="e">
        <f aca="false">(CT867-MIN($CT$5:$CT$1745))/(MAX($CT$5:$CT$1745)-MIN($CT$5:$CT$1745))</f>
        <v>#VALUE!</v>
      </c>
      <c r="CV867" s="0" t="n">
        <f aca="false">SUM(CD867,CH867,CL867,CP867)</f>
        <v>0</v>
      </c>
      <c r="CW867" s="0" t="n">
        <f aca="false">SUM(CE867,CI867,CM867,CQ867)</f>
        <v>0</v>
      </c>
      <c r="CX867" s="0" t="n">
        <f aca="false">SUM(CF867,CJ867,CN867,CR867)</f>
        <v>0</v>
      </c>
      <c r="CY867" s="0" t="n">
        <f aca="false">SUM(CG867,CK867,CO867)</f>
        <v>0</v>
      </c>
    </row>
    <row r="868" customFormat="false" ht="14.9" hidden="false" customHeight="false" outlineLevel="0" collapsed="false">
      <c r="A868" s="0" t="n">
        <v>191.5694</v>
      </c>
      <c r="B868" s="0" t="n">
        <v>3.110436</v>
      </c>
      <c r="C868" s="0" t="n">
        <v>1.764777</v>
      </c>
      <c r="D868" s="0" t="n">
        <v>0.6736333</v>
      </c>
      <c r="E868" s="0" t="n">
        <v>-0.102789</v>
      </c>
      <c r="F868" s="0" t="n">
        <v>-0.1360805</v>
      </c>
      <c r="G868" s="0" t="n">
        <v>-0.1451479</v>
      </c>
      <c r="H868" s="0" t="n">
        <v>0.9746018</v>
      </c>
      <c r="I868" s="0" t="n">
        <v>0.2756425</v>
      </c>
      <c r="J868" s="0" t="n">
        <v>0.141622</v>
      </c>
      <c r="K868" s="0" t="n">
        <v>-0.04241858</v>
      </c>
      <c r="L868" s="0" t="n">
        <v>0.006074265</v>
      </c>
      <c r="M868" s="0" t="n">
        <v>0.9889929</v>
      </c>
      <c r="N868" s="0" t="n">
        <v>1</v>
      </c>
      <c r="O868" s="0" t="n">
        <v>1.430511E-006</v>
      </c>
      <c r="P868" s="0" t="n">
        <v>2.503395E-006</v>
      </c>
      <c r="Q868" s="0" t="n">
        <v>9.894371E-006</v>
      </c>
      <c r="R868" s="0" t="n">
        <v>60.26109</v>
      </c>
      <c r="S868" s="0" t="n">
        <v>58.99603</v>
      </c>
      <c r="T868" s="0" t="n">
        <v>39.83964</v>
      </c>
      <c r="U868" s="0" t="n">
        <v>26.31797</v>
      </c>
      <c r="V868" s="0" t="n">
        <v>21.85995</v>
      </c>
      <c r="W868" s="0" t="n">
        <v>5.959116</v>
      </c>
      <c r="X868" s="0" t="n">
        <v>11.2376</v>
      </c>
      <c r="Y868" s="0" t="n">
        <v>30.68575</v>
      </c>
      <c r="Z868" s="0" t="n">
        <v>0</v>
      </c>
      <c r="AA868" s="0" t="n">
        <v>1</v>
      </c>
      <c r="AB868" s="0" t="n">
        <v>0</v>
      </c>
      <c r="AC868" s="0" t="n">
        <v>0</v>
      </c>
      <c r="AD868" s="0" t="n">
        <v>0</v>
      </c>
      <c r="AE868" s="0" t="n">
        <v>3.594784E-008</v>
      </c>
      <c r="AF868" s="0" t="n">
        <v>-3.507409E-009</v>
      </c>
      <c r="AG868" s="0" t="n">
        <v>-8.674003E-011</v>
      </c>
      <c r="AH868" s="0" t="n">
        <v>1</v>
      </c>
      <c r="AI868" s="0" t="n">
        <v>1</v>
      </c>
      <c r="AJ868" s="0" t="n">
        <v>0</v>
      </c>
      <c r="AK868" s="0" t="n">
        <v>0</v>
      </c>
      <c r="AL868" s="0" t="n">
        <v>0</v>
      </c>
      <c r="AM868" s="0" t="n">
        <v>1</v>
      </c>
      <c r="AN868" s="0" t="n">
        <v>1</v>
      </c>
      <c r="AO868" s="0" t="n">
        <v>1</v>
      </c>
      <c r="AP868" s="0" t="n">
        <v>0</v>
      </c>
      <c r="AQ868" s="0" t="n">
        <v>0</v>
      </c>
      <c r="AR868" s="0" t="n">
        <v>0</v>
      </c>
      <c r="AS868" s="0" t="n">
        <v>-1.479593E-008</v>
      </c>
      <c r="AT868" s="0" t="n">
        <v>-6E-009</v>
      </c>
      <c r="AU868" s="0" t="n">
        <v>-3.883375E-009</v>
      </c>
      <c r="AV868" s="0" t="n">
        <v>1</v>
      </c>
      <c r="AW868" s="0" t="n">
        <v>1</v>
      </c>
      <c r="AX868" s="0" t="n">
        <v>0</v>
      </c>
      <c r="AY868" s="0" t="n">
        <v>0</v>
      </c>
      <c r="AZ868" s="0" t="n">
        <v>0</v>
      </c>
      <c r="BA868" s="0" t="n">
        <v>1</v>
      </c>
      <c r="BB868" s="0" t="n">
        <v>2</v>
      </c>
      <c r="BC868" s="0" t="n">
        <v>1</v>
      </c>
      <c r="BD868" s="0" t="n">
        <v>0</v>
      </c>
      <c r="BE868" s="0" t="n">
        <v>0</v>
      </c>
      <c r="BF868" s="0" t="n">
        <v>0</v>
      </c>
      <c r="BG868" s="0" t="n">
        <v>-3E-009</v>
      </c>
      <c r="BH868" s="0" t="n">
        <v>-1.911784E-008</v>
      </c>
      <c r="BI868" s="0" t="n">
        <v>-3.12256E-009</v>
      </c>
      <c r="BJ868" s="0" t="n">
        <v>1</v>
      </c>
      <c r="BK868" s="0" t="n">
        <v>1</v>
      </c>
      <c r="BL868" s="0" t="n">
        <v>0</v>
      </c>
      <c r="BM868" s="0" t="n">
        <v>0</v>
      </c>
      <c r="BN868" s="0" t="n">
        <v>0</v>
      </c>
      <c r="BO868" s="0" t="n">
        <v>1</v>
      </c>
      <c r="BP868" s="0" t="n">
        <v>3</v>
      </c>
      <c r="BQ868" s="0" t="n">
        <v>1</v>
      </c>
      <c r="BR868" s="0" t="n">
        <v>0</v>
      </c>
      <c r="BS868" s="0" t="n">
        <v>0</v>
      </c>
      <c r="BT868" s="0" t="n">
        <v>0</v>
      </c>
      <c r="BU868" s="0" t="n">
        <v>-2.062751E-008</v>
      </c>
      <c r="BV868" s="0" t="n">
        <v>-1.5E-008</v>
      </c>
      <c r="BW868" s="0" t="n">
        <v>-6.340652E-009</v>
      </c>
      <c r="BX868" s="0" t="n">
        <v>1</v>
      </c>
      <c r="BY868" s="0" t="n">
        <v>1</v>
      </c>
      <c r="BZ868" s="0" t="n">
        <v>0</v>
      </c>
      <c r="CA868" s="0" t="n">
        <v>0</v>
      </c>
      <c r="CB868" s="0" t="n">
        <v>0</v>
      </c>
      <c r="CC868" s="0" t="n">
        <v>1</v>
      </c>
      <c r="CD868" s="1" t="n">
        <f aca="false">SQRT(SUMSQ(AB868:AD868))</f>
        <v>0</v>
      </c>
      <c r="CE868" s="1" t="n">
        <f aca="false">SQRT(SUMSQ(AP868:AR868))</f>
        <v>0</v>
      </c>
      <c r="CF868" s="1" t="n">
        <f aca="false">SQRT(SUMSQ(BD868:BF868))</f>
        <v>0</v>
      </c>
      <c r="CG868" s="1" t="n">
        <f aca="false">SQRT(SUMSQ(BR868:BT868))</f>
        <v>0</v>
      </c>
      <c r="CH868" s="1" t="n">
        <f aca="false">DEGREES(2*ACOS(AH868))</f>
        <v>0</v>
      </c>
      <c r="CI868" s="1" t="n">
        <f aca="false">DEGREES(2*ACOS(AV868))</f>
        <v>0</v>
      </c>
      <c r="CJ868" s="1" t="n">
        <f aca="false">DEGREES(2*ACOS(BJ868))</f>
        <v>0</v>
      </c>
      <c r="CK868" s="1" t="n">
        <f aca="false">DEGREES(2*ACOS(BX868))</f>
        <v>0</v>
      </c>
      <c r="CL868" s="0" t="n">
        <f aca="false">ABS(AI868-1)</f>
        <v>0</v>
      </c>
      <c r="CM868" s="0" t="n">
        <f aca="false">ABS(AW868-1)</f>
        <v>0</v>
      </c>
      <c r="CN868" s="0" t="n">
        <f aca="false">ABS(BK868-1)</f>
        <v>0</v>
      </c>
      <c r="CO868" s="0" t="n">
        <f aca="false">ABS(BY868-1)</f>
        <v>0</v>
      </c>
      <c r="CP868" s="2" t="n">
        <f aca="false">DEGREES(2*ACOS(AH868))</f>
        <v>0</v>
      </c>
      <c r="CQ868" s="2" t="n">
        <f aca="false">DEGREES(2*ACOS(AV868))</f>
        <v>0</v>
      </c>
      <c r="CR868" s="2" t="n">
        <f aca="false">DEGREES(2*ACOS(BJ868))</f>
        <v>0</v>
      </c>
      <c r="CS868" s="2" t="n">
        <f aca="false">DEGREES(2*ACOS(CC868))</f>
        <v>0</v>
      </c>
      <c r="CT868" s="0" t="n">
        <f aca="false">SUM(CD868:CR868)</f>
        <v>0</v>
      </c>
      <c r="CU868" s="3" t="e">
        <f aca="false">(CT868-MIN($CT$5:$CT$1745))/(MAX($CT$5:$CT$1745)-MIN($CT$5:$CT$1745))</f>
        <v>#VALUE!</v>
      </c>
      <c r="CV868" s="0" t="n">
        <f aca="false">SUM(CD868,CH868,CL868,CP868)</f>
        <v>0</v>
      </c>
      <c r="CW868" s="0" t="n">
        <f aca="false">SUM(CE868,CI868,CM868,CQ868)</f>
        <v>0</v>
      </c>
      <c r="CX868" s="0" t="n">
        <f aca="false">SUM(CF868,CJ868,CN868,CR868)</f>
        <v>0</v>
      </c>
      <c r="CY868" s="0" t="n">
        <f aca="false">SUM(CG868,CK868,CO868)</f>
        <v>0</v>
      </c>
    </row>
    <row r="869" customFormat="false" ht="14.9" hidden="false" customHeight="false" outlineLevel="0" collapsed="false">
      <c r="A869" s="0" t="n">
        <v>191.6192</v>
      </c>
      <c r="B869" s="0" t="n">
        <v>3.110443</v>
      </c>
      <c r="C869" s="0" t="n">
        <v>1.764789</v>
      </c>
      <c r="D869" s="0" t="n">
        <v>0.6736827</v>
      </c>
      <c r="E869" s="0" t="n">
        <v>-0.102789</v>
      </c>
      <c r="F869" s="0" t="n">
        <v>-0.1360805</v>
      </c>
      <c r="G869" s="0" t="n">
        <v>-0.1451479</v>
      </c>
      <c r="H869" s="0" t="n">
        <v>0.9746017</v>
      </c>
      <c r="I869" s="0" t="n">
        <v>0.2756425</v>
      </c>
      <c r="J869" s="0" t="n">
        <v>0.1424101</v>
      </c>
      <c r="K869" s="0" t="n">
        <v>-0.04021365</v>
      </c>
      <c r="L869" s="0" t="n">
        <v>0.00579068</v>
      </c>
      <c r="M869" s="0" t="n">
        <v>0.9889736</v>
      </c>
      <c r="N869" s="0" t="n">
        <v>1</v>
      </c>
      <c r="O869" s="0" t="n">
        <v>1.430511E-006</v>
      </c>
      <c r="P869" s="0" t="n">
        <v>2.503395E-006</v>
      </c>
      <c r="Q869" s="0" t="n">
        <v>9.894371E-006</v>
      </c>
      <c r="R869" s="0" t="n">
        <v>58.02811</v>
      </c>
      <c r="S869" s="0" t="n">
        <v>56.80969</v>
      </c>
      <c r="T869" s="0" t="n">
        <v>38.3628</v>
      </c>
      <c r="U869" s="0" t="n">
        <v>25.34223</v>
      </c>
      <c r="V869" s="0" t="n">
        <v>21.04976</v>
      </c>
      <c r="W869" s="0" t="n">
        <v>5.738273</v>
      </c>
      <c r="X869" s="0" t="n">
        <v>10.82201</v>
      </c>
      <c r="Y869" s="0" t="n">
        <v>29.54952</v>
      </c>
      <c r="Z869" s="0" t="n">
        <v>0</v>
      </c>
      <c r="AA869" s="0" t="n">
        <v>1</v>
      </c>
      <c r="AB869" s="0" t="n">
        <v>0</v>
      </c>
      <c r="AC869" s="0" t="n">
        <v>0</v>
      </c>
      <c r="AD869" s="0" t="n">
        <v>0</v>
      </c>
      <c r="AE869" s="0" t="n">
        <v>4.946605E-010</v>
      </c>
      <c r="AF869" s="0" t="n">
        <v>-3.075084E-009</v>
      </c>
      <c r="AG869" s="0" t="n">
        <v>3.668921E-009</v>
      </c>
      <c r="AH869" s="0" t="n">
        <v>1</v>
      </c>
      <c r="AI869" s="0" t="n">
        <v>1</v>
      </c>
      <c r="AJ869" s="0" t="n">
        <v>-8.503774E-009</v>
      </c>
      <c r="AK869" s="0" t="n">
        <v>4.53287E-010</v>
      </c>
      <c r="AL869" s="0" t="n">
        <v>-1.595773E-009</v>
      </c>
      <c r="AM869" s="0" t="n">
        <v>1</v>
      </c>
      <c r="AN869" s="0" t="n">
        <v>1</v>
      </c>
      <c r="AO869" s="0" t="n">
        <v>1</v>
      </c>
      <c r="AP869" s="0" t="n">
        <v>0</v>
      </c>
      <c r="AQ869" s="0" t="n">
        <v>0</v>
      </c>
      <c r="AR869" s="0" t="n">
        <v>0</v>
      </c>
      <c r="AS869" s="0" t="n">
        <v>-1.836398E-008</v>
      </c>
      <c r="AT869" s="0" t="n">
        <v>1.183525E-009</v>
      </c>
      <c r="AU869" s="0" t="n">
        <v>-2.88891E-009</v>
      </c>
      <c r="AV869" s="0" t="n">
        <v>1</v>
      </c>
      <c r="AW869" s="0" t="n">
        <v>1</v>
      </c>
      <c r="AX869" s="0" t="n">
        <v>0.004406774</v>
      </c>
      <c r="AY869" s="0" t="n">
        <v>0.01293822</v>
      </c>
      <c r="AZ869" s="0" t="n">
        <v>0.009121888</v>
      </c>
      <c r="BA869" s="0" t="n">
        <v>0.9998651</v>
      </c>
      <c r="BB869" s="0" t="n">
        <v>2</v>
      </c>
      <c r="BC869" s="0" t="n">
        <v>1</v>
      </c>
      <c r="BD869" s="0" t="n">
        <v>0</v>
      </c>
      <c r="BE869" s="0" t="n">
        <v>0</v>
      </c>
      <c r="BF869" s="0" t="n">
        <v>0</v>
      </c>
      <c r="BG869" s="0" t="n">
        <v>-4.38508E-009</v>
      </c>
      <c r="BH869" s="0" t="n">
        <v>5.635127E-010</v>
      </c>
      <c r="BI869" s="0" t="n">
        <v>-1.756421E-009</v>
      </c>
      <c r="BJ869" s="0" t="n">
        <v>1</v>
      </c>
      <c r="BK869" s="0" t="n">
        <v>1</v>
      </c>
      <c r="BL869" s="0" t="n">
        <v>-8.503774E-009</v>
      </c>
      <c r="BM869" s="0" t="n">
        <v>4.53287E-010</v>
      </c>
      <c r="BN869" s="0" t="n">
        <v>-1.595773E-009</v>
      </c>
      <c r="BO869" s="0" t="n">
        <v>1</v>
      </c>
      <c r="BP869" s="0" t="n">
        <v>3</v>
      </c>
      <c r="BQ869" s="0" t="n">
        <v>1</v>
      </c>
      <c r="BR869" s="0" t="n">
        <v>0</v>
      </c>
      <c r="BS869" s="0" t="n">
        <v>0</v>
      </c>
      <c r="BT869" s="0" t="n">
        <v>0</v>
      </c>
      <c r="BU869" s="0" t="n">
        <v>-4.370718E-009</v>
      </c>
      <c r="BV869" s="0" t="n">
        <v>-1.585885E-009</v>
      </c>
      <c r="BW869" s="0" t="n">
        <v>1.375035E-009</v>
      </c>
      <c r="BX869" s="0" t="n">
        <v>1</v>
      </c>
      <c r="BY869" s="0" t="n">
        <v>1</v>
      </c>
      <c r="BZ869" s="0" t="n">
        <v>-2.739105E-009</v>
      </c>
      <c r="CA869" s="0" t="n">
        <v>1.358701E-010</v>
      </c>
      <c r="CB869" s="0" t="n">
        <v>-7.513957E-010</v>
      </c>
      <c r="CC869" s="0" t="n">
        <v>1</v>
      </c>
      <c r="CD869" s="1" t="n">
        <f aca="false">SQRT(SUMSQ(AB869:AD869))</f>
        <v>0</v>
      </c>
      <c r="CE869" s="1" t="n">
        <f aca="false">SQRT(SUMSQ(AP869:AR869))</f>
        <v>0</v>
      </c>
      <c r="CF869" s="1" t="n">
        <f aca="false">SQRT(SUMSQ(BD869:BF869))</f>
        <v>0</v>
      </c>
      <c r="CG869" s="1" t="n">
        <f aca="false">SQRT(SUMSQ(BR869:BT869))</f>
        <v>0</v>
      </c>
      <c r="CH869" s="1" t="n">
        <f aca="false">DEGREES(2*ACOS(AH869))</f>
        <v>0</v>
      </c>
      <c r="CI869" s="1" t="n">
        <f aca="false">DEGREES(2*ACOS(AV869))</f>
        <v>0</v>
      </c>
      <c r="CJ869" s="1" t="n">
        <f aca="false">DEGREES(2*ACOS(BJ869))</f>
        <v>0</v>
      </c>
      <c r="CK869" s="1" t="n">
        <f aca="false">DEGREES(2*ACOS(BX869))</f>
        <v>0</v>
      </c>
      <c r="CL869" s="0" t="n">
        <f aca="false">ABS(AI869-1)</f>
        <v>0</v>
      </c>
      <c r="CM869" s="0" t="n">
        <f aca="false">ABS(AW869-1)</f>
        <v>0</v>
      </c>
      <c r="CN869" s="0" t="n">
        <f aca="false">ABS(BK869-1)</f>
        <v>0</v>
      </c>
      <c r="CO869" s="0" t="n">
        <f aca="false">ABS(BY869-1)</f>
        <v>0</v>
      </c>
      <c r="CP869" s="2" t="n">
        <f aca="false">DEGREES(2*ACOS(AH869))</f>
        <v>0</v>
      </c>
      <c r="CQ869" s="2" t="n">
        <f aca="false">DEGREES(2*ACOS(AV869))</f>
        <v>0</v>
      </c>
      <c r="CR869" s="2" t="n">
        <f aca="false">DEGREES(2*ACOS(BJ869))</f>
        <v>0</v>
      </c>
      <c r="CS869" s="2" t="n">
        <f aca="false">DEGREES(2*ACOS(CC869))</f>
        <v>0</v>
      </c>
      <c r="CT869" s="0" t="n">
        <f aca="false">SUM(CD869:CR869)</f>
        <v>0</v>
      </c>
      <c r="CU869" s="3" t="e">
        <f aca="false">(CT869-MIN($CT$5:$CT$1745))/(MAX($CT$5:$CT$1745)-MIN($CT$5:$CT$1745))</f>
        <v>#VALUE!</v>
      </c>
      <c r="CV869" s="0" t="n">
        <f aca="false">SUM(CD869,CH869,CL869,CP869)</f>
        <v>0</v>
      </c>
      <c r="CW869" s="0" t="n">
        <f aca="false">SUM(CE869,CI869,CM869,CQ869)</f>
        <v>0</v>
      </c>
      <c r="CX869" s="0" t="n">
        <f aca="false">SUM(CF869,CJ869,CN869,CR869)</f>
        <v>0</v>
      </c>
      <c r="CY869" s="0" t="n">
        <f aca="false">SUM(CG869,CK869,CO869)</f>
        <v>0</v>
      </c>
    </row>
    <row r="870" customFormat="false" ht="14.9" hidden="false" customHeight="false" outlineLevel="0" collapsed="false">
      <c r="A870" s="0" t="n">
        <v>191.6696</v>
      </c>
      <c r="B870" s="0" t="n">
        <v>3.110451</v>
      </c>
      <c r="C870" s="0" t="n">
        <v>1.764802</v>
      </c>
      <c r="D870" s="0" t="n">
        <v>0.6737319</v>
      </c>
      <c r="E870" s="0" t="n">
        <v>-0.102789</v>
      </c>
      <c r="F870" s="0" t="n">
        <v>-0.1360805</v>
      </c>
      <c r="G870" s="0" t="n">
        <v>-0.1451479</v>
      </c>
      <c r="H870" s="0" t="n">
        <v>0.9746017</v>
      </c>
      <c r="I870" s="0" t="n">
        <v>0.2756425</v>
      </c>
      <c r="J870" s="0" t="n">
        <v>0.1465685</v>
      </c>
      <c r="K870" s="0" t="n">
        <v>-0.02524626</v>
      </c>
      <c r="L870" s="0" t="n">
        <v>0.00374195</v>
      </c>
      <c r="M870" s="0" t="n">
        <v>0.9888712</v>
      </c>
      <c r="N870" s="0" t="n">
        <v>1</v>
      </c>
      <c r="O870" s="0" t="n">
        <v>1.430511E-006</v>
      </c>
      <c r="P870" s="0" t="n">
        <v>2.503395E-006</v>
      </c>
      <c r="Q870" s="0" t="n">
        <v>9.834766E-006</v>
      </c>
      <c r="R870" s="0" t="n">
        <v>55.79522</v>
      </c>
      <c r="S870" s="0" t="n">
        <v>54.62346</v>
      </c>
      <c r="T870" s="0" t="n">
        <v>36.88607</v>
      </c>
      <c r="U870" s="0" t="n">
        <v>24.36656</v>
      </c>
      <c r="V870" s="0" t="n">
        <v>20.23963</v>
      </c>
      <c r="W870" s="0" t="n">
        <v>5.517441</v>
      </c>
      <c r="X870" s="0" t="n">
        <v>10.40636</v>
      </c>
      <c r="Y870" s="0" t="n">
        <v>28.41324</v>
      </c>
      <c r="Z870" s="0" t="n">
        <v>0</v>
      </c>
      <c r="AA870" s="0" t="n">
        <v>1</v>
      </c>
      <c r="AB870" s="0" t="n">
        <v>0</v>
      </c>
      <c r="AC870" s="0" t="n">
        <v>0</v>
      </c>
      <c r="AD870" s="0" t="n">
        <v>0</v>
      </c>
      <c r="AE870" s="0" t="n">
        <v>-4.817968E-011</v>
      </c>
      <c r="AF870" s="0" t="n">
        <v>8.935034E-010</v>
      </c>
      <c r="AG870" s="0" t="n">
        <v>1E-009</v>
      </c>
      <c r="AH870" s="0" t="n">
        <v>1</v>
      </c>
      <c r="AI870" s="0" t="n">
        <v>1</v>
      </c>
      <c r="AJ870" s="0" t="n">
        <v>-2.738496E-008</v>
      </c>
      <c r="AK870" s="0" t="n">
        <v>1.766359E-009</v>
      </c>
      <c r="AL870" s="0" t="n">
        <v>-1.437271E-009</v>
      </c>
      <c r="AM870" s="0" t="n">
        <v>1</v>
      </c>
      <c r="AN870" s="0" t="n">
        <v>1</v>
      </c>
      <c r="AO870" s="0" t="n">
        <v>1</v>
      </c>
      <c r="AP870" s="0" t="n">
        <v>0</v>
      </c>
      <c r="AQ870" s="0" t="n">
        <v>0</v>
      </c>
      <c r="AR870" s="0" t="n">
        <v>0</v>
      </c>
      <c r="AS870" s="0" t="n">
        <v>0</v>
      </c>
      <c r="AT870" s="0" t="n">
        <v>0</v>
      </c>
      <c r="AU870" s="0" t="n">
        <v>0</v>
      </c>
      <c r="AV870" s="0" t="n">
        <v>1</v>
      </c>
      <c r="AW870" s="0" t="n">
        <v>1</v>
      </c>
      <c r="AX870" s="0" t="n">
        <v>0.007150772</v>
      </c>
      <c r="AY870" s="0" t="n">
        <v>0.02984219</v>
      </c>
      <c r="AZ870" s="0" t="n">
        <v>0.01985156</v>
      </c>
      <c r="BA870" s="0" t="n">
        <v>0.9993319</v>
      </c>
      <c r="BB870" s="0" t="n">
        <v>2</v>
      </c>
      <c r="BC870" s="0" t="n">
        <v>1</v>
      </c>
      <c r="BD870" s="0" t="n">
        <v>0</v>
      </c>
      <c r="BE870" s="0" t="n">
        <v>0</v>
      </c>
      <c r="BF870" s="0" t="n">
        <v>0</v>
      </c>
      <c r="BG870" s="0" t="n">
        <v>-4.263002E-009</v>
      </c>
      <c r="BH870" s="0" t="n">
        <v>2.61901E-009</v>
      </c>
      <c r="BI870" s="0" t="n">
        <v>8.576147E-010</v>
      </c>
      <c r="BJ870" s="0" t="n">
        <v>1</v>
      </c>
      <c r="BK870" s="0" t="n">
        <v>1</v>
      </c>
      <c r="BL870" s="0" t="n">
        <v>-2.311313E-008</v>
      </c>
      <c r="BM870" s="0" t="n">
        <v>2.365732E-009</v>
      </c>
      <c r="BN870" s="0" t="n">
        <v>-1.145815E-009</v>
      </c>
      <c r="BO870" s="0" t="n">
        <v>1</v>
      </c>
      <c r="BP870" s="0" t="n">
        <v>3</v>
      </c>
      <c r="BQ870" s="0" t="n">
        <v>1</v>
      </c>
      <c r="BR870" s="0" t="n">
        <v>0</v>
      </c>
      <c r="BS870" s="0" t="n">
        <v>0</v>
      </c>
      <c r="BT870" s="0" t="n">
        <v>0</v>
      </c>
      <c r="BU870" s="0" t="n">
        <v>-1.013108E-008</v>
      </c>
      <c r="BV870" s="0" t="n">
        <v>-4.302592E-010</v>
      </c>
      <c r="BW870" s="0" t="n">
        <v>-6.935335E-010</v>
      </c>
      <c r="BX870" s="0" t="n">
        <v>1</v>
      </c>
      <c r="BY870" s="0" t="n">
        <v>1</v>
      </c>
      <c r="BZ870" s="0" t="n">
        <v>-1.7272E-008</v>
      </c>
      <c r="CA870" s="0" t="n">
        <v>3.090122E-009</v>
      </c>
      <c r="CB870" s="0" t="n">
        <v>-3.049222E-010</v>
      </c>
      <c r="CC870" s="0" t="n">
        <v>1</v>
      </c>
      <c r="CD870" s="1" t="n">
        <f aca="false">SQRT(SUMSQ(AB870:AD870))</f>
        <v>0</v>
      </c>
      <c r="CE870" s="1" t="n">
        <f aca="false">SQRT(SUMSQ(AP870:AR870))</f>
        <v>0</v>
      </c>
      <c r="CF870" s="1" t="n">
        <f aca="false">SQRT(SUMSQ(BD870:BF870))</f>
        <v>0</v>
      </c>
      <c r="CG870" s="1" t="n">
        <f aca="false">SQRT(SUMSQ(BR870:BT870))</f>
        <v>0</v>
      </c>
      <c r="CH870" s="1" t="n">
        <f aca="false">DEGREES(2*ACOS(AH870))</f>
        <v>0</v>
      </c>
      <c r="CI870" s="1" t="n">
        <f aca="false">DEGREES(2*ACOS(AV870))</f>
        <v>0</v>
      </c>
      <c r="CJ870" s="1" t="n">
        <f aca="false">DEGREES(2*ACOS(BJ870))</f>
        <v>0</v>
      </c>
      <c r="CK870" s="1" t="n">
        <f aca="false">DEGREES(2*ACOS(BX870))</f>
        <v>0</v>
      </c>
      <c r="CL870" s="0" t="n">
        <f aca="false">ABS(AI870-1)</f>
        <v>0</v>
      </c>
      <c r="CM870" s="0" t="n">
        <f aca="false">ABS(AW870-1)</f>
        <v>0</v>
      </c>
      <c r="CN870" s="0" t="n">
        <f aca="false">ABS(BK870-1)</f>
        <v>0</v>
      </c>
      <c r="CO870" s="0" t="n">
        <f aca="false">ABS(BY870-1)</f>
        <v>0</v>
      </c>
      <c r="CP870" s="2" t="n">
        <f aca="false">DEGREES(2*ACOS(AH870))</f>
        <v>0</v>
      </c>
      <c r="CQ870" s="2" t="n">
        <f aca="false">DEGREES(2*ACOS(AV870))</f>
        <v>0</v>
      </c>
      <c r="CR870" s="2" t="n">
        <f aca="false">DEGREES(2*ACOS(BJ870))</f>
        <v>0</v>
      </c>
      <c r="CS870" s="2" t="n">
        <f aca="false">DEGREES(2*ACOS(CC870))</f>
        <v>0</v>
      </c>
      <c r="CT870" s="0" t="n">
        <f aca="false">SUM(CD870:CR870)</f>
        <v>0</v>
      </c>
      <c r="CU870" s="3" t="e">
        <f aca="false">(CT870-MIN($CT$5:$CT$1745))/(MAX($CT$5:$CT$1745)-MIN($CT$5:$CT$1745))</f>
        <v>#VALUE!</v>
      </c>
      <c r="CV870" s="0" t="n">
        <f aca="false">SUM(CD870,CH870,CL870,CP870)</f>
        <v>0</v>
      </c>
      <c r="CW870" s="0" t="n">
        <f aca="false">SUM(CE870,CI870,CM870,CQ870)</f>
        <v>0</v>
      </c>
      <c r="CX870" s="0" t="n">
        <f aca="false">SUM(CF870,CJ870,CN870,CR870)</f>
        <v>0</v>
      </c>
      <c r="CY870" s="0" t="n">
        <f aca="false">SUM(CG870,CK870,CO870)</f>
        <v>0</v>
      </c>
    </row>
    <row r="871" customFormat="false" ht="14.9" hidden="false" customHeight="false" outlineLevel="0" collapsed="false">
      <c r="A871" s="0" t="n">
        <v>191.7189</v>
      </c>
      <c r="B871" s="0" t="n">
        <v>3.10992</v>
      </c>
      <c r="C871" s="0" t="n">
        <v>1.76494</v>
      </c>
      <c r="D871" s="0" t="n">
        <v>0.6738286</v>
      </c>
      <c r="E871" s="0" t="n">
        <v>-0.1001207</v>
      </c>
      <c r="F871" s="0" t="n">
        <v>-0.1378335</v>
      </c>
      <c r="G871" s="0" t="n">
        <v>-0.1408668</v>
      </c>
      <c r="H871" s="0" t="n">
        <v>0.9752612</v>
      </c>
      <c r="I871" s="0" t="n">
        <v>0.2756425</v>
      </c>
      <c r="J871" s="0" t="n">
        <v>0.1533602</v>
      </c>
      <c r="K871" s="0" t="n">
        <v>0.002358171</v>
      </c>
      <c r="L871" s="0" t="n">
        <v>-0.00036598</v>
      </c>
      <c r="M871" s="0" t="n">
        <v>0.9881675</v>
      </c>
      <c r="N871" s="0" t="n">
        <v>1</v>
      </c>
      <c r="O871" s="0" t="n">
        <v>-0.0001914501</v>
      </c>
      <c r="P871" s="0" t="n">
        <v>4.780293E-005</v>
      </c>
      <c r="Q871" s="0" t="n">
        <v>2.69413E-005</v>
      </c>
      <c r="R871" s="0" t="n">
        <v>53.56161</v>
      </c>
      <c r="S871" s="0" t="n">
        <v>52.43564</v>
      </c>
      <c r="T871" s="0" t="n">
        <v>35.41368</v>
      </c>
      <c r="U871" s="0" t="n">
        <v>23.3929</v>
      </c>
      <c r="V871" s="0" t="n">
        <v>19.42072</v>
      </c>
      <c r="W871" s="0" t="n">
        <v>5.296828</v>
      </c>
      <c r="X871" s="0" t="n">
        <v>9.98269</v>
      </c>
      <c r="Y871" s="0" t="n">
        <v>27.28208</v>
      </c>
      <c r="Z871" s="0" t="n">
        <v>0</v>
      </c>
      <c r="AA871" s="0" t="n">
        <v>1</v>
      </c>
      <c r="AB871" s="0" t="n">
        <v>0</v>
      </c>
      <c r="AC871" s="0" t="n">
        <v>0</v>
      </c>
      <c r="AD871" s="0" t="n">
        <v>0</v>
      </c>
      <c r="AE871" s="0" t="n">
        <v>0.001829818</v>
      </c>
      <c r="AF871" s="0" t="n">
        <v>-0.001567412</v>
      </c>
      <c r="AG871" s="0" t="n">
        <v>0.00481155</v>
      </c>
      <c r="AH871" s="0" t="n">
        <v>0.9999856</v>
      </c>
      <c r="AI871" s="0" t="n">
        <v>1</v>
      </c>
      <c r="AJ871" s="0" t="n">
        <v>0.00282959</v>
      </c>
      <c r="AK871" s="0" t="n">
        <v>-0.002299129</v>
      </c>
      <c r="AL871" s="0" t="n">
        <v>0.007661805</v>
      </c>
      <c r="AM871" s="0" t="n">
        <v>0.9999639</v>
      </c>
      <c r="AN871" s="0" t="n">
        <v>1</v>
      </c>
      <c r="AO871" s="0" t="n">
        <v>1</v>
      </c>
      <c r="AP871" s="0" t="n">
        <v>0</v>
      </c>
      <c r="AQ871" s="0" t="n">
        <v>0</v>
      </c>
      <c r="AR871" s="0" t="n">
        <v>0</v>
      </c>
      <c r="AS871" s="0" t="n">
        <v>0</v>
      </c>
      <c r="AT871" s="0" t="n">
        <v>0</v>
      </c>
      <c r="AU871" s="0" t="n">
        <v>0</v>
      </c>
      <c r="AV871" s="0" t="n">
        <v>1</v>
      </c>
      <c r="AW871" s="0" t="n">
        <v>1</v>
      </c>
      <c r="AX871" s="0" t="n">
        <v>0.008826995</v>
      </c>
      <c r="AY871" s="0" t="n">
        <v>0.03906172</v>
      </c>
      <c r="AZ871" s="0" t="n">
        <v>0.02856342</v>
      </c>
      <c r="BA871" s="0" t="n">
        <v>0.9987892</v>
      </c>
      <c r="BB871" s="0" t="n">
        <v>2</v>
      </c>
      <c r="BC871" s="0" t="n">
        <v>1</v>
      </c>
      <c r="BD871" s="0" t="n">
        <v>0</v>
      </c>
      <c r="BE871" s="0" t="n">
        <v>0</v>
      </c>
      <c r="BF871" s="0" t="n">
        <v>0</v>
      </c>
      <c r="BG871" s="0" t="n">
        <v>4.424874E-009</v>
      </c>
      <c r="BH871" s="0" t="n">
        <v>-4.150313E-010</v>
      </c>
      <c r="BI871" s="0" t="n">
        <v>-1.983899E-010</v>
      </c>
      <c r="BJ871" s="0" t="n">
        <v>1</v>
      </c>
      <c r="BK871" s="0" t="n">
        <v>1</v>
      </c>
      <c r="BL871" s="0" t="n">
        <v>-6.814209E-009</v>
      </c>
      <c r="BM871" s="0" t="n">
        <v>1.669585E-009</v>
      </c>
      <c r="BN871" s="0" t="n">
        <v>-4.885659E-010</v>
      </c>
      <c r="BO871" s="0" t="n">
        <v>1</v>
      </c>
      <c r="BP871" s="0" t="n">
        <v>3</v>
      </c>
      <c r="BQ871" s="0" t="n">
        <v>1</v>
      </c>
      <c r="BR871" s="0" t="n">
        <v>0</v>
      </c>
      <c r="BS871" s="0" t="n">
        <v>0</v>
      </c>
      <c r="BT871" s="0" t="n">
        <v>0</v>
      </c>
      <c r="BU871" s="0" t="n">
        <v>0</v>
      </c>
      <c r="BV871" s="0" t="n">
        <v>0</v>
      </c>
      <c r="BW871" s="0" t="n">
        <v>0</v>
      </c>
      <c r="BX871" s="0" t="n">
        <v>1</v>
      </c>
      <c r="BY871" s="0" t="n">
        <v>1</v>
      </c>
      <c r="BZ871" s="0" t="n">
        <v>-6.866343E-009</v>
      </c>
      <c r="CA871" s="0" t="n">
        <v>1.260524E-009</v>
      </c>
      <c r="CB871" s="0" t="n">
        <v>-7.895283E-010</v>
      </c>
      <c r="CC871" s="0" t="n">
        <v>1</v>
      </c>
      <c r="CD871" s="1" t="n">
        <f aca="false">SQRT(SUMSQ(AB871:AD871))</f>
        <v>0</v>
      </c>
      <c r="CE871" s="1" t="n">
        <f aca="false">SQRT(SUMSQ(AP871:AR871))</f>
        <v>0</v>
      </c>
      <c r="CF871" s="1" t="n">
        <f aca="false">SQRT(SUMSQ(BD871:BF871))</f>
        <v>0</v>
      </c>
      <c r="CG871" s="1" t="n">
        <f aca="false">SQRT(SUMSQ(BR871:BT871))</f>
        <v>0</v>
      </c>
      <c r="CH871" s="1" t="n">
        <f aca="false">DEGREES(2*ACOS(AH871))</f>
        <v>0.614963575471967</v>
      </c>
      <c r="CI871" s="1" t="n">
        <f aca="false">DEGREES(2*ACOS(AV871))</f>
        <v>0</v>
      </c>
      <c r="CJ871" s="1" t="n">
        <f aca="false">DEGREES(2*ACOS(BJ871))</f>
        <v>0</v>
      </c>
      <c r="CK871" s="1" t="n">
        <f aca="false">DEGREES(2*ACOS(BX871))</f>
        <v>0</v>
      </c>
      <c r="CL871" s="0" t="n">
        <f aca="false">ABS(AI871-1)</f>
        <v>0</v>
      </c>
      <c r="CM871" s="0" t="n">
        <f aca="false">ABS(AW871-1)</f>
        <v>0</v>
      </c>
      <c r="CN871" s="0" t="n">
        <f aca="false">ABS(BK871-1)</f>
        <v>0</v>
      </c>
      <c r="CO871" s="0" t="n">
        <f aca="false">ABS(BY871-1)</f>
        <v>0</v>
      </c>
      <c r="CP871" s="2" t="n">
        <f aca="false">DEGREES(2*ACOS(AH871))</f>
        <v>0.614963575471967</v>
      </c>
      <c r="CQ871" s="2" t="n">
        <f aca="false">DEGREES(2*ACOS(AV871))</f>
        <v>0</v>
      </c>
      <c r="CR871" s="2" t="n">
        <f aca="false">DEGREES(2*ACOS(BJ871))</f>
        <v>0</v>
      </c>
      <c r="CS871" s="2" t="n">
        <f aca="false">DEGREES(2*ACOS(CC871))</f>
        <v>0</v>
      </c>
      <c r="CT871" s="0" t="n">
        <f aca="false">SUM(CD871:CR871)</f>
        <v>1.22992715094393</v>
      </c>
      <c r="CU871" s="3" t="e">
        <f aca="false">(CT871-MIN($CT$5:$CT$1745))/(MAX($CT$5:$CT$1745)-MIN($CT$5:$CT$1745))</f>
        <v>#VALUE!</v>
      </c>
      <c r="CV871" s="0" t="n">
        <f aca="false">SUM(CD871,CH871,CL871,CP871)</f>
        <v>1.22992715094393</v>
      </c>
      <c r="CW871" s="0" t="n">
        <f aca="false">SUM(CE871,CI871,CM871,CQ871)</f>
        <v>0</v>
      </c>
      <c r="CX871" s="0" t="n">
        <f aca="false">SUM(CF871,CJ871,CN871,CR871)</f>
        <v>0</v>
      </c>
      <c r="CY871" s="0" t="n">
        <f aca="false">SUM(CG871,CK871,CO871)</f>
        <v>0</v>
      </c>
    </row>
    <row r="872" customFormat="false" ht="14.9" hidden="false" customHeight="false" outlineLevel="0" collapsed="false">
      <c r="A872" s="0" t="n">
        <v>191.7686</v>
      </c>
      <c r="B872" s="0" t="n">
        <v>3.108583</v>
      </c>
      <c r="C872" s="0" t="n">
        <v>1.765268</v>
      </c>
      <c r="D872" s="0" t="n">
        <v>0.6739984</v>
      </c>
      <c r="E872" s="0" t="n">
        <v>-0.09931067</v>
      </c>
      <c r="F872" s="0" t="n">
        <v>-0.1399583</v>
      </c>
      <c r="G872" s="0" t="n">
        <v>-0.1346664</v>
      </c>
      <c r="H872" s="0" t="n">
        <v>0.975917</v>
      </c>
      <c r="I872" s="0" t="n">
        <v>0.2756425</v>
      </c>
      <c r="J872" s="0" t="n">
        <v>0.1573636</v>
      </c>
      <c r="K872" s="0" t="n">
        <v>0.03378892</v>
      </c>
      <c r="L872" s="0" t="n">
        <v>-0.005387463</v>
      </c>
      <c r="M872" s="0" t="n">
        <v>0.9869478</v>
      </c>
      <c r="N872" s="0" t="n">
        <v>1</v>
      </c>
      <c r="O872" s="0" t="n">
        <v>-7.724762E-005</v>
      </c>
      <c r="P872" s="0" t="n">
        <v>2.133846E-005</v>
      </c>
      <c r="Q872" s="0" t="n">
        <v>1.811981E-005</v>
      </c>
      <c r="R872" s="0" t="n">
        <v>53.55902</v>
      </c>
      <c r="S872" s="0" t="n">
        <v>52.43321</v>
      </c>
      <c r="T872" s="0" t="n">
        <v>35.42794</v>
      </c>
      <c r="U872" s="0" t="n">
        <v>23.40372</v>
      </c>
      <c r="V872" s="0" t="n">
        <v>19.38126</v>
      </c>
      <c r="W872" s="0" t="n">
        <v>5.288554</v>
      </c>
      <c r="X872" s="0" t="n">
        <v>9.949749</v>
      </c>
      <c r="Y872" s="0" t="n">
        <v>27.31088</v>
      </c>
      <c r="Z872" s="0" t="n">
        <v>0</v>
      </c>
      <c r="AA872" s="0" t="n">
        <v>1</v>
      </c>
      <c r="AB872" s="0" t="n">
        <v>0</v>
      </c>
      <c r="AC872" s="0" t="n">
        <v>0</v>
      </c>
      <c r="AD872" s="0" t="n">
        <v>0</v>
      </c>
      <c r="AE872" s="0" t="n">
        <v>-0.0002977886</v>
      </c>
      <c r="AF872" s="0" t="n">
        <v>-0.001479174</v>
      </c>
      <c r="AG872" s="0" t="n">
        <v>0.006462881</v>
      </c>
      <c r="AH872" s="0" t="n">
        <v>0.999978</v>
      </c>
      <c r="AI872" s="0" t="n">
        <v>1</v>
      </c>
      <c r="AJ872" s="0" t="n">
        <v>-0.004313881</v>
      </c>
      <c r="AK872" s="0" t="n">
        <v>-0.004472674</v>
      </c>
      <c r="AL872" s="0" t="n">
        <v>0.02324789</v>
      </c>
      <c r="AM872" s="0" t="n">
        <v>0.9997104</v>
      </c>
      <c r="AN872" s="0" t="n">
        <v>1</v>
      </c>
      <c r="AO872" s="0" t="n">
        <v>1</v>
      </c>
      <c r="AP872" s="0" t="n">
        <v>0</v>
      </c>
      <c r="AQ872" s="0" t="n">
        <v>0</v>
      </c>
      <c r="AR872" s="0" t="n">
        <v>0</v>
      </c>
      <c r="AS872" s="0" t="n">
        <v>0</v>
      </c>
      <c r="AT872" s="0" t="n">
        <v>0</v>
      </c>
      <c r="AU872" s="0" t="n">
        <v>0</v>
      </c>
      <c r="AV872" s="0" t="n">
        <v>1</v>
      </c>
      <c r="AW872" s="0" t="n">
        <v>1</v>
      </c>
      <c r="AX872" s="0" t="n">
        <v>0.004788054</v>
      </c>
      <c r="AY872" s="0" t="n">
        <v>0.02323667</v>
      </c>
      <c r="AZ872" s="0" t="n">
        <v>0.01897504</v>
      </c>
      <c r="BA872" s="0" t="n">
        <v>0.9995384</v>
      </c>
      <c r="BB872" s="0" t="n">
        <v>2</v>
      </c>
      <c r="BC872" s="0" t="n">
        <v>1</v>
      </c>
      <c r="BD872" s="0" t="n">
        <v>0</v>
      </c>
      <c r="BE872" s="0" t="n">
        <v>0</v>
      </c>
      <c r="BF872" s="0" t="n">
        <v>0</v>
      </c>
      <c r="BG872" s="0" t="n">
        <v>2.090375E-009</v>
      </c>
      <c r="BH872" s="0" t="n">
        <v>-1.08146E-009</v>
      </c>
      <c r="BI872" s="0" t="n">
        <v>-2.423916E-010</v>
      </c>
      <c r="BJ872" s="0" t="n">
        <v>1</v>
      </c>
      <c r="BK872" s="0" t="n">
        <v>1</v>
      </c>
      <c r="BL872" s="0" t="n">
        <v>-1.409965E-008</v>
      </c>
      <c r="BM872" s="0" t="n">
        <v>-3E-009</v>
      </c>
      <c r="BN872" s="0" t="n">
        <v>-3.452638E-010</v>
      </c>
      <c r="BO872" s="0" t="n">
        <v>1</v>
      </c>
      <c r="BP872" s="0" t="n">
        <v>3</v>
      </c>
      <c r="BQ872" s="0" t="n">
        <v>1</v>
      </c>
      <c r="BR872" s="0" t="n">
        <v>0</v>
      </c>
      <c r="BS872" s="0" t="n">
        <v>0</v>
      </c>
      <c r="BT872" s="0" t="n">
        <v>0</v>
      </c>
      <c r="BU872" s="0" t="n">
        <v>1.044314E-010</v>
      </c>
      <c r="BV872" s="0" t="n">
        <v>-1E-009</v>
      </c>
      <c r="BW872" s="0" t="n">
        <v>1.255361E-010</v>
      </c>
      <c r="BX872" s="0" t="n">
        <v>1</v>
      </c>
      <c r="BY872" s="0" t="n">
        <v>1</v>
      </c>
      <c r="BZ872" s="0" t="n">
        <v>-1.162129E-008</v>
      </c>
      <c r="CA872" s="0" t="n">
        <v>-2.367232E-009</v>
      </c>
      <c r="CB872" s="0" t="n">
        <v>-3.799099E-010</v>
      </c>
      <c r="CC872" s="0" t="n">
        <v>1</v>
      </c>
      <c r="CD872" s="1" t="n">
        <f aca="false">SQRT(SUMSQ(AB872:AD872))</f>
        <v>0</v>
      </c>
      <c r="CE872" s="1" t="n">
        <f aca="false">SQRT(SUMSQ(AP872:AR872))</f>
        <v>0</v>
      </c>
      <c r="CF872" s="1" t="n">
        <f aca="false">SQRT(SUMSQ(BD872:BF872))</f>
        <v>0</v>
      </c>
      <c r="CG872" s="1" t="n">
        <f aca="false">SQRT(SUMSQ(BR872:BT872))</f>
        <v>0</v>
      </c>
      <c r="CH872" s="1" t="n">
        <f aca="false">DEGREES(2*ACOS(AH872))</f>
        <v>0.760115804414627</v>
      </c>
      <c r="CI872" s="1" t="n">
        <f aca="false">DEGREES(2*ACOS(AV872))</f>
        <v>0</v>
      </c>
      <c r="CJ872" s="1" t="n">
        <f aca="false">DEGREES(2*ACOS(BJ872))</f>
        <v>0</v>
      </c>
      <c r="CK872" s="1" t="n">
        <f aca="false">DEGREES(2*ACOS(BX872))</f>
        <v>0</v>
      </c>
      <c r="CL872" s="0" t="n">
        <f aca="false">ABS(AI872-1)</f>
        <v>0</v>
      </c>
      <c r="CM872" s="0" t="n">
        <f aca="false">ABS(AW872-1)</f>
        <v>0</v>
      </c>
      <c r="CN872" s="0" t="n">
        <f aca="false">ABS(BK872-1)</f>
        <v>0</v>
      </c>
      <c r="CO872" s="0" t="n">
        <f aca="false">ABS(BY872-1)</f>
        <v>0</v>
      </c>
      <c r="CP872" s="2" t="n">
        <f aca="false">DEGREES(2*ACOS(AH872))</f>
        <v>0.760115804414627</v>
      </c>
      <c r="CQ872" s="2" t="n">
        <f aca="false">DEGREES(2*ACOS(AV872))</f>
        <v>0</v>
      </c>
      <c r="CR872" s="2" t="n">
        <f aca="false">DEGREES(2*ACOS(BJ872))</f>
        <v>0</v>
      </c>
      <c r="CS872" s="2" t="n">
        <f aca="false">DEGREES(2*ACOS(CC872))</f>
        <v>0</v>
      </c>
      <c r="CT872" s="0" t="n">
        <f aca="false">SUM(CD872:CR872)</f>
        <v>1.52023160882925</v>
      </c>
      <c r="CU872" s="3" t="e">
        <f aca="false">(CT872-MIN($CT$5:$CT$1745))/(MAX($CT$5:$CT$1745)-MIN($CT$5:$CT$1745))</f>
        <v>#VALUE!</v>
      </c>
      <c r="CV872" s="0" t="n">
        <f aca="false">SUM(CD872,CH872,CL872,CP872)</f>
        <v>1.52023160882925</v>
      </c>
      <c r="CW872" s="0" t="n">
        <f aca="false">SUM(CE872,CI872,CM872,CQ872)</f>
        <v>0</v>
      </c>
      <c r="CX872" s="0" t="n">
        <f aca="false">SUM(CF872,CJ872,CN872,CR872)</f>
        <v>0</v>
      </c>
      <c r="CY872" s="0" t="n">
        <f aca="false">SUM(CG872,CK872,CO872)</f>
        <v>0</v>
      </c>
    </row>
    <row r="873" customFormat="false" ht="14.9" hidden="false" customHeight="false" outlineLevel="0" collapsed="false">
      <c r="A873" s="0" t="n">
        <v>191.8186</v>
      </c>
      <c r="B873" s="0" t="n">
        <v>3.106726</v>
      </c>
      <c r="C873" s="0" t="n">
        <v>1.765718</v>
      </c>
      <c r="D873" s="0" t="n">
        <v>0.674215</v>
      </c>
      <c r="E873" s="0" t="n">
        <v>-0.09894641</v>
      </c>
      <c r="F873" s="0" t="n">
        <v>-0.1437958</v>
      </c>
      <c r="G873" s="0" t="n">
        <v>-0.1221626</v>
      </c>
      <c r="H873" s="0" t="n">
        <v>0.9770408</v>
      </c>
      <c r="I873" s="0" t="n">
        <v>0.2756425</v>
      </c>
      <c r="J873" s="0" t="n">
        <v>0.1567441</v>
      </c>
      <c r="K873" s="0" t="n">
        <v>0.0684044</v>
      </c>
      <c r="L873" s="0" t="n">
        <v>-0.01088297</v>
      </c>
      <c r="M873" s="0" t="n">
        <v>0.9852074</v>
      </c>
      <c r="N873" s="0" t="n">
        <v>1</v>
      </c>
      <c r="O873" s="0" t="n">
        <v>-0.0003376007</v>
      </c>
      <c r="P873" s="0" t="n">
        <v>8.225441E-005</v>
      </c>
      <c r="Q873" s="0" t="n">
        <v>4.082918E-005</v>
      </c>
      <c r="R873" s="0" t="n">
        <v>53.56061</v>
      </c>
      <c r="S873" s="0" t="n">
        <v>52.4449</v>
      </c>
      <c r="T873" s="0" t="n">
        <v>35.44348</v>
      </c>
      <c r="U873" s="0" t="n">
        <v>23.42588</v>
      </c>
      <c r="V873" s="0" t="n">
        <v>19.32286</v>
      </c>
      <c r="W873" s="0" t="n">
        <v>5.265056</v>
      </c>
      <c r="X873" s="0" t="n">
        <v>9.902789</v>
      </c>
      <c r="Y873" s="0" t="n">
        <v>27.36196</v>
      </c>
      <c r="Z873" s="0" t="n">
        <v>0</v>
      </c>
      <c r="AA873" s="0" t="n">
        <v>1</v>
      </c>
      <c r="AB873" s="0" t="n">
        <v>0</v>
      </c>
      <c r="AC873" s="0" t="n">
        <v>0</v>
      </c>
      <c r="AD873" s="0" t="n">
        <v>0</v>
      </c>
      <c r="AE873" s="0" t="n">
        <v>-0.001789076</v>
      </c>
      <c r="AF873" s="0" t="n">
        <v>-0.002377148</v>
      </c>
      <c r="AG873" s="0" t="n">
        <v>0.012791</v>
      </c>
      <c r="AH873" s="0" t="n">
        <v>0.9999137</v>
      </c>
      <c r="AI873" s="0" t="n">
        <v>1</v>
      </c>
      <c r="AJ873" s="0" t="n">
        <v>-0.001445972</v>
      </c>
      <c r="AK873" s="0" t="n">
        <v>-0.00193501</v>
      </c>
      <c r="AL873" s="0" t="n">
        <v>0.01005134</v>
      </c>
      <c r="AM873" s="0" t="n">
        <v>0.9999466</v>
      </c>
      <c r="AN873" s="0" t="n">
        <v>1</v>
      </c>
      <c r="AO873" s="0" t="n">
        <v>1</v>
      </c>
      <c r="AP873" s="0" t="n">
        <v>0</v>
      </c>
      <c r="AQ873" s="0" t="n">
        <v>0</v>
      </c>
      <c r="AR873" s="0" t="n">
        <v>0</v>
      </c>
      <c r="AS873" s="0" t="n">
        <v>0</v>
      </c>
      <c r="AT873" s="0" t="n">
        <v>0</v>
      </c>
      <c r="AU873" s="0" t="n">
        <v>0</v>
      </c>
      <c r="AV873" s="0" t="n">
        <v>1</v>
      </c>
      <c r="AW873" s="0" t="n">
        <v>1</v>
      </c>
      <c r="AX873" s="0" t="n">
        <v>0.005031447</v>
      </c>
      <c r="AY873" s="0" t="n">
        <v>0.02882109</v>
      </c>
      <c r="AZ873" s="0" t="n">
        <v>0.02381028</v>
      </c>
      <c r="BA873" s="0" t="n">
        <v>0.9992883</v>
      </c>
      <c r="BB873" s="0" t="n">
        <v>2</v>
      </c>
      <c r="BC873" s="0" t="n">
        <v>1</v>
      </c>
      <c r="BD873" s="0" t="n">
        <v>0</v>
      </c>
      <c r="BE873" s="0" t="n">
        <v>0</v>
      </c>
      <c r="BF873" s="0" t="n">
        <v>0</v>
      </c>
      <c r="BG873" s="0" t="n">
        <v>2.697588E-009</v>
      </c>
      <c r="BH873" s="0" t="n">
        <v>1.534624E-009</v>
      </c>
      <c r="BI873" s="0" t="n">
        <v>-7.755057E-010</v>
      </c>
      <c r="BJ873" s="0" t="n">
        <v>1</v>
      </c>
      <c r="BK873" s="0" t="n">
        <v>1</v>
      </c>
      <c r="BL873" s="0" t="n">
        <v>2.646823E-009</v>
      </c>
      <c r="BM873" s="0" t="n">
        <v>-4.183111E-009</v>
      </c>
      <c r="BN873" s="0" t="n">
        <v>-4.373065E-009</v>
      </c>
      <c r="BO873" s="0" t="n">
        <v>1</v>
      </c>
      <c r="BP873" s="0" t="n">
        <v>3</v>
      </c>
      <c r="BQ873" s="0" t="n">
        <v>1</v>
      </c>
      <c r="BR873" s="0" t="n">
        <v>0</v>
      </c>
      <c r="BS873" s="0" t="n">
        <v>0</v>
      </c>
      <c r="BT873" s="0" t="n">
        <v>0</v>
      </c>
      <c r="BU873" s="0" t="n">
        <v>7.369179E-009</v>
      </c>
      <c r="BV873" s="0" t="n">
        <v>1.648241E-009</v>
      </c>
      <c r="BW873" s="0" t="n">
        <v>-7.228235E-010</v>
      </c>
      <c r="BX873" s="0" t="n">
        <v>1</v>
      </c>
      <c r="BY873" s="0" t="n">
        <v>1</v>
      </c>
      <c r="BZ873" s="0" t="n">
        <v>-9.180354E-009</v>
      </c>
      <c r="CA873" s="0" t="n">
        <v>-1.869751E-009</v>
      </c>
      <c r="CB873" s="0" t="n">
        <v>-1.84618E-009</v>
      </c>
      <c r="CC873" s="0" t="n">
        <v>1</v>
      </c>
      <c r="CD873" s="1" t="n">
        <f aca="false">SQRT(SUMSQ(AB873:AD873))</f>
        <v>0</v>
      </c>
      <c r="CE873" s="1" t="n">
        <f aca="false">SQRT(SUMSQ(AP873:AR873))</f>
        <v>0</v>
      </c>
      <c r="CF873" s="1" t="n">
        <f aca="false">SQRT(SUMSQ(BD873:BF873))</f>
        <v>0</v>
      </c>
      <c r="CG873" s="1" t="n">
        <f aca="false">SQRT(SUMSQ(BR873:BT873))</f>
        <v>0</v>
      </c>
      <c r="CH873" s="1" t="n">
        <f aca="false">DEGREES(2*ACOS(AH873))</f>
        <v>1.50548400984518</v>
      </c>
      <c r="CI873" s="1" t="n">
        <f aca="false">DEGREES(2*ACOS(AV873))</f>
        <v>0</v>
      </c>
      <c r="CJ873" s="1" t="n">
        <f aca="false">DEGREES(2*ACOS(BJ873))</f>
        <v>0</v>
      </c>
      <c r="CK873" s="1" t="n">
        <f aca="false">DEGREES(2*ACOS(BX873))</f>
        <v>0</v>
      </c>
      <c r="CL873" s="0" t="n">
        <f aca="false">ABS(AI873-1)</f>
        <v>0</v>
      </c>
      <c r="CM873" s="0" t="n">
        <f aca="false">ABS(AW873-1)</f>
        <v>0</v>
      </c>
      <c r="CN873" s="0" t="n">
        <f aca="false">ABS(BK873-1)</f>
        <v>0</v>
      </c>
      <c r="CO873" s="0" t="n">
        <f aca="false">ABS(BY873-1)</f>
        <v>0</v>
      </c>
      <c r="CP873" s="2" t="n">
        <f aca="false">DEGREES(2*ACOS(AH873))</f>
        <v>1.50548400984518</v>
      </c>
      <c r="CQ873" s="2" t="n">
        <f aca="false">DEGREES(2*ACOS(AV873))</f>
        <v>0</v>
      </c>
      <c r="CR873" s="2" t="n">
        <f aca="false">DEGREES(2*ACOS(BJ873))</f>
        <v>0</v>
      </c>
      <c r="CS873" s="2" t="n">
        <f aca="false">DEGREES(2*ACOS(CC873))</f>
        <v>0</v>
      </c>
      <c r="CT873" s="0" t="n">
        <f aca="false">SUM(CD873:CR873)</f>
        <v>3.01096801969036</v>
      </c>
      <c r="CU873" s="3" t="e">
        <f aca="false">(CT873-MIN($CT$5:$CT$1745))/(MAX($CT$5:$CT$1745)-MIN($CT$5:$CT$1745))</f>
        <v>#VALUE!</v>
      </c>
      <c r="CV873" s="0" t="n">
        <f aca="false">SUM(CD873,CH873,CL873,CP873)</f>
        <v>3.01096801969036</v>
      </c>
      <c r="CW873" s="0" t="n">
        <f aca="false">SUM(CE873,CI873,CM873,CQ873)</f>
        <v>0</v>
      </c>
      <c r="CX873" s="0" t="n">
        <f aca="false">SUM(CF873,CJ873,CN873,CR873)</f>
        <v>0</v>
      </c>
      <c r="CY873" s="0" t="n">
        <f aca="false">SUM(CG873,CK873,CO873)</f>
        <v>0</v>
      </c>
    </row>
    <row r="874" customFormat="false" ht="14.9" hidden="false" customHeight="false" outlineLevel="0" collapsed="false">
      <c r="A874" s="0" t="n">
        <v>191.8687</v>
      </c>
      <c r="B874" s="0" t="n">
        <v>3.10477</v>
      </c>
      <c r="C874" s="0" t="n">
        <v>1.766193</v>
      </c>
      <c r="D874" s="0" t="n">
        <v>0.6744451</v>
      </c>
      <c r="E874" s="0" t="n">
        <v>-0.09748888</v>
      </c>
      <c r="F874" s="0" t="n">
        <v>-0.1460354</v>
      </c>
      <c r="G874" s="0" t="n">
        <v>-0.1142439</v>
      </c>
      <c r="H874" s="0" t="n">
        <v>0.9778128</v>
      </c>
      <c r="I874" s="0" t="n">
        <v>0.2756425</v>
      </c>
      <c r="J874" s="0" t="n">
        <v>0.1549853</v>
      </c>
      <c r="K874" s="0" t="n">
        <v>0.09846688</v>
      </c>
      <c r="L874" s="0" t="n">
        <v>-0.01552682</v>
      </c>
      <c r="M874" s="0" t="n">
        <v>0.9828748</v>
      </c>
      <c r="N874" s="0" t="n">
        <v>1</v>
      </c>
      <c r="O874" s="0" t="n">
        <v>-0.0001380444</v>
      </c>
      <c r="P874" s="0" t="n">
        <v>3.600121E-005</v>
      </c>
      <c r="Q874" s="0" t="n">
        <v>2.497435E-005</v>
      </c>
      <c r="R874" s="0" t="n">
        <v>53.56312</v>
      </c>
      <c r="S874" s="0" t="n">
        <v>52.46097</v>
      </c>
      <c r="T874" s="0" t="n">
        <v>35.46402</v>
      </c>
      <c r="U874" s="0" t="n">
        <v>23.45516</v>
      </c>
      <c r="V874" s="0" t="n">
        <v>19.24154</v>
      </c>
      <c r="W874" s="0" t="n">
        <v>5.325018</v>
      </c>
      <c r="X874" s="0" t="n">
        <v>9.839478</v>
      </c>
      <c r="Y874" s="0" t="n">
        <v>27.43252</v>
      </c>
      <c r="Z874" s="0" t="n">
        <v>0</v>
      </c>
      <c r="AA874" s="0" t="n">
        <v>1</v>
      </c>
      <c r="AB874" s="0" t="n">
        <v>0</v>
      </c>
      <c r="AC874" s="0" t="n">
        <v>0</v>
      </c>
      <c r="AD874" s="0" t="n">
        <v>0</v>
      </c>
      <c r="AE874" s="0" t="n">
        <v>8.771235E-005</v>
      </c>
      <c r="AF874" s="0" t="n">
        <v>-0.001468886</v>
      </c>
      <c r="AG874" s="0" t="n">
        <v>0.008262877</v>
      </c>
      <c r="AH874" s="0" t="n">
        <v>0.999965</v>
      </c>
      <c r="AI874" s="0" t="n">
        <v>1</v>
      </c>
      <c r="AJ874" s="0" t="n">
        <v>0.001011917</v>
      </c>
      <c r="AK874" s="0" t="n">
        <v>-0.001467848</v>
      </c>
      <c r="AL874" s="0" t="n">
        <v>0.01039078</v>
      </c>
      <c r="AM874" s="0" t="n">
        <v>0.9999444</v>
      </c>
      <c r="AN874" s="0" t="n">
        <v>1</v>
      </c>
      <c r="AO874" s="0" t="n">
        <v>1</v>
      </c>
      <c r="AP874" s="0" t="n">
        <v>0</v>
      </c>
      <c r="AQ874" s="0" t="n">
        <v>0</v>
      </c>
      <c r="AR874" s="0" t="n">
        <v>0</v>
      </c>
      <c r="AS874" s="0" t="n">
        <v>0</v>
      </c>
      <c r="AT874" s="0" t="n">
        <v>0</v>
      </c>
      <c r="AU874" s="0" t="n">
        <v>0</v>
      </c>
      <c r="AV874" s="0" t="n">
        <v>1</v>
      </c>
      <c r="AW874" s="0" t="n">
        <v>1</v>
      </c>
      <c r="AX874" s="0" t="n">
        <v>0.003352067</v>
      </c>
      <c r="AY874" s="0" t="n">
        <v>0.01555224</v>
      </c>
      <c r="AZ874" s="0" t="n">
        <v>0.01437159</v>
      </c>
      <c r="BA874" s="0" t="n">
        <v>0.9997701</v>
      </c>
      <c r="BB874" s="0" t="n">
        <v>2</v>
      </c>
      <c r="BC874" s="0" t="n">
        <v>1</v>
      </c>
      <c r="BD874" s="0" t="n">
        <v>0</v>
      </c>
      <c r="BE874" s="0" t="n">
        <v>0</v>
      </c>
      <c r="BF874" s="0" t="n">
        <v>0</v>
      </c>
      <c r="BG874" s="0" t="n">
        <v>-1.749531E-009</v>
      </c>
      <c r="BH874" s="0" t="n">
        <v>1.679874E-009</v>
      </c>
      <c r="BI874" s="0" t="n">
        <v>2.112683E-009</v>
      </c>
      <c r="BJ874" s="0" t="n">
        <v>1</v>
      </c>
      <c r="BK874" s="0" t="n">
        <v>1</v>
      </c>
      <c r="BL874" s="0" t="n">
        <v>7.589985E-009</v>
      </c>
      <c r="BM874" s="0" t="n">
        <v>1.127165E-009</v>
      </c>
      <c r="BN874" s="0" t="n">
        <v>-7.54478E-010</v>
      </c>
      <c r="BO874" s="0" t="n">
        <v>1</v>
      </c>
      <c r="BP874" s="0" t="n">
        <v>3</v>
      </c>
      <c r="BQ874" s="0" t="n">
        <v>1</v>
      </c>
      <c r="BR874" s="0" t="n">
        <v>0</v>
      </c>
      <c r="BS874" s="0" t="n">
        <v>0</v>
      </c>
      <c r="BT874" s="0" t="n">
        <v>0</v>
      </c>
      <c r="BU874" s="0" t="n">
        <v>-1.749531E-009</v>
      </c>
      <c r="BV874" s="0" t="n">
        <v>1.679874E-009</v>
      </c>
      <c r="BW874" s="0" t="n">
        <v>2.112683E-009</v>
      </c>
      <c r="BX874" s="0" t="n">
        <v>1</v>
      </c>
      <c r="BY874" s="0" t="n">
        <v>1</v>
      </c>
      <c r="BZ874" s="0" t="n">
        <v>5E-009</v>
      </c>
      <c r="CA874" s="0" t="n">
        <v>3.44232E-009</v>
      </c>
      <c r="CB874" s="0" t="n">
        <v>-1E-009</v>
      </c>
      <c r="CC874" s="0" t="n">
        <v>1</v>
      </c>
      <c r="CD874" s="1" t="n">
        <f aca="false">SQRT(SUMSQ(AB874:AD874))</f>
        <v>0</v>
      </c>
      <c r="CE874" s="1" t="n">
        <f aca="false">SQRT(SUMSQ(AP874:AR874))</f>
        <v>0</v>
      </c>
      <c r="CF874" s="1" t="n">
        <f aca="false">SQRT(SUMSQ(BD874:BF874))</f>
        <v>0</v>
      </c>
      <c r="CG874" s="1" t="n">
        <f aca="false">SQRT(SUMSQ(BR874:BT874))</f>
        <v>0</v>
      </c>
      <c r="CH874" s="1" t="n">
        <f aca="false">DEGREES(2*ACOS(AH874))</f>
        <v>0.958744564506398</v>
      </c>
      <c r="CI874" s="1" t="n">
        <f aca="false">DEGREES(2*ACOS(AV874))</f>
        <v>0</v>
      </c>
      <c r="CJ874" s="1" t="n">
        <f aca="false">DEGREES(2*ACOS(BJ874))</f>
        <v>0</v>
      </c>
      <c r="CK874" s="1" t="n">
        <f aca="false">DEGREES(2*ACOS(BX874))</f>
        <v>0</v>
      </c>
      <c r="CL874" s="0" t="n">
        <f aca="false">ABS(AI874-1)</f>
        <v>0</v>
      </c>
      <c r="CM874" s="0" t="n">
        <f aca="false">ABS(AW874-1)</f>
        <v>0</v>
      </c>
      <c r="CN874" s="0" t="n">
        <f aca="false">ABS(BK874-1)</f>
        <v>0</v>
      </c>
      <c r="CO874" s="0" t="n">
        <f aca="false">ABS(BY874-1)</f>
        <v>0</v>
      </c>
      <c r="CP874" s="2" t="n">
        <f aca="false">DEGREES(2*ACOS(AH874))</f>
        <v>0.958744564506398</v>
      </c>
      <c r="CQ874" s="2" t="n">
        <f aca="false">DEGREES(2*ACOS(AV874))</f>
        <v>0</v>
      </c>
      <c r="CR874" s="2" t="n">
        <f aca="false">DEGREES(2*ACOS(BJ874))</f>
        <v>0</v>
      </c>
      <c r="CS874" s="2" t="n">
        <f aca="false">DEGREES(2*ACOS(CC874))</f>
        <v>0</v>
      </c>
      <c r="CT874" s="0" t="n">
        <f aca="false">SUM(CD874:CR874)</f>
        <v>1.9174891290128</v>
      </c>
      <c r="CU874" s="3" t="e">
        <f aca="false">(CT874-MIN($CT$5:$CT$1745))/(MAX($CT$5:$CT$1745)-MIN($CT$5:$CT$1745))</f>
        <v>#VALUE!</v>
      </c>
      <c r="CV874" s="0" t="n">
        <f aca="false">SUM(CD874,CH874,CL874,CP874)</f>
        <v>1.9174891290128</v>
      </c>
      <c r="CW874" s="0" t="n">
        <f aca="false">SUM(CE874,CI874,CM874,CQ874)</f>
        <v>0</v>
      </c>
      <c r="CX874" s="0" t="n">
        <f aca="false">SUM(CF874,CJ874,CN874,CR874)</f>
        <v>0</v>
      </c>
      <c r="CY874" s="0" t="n">
        <f aca="false">SUM(CG874,CK874,CO874)</f>
        <v>0</v>
      </c>
    </row>
    <row r="875" customFormat="false" ht="14.9" hidden="false" customHeight="false" outlineLevel="0" collapsed="false">
      <c r="A875" s="0" t="n">
        <v>191.9192</v>
      </c>
      <c r="B875" s="0" t="n">
        <v>3.104112</v>
      </c>
      <c r="C875" s="0" t="n">
        <v>1.766366</v>
      </c>
      <c r="D875" s="0" t="n">
        <v>0.674633</v>
      </c>
      <c r="E875" s="0" t="n">
        <v>-0.09620821</v>
      </c>
      <c r="F875" s="0" t="n">
        <v>-0.1468598</v>
      </c>
      <c r="G875" s="0" t="n">
        <v>-0.1114027</v>
      </c>
      <c r="H875" s="0" t="n">
        <v>0.978144</v>
      </c>
      <c r="I875" s="0" t="n">
        <v>0.2756425</v>
      </c>
      <c r="J875" s="0" t="n">
        <v>0.1531948</v>
      </c>
      <c r="K875" s="0" t="n">
        <v>0.1265934</v>
      </c>
      <c r="L875" s="0" t="n">
        <v>-0.01979219</v>
      </c>
      <c r="M875" s="0" t="n">
        <v>0.9798539</v>
      </c>
      <c r="N875" s="0" t="n">
        <v>1</v>
      </c>
      <c r="O875" s="0" t="n">
        <v>-1.096725E-005</v>
      </c>
      <c r="P875" s="0" t="n">
        <v>6.437302E-006</v>
      </c>
      <c r="Q875" s="0" t="n">
        <v>3.767014E-005</v>
      </c>
      <c r="R875" s="0" t="n">
        <v>51.33113</v>
      </c>
      <c r="S875" s="0" t="n">
        <v>50.27927</v>
      </c>
      <c r="T875" s="0" t="n">
        <v>34.00182</v>
      </c>
      <c r="U875" s="0" t="n">
        <v>22.49701</v>
      </c>
      <c r="V875" s="0" t="n">
        <v>18.38004</v>
      </c>
      <c r="W875" s="0" t="n">
        <v>5.170036</v>
      </c>
      <c r="X875" s="0" t="n">
        <v>9.388335</v>
      </c>
      <c r="Y875" s="0" t="n">
        <v>26.34581</v>
      </c>
      <c r="Z875" s="0" t="n">
        <v>0</v>
      </c>
      <c r="AA875" s="0" t="n">
        <v>1</v>
      </c>
      <c r="AB875" s="0" t="n">
        <v>0</v>
      </c>
      <c r="AC875" s="0" t="n">
        <v>0</v>
      </c>
      <c r="AD875" s="0" t="n">
        <v>0</v>
      </c>
      <c r="AE875" s="0" t="n">
        <v>0.0007753791</v>
      </c>
      <c r="AF875" s="0" t="n">
        <v>-0.0006274352</v>
      </c>
      <c r="AG875" s="0" t="n">
        <v>0.003083391</v>
      </c>
      <c r="AH875" s="0" t="n">
        <v>0.9999946</v>
      </c>
      <c r="AI875" s="0" t="n">
        <v>1</v>
      </c>
      <c r="AJ875" s="0" t="n">
        <v>0.001527599</v>
      </c>
      <c r="AK875" s="0" t="n">
        <v>-0.0009685094</v>
      </c>
      <c r="AL875" s="0" t="n">
        <v>0.006588394</v>
      </c>
      <c r="AM875" s="0" t="n">
        <v>0.9999767</v>
      </c>
      <c r="AN875" s="0" t="n">
        <v>1</v>
      </c>
      <c r="AO875" s="0" t="n">
        <v>1</v>
      </c>
      <c r="AP875" s="0" t="n">
        <v>0</v>
      </c>
      <c r="AQ875" s="0" t="n">
        <v>0</v>
      </c>
      <c r="AR875" s="0" t="n">
        <v>0</v>
      </c>
      <c r="AS875" s="0" t="n">
        <v>0</v>
      </c>
      <c r="AT875" s="0" t="n">
        <v>0</v>
      </c>
      <c r="AU875" s="0" t="n">
        <v>0</v>
      </c>
      <c r="AV875" s="0" t="n">
        <v>1</v>
      </c>
      <c r="AW875" s="0" t="n">
        <v>1</v>
      </c>
      <c r="AX875" s="0" t="n">
        <v>0.006499908</v>
      </c>
      <c r="AY875" s="0" t="n">
        <v>0.02228141</v>
      </c>
      <c r="AZ875" s="0" t="n">
        <v>0.0155391</v>
      </c>
      <c r="BA875" s="0" t="n">
        <v>0.9996098</v>
      </c>
      <c r="BB875" s="0" t="n">
        <v>2</v>
      </c>
      <c r="BC875" s="0" t="n">
        <v>1</v>
      </c>
      <c r="BD875" s="0" t="n">
        <v>0</v>
      </c>
      <c r="BE875" s="0" t="n">
        <v>0</v>
      </c>
      <c r="BF875" s="0" t="n">
        <v>0</v>
      </c>
      <c r="BG875" s="0" t="n">
        <v>9.278084E-009</v>
      </c>
      <c r="BH875" s="0" t="n">
        <v>-1.143986E-008</v>
      </c>
      <c r="BI875" s="0" t="n">
        <v>-7.532677E-009</v>
      </c>
      <c r="BJ875" s="0" t="n">
        <v>1</v>
      </c>
      <c r="BK875" s="0" t="n">
        <v>1</v>
      </c>
      <c r="BL875" s="0" t="n">
        <v>1.518322E-008</v>
      </c>
      <c r="BM875" s="0" t="n">
        <v>-6.758352E-009</v>
      </c>
      <c r="BN875" s="0" t="n">
        <v>-6.618719E-009</v>
      </c>
      <c r="BO875" s="0" t="n">
        <v>1</v>
      </c>
      <c r="BP875" s="0" t="n">
        <v>3</v>
      </c>
      <c r="BQ875" s="0" t="n">
        <v>1</v>
      </c>
      <c r="BR875" s="0" t="n">
        <v>0</v>
      </c>
      <c r="BS875" s="0" t="n">
        <v>0</v>
      </c>
      <c r="BT875" s="0" t="n">
        <v>0</v>
      </c>
      <c r="BU875" s="0" t="n">
        <v>1E-008</v>
      </c>
      <c r="BV875" s="0" t="n">
        <v>-3.478058E-009</v>
      </c>
      <c r="BW875" s="0" t="n">
        <v>-3E-009</v>
      </c>
      <c r="BX875" s="0" t="n">
        <v>1</v>
      </c>
      <c r="BY875" s="0" t="n">
        <v>1</v>
      </c>
      <c r="BZ875" s="0" t="n">
        <v>6.504577E-009</v>
      </c>
      <c r="CA875" s="0" t="n">
        <v>-3.5965E-009</v>
      </c>
      <c r="CB875" s="0" t="n">
        <v>-2E-009</v>
      </c>
      <c r="CC875" s="0" t="n">
        <v>1</v>
      </c>
      <c r="CD875" s="1" t="n">
        <f aca="false">SQRT(SUMSQ(AB875:AD875))</f>
        <v>0</v>
      </c>
      <c r="CE875" s="1" t="n">
        <f aca="false">SQRT(SUMSQ(AP875:AR875))</f>
        <v>0</v>
      </c>
      <c r="CF875" s="1" t="n">
        <f aca="false">SQRT(SUMSQ(BD875:BF875))</f>
        <v>0</v>
      </c>
      <c r="CG875" s="1" t="n">
        <f aca="false">SQRT(SUMSQ(BR875:BT875))</f>
        <v>0</v>
      </c>
      <c r="CH875" s="1" t="n">
        <f aca="false">DEGREES(2*ACOS(AH875))</f>
        <v>0.376586460135471</v>
      </c>
      <c r="CI875" s="1" t="n">
        <f aca="false">DEGREES(2*ACOS(AV875))</f>
        <v>0</v>
      </c>
      <c r="CJ875" s="1" t="n">
        <f aca="false">DEGREES(2*ACOS(BJ875))</f>
        <v>0</v>
      </c>
      <c r="CK875" s="1" t="n">
        <f aca="false">DEGREES(2*ACOS(BX875))</f>
        <v>0</v>
      </c>
      <c r="CL875" s="0" t="n">
        <f aca="false">ABS(AI875-1)</f>
        <v>0</v>
      </c>
      <c r="CM875" s="0" t="n">
        <f aca="false">ABS(AW875-1)</f>
        <v>0</v>
      </c>
      <c r="CN875" s="0" t="n">
        <f aca="false">ABS(BK875-1)</f>
        <v>0</v>
      </c>
      <c r="CO875" s="0" t="n">
        <f aca="false">ABS(BY875-1)</f>
        <v>0</v>
      </c>
      <c r="CP875" s="2" t="n">
        <f aca="false">DEGREES(2*ACOS(AH875))</f>
        <v>0.376586460135471</v>
      </c>
      <c r="CQ875" s="2" t="n">
        <f aca="false">DEGREES(2*ACOS(AV875))</f>
        <v>0</v>
      </c>
      <c r="CR875" s="2" t="n">
        <f aca="false">DEGREES(2*ACOS(BJ875))</f>
        <v>0</v>
      </c>
      <c r="CS875" s="2" t="n">
        <f aca="false">DEGREES(2*ACOS(CC875))</f>
        <v>0</v>
      </c>
      <c r="CT875" s="0" t="n">
        <f aca="false">SUM(CD875:CR875)</f>
        <v>0.753172920270941</v>
      </c>
      <c r="CU875" s="3" t="e">
        <f aca="false">(CT875-MIN($CT$5:$CT$1745))/(MAX($CT$5:$CT$1745)-MIN($CT$5:$CT$1745))</f>
        <v>#VALUE!</v>
      </c>
      <c r="CV875" s="0" t="n">
        <f aca="false">SUM(CD875,CH875,CL875,CP875)</f>
        <v>0.753172920270941</v>
      </c>
      <c r="CW875" s="0" t="n">
        <f aca="false">SUM(CE875,CI875,CM875,CQ875)</f>
        <v>0</v>
      </c>
      <c r="CX875" s="0" t="n">
        <f aca="false">SUM(CF875,CJ875,CN875,CR875)</f>
        <v>0</v>
      </c>
      <c r="CY875" s="0" t="n">
        <f aca="false">SUM(CG875,CK875,CO875)</f>
        <v>0</v>
      </c>
    </row>
    <row r="876" customFormat="false" ht="14.9" hidden="false" customHeight="false" outlineLevel="0" collapsed="false">
      <c r="A876" s="0" t="n">
        <v>191.9693</v>
      </c>
      <c r="B876" s="0" t="n">
        <v>3.104127</v>
      </c>
      <c r="C876" s="0" t="n">
        <v>1.766382</v>
      </c>
      <c r="D876" s="0" t="n">
        <v>0.6748075</v>
      </c>
      <c r="E876" s="0" t="n">
        <v>-0.09620829</v>
      </c>
      <c r="F876" s="0" t="n">
        <v>-0.1468599</v>
      </c>
      <c r="G876" s="0" t="n">
        <v>-0.1114027</v>
      </c>
      <c r="H876" s="0" t="n">
        <v>0.9781439</v>
      </c>
      <c r="I876" s="0" t="n">
        <v>0.2756425</v>
      </c>
      <c r="J876" s="0" t="n">
        <v>0.1518297</v>
      </c>
      <c r="K876" s="0" t="n">
        <v>0.1509361</v>
      </c>
      <c r="L876" s="0" t="n">
        <v>-0.0234673</v>
      </c>
      <c r="M876" s="0" t="n">
        <v>0.9765323</v>
      </c>
      <c r="N876" s="0" t="n">
        <v>1</v>
      </c>
      <c r="O876" s="0" t="n">
        <v>3.33786E-006</v>
      </c>
      <c r="P876" s="0" t="n">
        <v>2.980232E-006</v>
      </c>
      <c r="Q876" s="0" t="n">
        <v>3.367662E-005</v>
      </c>
      <c r="R876" s="0" t="n">
        <v>53.56063</v>
      </c>
      <c r="S876" s="0" t="n">
        <v>52.4623</v>
      </c>
      <c r="T876" s="0" t="n">
        <v>35.4835</v>
      </c>
      <c r="U876" s="0" t="n">
        <v>23.48007</v>
      </c>
      <c r="V876" s="0" t="n">
        <v>19.15896</v>
      </c>
      <c r="W876" s="0" t="n">
        <v>5.415679</v>
      </c>
      <c r="X876" s="0" t="n">
        <v>9.786485</v>
      </c>
      <c r="Y876" s="0" t="n">
        <v>27.51438</v>
      </c>
      <c r="Z876" s="0" t="n">
        <v>0</v>
      </c>
      <c r="AA876" s="0" t="n">
        <v>1</v>
      </c>
      <c r="AB876" s="0" t="n">
        <v>0</v>
      </c>
      <c r="AC876" s="0" t="n">
        <v>0</v>
      </c>
      <c r="AD876" s="0" t="n">
        <v>0</v>
      </c>
      <c r="AE876" s="0" t="n">
        <v>0</v>
      </c>
      <c r="AF876" s="0" t="n">
        <v>0</v>
      </c>
      <c r="AG876" s="0" t="n">
        <v>0</v>
      </c>
      <c r="AH876" s="0" t="n">
        <v>1</v>
      </c>
      <c r="AI876" s="0" t="n">
        <v>1</v>
      </c>
      <c r="AJ876" s="0" t="n">
        <v>0.0001893402</v>
      </c>
      <c r="AK876" s="0" t="n">
        <v>-0.0003843421</v>
      </c>
      <c r="AL876" s="0" t="n">
        <v>0.005971429</v>
      </c>
      <c r="AM876" s="0" t="n">
        <v>0.9999821</v>
      </c>
      <c r="AN876" s="0" t="n">
        <v>1</v>
      </c>
      <c r="AO876" s="0" t="n">
        <v>1</v>
      </c>
      <c r="AP876" s="0" t="n">
        <v>0</v>
      </c>
      <c r="AQ876" s="0" t="n">
        <v>0</v>
      </c>
      <c r="AR876" s="0" t="n">
        <v>0</v>
      </c>
      <c r="AS876" s="0" t="n">
        <v>0</v>
      </c>
      <c r="AT876" s="0" t="n">
        <v>0</v>
      </c>
      <c r="AU876" s="0" t="n">
        <v>0</v>
      </c>
      <c r="AV876" s="0" t="n">
        <v>1</v>
      </c>
      <c r="AW876" s="0" t="n">
        <v>1</v>
      </c>
      <c r="AX876" s="0" t="n">
        <v>0.005028507</v>
      </c>
      <c r="AY876" s="0" t="n">
        <v>0.009679032</v>
      </c>
      <c r="AZ876" s="0" t="n">
        <v>0.008549487</v>
      </c>
      <c r="BA876" s="0" t="n">
        <v>0.9999039</v>
      </c>
      <c r="BB876" s="0" t="n">
        <v>2</v>
      </c>
      <c r="BC876" s="0" t="n">
        <v>1</v>
      </c>
      <c r="BD876" s="0" t="n">
        <v>0</v>
      </c>
      <c r="BE876" s="0" t="n">
        <v>0</v>
      </c>
      <c r="BF876" s="0" t="n">
        <v>0</v>
      </c>
      <c r="BG876" s="0" t="n">
        <v>-6.707095E-009</v>
      </c>
      <c r="BH876" s="0" t="n">
        <v>-2.320351E-009</v>
      </c>
      <c r="BI876" s="0" t="n">
        <v>1.642689E-009</v>
      </c>
      <c r="BJ876" s="0" t="n">
        <v>1</v>
      </c>
      <c r="BK876" s="0" t="n">
        <v>1</v>
      </c>
      <c r="BL876" s="0" t="n">
        <v>-1.329567E-008</v>
      </c>
      <c r="BM876" s="0" t="n">
        <v>-4.147603E-009</v>
      </c>
      <c r="BN876" s="0" t="n">
        <v>2.129937E-009</v>
      </c>
      <c r="BO876" s="0" t="n">
        <v>1</v>
      </c>
      <c r="BP876" s="0" t="n">
        <v>3</v>
      </c>
      <c r="BQ876" s="0" t="n">
        <v>1</v>
      </c>
      <c r="BR876" s="0" t="n">
        <v>0</v>
      </c>
      <c r="BS876" s="0" t="n">
        <v>0</v>
      </c>
      <c r="BT876" s="0" t="n">
        <v>0</v>
      </c>
      <c r="BU876" s="0" t="n">
        <v>-8.23261E-009</v>
      </c>
      <c r="BV876" s="0" t="n">
        <v>7.794572E-010</v>
      </c>
      <c r="BW876" s="0" t="n">
        <v>2.788054E-009</v>
      </c>
      <c r="BX876" s="0" t="n">
        <v>1</v>
      </c>
      <c r="BY876" s="0" t="n">
        <v>1</v>
      </c>
      <c r="BZ876" s="0" t="n">
        <v>-1.287987E-008</v>
      </c>
      <c r="CA876" s="0" t="n">
        <v>-5.149732E-009</v>
      </c>
      <c r="CB876" s="0" t="n">
        <v>3.729586E-010</v>
      </c>
      <c r="CC876" s="0" t="n">
        <v>1</v>
      </c>
      <c r="CD876" s="1" t="n">
        <f aca="false">SQRT(SUMSQ(AB876:AD876))</f>
        <v>0</v>
      </c>
      <c r="CE876" s="1" t="n">
        <f aca="false">SQRT(SUMSQ(AP876:AR876))</f>
        <v>0</v>
      </c>
      <c r="CF876" s="1" t="n">
        <f aca="false">SQRT(SUMSQ(BD876:BF876))</f>
        <v>0</v>
      </c>
      <c r="CG876" s="1" t="n">
        <f aca="false">SQRT(SUMSQ(BR876:BT876))</f>
        <v>0</v>
      </c>
      <c r="CH876" s="1" t="n">
        <f aca="false">DEGREES(2*ACOS(AH876))</f>
        <v>0</v>
      </c>
      <c r="CI876" s="1" t="n">
        <f aca="false">DEGREES(2*ACOS(AV876))</f>
        <v>0</v>
      </c>
      <c r="CJ876" s="1" t="n">
        <f aca="false">DEGREES(2*ACOS(BJ876))</f>
        <v>0</v>
      </c>
      <c r="CK876" s="1" t="n">
        <f aca="false">DEGREES(2*ACOS(BX876))</f>
        <v>0</v>
      </c>
      <c r="CL876" s="0" t="n">
        <f aca="false">ABS(AI876-1)</f>
        <v>0</v>
      </c>
      <c r="CM876" s="0" t="n">
        <f aca="false">ABS(AW876-1)</f>
        <v>0</v>
      </c>
      <c r="CN876" s="0" t="n">
        <f aca="false">ABS(BK876-1)</f>
        <v>0</v>
      </c>
      <c r="CO876" s="0" t="n">
        <f aca="false">ABS(BY876-1)</f>
        <v>0</v>
      </c>
      <c r="CP876" s="2" t="n">
        <f aca="false">DEGREES(2*ACOS(AH876))</f>
        <v>0</v>
      </c>
      <c r="CQ876" s="2" t="n">
        <f aca="false">DEGREES(2*ACOS(AV876))</f>
        <v>0</v>
      </c>
      <c r="CR876" s="2" t="n">
        <f aca="false">DEGREES(2*ACOS(BJ876))</f>
        <v>0</v>
      </c>
      <c r="CS876" s="2" t="n">
        <f aca="false">DEGREES(2*ACOS(CC876))</f>
        <v>0</v>
      </c>
      <c r="CT876" s="0" t="n">
        <f aca="false">SUM(CD876:CR876)</f>
        <v>0</v>
      </c>
      <c r="CU876" s="3" t="e">
        <f aca="false">(CT876-MIN($CT$5:$CT$1745))/(MAX($CT$5:$CT$1745)-MIN($CT$5:$CT$1745))</f>
        <v>#VALUE!</v>
      </c>
      <c r="CV876" s="0" t="n">
        <f aca="false">SUM(CD876,CH876,CL876,CP876)</f>
        <v>0</v>
      </c>
      <c r="CW876" s="0" t="n">
        <f aca="false">SUM(CE876,CI876,CM876,CQ876)</f>
        <v>0</v>
      </c>
      <c r="CX876" s="0" t="n">
        <f aca="false">SUM(CF876,CJ876,CN876,CR876)</f>
        <v>0</v>
      </c>
      <c r="CY876" s="0" t="n">
        <f aca="false">SUM(CG876,CK876,CO876)</f>
        <v>0</v>
      </c>
    </row>
    <row r="877" customFormat="false" ht="14.9" hidden="false" customHeight="false" outlineLevel="0" collapsed="false">
      <c r="A877" s="0" t="n">
        <v>192.0191</v>
      </c>
      <c r="B877" s="0" t="n">
        <v>3.104144</v>
      </c>
      <c r="C877" s="0" t="n">
        <v>1.766397</v>
      </c>
      <c r="D877" s="0" t="n">
        <v>0.6749673</v>
      </c>
      <c r="E877" s="0" t="n">
        <v>-0.09620829</v>
      </c>
      <c r="F877" s="0" t="n">
        <v>-0.1468599</v>
      </c>
      <c r="G877" s="0" t="n">
        <v>-0.1114027</v>
      </c>
      <c r="H877" s="0" t="n">
        <v>0.9781439</v>
      </c>
      <c r="I877" s="0" t="n">
        <v>0.2756425</v>
      </c>
      <c r="J877" s="0" t="n">
        <v>0.1511775</v>
      </c>
      <c r="K877" s="0" t="n">
        <v>0.1695912</v>
      </c>
      <c r="L877" s="0" t="n">
        <v>-0.02633643</v>
      </c>
      <c r="M877" s="0" t="n">
        <v>0.9734941</v>
      </c>
      <c r="N877" s="0" t="n">
        <v>1</v>
      </c>
      <c r="O877" s="0" t="n">
        <v>3.33786E-006</v>
      </c>
      <c r="P877" s="0" t="n">
        <v>2.980232E-006</v>
      </c>
      <c r="Q877" s="0" t="n">
        <v>3.087521E-005</v>
      </c>
      <c r="R877" s="0" t="n">
        <v>51.3258</v>
      </c>
      <c r="S877" s="0" t="n">
        <v>50.27263</v>
      </c>
      <c r="T877" s="0" t="n">
        <v>34.00231</v>
      </c>
      <c r="U877" s="0" t="n">
        <v>22.50041</v>
      </c>
      <c r="V877" s="0" t="n">
        <v>18.35764</v>
      </c>
      <c r="W877" s="0" t="n">
        <v>5.191181</v>
      </c>
      <c r="X877" s="0" t="n">
        <v>9.379423</v>
      </c>
      <c r="Y877" s="0" t="n">
        <v>26.37234</v>
      </c>
      <c r="Z877" s="0" t="n">
        <v>0</v>
      </c>
      <c r="AA877" s="0" t="n">
        <v>1</v>
      </c>
      <c r="AB877" s="0" t="n">
        <v>0</v>
      </c>
      <c r="AC877" s="0" t="n">
        <v>0</v>
      </c>
      <c r="AD877" s="0" t="n">
        <v>0</v>
      </c>
      <c r="AE877" s="0" t="n">
        <v>0</v>
      </c>
      <c r="AF877" s="0" t="n">
        <v>0</v>
      </c>
      <c r="AG877" s="0" t="n">
        <v>0</v>
      </c>
      <c r="AH877" s="0" t="n">
        <v>1</v>
      </c>
      <c r="AI877" s="0" t="n">
        <v>1</v>
      </c>
      <c r="AJ877" s="0" t="n">
        <v>0.0006983423</v>
      </c>
      <c r="AK877" s="0" t="n">
        <v>0.0001922361</v>
      </c>
      <c r="AL877" s="0" t="n">
        <v>-0.00336504</v>
      </c>
      <c r="AM877" s="0" t="n">
        <v>0.9999939</v>
      </c>
      <c r="AN877" s="0" t="n">
        <v>1</v>
      </c>
      <c r="AO877" s="0" t="n">
        <v>1</v>
      </c>
      <c r="AP877" s="0" t="n">
        <v>0</v>
      </c>
      <c r="AQ877" s="0" t="n">
        <v>0</v>
      </c>
      <c r="AR877" s="0" t="n">
        <v>0</v>
      </c>
      <c r="AS877" s="0" t="n">
        <v>0</v>
      </c>
      <c r="AT877" s="0" t="n">
        <v>0</v>
      </c>
      <c r="AU877" s="0" t="n">
        <v>0</v>
      </c>
      <c r="AV877" s="0" t="n">
        <v>1</v>
      </c>
      <c r="AW877" s="0" t="n">
        <v>1</v>
      </c>
      <c r="AX877" s="0" t="n">
        <v>0.003809328</v>
      </c>
      <c r="AY877" s="0" t="n">
        <v>0.01042283</v>
      </c>
      <c r="AZ877" s="0" t="n">
        <v>0.008113989</v>
      </c>
      <c r="BA877" s="0" t="n">
        <v>0.9999055</v>
      </c>
      <c r="BB877" s="0" t="n">
        <v>2</v>
      </c>
      <c r="BC877" s="0" t="n">
        <v>1</v>
      </c>
      <c r="BD877" s="0" t="n">
        <v>0</v>
      </c>
      <c r="BE877" s="0" t="n">
        <v>0</v>
      </c>
      <c r="BF877" s="0" t="n">
        <v>0</v>
      </c>
      <c r="BG877" s="0" t="n">
        <v>-8.943997E-010</v>
      </c>
      <c r="BH877" s="0" t="n">
        <v>-1.223708E-008</v>
      </c>
      <c r="BI877" s="0" t="n">
        <v>-1.112418E-008</v>
      </c>
      <c r="BJ877" s="0" t="n">
        <v>1</v>
      </c>
      <c r="BK877" s="0" t="n">
        <v>1</v>
      </c>
      <c r="BL877" s="0" t="n">
        <v>2.672272E-008</v>
      </c>
      <c r="BM877" s="0" t="n">
        <v>1.238937E-008</v>
      </c>
      <c r="BN877" s="0" t="n">
        <v>2.183714E-009</v>
      </c>
      <c r="BO877" s="0" t="n">
        <v>1</v>
      </c>
      <c r="BP877" s="0" t="n">
        <v>3</v>
      </c>
      <c r="BQ877" s="0" t="n">
        <v>1</v>
      </c>
      <c r="BR877" s="0" t="n">
        <v>0</v>
      </c>
      <c r="BS877" s="0" t="n">
        <v>0</v>
      </c>
      <c r="BT877" s="0" t="n">
        <v>0</v>
      </c>
      <c r="BU877" s="0" t="n">
        <v>-8.419004E-010</v>
      </c>
      <c r="BV877" s="0" t="n">
        <v>-6.45801E-009</v>
      </c>
      <c r="BW877" s="0" t="n">
        <v>-8E-009</v>
      </c>
      <c r="BX877" s="0" t="n">
        <v>1</v>
      </c>
      <c r="BY877" s="0" t="n">
        <v>1</v>
      </c>
      <c r="BZ877" s="0" t="n">
        <v>1.4E-008</v>
      </c>
      <c r="CA877" s="0" t="n">
        <v>-9.90546E-009</v>
      </c>
      <c r="CB877" s="0" t="n">
        <v>-9.77735E-009</v>
      </c>
      <c r="CC877" s="0" t="n">
        <v>1</v>
      </c>
      <c r="CD877" s="1" t="n">
        <f aca="false">SQRT(SUMSQ(AB877:AD877))</f>
        <v>0</v>
      </c>
      <c r="CE877" s="1" t="n">
        <f aca="false">SQRT(SUMSQ(AP877:AR877))</f>
        <v>0</v>
      </c>
      <c r="CF877" s="1" t="n">
        <f aca="false">SQRT(SUMSQ(BD877:BF877))</f>
        <v>0</v>
      </c>
      <c r="CG877" s="1" t="n">
        <f aca="false">SQRT(SUMSQ(BR877:BT877))</f>
        <v>0</v>
      </c>
      <c r="CH877" s="1" t="n">
        <f aca="false">DEGREES(2*ACOS(AH877))</f>
        <v>0</v>
      </c>
      <c r="CI877" s="1" t="n">
        <f aca="false">DEGREES(2*ACOS(AV877))</f>
        <v>0</v>
      </c>
      <c r="CJ877" s="1" t="n">
        <f aca="false">DEGREES(2*ACOS(BJ877))</f>
        <v>0</v>
      </c>
      <c r="CK877" s="1" t="n">
        <f aca="false">DEGREES(2*ACOS(BX877))</f>
        <v>0</v>
      </c>
      <c r="CL877" s="0" t="n">
        <f aca="false">ABS(AI877-1)</f>
        <v>0</v>
      </c>
      <c r="CM877" s="0" t="n">
        <f aca="false">ABS(AW877-1)</f>
        <v>0</v>
      </c>
      <c r="CN877" s="0" t="n">
        <f aca="false">ABS(BK877-1)</f>
        <v>0</v>
      </c>
      <c r="CO877" s="0" t="n">
        <f aca="false">ABS(BY877-1)</f>
        <v>0</v>
      </c>
      <c r="CP877" s="2" t="n">
        <f aca="false">DEGREES(2*ACOS(AH877))</f>
        <v>0</v>
      </c>
      <c r="CQ877" s="2" t="n">
        <f aca="false">DEGREES(2*ACOS(AV877))</f>
        <v>0</v>
      </c>
      <c r="CR877" s="2" t="n">
        <f aca="false">DEGREES(2*ACOS(BJ877))</f>
        <v>0</v>
      </c>
      <c r="CS877" s="2" t="n">
        <f aca="false">DEGREES(2*ACOS(CC877))</f>
        <v>0</v>
      </c>
      <c r="CT877" s="0" t="n">
        <f aca="false">SUM(CD877:CR877)</f>
        <v>0</v>
      </c>
      <c r="CU877" s="3" t="e">
        <f aca="false">(CT877-MIN($CT$5:$CT$1745))/(MAX($CT$5:$CT$1745)-MIN($CT$5:$CT$1745))</f>
        <v>#VALUE!</v>
      </c>
      <c r="CV877" s="0" t="n">
        <f aca="false">SUM(CD877,CH877,CL877,CP877)</f>
        <v>0</v>
      </c>
      <c r="CW877" s="0" t="n">
        <f aca="false">SUM(CE877,CI877,CM877,CQ877)</f>
        <v>0</v>
      </c>
      <c r="CX877" s="0" t="n">
        <f aca="false">SUM(CF877,CJ877,CN877,CR877)</f>
        <v>0</v>
      </c>
      <c r="CY877" s="0" t="n">
        <f aca="false">SUM(CG877,CK877,CO877)</f>
        <v>0</v>
      </c>
    </row>
    <row r="878" customFormat="false" ht="14.9" hidden="false" customHeight="false" outlineLevel="0" collapsed="false">
      <c r="A878" s="0" t="n">
        <v>192.0685</v>
      </c>
      <c r="B878" s="0" t="n">
        <v>3.104127</v>
      </c>
      <c r="C878" s="0" t="n">
        <v>1.766419</v>
      </c>
      <c r="D878" s="0" t="n">
        <v>0.6751159</v>
      </c>
      <c r="E878" s="0" t="n">
        <v>-0.09668544</v>
      </c>
      <c r="F878" s="0" t="n">
        <v>-0.1467674</v>
      </c>
      <c r="G878" s="0" t="n">
        <v>-0.1111593</v>
      </c>
      <c r="H878" s="0" t="n">
        <v>0.9781385</v>
      </c>
      <c r="I878" s="0" t="n">
        <v>0.2756425</v>
      </c>
      <c r="J878" s="0" t="n">
        <v>0.1500419</v>
      </c>
      <c r="K878" s="0" t="n">
        <v>0.1851419</v>
      </c>
      <c r="L878" s="0" t="n">
        <v>-0.02861553</v>
      </c>
      <c r="M878" s="0" t="n">
        <v>0.9707683</v>
      </c>
      <c r="N878" s="0" t="n">
        <v>1</v>
      </c>
      <c r="O878" s="0" t="n">
        <v>-8.34465E-006</v>
      </c>
      <c r="P878" s="0" t="n">
        <v>5.602837E-006</v>
      </c>
      <c r="Q878" s="0" t="n">
        <v>2.861023E-005</v>
      </c>
      <c r="R878" s="0" t="n">
        <v>51.32268</v>
      </c>
      <c r="S878" s="0" t="n">
        <v>50.26936</v>
      </c>
      <c r="T878" s="0" t="n">
        <v>33.99888</v>
      </c>
      <c r="U878" s="0" t="n">
        <v>22.49836</v>
      </c>
      <c r="V878" s="0" t="n">
        <v>18.3564</v>
      </c>
      <c r="W878" s="0" t="n">
        <v>5.190405</v>
      </c>
      <c r="X878" s="0" t="n">
        <v>9.380565</v>
      </c>
      <c r="Y878" s="0" t="n">
        <v>26.3735</v>
      </c>
      <c r="Z878" s="0" t="n">
        <v>0</v>
      </c>
      <c r="AA878" s="0" t="n">
        <v>1</v>
      </c>
      <c r="AB878" s="0" t="n">
        <v>0</v>
      </c>
      <c r="AC878" s="0" t="n">
        <v>0</v>
      </c>
      <c r="AD878" s="0" t="n">
        <v>0</v>
      </c>
      <c r="AE878" s="0" t="n">
        <v>-0.0004926198</v>
      </c>
      <c r="AF878" s="0" t="n">
        <v>0.0001662936</v>
      </c>
      <c r="AG878" s="0" t="n">
        <v>0.0001584981</v>
      </c>
      <c r="AH878" s="0" t="n">
        <v>0.9999999</v>
      </c>
      <c r="AI878" s="0" t="n">
        <v>1</v>
      </c>
      <c r="AJ878" s="0" t="n">
        <v>-0.001848182</v>
      </c>
      <c r="AK878" s="0" t="n">
        <v>0.0006092348</v>
      </c>
      <c r="AL878" s="0" t="n">
        <v>0.0001080026</v>
      </c>
      <c r="AM878" s="0" t="n">
        <v>0.9999982</v>
      </c>
      <c r="AN878" s="0" t="n">
        <v>1</v>
      </c>
      <c r="AO878" s="0" t="n">
        <v>1</v>
      </c>
      <c r="AP878" s="0" t="n">
        <v>0</v>
      </c>
      <c r="AQ878" s="0" t="n">
        <v>0</v>
      </c>
      <c r="AR878" s="0" t="n">
        <v>0</v>
      </c>
      <c r="AS878" s="0" t="n">
        <v>0</v>
      </c>
      <c r="AT878" s="0" t="n">
        <v>0</v>
      </c>
      <c r="AU878" s="0" t="n">
        <v>0</v>
      </c>
      <c r="AV878" s="0" t="n">
        <v>1</v>
      </c>
      <c r="AW878" s="0" t="n">
        <v>1</v>
      </c>
      <c r="AX878" s="0" t="n">
        <v>0.003934109</v>
      </c>
      <c r="AY878" s="0" t="n">
        <v>-0.001530863</v>
      </c>
      <c r="AZ878" s="0" t="n">
        <v>0.01050026</v>
      </c>
      <c r="BA878" s="0" t="n">
        <v>0.999936</v>
      </c>
      <c r="BB878" s="0" t="n">
        <v>2</v>
      </c>
      <c r="BC878" s="0" t="n">
        <v>1</v>
      </c>
      <c r="BD878" s="0" t="n">
        <v>0</v>
      </c>
      <c r="BE878" s="0" t="n">
        <v>0</v>
      </c>
      <c r="BF878" s="0" t="n">
        <v>0</v>
      </c>
      <c r="BG878" s="0" t="n">
        <v>-3.031286E-010</v>
      </c>
      <c r="BH878" s="0" t="n">
        <v>1.429383E-008</v>
      </c>
      <c r="BI878" s="0" t="n">
        <v>6.462065E-009</v>
      </c>
      <c r="BJ878" s="0" t="n">
        <v>1</v>
      </c>
      <c r="BK878" s="0" t="n">
        <v>1</v>
      </c>
      <c r="BL878" s="0" t="n">
        <v>-3E-009</v>
      </c>
      <c r="BM878" s="0" t="n">
        <v>2.22112E-008</v>
      </c>
      <c r="BN878" s="0" t="n">
        <v>9.671139E-009</v>
      </c>
      <c r="BO878" s="0" t="n">
        <v>1</v>
      </c>
      <c r="BP878" s="0" t="n">
        <v>3</v>
      </c>
      <c r="BQ878" s="0" t="n">
        <v>1</v>
      </c>
      <c r="BR878" s="0" t="n">
        <v>0</v>
      </c>
      <c r="BS878" s="0" t="n">
        <v>0</v>
      </c>
      <c r="BT878" s="0" t="n">
        <v>0</v>
      </c>
      <c r="BU878" s="0" t="n">
        <v>-5.847421E-009</v>
      </c>
      <c r="BV878" s="0" t="n">
        <v>1E-008</v>
      </c>
      <c r="BW878" s="0" t="n">
        <v>8.637827E-009</v>
      </c>
      <c r="BX878" s="0" t="n">
        <v>1</v>
      </c>
      <c r="BY878" s="0" t="n">
        <v>1</v>
      </c>
      <c r="BZ878" s="0" t="n">
        <v>-3.122585E-009</v>
      </c>
      <c r="CA878" s="0" t="n">
        <v>2.583325E-008</v>
      </c>
      <c r="CB878" s="0" t="n">
        <v>9.822035E-009</v>
      </c>
      <c r="CC878" s="0" t="n">
        <v>1</v>
      </c>
      <c r="CD878" s="1" t="n">
        <f aca="false">SQRT(SUMSQ(AB878:AD878))</f>
        <v>0</v>
      </c>
      <c r="CE878" s="1" t="n">
        <f aca="false">SQRT(SUMSQ(AP878:AR878))</f>
        <v>0</v>
      </c>
      <c r="CF878" s="1" t="n">
        <f aca="false">SQRT(SUMSQ(BD878:BF878))</f>
        <v>0</v>
      </c>
      <c r="CG878" s="1" t="n">
        <f aca="false">SQRT(SUMSQ(BR878:BT878))</f>
        <v>0</v>
      </c>
      <c r="CH878" s="1" t="n">
        <f aca="false">DEGREES(2*ACOS(AH878))</f>
        <v>0.051246903568055</v>
      </c>
      <c r="CI878" s="1" t="n">
        <f aca="false">DEGREES(2*ACOS(AV878))</f>
        <v>0</v>
      </c>
      <c r="CJ878" s="1" t="n">
        <f aca="false">DEGREES(2*ACOS(BJ878))</f>
        <v>0</v>
      </c>
      <c r="CK878" s="1" t="n">
        <f aca="false">DEGREES(2*ACOS(BX878))</f>
        <v>0</v>
      </c>
      <c r="CL878" s="0" t="n">
        <f aca="false">ABS(AI878-1)</f>
        <v>0</v>
      </c>
      <c r="CM878" s="0" t="n">
        <f aca="false">ABS(AW878-1)</f>
        <v>0</v>
      </c>
      <c r="CN878" s="0" t="n">
        <f aca="false">ABS(BK878-1)</f>
        <v>0</v>
      </c>
      <c r="CO878" s="0" t="n">
        <f aca="false">ABS(BY878-1)</f>
        <v>0</v>
      </c>
      <c r="CP878" s="2" t="n">
        <f aca="false">DEGREES(2*ACOS(AH878))</f>
        <v>0.051246903568055</v>
      </c>
      <c r="CQ878" s="2" t="n">
        <f aca="false">DEGREES(2*ACOS(AV878))</f>
        <v>0</v>
      </c>
      <c r="CR878" s="2" t="n">
        <f aca="false">DEGREES(2*ACOS(BJ878))</f>
        <v>0</v>
      </c>
      <c r="CS878" s="2" t="n">
        <f aca="false">DEGREES(2*ACOS(CC878))</f>
        <v>0</v>
      </c>
      <c r="CT878" s="0" t="n">
        <f aca="false">SUM(CD878:CR878)</f>
        <v>0.10249380713611</v>
      </c>
      <c r="CU878" s="3" t="e">
        <f aca="false">(CT878-MIN($CT$5:$CT$1745))/(MAX($CT$5:$CT$1745)-MIN($CT$5:$CT$1745))</f>
        <v>#VALUE!</v>
      </c>
      <c r="CV878" s="0" t="n">
        <f aca="false">SUM(CD878,CH878,CL878,CP878)</f>
        <v>0.10249380713611</v>
      </c>
      <c r="CW878" s="0" t="n">
        <f aca="false">SUM(CE878,CI878,CM878,CQ878)</f>
        <v>0</v>
      </c>
      <c r="CX878" s="0" t="n">
        <f aca="false">SUM(CF878,CJ878,CN878,CR878)</f>
        <v>0</v>
      </c>
      <c r="CY878" s="0" t="n">
        <f aca="false">SUM(CG878,CK878,CO878)</f>
        <v>0</v>
      </c>
    </row>
    <row r="879" customFormat="false" ht="14.9" hidden="false" customHeight="false" outlineLevel="0" collapsed="false">
      <c r="A879" s="0" t="n">
        <v>192.118</v>
      </c>
      <c r="B879" s="0" t="n">
        <v>3.104229</v>
      </c>
      <c r="C879" s="0" t="n">
        <v>1.766414</v>
      </c>
      <c r="D879" s="0" t="n">
        <v>0.6752336</v>
      </c>
      <c r="E879" s="0" t="n">
        <v>-0.09703162</v>
      </c>
      <c r="F879" s="0" t="n">
        <v>-0.1465432</v>
      </c>
      <c r="G879" s="0" t="n">
        <v>-0.1119599</v>
      </c>
      <c r="H879" s="0" t="n">
        <v>0.9780465</v>
      </c>
      <c r="I879" s="0" t="n">
        <v>0.2756425</v>
      </c>
      <c r="J879" s="0" t="n">
        <v>0.1503723</v>
      </c>
      <c r="K879" s="0" t="n">
        <v>0.185438</v>
      </c>
      <c r="L879" s="0" t="n">
        <v>-0.02872768</v>
      </c>
      <c r="M879" s="0" t="n">
        <v>0.9706573</v>
      </c>
      <c r="N879" s="0" t="n">
        <v>1</v>
      </c>
      <c r="O879" s="0" t="n">
        <v>5.38826E-005</v>
      </c>
      <c r="P879" s="0" t="n">
        <v>-8.940697E-006</v>
      </c>
      <c r="Q879" s="0" t="n">
        <v>1.627207E-005</v>
      </c>
      <c r="R879" s="0" t="n">
        <v>51.32028</v>
      </c>
      <c r="S879" s="0" t="n">
        <v>50.26808</v>
      </c>
      <c r="T879" s="0" t="n">
        <v>33.99472</v>
      </c>
      <c r="U879" s="0" t="n">
        <v>22.49697</v>
      </c>
      <c r="V879" s="0" t="n">
        <v>18.35571</v>
      </c>
      <c r="W879" s="0" t="n">
        <v>5.187984</v>
      </c>
      <c r="X879" s="0" t="n">
        <v>9.381959</v>
      </c>
      <c r="Y879" s="0" t="n">
        <v>26.37472</v>
      </c>
      <c r="Z879" s="0" t="n">
        <v>0</v>
      </c>
      <c r="AA879" s="0" t="n">
        <v>1</v>
      </c>
      <c r="AB879" s="0" t="n">
        <v>0</v>
      </c>
      <c r="AC879" s="0" t="n">
        <v>0</v>
      </c>
      <c r="AD879" s="0" t="n">
        <v>0</v>
      </c>
      <c r="AE879" s="0" t="n">
        <v>-0.0002049378</v>
      </c>
      <c r="AF879" s="0" t="n">
        <v>0.0001668492</v>
      </c>
      <c r="AG879" s="0" t="n">
        <v>-0.0008657645</v>
      </c>
      <c r="AH879" s="0" t="n">
        <v>0.9999996</v>
      </c>
      <c r="AI879" s="0" t="n">
        <v>1</v>
      </c>
      <c r="AJ879" s="0" t="n">
        <v>-0.0007118059</v>
      </c>
      <c r="AK879" s="0" t="n">
        <v>-0.0002380804</v>
      </c>
      <c r="AL879" s="0" t="n">
        <v>-0.0007583842</v>
      </c>
      <c r="AM879" s="0" t="n">
        <v>0.9999993</v>
      </c>
      <c r="AN879" s="0" t="n">
        <v>1</v>
      </c>
      <c r="AO879" s="0" t="n">
        <v>1</v>
      </c>
      <c r="AP879" s="0" t="n">
        <v>0</v>
      </c>
      <c r="AQ879" s="0" t="n">
        <v>0</v>
      </c>
      <c r="AR879" s="0" t="n">
        <v>0</v>
      </c>
      <c r="AS879" s="0" t="n">
        <v>0</v>
      </c>
      <c r="AT879" s="0" t="n">
        <v>0</v>
      </c>
      <c r="AU879" s="0" t="n">
        <v>0</v>
      </c>
      <c r="AV879" s="0" t="n">
        <v>1</v>
      </c>
      <c r="AW879" s="0" t="n">
        <v>1</v>
      </c>
      <c r="AX879" s="0" t="n">
        <v>-0.001477367</v>
      </c>
      <c r="AY879" s="0" t="n">
        <v>-0.01988591</v>
      </c>
      <c r="AZ879" s="0" t="n">
        <v>-0.01628179</v>
      </c>
      <c r="BA879" s="0" t="n">
        <v>0.9996685</v>
      </c>
      <c r="BB879" s="0" t="n">
        <v>2</v>
      </c>
      <c r="BC879" s="0" t="n">
        <v>1</v>
      </c>
      <c r="BD879" s="0" t="n">
        <v>0</v>
      </c>
      <c r="BE879" s="0" t="n">
        <v>0</v>
      </c>
      <c r="BF879" s="0" t="n">
        <v>0</v>
      </c>
      <c r="BG879" s="0" t="n">
        <v>-1.885043E-009</v>
      </c>
      <c r="BH879" s="0" t="n">
        <v>-1.24371E-008</v>
      </c>
      <c r="BI879" s="0" t="n">
        <v>-2.208445E-009</v>
      </c>
      <c r="BJ879" s="0" t="n">
        <v>1</v>
      </c>
      <c r="BK879" s="0" t="n">
        <v>1</v>
      </c>
      <c r="BL879" s="0" t="n">
        <v>1.19012E-008</v>
      </c>
      <c r="BM879" s="0" t="n">
        <v>1.233882E-008</v>
      </c>
      <c r="BN879" s="0" t="n">
        <v>3.516424E-009</v>
      </c>
      <c r="BO879" s="0" t="n">
        <v>1</v>
      </c>
      <c r="BP879" s="0" t="n">
        <v>3</v>
      </c>
      <c r="BQ879" s="0" t="n">
        <v>1</v>
      </c>
      <c r="BR879" s="0" t="n">
        <v>0</v>
      </c>
      <c r="BS879" s="0" t="n">
        <v>0</v>
      </c>
      <c r="BT879" s="0" t="n">
        <v>0</v>
      </c>
      <c r="BU879" s="0" t="n">
        <v>1.973516E-008</v>
      </c>
      <c r="BV879" s="0" t="n">
        <v>2.6E-008</v>
      </c>
      <c r="BW879" s="0" t="n">
        <v>1.128318E-009</v>
      </c>
      <c r="BX879" s="0" t="n">
        <v>1</v>
      </c>
      <c r="BY879" s="0" t="n">
        <v>1</v>
      </c>
      <c r="BZ879" s="0" t="n">
        <v>-5.948911E-009</v>
      </c>
      <c r="CA879" s="0" t="n">
        <v>-1.230996E-009</v>
      </c>
      <c r="CB879" s="0" t="n">
        <v>4.596551E-009</v>
      </c>
      <c r="CC879" s="0" t="n">
        <v>1</v>
      </c>
      <c r="CD879" s="1" t="n">
        <f aca="false">SQRT(SUMSQ(AB879:AD879))</f>
        <v>0</v>
      </c>
      <c r="CE879" s="1" t="n">
        <f aca="false">SQRT(SUMSQ(AP879:AR879))</f>
        <v>0</v>
      </c>
      <c r="CF879" s="1" t="n">
        <f aca="false">SQRT(SUMSQ(BD879:BF879))</f>
        <v>0</v>
      </c>
      <c r="CG879" s="1" t="n">
        <f aca="false">SQRT(SUMSQ(BR879:BT879))</f>
        <v>0</v>
      </c>
      <c r="CH879" s="1" t="n">
        <f aca="false">DEGREES(2*ACOS(AH879))</f>
        <v>0.102493809670008</v>
      </c>
      <c r="CI879" s="1" t="n">
        <f aca="false">DEGREES(2*ACOS(AV879))</f>
        <v>0</v>
      </c>
      <c r="CJ879" s="1" t="n">
        <f aca="false">DEGREES(2*ACOS(BJ879))</f>
        <v>0</v>
      </c>
      <c r="CK879" s="1" t="n">
        <f aca="false">DEGREES(2*ACOS(BX879))</f>
        <v>0</v>
      </c>
      <c r="CL879" s="0" t="n">
        <f aca="false">ABS(AI879-1)</f>
        <v>0</v>
      </c>
      <c r="CM879" s="0" t="n">
        <f aca="false">ABS(AW879-1)</f>
        <v>0</v>
      </c>
      <c r="CN879" s="0" t="n">
        <f aca="false">ABS(BK879-1)</f>
        <v>0</v>
      </c>
      <c r="CO879" s="0" t="n">
        <f aca="false">ABS(BY879-1)</f>
        <v>0</v>
      </c>
      <c r="CP879" s="2" t="n">
        <f aca="false">DEGREES(2*ACOS(AH879))</f>
        <v>0.102493809670008</v>
      </c>
      <c r="CQ879" s="2" t="n">
        <f aca="false">DEGREES(2*ACOS(AV879))</f>
        <v>0</v>
      </c>
      <c r="CR879" s="2" t="n">
        <f aca="false">DEGREES(2*ACOS(BJ879))</f>
        <v>0</v>
      </c>
      <c r="CS879" s="2" t="n">
        <f aca="false">DEGREES(2*ACOS(CC879))</f>
        <v>0</v>
      </c>
      <c r="CT879" s="0" t="n">
        <f aca="false">SUM(CD879:CR879)</f>
        <v>0.204987619340015</v>
      </c>
      <c r="CU879" s="3" t="e">
        <f aca="false">(CT879-MIN($CT$5:$CT$1745))/(MAX($CT$5:$CT$1745)-MIN($CT$5:$CT$1745))</f>
        <v>#VALUE!</v>
      </c>
      <c r="CV879" s="0" t="n">
        <f aca="false">SUM(CD879,CH879,CL879,CP879)</f>
        <v>0.204987619340015</v>
      </c>
      <c r="CW879" s="0" t="n">
        <f aca="false">SUM(CE879,CI879,CM879,CQ879)</f>
        <v>0</v>
      </c>
      <c r="CX879" s="0" t="n">
        <f aca="false">SUM(CF879,CJ879,CN879,CR879)</f>
        <v>0</v>
      </c>
      <c r="CY879" s="0" t="n">
        <f aca="false">SUM(CG879,CK879,CO879)</f>
        <v>0</v>
      </c>
    </row>
    <row r="880" customFormat="false" ht="14.9" hidden="false" customHeight="false" outlineLevel="0" collapsed="false">
      <c r="A880" s="0" t="n">
        <v>192.1679</v>
      </c>
      <c r="B880" s="0" t="n">
        <v>3.104475</v>
      </c>
      <c r="C880" s="0" t="n">
        <v>1.766374</v>
      </c>
      <c r="D880" s="0" t="n">
        <v>0.6752782</v>
      </c>
      <c r="E880" s="0" t="n">
        <v>-0.09712933</v>
      </c>
      <c r="F880" s="0" t="n">
        <v>-0.1458283</v>
      </c>
      <c r="G880" s="0" t="n">
        <v>-0.1130343</v>
      </c>
      <c r="H880" s="0" t="n">
        <v>0.9780201</v>
      </c>
      <c r="I880" s="0" t="n">
        <v>0.2756425</v>
      </c>
      <c r="J880" s="0" t="n">
        <v>0.1513083</v>
      </c>
      <c r="K880" s="0" t="n">
        <v>0.1795461</v>
      </c>
      <c r="L880" s="0" t="n">
        <v>-0.02795971</v>
      </c>
      <c r="M880" s="0" t="n">
        <v>0.9716415</v>
      </c>
      <c r="N880" s="0" t="n">
        <v>1</v>
      </c>
      <c r="O880" s="0" t="n">
        <v>4.768372E-006</v>
      </c>
      <c r="P880" s="0" t="n">
        <v>2.384186E-006</v>
      </c>
      <c r="Q880" s="0" t="n">
        <v>1.192093E-005</v>
      </c>
      <c r="R880" s="0" t="n">
        <v>53.54909</v>
      </c>
      <c r="S880" s="0" t="n">
        <v>52.45028</v>
      </c>
      <c r="T880" s="0" t="n">
        <v>35.46709</v>
      </c>
      <c r="U880" s="0" t="n">
        <v>23.47119</v>
      </c>
      <c r="V880" s="0" t="n">
        <v>19.16161</v>
      </c>
      <c r="W880" s="0" t="n">
        <v>5.402133</v>
      </c>
      <c r="X880" s="0" t="n">
        <v>9.79809</v>
      </c>
      <c r="Y880" s="0" t="n">
        <v>27.5165</v>
      </c>
      <c r="Z880" s="0" t="n">
        <v>0</v>
      </c>
      <c r="AA880" s="0" t="n">
        <v>1</v>
      </c>
      <c r="AB880" s="0" t="n">
        <v>0</v>
      </c>
      <c r="AC880" s="0" t="n">
        <v>0</v>
      </c>
      <c r="AD880" s="0" t="n">
        <v>0</v>
      </c>
      <c r="AE880" s="0" t="n">
        <v>0.0001394889</v>
      </c>
      <c r="AF880" s="0" t="n">
        <v>0.0006020291</v>
      </c>
      <c r="AG880" s="0" t="n">
        <v>-0.001137409</v>
      </c>
      <c r="AH880" s="0" t="n">
        <v>0.9999992</v>
      </c>
      <c r="AI880" s="0" t="n">
        <v>1</v>
      </c>
      <c r="AJ880" s="0" t="n">
        <v>0.0001408321</v>
      </c>
      <c r="AK880" s="0" t="n">
        <v>0.0007614563</v>
      </c>
      <c r="AL880" s="0" t="n">
        <v>-0.0006518708</v>
      </c>
      <c r="AM880" s="0" t="n">
        <v>0.9999996</v>
      </c>
      <c r="AN880" s="0" t="n">
        <v>1</v>
      </c>
      <c r="AO880" s="0" t="n">
        <v>1</v>
      </c>
      <c r="AP880" s="0" t="n">
        <v>0</v>
      </c>
      <c r="AQ880" s="0" t="n">
        <v>0</v>
      </c>
      <c r="AR880" s="0" t="n">
        <v>0</v>
      </c>
      <c r="AS880" s="0" t="n">
        <v>1.943822E-008</v>
      </c>
      <c r="AT880" s="0" t="n">
        <v>9E-009</v>
      </c>
      <c r="AU880" s="0" t="n">
        <v>-4.053918E-009</v>
      </c>
      <c r="AV880" s="0" t="n">
        <v>1</v>
      </c>
      <c r="AW880" s="0" t="n">
        <v>1</v>
      </c>
      <c r="AX880" s="0" t="n">
        <v>-0.002623328</v>
      </c>
      <c r="AY880" s="0" t="n">
        <v>-0.00675626</v>
      </c>
      <c r="AZ880" s="0" t="n">
        <v>-0.007220807</v>
      </c>
      <c r="BA880" s="0" t="n">
        <v>0.9999477</v>
      </c>
      <c r="BB880" s="0" t="n">
        <v>2</v>
      </c>
      <c r="BC880" s="0" t="n">
        <v>1</v>
      </c>
      <c r="BD880" s="0" t="n">
        <v>0</v>
      </c>
      <c r="BE880" s="0" t="n">
        <v>0</v>
      </c>
      <c r="BF880" s="0" t="n">
        <v>0</v>
      </c>
      <c r="BG880" s="0" t="n">
        <v>1.943822E-008</v>
      </c>
      <c r="BH880" s="0" t="n">
        <v>9E-009</v>
      </c>
      <c r="BI880" s="0" t="n">
        <v>-4.053918E-009</v>
      </c>
      <c r="BJ880" s="0" t="n">
        <v>1</v>
      </c>
      <c r="BK880" s="0" t="n">
        <v>1</v>
      </c>
      <c r="BL880" s="0" t="n">
        <v>7.825741E-009</v>
      </c>
      <c r="BM880" s="0" t="n">
        <v>1.5E-008</v>
      </c>
      <c r="BN880" s="0" t="n">
        <v>-1.996814E-010</v>
      </c>
      <c r="BO880" s="0" t="n">
        <v>1</v>
      </c>
      <c r="BP880" s="0" t="n">
        <v>3</v>
      </c>
      <c r="BQ880" s="0" t="n">
        <v>1</v>
      </c>
      <c r="BR880" s="0" t="n">
        <v>0</v>
      </c>
      <c r="BS880" s="0" t="n">
        <v>0</v>
      </c>
      <c r="BT880" s="0" t="n">
        <v>0</v>
      </c>
      <c r="BU880" s="0" t="n">
        <v>1.786624E-008</v>
      </c>
      <c r="BV880" s="0" t="n">
        <v>1.383533E-008</v>
      </c>
      <c r="BW880" s="0" t="n">
        <v>-3.620049E-009</v>
      </c>
      <c r="BX880" s="0" t="n">
        <v>1</v>
      </c>
      <c r="BY880" s="0" t="n">
        <v>1</v>
      </c>
      <c r="BZ880" s="0" t="n">
        <v>2.034662E-008</v>
      </c>
      <c r="CA880" s="0" t="n">
        <v>3.669606E-008</v>
      </c>
      <c r="CB880" s="0" t="n">
        <v>8.520835E-010</v>
      </c>
      <c r="CC880" s="0" t="n">
        <v>1</v>
      </c>
      <c r="CD880" s="1" t="n">
        <f aca="false">SQRT(SUMSQ(AB880:AD880))</f>
        <v>0</v>
      </c>
      <c r="CE880" s="1" t="n">
        <f aca="false">SQRT(SUMSQ(AP880:AR880))</f>
        <v>0</v>
      </c>
      <c r="CF880" s="1" t="n">
        <f aca="false">SQRT(SUMSQ(BD880:BF880))</f>
        <v>0</v>
      </c>
      <c r="CG880" s="1" t="n">
        <f aca="false">SQRT(SUMSQ(BR880:BT880))</f>
        <v>0</v>
      </c>
      <c r="CH880" s="1" t="n">
        <f aca="false">DEGREES(2*ACOS(AH880))</f>
        <v>0.144948140526217</v>
      </c>
      <c r="CI880" s="1" t="n">
        <f aca="false">DEGREES(2*ACOS(AV880))</f>
        <v>0</v>
      </c>
      <c r="CJ880" s="1" t="n">
        <f aca="false">DEGREES(2*ACOS(BJ880))</f>
        <v>0</v>
      </c>
      <c r="CK880" s="1" t="n">
        <f aca="false">DEGREES(2*ACOS(BX880))</f>
        <v>0</v>
      </c>
      <c r="CL880" s="0" t="n">
        <f aca="false">ABS(AI880-1)</f>
        <v>0</v>
      </c>
      <c r="CM880" s="0" t="n">
        <f aca="false">ABS(AW880-1)</f>
        <v>0</v>
      </c>
      <c r="CN880" s="0" t="n">
        <f aca="false">ABS(BK880-1)</f>
        <v>0</v>
      </c>
      <c r="CO880" s="0" t="n">
        <f aca="false">ABS(BY880-1)</f>
        <v>0</v>
      </c>
      <c r="CP880" s="2" t="n">
        <f aca="false">DEGREES(2*ACOS(AH880))</f>
        <v>0.144948140526217</v>
      </c>
      <c r="CQ880" s="2" t="n">
        <f aca="false">DEGREES(2*ACOS(AV880))</f>
        <v>0</v>
      </c>
      <c r="CR880" s="2" t="n">
        <f aca="false">DEGREES(2*ACOS(BJ880))</f>
        <v>0</v>
      </c>
      <c r="CS880" s="2" t="n">
        <f aca="false">DEGREES(2*ACOS(CC880))</f>
        <v>0</v>
      </c>
      <c r="CT880" s="0" t="n">
        <f aca="false">SUM(CD880:CR880)</f>
        <v>0.289896281052434</v>
      </c>
      <c r="CU880" s="3" t="e">
        <f aca="false">(CT880-MIN($CT$5:$CT$1745))/(MAX($CT$5:$CT$1745)-MIN($CT$5:$CT$1745))</f>
        <v>#VALUE!</v>
      </c>
      <c r="CV880" s="0" t="n">
        <f aca="false">SUM(CD880,CH880,CL880,CP880)</f>
        <v>0.289896281052434</v>
      </c>
      <c r="CW880" s="0" t="n">
        <f aca="false">SUM(CE880,CI880,CM880,CQ880)</f>
        <v>0</v>
      </c>
      <c r="CX880" s="0" t="n">
        <f aca="false">SUM(CF880,CJ880,CN880,CR880)</f>
        <v>0</v>
      </c>
      <c r="CY880" s="0" t="n">
        <f aca="false">SUM(CG880,CK880,CO880)</f>
        <v>0</v>
      </c>
    </row>
    <row r="881" customFormat="false" ht="14.9" hidden="false" customHeight="false" outlineLevel="0" collapsed="false">
      <c r="A881" s="0" t="n">
        <v>192.219</v>
      </c>
      <c r="B881" s="0" t="n">
        <v>3.104484</v>
      </c>
      <c r="C881" s="0" t="n">
        <v>1.76639</v>
      </c>
      <c r="D881" s="0" t="n">
        <v>0.6753386</v>
      </c>
      <c r="E881" s="0" t="n">
        <v>-0.09712958</v>
      </c>
      <c r="F881" s="0" t="n">
        <v>-0.1458282</v>
      </c>
      <c r="G881" s="0" t="n">
        <v>-0.1130342</v>
      </c>
      <c r="H881" s="0" t="n">
        <v>0.9780201</v>
      </c>
      <c r="I881" s="0" t="n">
        <v>0.2756425</v>
      </c>
      <c r="J881" s="0" t="n">
        <v>0.1518707</v>
      </c>
      <c r="K881" s="0" t="n">
        <v>0.1757742</v>
      </c>
      <c r="L881" s="0" t="n">
        <v>-0.02745668</v>
      </c>
      <c r="M881" s="0" t="n">
        <v>0.9722576</v>
      </c>
      <c r="N881" s="0" t="n">
        <v>1</v>
      </c>
      <c r="O881" s="0" t="n">
        <v>1.66893E-006</v>
      </c>
      <c r="P881" s="0" t="n">
        <v>3.099442E-006</v>
      </c>
      <c r="Q881" s="0" t="n">
        <v>1.204014E-005</v>
      </c>
      <c r="R881" s="0" t="n">
        <v>55.77796</v>
      </c>
      <c r="S881" s="0" t="n">
        <v>54.6322</v>
      </c>
      <c r="T881" s="0" t="n">
        <v>36.94065</v>
      </c>
      <c r="U881" s="0" t="n">
        <v>24.4455</v>
      </c>
      <c r="V881" s="0" t="n">
        <v>19.9659</v>
      </c>
      <c r="W881" s="0" t="n">
        <v>5.619243</v>
      </c>
      <c r="X881" s="0" t="n">
        <v>10.21203</v>
      </c>
      <c r="Y881" s="0" t="n">
        <v>28.65721</v>
      </c>
      <c r="Z881" s="0" t="n">
        <v>0</v>
      </c>
      <c r="AA881" s="0" t="n">
        <v>1</v>
      </c>
      <c r="AB881" s="0" t="n">
        <v>0</v>
      </c>
      <c r="AC881" s="0" t="n">
        <v>0</v>
      </c>
      <c r="AD881" s="0" t="n">
        <v>0</v>
      </c>
      <c r="AE881" s="0" t="n">
        <v>-5.085379E-008</v>
      </c>
      <c r="AF881" s="0" t="n">
        <v>-2.887376E-009</v>
      </c>
      <c r="AG881" s="0" t="n">
        <v>1.237613E-008</v>
      </c>
      <c r="AH881" s="0" t="n">
        <v>1</v>
      </c>
      <c r="AI881" s="0" t="n">
        <v>1</v>
      </c>
      <c r="AJ881" s="0" t="n">
        <v>0</v>
      </c>
      <c r="AK881" s="0" t="n">
        <v>0</v>
      </c>
      <c r="AL881" s="0" t="n">
        <v>0</v>
      </c>
      <c r="AM881" s="0" t="n">
        <v>1</v>
      </c>
      <c r="AN881" s="0" t="n">
        <v>1</v>
      </c>
      <c r="AO881" s="0" t="n">
        <v>1</v>
      </c>
      <c r="AP881" s="0" t="n">
        <v>0</v>
      </c>
      <c r="AQ881" s="0" t="n">
        <v>0</v>
      </c>
      <c r="AR881" s="0" t="n">
        <v>0</v>
      </c>
      <c r="AS881" s="0" t="n">
        <v>-3.951854E-008</v>
      </c>
      <c r="AT881" s="0" t="n">
        <v>5.333602E-009</v>
      </c>
      <c r="AU881" s="0" t="n">
        <v>1.174942E-008</v>
      </c>
      <c r="AV881" s="0" t="n">
        <v>1</v>
      </c>
      <c r="AW881" s="0" t="n">
        <v>1</v>
      </c>
      <c r="AX881" s="0" t="n">
        <v>0</v>
      </c>
      <c r="AY881" s="0" t="n">
        <v>0</v>
      </c>
      <c r="AZ881" s="0" t="n">
        <v>0</v>
      </c>
      <c r="BA881" s="0" t="n">
        <v>1</v>
      </c>
      <c r="BB881" s="0" t="n">
        <v>2</v>
      </c>
      <c r="BC881" s="0" t="n">
        <v>1</v>
      </c>
      <c r="BD881" s="0" t="n">
        <v>0</v>
      </c>
      <c r="BE881" s="0" t="n">
        <v>0</v>
      </c>
      <c r="BF881" s="0" t="n">
        <v>0</v>
      </c>
      <c r="BG881" s="0" t="n">
        <v>-5.085379E-008</v>
      </c>
      <c r="BH881" s="0" t="n">
        <v>-2.887376E-009</v>
      </c>
      <c r="BI881" s="0" t="n">
        <v>1.237613E-008</v>
      </c>
      <c r="BJ881" s="0" t="n">
        <v>1</v>
      </c>
      <c r="BK881" s="0" t="n">
        <v>1</v>
      </c>
      <c r="BL881" s="0" t="n">
        <v>0</v>
      </c>
      <c r="BM881" s="0" t="n">
        <v>0</v>
      </c>
      <c r="BN881" s="0" t="n">
        <v>0</v>
      </c>
      <c r="BO881" s="0" t="n">
        <v>1</v>
      </c>
      <c r="BP881" s="0" t="n">
        <v>3</v>
      </c>
      <c r="BQ881" s="0" t="n">
        <v>1</v>
      </c>
      <c r="BR881" s="0" t="n">
        <v>0</v>
      </c>
      <c r="BS881" s="0" t="n">
        <v>0</v>
      </c>
      <c r="BT881" s="0" t="n">
        <v>0</v>
      </c>
      <c r="BU881" s="0" t="n">
        <v>-4.372114E-008</v>
      </c>
      <c r="BV881" s="0" t="n">
        <v>-1.547731E-009</v>
      </c>
      <c r="BW881" s="0" t="n">
        <v>1.21353E-008</v>
      </c>
      <c r="BX881" s="0" t="n">
        <v>1</v>
      </c>
      <c r="BY881" s="0" t="n">
        <v>1</v>
      </c>
      <c r="BZ881" s="0" t="n">
        <v>0</v>
      </c>
      <c r="CA881" s="0" t="n">
        <v>0</v>
      </c>
      <c r="CB881" s="0" t="n">
        <v>0</v>
      </c>
      <c r="CC881" s="0" t="n">
        <v>1</v>
      </c>
      <c r="CD881" s="1" t="n">
        <f aca="false">SQRT(SUMSQ(AB881:AD881))</f>
        <v>0</v>
      </c>
      <c r="CE881" s="1" t="n">
        <f aca="false">SQRT(SUMSQ(AP881:AR881))</f>
        <v>0</v>
      </c>
      <c r="CF881" s="1" t="n">
        <f aca="false">SQRT(SUMSQ(BD881:BF881))</f>
        <v>0</v>
      </c>
      <c r="CG881" s="1" t="n">
        <f aca="false">SQRT(SUMSQ(BR881:BT881))</f>
        <v>0</v>
      </c>
      <c r="CH881" s="1" t="n">
        <f aca="false">DEGREES(2*ACOS(AH881))</f>
        <v>0</v>
      </c>
      <c r="CI881" s="1" t="n">
        <f aca="false">DEGREES(2*ACOS(AV881))</f>
        <v>0</v>
      </c>
      <c r="CJ881" s="1" t="n">
        <f aca="false">DEGREES(2*ACOS(BJ881))</f>
        <v>0</v>
      </c>
      <c r="CK881" s="1" t="n">
        <f aca="false">DEGREES(2*ACOS(BX881))</f>
        <v>0</v>
      </c>
      <c r="CL881" s="0" t="n">
        <f aca="false">ABS(AI881-1)</f>
        <v>0</v>
      </c>
      <c r="CM881" s="0" t="n">
        <f aca="false">ABS(AW881-1)</f>
        <v>0</v>
      </c>
      <c r="CN881" s="0" t="n">
        <f aca="false">ABS(BK881-1)</f>
        <v>0</v>
      </c>
      <c r="CO881" s="0" t="n">
        <f aca="false">ABS(BY881-1)</f>
        <v>0</v>
      </c>
      <c r="CP881" s="2" t="n">
        <f aca="false">DEGREES(2*ACOS(AH881))</f>
        <v>0</v>
      </c>
      <c r="CQ881" s="2" t="n">
        <f aca="false">DEGREES(2*ACOS(AV881))</f>
        <v>0</v>
      </c>
      <c r="CR881" s="2" t="n">
        <f aca="false">DEGREES(2*ACOS(BJ881))</f>
        <v>0</v>
      </c>
      <c r="CS881" s="2" t="n">
        <f aca="false">DEGREES(2*ACOS(CC881))</f>
        <v>0</v>
      </c>
      <c r="CT881" s="0" t="n">
        <f aca="false">SUM(CD881:CR881)</f>
        <v>0</v>
      </c>
      <c r="CU881" s="3" t="e">
        <f aca="false">(CT881-MIN($CT$5:$CT$1745))/(MAX($CT$5:$CT$1745)-MIN($CT$5:$CT$1745))</f>
        <v>#VALUE!</v>
      </c>
      <c r="CV881" s="0" t="n">
        <f aca="false">SUM(CD881,CH881,CL881,CP881)</f>
        <v>0</v>
      </c>
      <c r="CW881" s="0" t="n">
        <f aca="false">SUM(CE881,CI881,CM881,CQ881)</f>
        <v>0</v>
      </c>
      <c r="CX881" s="0" t="n">
        <f aca="false">SUM(CF881,CJ881,CN881,CR881)</f>
        <v>0</v>
      </c>
      <c r="CY881" s="0" t="n">
        <f aca="false">SUM(CG881,CK881,CO881)</f>
        <v>0</v>
      </c>
    </row>
    <row r="882" customFormat="false" ht="14.9" hidden="false" customHeight="false" outlineLevel="0" collapsed="false">
      <c r="A882" s="0" t="n">
        <v>192.2694</v>
      </c>
      <c r="B882" s="0" t="n">
        <v>3.104493</v>
      </c>
      <c r="C882" s="0" t="n">
        <v>1.766405</v>
      </c>
      <c r="D882" s="0" t="n">
        <v>0.6753987</v>
      </c>
      <c r="E882" s="0" t="n">
        <v>-0.09712956</v>
      </c>
      <c r="F882" s="0" t="n">
        <v>-0.1458282</v>
      </c>
      <c r="G882" s="0" t="n">
        <v>-0.1130342</v>
      </c>
      <c r="H882" s="0" t="n">
        <v>0.9780201</v>
      </c>
      <c r="I882" s="0" t="n">
        <v>0.2756425</v>
      </c>
      <c r="J882" s="0" t="n">
        <v>0.1521915</v>
      </c>
      <c r="K882" s="0" t="n">
        <v>0.1735367</v>
      </c>
      <c r="L882" s="0" t="n">
        <v>-0.02715435</v>
      </c>
      <c r="M882" s="0" t="n">
        <v>0.9726179</v>
      </c>
      <c r="N882" s="0" t="n">
        <v>1</v>
      </c>
      <c r="O882" s="0" t="n">
        <v>1.907349E-006</v>
      </c>
      <c r="P882" s="0" t="n">
        <v>3.099442E-006</v>
      </c>
      <c r="Q882" s="0" t="n">
        <v>1.198053E-005</v>
      </c>
      <c r="R882" s="0" t="n">
        <v>53.54546</v>
      </c>
      <c r="S882" s="0" t="n">
        <v>52.44525</v>
      </c>
      <c r="T882" s="0" t="n">
        <v>35.46128</v>
      </c>
      <c r="U882" s="0" t="n">
        <v>23.46622</v>
      </c>
      <c r="V882" s="0" t="n">
        <v>19.16723</v>
      </c>
      <c r="W882" s="0" t="n">
        <v>5.393317</v>
      </c>
      <c r="X882" s="0" t="n">
        <v>9.804548</v>
      </c>
      <c r="Y882" s="0" t="n">
        <v>27.51029</v>
      </c>
      <c r="Z882" s="0" t="n">
        <v>0</v>
      </c>
      <c r="AA882" s="0" t="n">
        <v>1</v>
      </c>
      <c r="AB882" s="0" t="n">
        <v>0</v>
      </c>
      <c r="AC882" s="0" t="n">
        <v>0</v>
      </c>
      <c r="AD882" s="0" t="n">
        <v>0</v>
      </c>
      <c r="AE882" s="0" t="n">
        <v>-2E-009</v>
      </c>
      <c r="AF882" s="0" t="n">
        <v>-1.525629E-008</v>
      </c>
      <c r="AG882" s="0" t="n">
        <v>3.939474E-009</v>
      </c>
      <c r="AH882" s="0" t="n">
        <v>0.9999999</v>
      </c>
      <c r="AI882" s="0" t="n">
        <v>1</v>
      </c>
      <c r="AJ882" s="0" t="n">
        <v>0</v>
      </c>
      <c r="AK882" s="0" t="n">
        <v>0</v>
      </c>
      <c r="AL882" s="0" t="n">
        <v>0</v>
      </c>
      <c r="AM882" s="0" t="n">
        <v>1</v>
      </c>
      <c r="AN882" s="0" t="n">
        <v>1</v>
      </c>
      <c r="AO882" s="0" t="n">
        <v>1</v>
      </c>
      <c r="AP882" s="0" t="n">
        <v>0</v>
      </c>
      <c r="AQ882" s="0" t="n">
        <v>0</v>
      </c>
      <c r="AR882" s="0" t="n">
        <v>0</v>
      </c>
      <c r="AS882" s="0" t="n">
        <v>-6.730775E-009</v>
      </c>
      <c r="AT882" s="0" t="n">
        <v>-5.699416E-009</v>
      </c>
      <c r="AU882" s="0" t="n">
        <v>7.317189E-009</v>
      </c>
      <c r="AV882" s="0" t="n">
        <v>0.9999999</v>
      </c>
      <c r="AW882" s="0" t="n">
        <v>1</v>
      </c>
      <c r="AX882" s="0" t="n">
        <v>0</v>
      </c>
      <c r="AY882" s="0" t="n">
        <v>0</v>
      </c>
      <c r="AZ882" s="0" t="n">
        <v>0</v>
      </c>
      <c r="BA882" s="0" t="n">
        <v>1</v>
      </c>
      <c r="BB882" s="0" t="n">
        <v>2</v>
      </c>
      <c r="BC882" s="0" t="n">
        <v>1</v>
      </c>
      <c r="BD882" s="0" t="n">
        <v>0</v>
      </c>
      <c r="BE882" s="0" t="n">
        <v>0</v>
      </c>
      <c r="BF882" s="0" t="n">
        <v>0</v>
      </c>
      <c r="BG882" s="0" t="n">
        <v>-2E-009</v>
      </c>
      <c r="BH882" s="0" t="n">
        <v>-1.525629E-008</v>
      </c>
      <c r="BI882" s="0" t="n">
        <v>3.939474E-009</v>
      </c>
      <c r="BJ882" s="0" t="n">
        <v>0.9999999</v>
      </c>
      <c r="BK882" s="0" t="n">
        <v>1</v>
      </c>
      <c r="BL882" s="0" t="n">
        <v>0</v>
      </c>
      <c r="BM882" s="0" t="n">
        <v>0</v>
      </c>
      <c r="BN882" s="0" t="n">
        <v>0</v>
      </c>
      <c r="BO882" s="0" t="n">
        <v>1</v>
      </c>
      <c r="BP882" s="0" t="n">
        <v>3</v>
      </c>
      <c r="BQ882" s="0" t="n">
        <v>1</v>
      </c>
      <c r="BR882" s="0" t="n">
        <v>0</v>
      </c>
      <c r="BS882" s="0" t="n">
        <v>0</v>
      </c>
      <c r="BT882" s="0" t="n">
        <v>0</v>
      </c>
      <c r="BU882" s="0" t="n">
        <v>-6.730775E-009</v>
      </c>
      <c r="BV882" s="0" t="n">
        <v>-5.699416E-009</v>
      </c>
      <c r="BW882" s="0" t="n">
        <v>7.317189E-009</v>
      </c>
      <c r="BX882" s="0" t="n">
        <v>0.9999999</v>
      </c>
      <c r="BY882" s="0" t="n">
        <v>1</v>
      </c>
      <c r="BZ882" s="0" t="n">
        <v>0</v>
      </c>
      <c r="CA882" s="0" t="n">
        <v>0</v>
      </c>
      <c r="CB882" s="0" t="n">
        <v>0</v>
      </c>
      <c r="CC882" s="0" t="n">
        <v>1</v>
      </c>
      <c r="CD882" s="1" t="n">
        <f aca="false">SQRT(SUMSQ(AB882:AD882))</f>
        <v>0</v>
      </c>
      <c r="CE882" s="1" t="n">
        <f aca="false">SQRT(SUMSQ(AP882:AR882))</f>
        <v>0</v>
      </c>
      <c r="CF882" s="1" t="n">
        <f aca="false">SQRT(SUMSQ(BD882:BF882))</f>
        <v>0</v>
      </c>
      <c r="CG882" s="1" t="n">
        <f aca="false">SQRT(SUMSQ(BR882:BT882))</f>
        <v>0</v>
      </c>
      <c r="CH882" s="1" t="n">
        <f aca="false">DEGREES(2*ACOS(AH882))</f>
        <v>0.051246903568055</v>
      </c>
      <c r="CI882" s="1" t="n">
        <f aca="false">DEGREES(2*ACOS(AV882))</f>
        <v>0.051246903568055</v>
      </c>
      <c r="CJ882" s="1" t="n">
        <f aca="false">DEGREES(2*ACOS(BJ882))</f>
        <v>0.051246903568055</v>
      </c>
      <c r="CK882" s="1" t="n">
        <f aca="false">DEGREES(2*ACOS(BX882))</f>
        <v>0.051246903568055</v>
      </c>
      <c r="CL882" s="0" t="n">
        <f aca="false">ABS(AI882-1)</f>
        <v>0</v>
      </c>
      <c r="CM882" s="0" t="n">
        <f aca="false">ABS(AW882-1)</f>
        <v>0</v>
      </c>
      <c r="CN882" s="0" t="n">
        <f aca="false">ABS(BK882-1)</f>
        <v>0</v>
      </c>
      <c r="CO882" s="0" t="n">
        <f aca="false">ABS(BY882-1)</f>
        <v>0</v>
      </c>
      <c r="CP882" s="2" t="n">
        <f aca="false">DEGREES(2*ACOS(AH882))</f>
        <v>0.051246903568055</v>
      </c>
      <c r="CQ882" s="2" t="n">
        <f aca="false">DEGREES(2*ACOS(AV882))</f>
        <v>0.051246903568055</v>
      </c>
      <c r="CR882" s="2" t="n">
        <f aca="false">DEGREES(2*ACOS(BJ882))</f>
        <v>0.051246903568055</v>
      </c>
      <c r="CS882" s="2" t="n">
        <f aca="false">DEGREES(2*ACOS(CC882))</f>
        <v>0</v>
      </c>
      <c r="CT882" s="0" t="n">
        <f aca="false">SUM(CD882:CR882)</f>
        <v>0.358728324976385</v>
      </c>
      <c r="CU882" s="3" t="e">
        <f aca="false">(CT882-MIN($CT$5:$CT$1745))/(MAX($CT$5:$CT$1745)-MIN($CT$5:$CT$1745))</f>
        <v>#VALUE!</v>
      </c>
      <c r="CV882" s="0" t="n">
        <f aca="false">SUM(CD882,CH882,CL882,CP882)</f>
        <v>0.10249380713611</v>
      </c>
      <c r="CW882" s="0" t="n">
        <f aca="false">SUM(CE882,CI882,CM882,CQ882)</f>
        <v>0.10249380713611</v>
      </c>
      <c r="CX882" s="0" t="n">
        <f aca="false">SUM(CF882,CJ882,CN882,CR882)</f>
        <v>0.10249380713611</v>
      </c>
      <c r="CY882" s="0" t="n">
        <f aca="false">SUM(CG882,CK882,CO882)</f>
        <v>0</v>
      </c>
    </row>
    <row r="883" customFormat="false" ht="14.9" hidden="false" customHeight="false" outlineLevel="0" collapsed="false">
      <c r="A883" s="0" t="n">
        <v>192.3188</v>
      </c>
      <c r="B883" s="0" t="n">
        <v>3.104502</v>
      </c>
      <c r="C883" s="0" t="n">
        <v>1.766421</v>
      </c>
      <c r="D883" s="0" t="n">
        <v>0.6754584</v>
      </c>
      <c r="E883" s="0" t="n">
        <v>-0.09712949</v>
      </c>
      <c r="F883" s="0" t="n">
        <v>-0.1458283</v>
      </c>
      <c r="G883" s="0" t="n">
        <v>-0.1130342</v>
      </c>
      <c r="H883" s="0" t="n">
        <v>0.9780201</v>
      </c>
      <c r="I883" s="0" t="n">
        <v>0.2756425</v>
      </c>
      <c r="J883" s="0" t="n">
        <v>0.1523751</v>
      </c>
      <c r="K883" s="0" t="n">
        <v>0.1722089</v>
      </c>
      <c r="L883" s="0" t="n">
        <v>-0.02697322</v>
      </c>
      <c r="M883" s="0" t="n">
        <v>0.9728301</v>
      </c>
      <c r="N883" s="0" t="n">
        <v>1</v>
      </c>
      <c r="O883" s="0" t="n">
        <v>1.66893E-006</v>
      </c>
      <c r="P883" s="0" t="n">
        <v>3.099442E-006</v>
      </c>
      <c r="Q883" s="0" t="n">
        <v>1.192093E-005</v>
      </c>
      <c r="R883" s="0" t="n">
        <v>53.5442</v>
      </c>
      <c r="S883" s="0" t="n">
        <v>52.44373</v>
      </c>
      <c r="T883" s="0" t="n">
        <v>35.45979</v>
      </c>
      <c r="U883" s="0" t="n">
        <v>23.46503</v>
      </c>
      <c r="V883" s="0" t="n">
        <v>19.16667</v>
      </c>
      <c r="W883" s="0" t="n">
        <v>5.392726</v>
      </c>
      <c r="X883" s="0" t="n">
        <v>9.805256</v>
      </c>
      <c r="Y883" s="0" t="n">
        <v>27.51044</v>
      </c>
      <c r="Z883" s="0" t="n">
        <v>0</v>
      </c>
      <c r="AA883" s="0" t="n">
        <v>1</v>
      </c>
      <c r="AB883" s="0" t="n">
        <v>0</v>
      </c>
      <c r="AC883" s="0" t="n">
        <v>0</v>
      </c>
      <c r="AD883" s="0" t="n">
        <v>0</v>
      </c>
      <c r="AE883" s="0" t="n">
        <v>1.731535E-008</v>
      </c>
      <c r="AF883" s="0" t="n">
        <v>1.777735E-008</v>
      </c>
      <c r="AG883" s="0" t="n">
        <v>9.220711E-009</v>
      </c>
      <c r="AH883" s="0" t="n">
        <v>1</v>
      </c>
      <c r="AI883" s="0" t="n">
        <v>1</v>
      </c>
      <c r="AJ883" s="0" t="n">
        <v>0</v>
      </c>
      <c r="AK883" s="0" t="n">
        <v>0</v>
      </c>
      <c r="AL883" s="0" t="n">
        <v>0</v>
      </c>
      <c r="AM883" s="0" t="n">
        <v>1</v>
      </c>
      <c r="AN883" s="0" t="n">
        <v>1</v>
      </c>
      <c r="AO883" s="0" t="n">
        <v>1</v>
      </c>
      <c r="AP883" s="0" t="n">
        <v>0</v>
      </c>
      <c r="AQ883" s="0" t="n">
        <v>0</v>
      </c>
      <c r="AR883" s="0" t="n">
        <v>0</v>
      </c>
      <c r="AS883" s="0" t="n">
        <v>1.731535E-008</v>
      </c>
      <c r="AT883" s="0" t="n">
        <v>1.777735E-008</v>
      </c>
      <c r="AU883" s="0" t="n">
        <v>9.220711E-009</v>
      </c>
      <c r="AV883" s="0" t="n">
        <v>1</v>
      </c>
      <c r="AW883" s="0" t="n">
        <v>1</v>
      </c>
      <c r="AX883" s="0" t="n">
        <v>0</v>
      </c>
      <c r="AY883" s="0" t="n">
        <v>0</v>
      </c>
      <c r="AZ883" s="0" t="n">
        <v>0</v>
      </c>
      <c r="BA883" s="0" t="n">
        <v>1</v>
      </c>
      <c r="BB883" s="0" t="n">
        <v>2</v>
      </c>
      <c r="BC883" s="0" t="n">
        <v>1</v>
      </c>
      <c r="BD883" s="0" t="n">
        <v>0</v>
      </c>
      <c r="BE883" s="0" t="n">
        <v>0</v>
      </c>
      <c r="BF883" s="0" t="n">
        <v>0</v>
      </c>
      <c r="BG883" s="0" t="n">
        <v>1.731535E-008</v>
      </c>
      <c r="BH883" s="0" t="n">
        <v>1.777735E-008</v>
      </c>
      <c r="BI883" s="0" t="n">
        <v>9.220711E-009</v>
      </c>
      <c r="BJ883" s="0" t="n">
        <v>1</v>
      </c>
      <c r="BK883" s="0" t="n">
        <v>1</v>
      </c>
      <c r="BL883" s="0" t="n">
        <v>0</v>
      </c>
      <c r="BM883" s="0" t="n">
        <v>0</v>
      </c>
      <c r="BN883" s="0" t="n">
        <v>0</v>
      </c>
      <c r="BO883" s="0" t="n">
        <v>1</v>
      </c>
      <c r="BP883" s="0" t="n">
        <v>3</v>
      </c>
      <c r="BQ883" s="0" t="n">
        <v>1</v>
      </c>
      <c r="BR883" s="0" t="n">
        <v>0</v>
      </c>
      <c r="BS883" s="0" t="n">
        <v>0</v>
      </c>
      <c r="BT883" s="0" t="n">
        <v>0</v>
      </c>
      <c r="BU883" s="0" t="n">
        <v>1.5E-008</v>
      </c>
      <c r="BV883" s="0" t="n">
        <v>5E-009</v>
      </c>
      <c r="BW883" s="0" t="n">
        <v>7.387982E-009</v>
      </c>
      <c r="BX883" s="0" t="n">
        <v>1</v>
      </c>
      <c r="BY883" s="0" t="n">
        <v>1</v>
      </c>
      <c r="BZ883" s="0" t="n">
        <v>0</v>
      </c>
      <c r="CA883" s="0" t="n">
        <v>0</v>
      </c>
      <c r="CB883" s="0" t="n">
        <v>0</v>
      </c>
      <c r="CC883" s="0" t="n">
        <v>1</v>
      </c>
      <c r="CD883" s="1" t="n">
        <f aca="false">SQRT(SUMSQ(AB883:AD883))</f>
        <v>0</v>
      </c>
      <c r="CE883" s="1" t="n">
        <f aca="false">SQRT(SUMSQ(AP883:AR883))</f>
        <v>0</v>
      </c>
      <c r="CF883" s="1" t="n">
        <f aca="false">SQRT(SUMSQ(BD883:BF883))</f>
        <v>0</v>
      </c>
      <c r="CG883" s="1" t="n">
        <f aca="false">SQRT(SUMSQ(BR883:BT883))</f>
        <v>0</v>
      </c>
      <c r="CH883" s="1" t="n">
        <f aca="false">DEGREES(2*ACOS(AH883))</f>
        <v>0</v>
      </c>
      <c r="CI883" s="1" t="n">
        <f aca="false">DEGREES(2*ACOS(AV883))</f>
        <v>0</v>
      </c>
      <c r="CJ883" s="1" t="n">
        <f aca="false">DEGREES(2*ACOS(BJ883))</f>
        <v>0</v>
      </c>
      <c r="CK883" s="1" t="n">
        <f aca="false">DEGREES(2*ACOS(BX883))</f>
        <v>0</v>
      </c>
      <c r="CL883" s="0" t="n">
        <f aca="false">ABS(AI883-1)</f>
        <v>0</v>
      </c>
      <c r="CM883" s="0" t="n">
        <f aca="false">ABS(AW883-1)</f>
        <v>0</v>
      </c>
      <c r="CN883" s="0" t="n">
        <f aca="false">ABS(BK883-1)</f>
        <v>0</v>
      </c>
      <c r="CO883" s="0" t="n">
        <f aca="false">ABS(BY883-1)</f>
        <v>0</v>
      </c>
      <c r="CP883" s="2" t="n">
        <f aca="false">DEGREES(2*ACOS(AH883))</f>
        <v>0</v>
      </c>
      <c r="CQ883" s="2" t="n">
        <f aca="false">DEGREES(2*ACOS(AV883))</f>
        <v>0</v>
      </c>
      <c r="CR883" s="2" t="n">
        <f aca="false">DEGREES(2*ACOS(BJ883))</f>
        <v>0</v>
      </c>
      <c r="CS883" s="2" t="n">
        <f aca="false">DEGREES(2*ACOS(CC883))</f>
        <v>0</v>
      </c>
      <c r="CT883" s="0" t="n">
        <f aca="false">SUM(CD883:CR883)</f>
        <v>0</v>
      </c>
      <c r="CU883" s="3" t="e">
        <f aca="false">(CT883-MIN($CT$5:$CT$1745))/(MAX($CT$5:$CT$1745)-MIN($CT$5:$CT$1745))</f>
        <v>#VALUE!</v>
      </c>
      <c r="CV883" s="0" t="n">
        <f aca="false">SUM(CD883,CH883,CL883,CP883)</f>
        <v>0</v>
      </c>
      <c r="CW883" s="0" t="n">
        <f aca="false">SUM(CE883,CI883,CM883,CQ883)</f>
        <v>0</v>
      </c>
      <c r="CX883" s="0" t="n">
        <f aca="false">SUM(CF883,CJ883,CN883,CR883)</f>
        <v>0</v>
      </c>
      <c r="CY883" s="0" t="n">
        <f aca="false">SUM(CG883,CK883,CO883)</f>
        <v>0</v>
      </c>
    </row>
    <row r="884" customFormat="false" ht="14.9" hidden="false" customHeight="false" outlineLevel="0" collapsed="false">
      <c r="A884" s="0" t="n">
        <v>192.3685</v>
      </c>
      <c r="B884" s="0" t="n">
        <v>3.10451</v>
      </c>
      <c r="C884" s="0" t="n">
        <v>1.766436</v>
      </c>
      <c r="D884" s="0" t="n">
        <v>0.6755177</v>
      </c>
      <c r="E884" s="0" t="n">
        <v>-0.09712943</v>
      </c>
      <c r="F884" s="0" t="n">
        <v>-0.1458283</v>
      </c>
      <c r="G884" s="0" t="n">
        <v>-0.1130343</v>
      </c>
      <c r="H884" s="0" t="n">
        <v>0.9780201</v>
      </c>
      <c r="I884" s="0" t="n">
        <v>0.2756425</v>
      </c>
      <c r="J884" s="0" t="n">
        <v>0.152481</v>
      </c>
      <c r="K884" s="0" t="n">
        <v>0.1714219</v>
      </c>
      <c r="L884" s="0" t="n">
        <v>-0.02686514</v>
      </c>
      <c r="M884" s="0" t="n">
        <v>0.9729555</v>
      </c>
      <c r="N884" s="0" t="n">
        <v>1</v>
      </c>
      <c r="O884" s="0" t="n">
        <v>1.66893E-006</v>
      </c>
      <c r="P884" s="0" t="n">
        <v>3.099442E-006</v>
      </c>
      <c r="Q884" s="0" t="n">
        <v>1.186132E-005</v>
      </c>
      <c r="R884" s="0" t="n">
        <v>58.00494</v>
      </c>
      <c r="S884" s="0" t="n">
        <v>56.81252</v>
      </c>
      <c r="T884" s="0" t="n">
        <v>38.41323</v>
      </c>
      <c r="U884" s="0" t="n">
        <v>25.41923</v>
      </c>
      <c r="V884" s="0" t="n">
        <v>20.76322</v>
      </c>
      <c r="W884" s="0" t="n">
        <v>5.841541</v>
      </c>
      <c r="X884" s="0" t="n">
        <v>10.6231</v>
      </c>
      <c r="Y884" s="0" t="n">
        <v>29.80325</v>
      </c>
      <c r="Z884" s="0" t="n">
        <v>0</v>
      </c>
      <c r="AA884" s="0" t="n">
        <v>1</v>
      </c>
      <c r="AB884" s="0" t="n">
        <v>0</v>
      </c>
      <c r="AC884" s="0" t="n">
        <v>0</v>
      </c>
      <c r="AD884" s="0" t="n">
        <v>0</v>
      </c>
      <c r="AE884" s="0" t="n">
        <v>2.349351E-008</v>
      </c>
      <c r="AF884" s="0" t="n">
        <v>2.411897E-008</v>
      </c>
      <c r="AG884" s="0" t="n">
        <v>-3E-009</v>
      </c>
      <c r="AH884" s="0" t="n">
        <v>1</v>
      </c>
      <c r="AI884" s="0" t="n">
        <v>1</v>
      </c>
      <c r="AJ884" s="0" t="n">
        <v>0</v>
      </c>
      <c r="AK884" s="0" t="n">
        <v>0</v>
      </c>
      <c r="AL884" s="0" t="n">
        <v>0</v>
      </c>
      <c r="AM884" s="0" t="n">
        <v>1</v>
      </c>
      <c r="AN884" s="0" t="n">
        <v>1</v>
      </c>
      <c r="AO884" s="0" t="n">
        <v>1</v>
      </c>
      <c r="AP884" s="0" t="n">
        <v>0</v>
      </c>
      <c r="AQ884" s="0" t="n">
        <v>0</v>
      </c>
      <c r="AR884" s="0" t="n">
        <v>0</v>
      </c>
      <c r="AS884" s="0" t="n">
        <v>3.029777E-008</v>
      </c>
      <c r="AT884" s="0" t="n">
        <v>1.565616E-008</v>
      </c>
      <c r="AU884" s="0" t="n">
        <v>-1.012702E-008</v>
      </c>
      <c r="AV884" s="0" t="n">
        <v>1</v>
      </c>
      <c r="AW884" s="0" t="n">
        <v>1</v>
      </c>
      <c r="AX884" s="0" t="n">
        <v>0</v>
      </c>
      <c r="AY884" s="0" t="n">
        <v>0</v>
      </c>
      <c r="AZ884" s="0" t="n">
        <v>0</v>
      </c>
      <c r="BA884" s="0" t="n">
        <v>1</v>
      </c>
      <c r="BB884" s="0" t="n">
        <v>2</v>
      </c>
      <c r="BC884" s="0" t="n">
        <v>1</v>
      </c>
      <c r="BD884" s="0" t="n">
        <v>0</v>
      </c>
      <c r="BE884" s="0" t="n">
        <v>0</v>
      </c>
      <c r="BF884" s="0" t="n">
        <v>0</v>
      </c>
      <c r="BG884" s="0" t="n">
        <v>3.029777E-008</v>
      </c>
      <c r="BH884" s="0" t="n">
        <v>1.565616E-008</v>
      </c>
      <c r="BI884" s="0" t="n">
        <v>-1.012702E-008</v>
      </c>
      <c r="BJ884" s="0" t="n">
        <v>1</v>
      </c>
      <c r="BK884" s="0" t="n">
        <v>1</v>
      </c>
      <c r="BL884" s="0" t="n">
        <v>0</v>
      </c>
      <c r="BM884" s="0" t="n">
        <v>0</v>
      </c>
      <c r="BN884" s="0" t="n">
        <v>0</v>
      </c>
      <c r="BO884" s="0" t="n">
        <v>1</v>
      </c>
      <c r="BP884" s="0" t="n">
        <v>3</v>
      </c>
      <c r="BQ884" s="0" t="n">
        <v>1</v>
      </c>
      <c r="BR884" s="0" t="n">
        <v>0</v>
      </c>
      <c r="BS884" s="0" t="n">
        <v>0</v>
      </c>
      <c r="BT884" s="0" t="n">
        <v>0</v>
      </c>
      <c r="BU884" s="0" t="n">
        <v>1.961279E-008</v>
      </c>
      <c r="BV884" s="0" t="n">
        <v>1.638858E-008</v>
      </c>
      <c r="BW884" s="0" t="n">
        <v>-3.640449E-009</v>
      </c>
      <c r="BX884" s="0" t="n">
        <v>1</v>
      </c>
      <c r="BY884" s="0" t="n">
        <v>1</v>
      </c>
      <c r="BZ884" s="0" t="n">
        <v>0</v>
      </c>
      <c r="CA884" s="0" t="n">
        <v>0</v>
      </c>
      <c r="CB884" s="0" t="n">
        <v>0</v>
      </c>
      <c r="CC884" s="0" t="n">
        <v>1</v>
      </c>
      <c r="CD884" s="1" t="n">
        <f aca="false">SQRT(SUMSQ(AB884:AD884))</f>
        <v>0</v>
      </c>
      <c r="CE884" s="1" t="n">
        <f aca="false">SQRT(SUMSQ(AP884:AR884))</f>
        <v>0</v>
      </c>
      <c r="CF884" s="1" t="n">
        <f aca="false">SQRT(SUMSQ(BD884:BF884))</f>
        <v>0</v>
      </c>
      <c r="CG884" s="1" t="n">
        <f aca="false">SQRT(SUMSQ(BR884:BT884))</f>
        <v>0</v>
      </c>
      <c r="CH884" s="1" t="n">
        <f aca="false">DEGREES(2*ACOS(AH884))</f>
        <v>0</v>
      </c>
      <c r="CI884" s="1" t="n">
        <f aca="false">DEGREES(2*ACOS(AV884))</f>
        <v>0</v>
      </c>
      <c r="CJ884" s="1" t="n">
        <f aca="false">DEGREES(2*ACOS(BJ884))</f>
        <v>0</v>
      </c>
      <c r="CK884" s="1" t="n">
        <f aca="false">DEGREES(2*ACOS(BX884))</f>
        <v>0</v>
      </c>
      <c r="CL884" s="0" t="n">
        <f aca="false">ABS(AI884-1)</f>
        <v>0</v>
      </c>
      <c r="CM884" s="0" t="n">
        <f aca="false">ABS(AW884-1)</f>
        <v>0</v>
      </c>
      <c r="CN884" s="0" t="n">
        <f aca="false">ABS(BK884-1)</f>
        <v>0</v>
      </c>
      <c r="CO884" s="0" t="n">
        <f aca="false">ABS(BY884-1)</f>
        <v>0</v>
      </c>
      <c r="CP884" s="2" t="n">
        <f aca="false">DEGREES(2*ACOS(AH884))</f>
        <v>0</v>
      </c>
      <c r="CQ884" s="2" t="n">
        <f aca="false">DEGREES(2*ACOS(AV884))</f>
        <v>0</v>
      </c>
      <c r="CR884" s="2" t="n">
        <f aca="false">DEGREES(2*ACOS(BJ884))</f>
        <v>0</v>
      </c>
      <c r="CS884" s="2" t="n">
        <f aca="false">DEGREES(2*ACOS(CC884))</f>
        <v>0</v>
      </c>
      <c r="CT884" s="0" t="n">
        <f aca="false">SUM(CD884:CR884)</f>
        <v>0</v>
      </c>
      <c r="CU884" s="3" t="e">
        <f aca="false">(CT884-MIN($CT$5:$CT$1745))/(MAX($CT$5:$CT$1745)-MIN($CT$5:$CT$1745))</f>
        <v>#VALUE!</v>
      </c>
      <c r="CV884" s="0" t="n">
        <f aca="false">SUM(CD884,CH884,CL884,CP884)</f>
        <v>0</v>
      </c>
      <c r="CW884" s="0" t="n">
        <f aca="false">SUM(CE884,CI884,CM884,CQ884)</f>
        <v>0</v>
      </c>
      <c r="CX884" s="0" t="n">
        <f aca="false">SUM(CF884,CJ884,CN884,CR884)</f>
        <v>0</v>
      </c>
      <c r="CY884" s="0" t="n">
        <f aca="false">SUM(CG884,CK884,CO884)</f>
        <v>0</v>
      </c>
    </row>
    <row r="885" customFormat="false" ht="14.9" hidden="false" customHeight="false" outlineLevel="0" collapsed="false">
      <c r="A885" s="0" t="n">
        <v>192.4191</v>
      </c>
      <c r="B885" s="0" t="n">
        <v>3.104519</v>
      </c>
      <c r="C885" s="0" t="n">
        <v>1.766451</v>
      </c>
      <c r="D885" s="0" t="n">
        <v>0.6755766</v>
      </c>
      <c r="E885" s="0" t="n">
        <v>-0.09712939</v>
      </c>
      <c r="F885" s="0" t="n">
        <v>-0.1458285</v>
      </c>
      <c r="G885" s="0" t="n">
        <v>-0.1130344</v>
      </c>
      <c r="H885" s="0" t="n">
        <v>0.97802</v>
      </c>
      <c r="I885" s="0" t="n">
        <v>0.2756425</v>
      </c>
      <c r="J885" s="0" t="n">
        <v>0.1525418</v>
      </c>
      <c r="K885" s="0" t="n">
        <v>0.1709551</v>
      </c>
      <c r="L885" s="0" t="n">
        <v>-0.02680061</v>
      </c>
      <c r="M885" s="0" t="n">
        <v>0.9730299</v>
      </c>
      <c r="N885" s="0" t="n">
        <v>1</v>
      </c>
      <c r="O885" s="0" t="n">
        <v>1.66893E-006</v>
      </c>
      <c r="P885" s="0" t="n">
        <v>2.980232E-006</v>
      </c>
      <c r="Q885" s="0" t="n">
        <v>1.174212E-005</v>
      </c>
      <c r="R885" s="0" t="n">
        <v>60.23454</v>
      </c>
      <c r="S885" s="0" t="n">
        <v>58.99596</v>
      </c>
      <c r="T885" s="0" t="n">
        <v>39.88902</v>
      </c>
      <c r="U885" s="0" t="n">
        <v>26.39562</v>
      </c>
      <c r="V885" s="0" t="n">
        <v>21.56112</v>
      </c>
      <c r="W885" s="0" t="n">
        <v>6.06562</v>
      </c>
      <c r="X885" s="0" t="n">
        <v>11.03246</v>
      </c>
      <c r="Y885" s="0" t="n">
        <v>30.94985</v>
      </c>
      <c r="Z885" s="0" t="n">
        <v>0</v>
      </c>
      <c r="AA885" s="0" t="n">
        <v>1</v>
      </c>
      <c r="AB885" s="0" t="n">
        <v>0</v>
      </c>
      <c r="AC885" s="0" t="n">
        <v>0</v>
      </c>
      <c r="AD885" s="0" t="n">
        <v>0</v>
      </c>
      <c r="AE885" s="0" t="n">
        <v>1.58776E-008</v>
      </c>
      <c r="AF885" s="0" t="n">
        <v>-4.217015E-008</v>
      </c>
      <c r="AG885" s="0" t="n">
        <v>-1.1E-008</v>
      </c>
      <c r="AH885" s="0" t="n">
        <v>1</v>
      </c>
      <c r="AI885" s="0" t="n">
        <v>1</v>
      </c>
      <c r="AJ885" s="0" t="n">
        <v>0</v>
      </c>
      <c r="AK885" s="0" t="n">
        <v>0</v>
      </c>
      <c r="AL885" s="0" t="n">
        <v>0</v>
      </c>
      <c r="AM885" s="0" t="n">
        <v>1</v>
      </c>
      <c r="AN885" s="0" t="n">
        <v>1</v>
      </c>
      <c r="AO885" s="0" t="n">
        <v>1</v>
      </c>
      <c r="AP885" s="0" t="n">
        <v>0</v>
      </c>
      <c r="AQ885" s="0" t="n">
        <v>0</v>
      </c>
      <c r="AR885" s="0" t="n">
        <v>0</v>
      </c>
      <c r="AS885" s="0" t="n">
        <v>1.218324E-008</v>
      </c>
      <c r="AT885" s="0" t="n">
        <v>-4.419505E-008</v>
      </c>
      <c r="AU885" s="0" t="n">
        <v>-9.756317E-009</v>
      </c>
      <c r="AV885" s="0" t="n">
        <v>1</v>
      </c>
      <c r="AW885" s="0" t="n">
        <v>1</v>
      </c>
      <c r="AX885" s="0" t="n">
        <v>0</v>
      </c>
      <c r="AY885" s="0" t="n">
        <v>0</v>
      </c>
      <c r="AZ885" s="0" t="n">
        <v>0</v>
      </c>
      <c r="BA885" s="0" t="n">
        <v>1</v>
      </c>
      <c r="BB885" s="0" t="n">
        <v>2</v>
      </c>
      <c r="BC885" s="0" t="n">
        <v>1</v>
      </c>
      <c r="BD885" s="0" t="n">
        <v>0</v>
      </c>
      <c r="BE885" s="0" t="n">
        <v>0</v>
      </c>
      <c r="BF885" s="0" t="n">
        <v>0</v>
      </c>
      <c r="BG885" s="0" t="n">
        <v>1.070097E-008</v>
      </c>
      <c r="BH885" s="0" t="n">
        <v>-3.46924E-008</v>
      </c>
      <c r="BI885" s="0" t="n">
        <v>-1.362604E-008</v>
      </c>
      <c r="BJ885" s="0" t="n">
        <v>1</v>
      </c>
      <c r="BK885" s="0" t="n">
        <v>1</v>
      </c>
      <c r="BL885" s="0" t="n">
        <v>0</v>
      </c>
      <c r="BM885" s="0" t="n">
        <v>0</v>
      </c>
      <c r="BN885" s="0" t="n">
        <v>0</v>
      </c>
      <c r="BO885" s="0" t="n">
        <v>1</v>
      </c>
      <c r="BP885" s="0" t="n">
        <v>3</v>
      </c>
      <c r="BQ885" s="0" t="n">
        <v>1</v>
      </c>
      <c r="BR885" s="0" t="n">
        <v>0</v>
      </c>
      <c r="BS885" s="0" t="n">
        <v>0</v>
      </c>
      <c r="BT885" s="0" t="n">
        <v>0</v>
      </c>
      <c r="BU885" s="0" t="n">
        <v>8.892003E-009</v>
      </c>
      <c r="BV885" s="0" t="n">
        <v>-4.29058E-008</v>
      </c>
      <c r="BW885" s="0" t="n">
        <v>-8.146019E-009</v>
      </c>
      <c r="BX885" s="0" t="n">
        <v>1</v>
      </c>
      <c r="BY885" s="0" t="n">
        <v>1</v>
      </c>
      <c r="BZ885" s="0" t="n">
        <v>0</v>
      </c>
      <c r="CA885" s="0" t="n">
        <v>0</v>
      </c>
      <c r="CB885" s="0" t="n">
        <v>0</v>
      </c>
      <c r="CC885" s="0" t="n">
        <v>1</v>
      </c>
      <c r="CD885" s="1" t="n">
        <f aca="false">SQRT(SUMSQ(AB885:AD885))</f>
        <v>0</v>
      </c>
      <c r="CE885" s="1" t="n">
        <f aca="false">SQRT(SUMSQ(AP885:AR885))</f>
        <v>0</v>
      </c>
      <c r="CF885" s="1" t="n">
        <f aca="false">SQRT(SUMSQ(BD885:BF885))</f>
        <v>0</v>
      </c>
      <c r="CG885" s="1" t="n">
        <f aca="false">SQRT(SUMSQ(BR885:BT885))</f>
        <v>0</v>
      </c>
      <c r="CH885" s="1" t="n">
        <f aca="false">DEGREES(2*ACOS(AH885))</f>
        <v>0</v>
      </c>
      <c r="CI885" s="1" t="n">
        <f aca="false">DEGREES(2*ACOS(AV885))</f>
        <v>0</v>
      </c>
      <c r="CJ885" s="1" t="n">
        <f aca="false">DEGREES(2*ACOS(BJ885))</f>
        <v>0</v>
      </c>
      <c r="CK885" s="1" t="n">
        <f aca="false">DEGREES(2*ACOS(BX885))</f>
        <v>0</v>
      </c>
      <c r="CL885" s="0" t="n">
        <f aca="false">ABS(AI885-1)</f>
        <v>0</v>
      </c>
      <c r="CM885" s="0" t="n">
        <f aca="false">ABS(AW885-1)</f>
        <v>0</v>
      </c>
      <c r="CN885" s="0" t="n">
        <f aca="false">ABS(BK885-1)</f>
        <v>0</v>
      </c>
      <c r="CO885" s="0" t="n">
        <f aca="false">ABS(BY885-1)</f>
        <v>0</v>
      </c>
      <c r="CP885" s="2" t="n">
        <f aca="false">DEGREES(2*ACOS(AH885))</f>
        <v>0</v>
      </c>
      <c r="CQ885" s="2" t="n">
        <f aca="false">DEGREES(2*ACOS(AV885))</f>
        <v>0</v>
      </c>
      <c r="CR885" s="2" t="n">
        <f aca="false">DEGREES(2*ACOS(BJ885))</f>
        <v>0</v>
      </c>
      <c r="CS885" s="2" t="n">
        <f aca="false">DEGREES(2*ACOS(CC885))</f>
        <v>0</v>
      </c>
      <c r="CT885" s="0" t="n">
        <f aca="false">SUM(CD885:CR885)</f>
        <v>0</v>
      </c>
      <c r="CU885" s="3" t="e">
        <f aca="false">(CT885-MIN($CT$5:$CT$1745))/(MAX($CT$5:$CT$1745)-MIN($CT$5:$CT$1745))</f>
        <v>#VALUE!</v>
      </c>
      <c r="CV885" s="0" t="n">
        <f aca="false">SUM(CD885,CH885,CL885,CP885)</f>
        <v>0</v>
      </c>
      <c r="CW885" s="0" t="n">
        <f aca="false">SUM(CE885,CI885,CM885,CQ885)</f>
        <v>0</v>
      </c>
      <c r="CX885" s="0" t="n">
        <f aca="false">SUM(CF885,CJ885,CN885,CR885)</f>
        <v>0</v>
      </c>
      <c r="CY885" s="0" t="n">
        <f aca="false">SUM(CG885,CK885,CO885)</f>
        <v>0</v>
      </c>
    </row>
    <row r="886" customFormat="false" ht="14.9" hidden="false" customHeight="false" outlineLevel="0" collapsed="false">
      <c r="A886" s="0" t="n">
        <v>192.4694</v>
      </c>
      <c r="B886" s="0" t="n">
        <v>3.104527</v>
      </c>
      <c r="C886" s="0" t="n">
        <v>1.766466</v>
      </c>
      <c r="D886" s="0" t="n">
        <v>0.6756352</v>
      </c>
      <c r="E886" s="0" t="n">
        <v>-0.09712952</v>
      </c>
      <c r="F886" s="0" t="n">
        <v>-0.1458285</v>
      </c>
      <c r="G886" s="0" t="n">
        <v>-0.1130345</v>
      </c>
      <c r="H886" s="0" t="n">
        <v>0.97802</v>
      </c>
      <c r="I886" s="0" t="n">
        <v>0.2756425</v>
      </c>
      <c r="J886" s="0" t="n">
        <v>0.1525761</v>
      </c>
      <c r="K886" s="0" t="n">
        <v>0.1706779</v>
      </c>
      <c r="L886" s="0" t="n">
        <v>-0.02676195</v>
      </c>
      <c r="M886" s="0" t="n">
        <v>0.9730742</v>
      </c>
      <c r="N886" s="0" t="n">
        <v>1</v>
      </c>
      <c r="O886" s="0" t="n">
        <v>1.66893E-006</v>
      </c>
      <c r="P886" s="0" t="n">
        <v>2.980232E-006</v>
      </c>
      <c r="Q886" s="0" t="n">
        <v>1.168251E-005</v>
      </c>
      <c r="R886" s="0" t="n">
        <v>60.23322</v>
      </c>
      <c r="S886" s="0" t="n">
        <v>58.99434</v>
      </c>
      <c r="T886" s="0" t="n">
        <v>39.88744</v>
      </c>
      <c r="U886" s="0" t="n">
        <v>26.39437</v>
      </c>
      <c r="V886" s="0" t="n">
        <v>21.56044</v>
      </c>
      <c r="W886" s="0" t="n">
        <v>6.065037</v>
      </c>
      <c r="X886" s="0" t="n">
        <v>11.03321</v>
      </c>
      <c r="Y886" s="0" t="n">
        <v>30.95016</v>
      </c>
      <c r="Z886" s="0" t="n">
        <v>0</v>
      </c>
      <c r="AA886" s="0" t="n">
        <v>1</v>
      </c>
      <c r="AB886" s="0" t="n">
        <v>0</v>
      </c>
      <c r="AC886" s="0" t="n">
        <v>0</v>
      </c>
      <c r="AD886" s="0" t="n">
        <v>0</v>
      </c>
      <c r="AE886" s="0" t="n">
        <v>-1.946819E-008</v>
      </c>
      <c r="AF886" s="0" t="n">
        <v>-3.258673E-008</v>
      </c>
      <c r="AG886" s="0" t="n">
        <v>8E-009</v>
      </c>
      <c r="AH886" s="0" t="n">
        <v>0.9999999</v>
      </c>
      <c r="AI886" s="0" t="n">
        <v>1</v>
      </c>
      <c r="AJ886" s="0" t="n">
        <v>0</v>
      </c>
      <c r="AK886" s="0" t="n">
        <v>0</v>
      </c>
      <c r="AL886" s="0" t="n">
        <v>0</v>
      </c>
      <c r="AM886" s="0" t="n">
        <v>1</v>
      </c>
      <c r="AN886" s="0" t="n">
        <v>1</v>
      </c>
      <c r="AO886" s="0" t="n">
        <v>1</v>
      </c>
      <c r="AP886" s="0" t="n">
        <v>0</v>
      </c>
      <c r="AQ886" s="0" t="n">
        <v>0</v>
      </c>
      <c r="AR886" s="0" t="n">
        <v>0</v>
      </c>
      <c r="AS886" s="0" t="n">
        <v>-2.95464E-008</v>
      </c>
      <c r="AT886" s="0" t="n">
        <v>-3.762036E-008</v>
      </c>
      <c r="AU886" s="0" t="n">
        <v>1E-008</v>
      </c>
      <c r="AV886" s="0" t="n">
        <v>0.9999999</v>
      </c>
      <c r="AW886" s="0" t="n">
        <v>1</v>
      </c>
      <c r="AX886" s="0" t="n">
        <v>0</v>
      </c>
      <c r="AY886" s="0" t="n">
        <v>0</v>
      </c>
      <c r="AZ886" s="0" t="n">
        <v>0</v>
      </c>
      <c r="BA886" s="0" t="n">
        <v>1</v>
      </c>
      <c r="BB886" s="0" t="n">
        <v>2</v>
      </c>
      <c r="BC886" s="0" t="n">
        <v>1</v>
      </c>
      <c r="BD886" s="0" t="n">
        <v>0</v>
      </c>
      <c r="BE886" s="0" t="n">
        <v>0</v>
      </c>
      <c r="BF886" s="0" t="n">
        <v>0</v>
      </c>
      <c r="BG886" s="0" t="n">
        <v>-1.893561E-008</v>
      </c>
      <c r="BH886" s="0" t="n">
        <v>-2.483617E-008</v>
      </c>
      <c r="BI886" s="0" t="n">
        <v>6.881886E-009</v>
      </c>
      <c r="BJ886" s="0" t="n">
        <v>0.9999999</v>
      </c>
      <c r="BK886" s="0" t="n">
        <v>1</v>
      </c>
      <c r="BL886" s="0" t="n">
        <v>0</v>
      </c>
      <c r="BM886" s="0" t="n">
        <v>0</v>
      </c>
      <c r="BN886" s="0" t="n">
        <v>0</v>
      </c>
      <c r="BO886" s="0" t="n">
        <v>1</v>
      </c>
      <c r="BP886" s="0" t="n">
        <v>3</v>
      </c>
      <c r="BQ886" s="0" t="n">
        <v>1</v>
      </c>
      <c r="BR886" s="0" t="n">
        <v>0</v>
      </c>
      <c r="BS886" s="0" t="n">
        <v>0</v>
      </c>
      <c r="BT886" s="0" t="n">
        <v>0</v>
      </c>
      <c r="BU886" s="0" t="n">
        <v>-1.893561E-008</v>
      </c>
      <c r="BV886" s="0" t="n">
        <v>-2.483617E-008</v>
      </c>
      <c r="BW886" s="0" t="n">
        <v>6.881886E-009</v>
      </c>
      <c r="BX886" s="0" t="n">
        <v>0.9999999</v>
      </c>
      <c r="BY886" s="0" t="n">
        <v>1</v>
      </c>
      <c r="BZ886" s="0" t="n">
        <v>0</v>
      </c>
      <c r="CA886" s="0" t="n">
        <v>0</v>
      </c>
      <c r="CB886" s="0" t="n">
        <v>0</v>
      </c>
      <c r="CC886" s="0" t="n">
        <v>1</v>
      </c>
      <c r="CD886" s="1" t="n">
        <f aca="false">SQRT(SUMSQ(AB886:AD886))</f>
        <v>0</v>
      </c>
      <c r="CE886" s="1" t="n">
        <f aca="false">SQRT(SUMSQ(AP886:AR886))</f>
        <v>0</v>
      </c>
      <c r="CF886" s="1" t="n">
        <f aca="false">SQRT(SUMSQ(BD886:BF886))</f>
        <v>0</v>
      </c>
      <c r="CG886" s="1" t="n">
        <f aca="false">SQRT(SUMSQ(BR886:BT886))</f>
        <v>0</v>
      </c>
      <c r="CH886" s="1" t="n">
        <f aca="false">DEGREES(2*ACOS(AH886))</f>
        <v>0.051246903568055</v>
      </c>
      <c r="CI886" s="1" t="n">
        <f aca="false">DEGREES(2*ACOS(AV886))</f>
        <v>0.051246903568055</v>
      </c>
      <c r="CJ886" s="1" t="n">
        <f aca="false">DEGREES(2*ACOS(BJ886))</f>
        <v>0.051246903568055</v>
      </c>
      <c r="CK886" s="1" t="n">
        <f aca="false">DEGREES(2*ACOS(BX886))</f>
        <v>0.051246903568055</v>
      </c>
      <c r="CL886" s="0" t="n">
        <f aca="false">ABS(AI886-1)</f>
        <v>0</v>
      </c>
      <c r="CM886" s="0" t="n">
        <f aca="false">ABS(AW886-1)</f>
        <v>0</v>
      </c>
      <c r="CN886" s="0" t="n">
        <f aca="false">ABS(BK886-1)</f>
        <v>0</v>
      </c>
      <c r="CO886" s="0" t="n">
        <f aca="false">ABS(BY886-1)</f>
        <v>0</v>
      </c>
      <c r="CP886" s="2" t="n">
        <f aca="false">DEGREES(2*ACOS(AH886))</f>
        <v>0.051246903568055</v>
      </c>
      <c r="CQ886" s="2" t="n">
        <f aca="false">DEGREES(2*ACOS(AV886))</f>
        <v>0.051246903568055</v>
      </c>
      <c r="CR886" s="2" t="n">
        <f aca="false">DEGREES(2*ACOS(BJ886))</f>
        <v>0.051246903568055</v>
      </c>
      <c r="CS886" s="2" t="n">
        <f aca="false">DEGREES(2*ACOS(CC886))</f>
        <v>0</v>
      </c>
      <c r="CT886" s="0" t="n">
        <f aca="false">SUM(CD886:CR886)</f>
        <v>0.358728324976385</v>
      </c>
      <c r="CU886" s="3" t="e">
        <f aca="false">(CT886-MIN($CT$5:$CT$1745))/(MAX($CT$5:$CT$1745)-MIN($CT$5:$CT$1745))</f>
        <v>#VALUE!</v>
      </c>
      <c r="CV886" s="0" t="n">
        <f aca="false">SUM(CD886,CH886,CL886,CP886)</f>
        <v>0.10249380713611</v>
      </c>
      <c r="CW886" s="0" t="n">
        <f aca="false">SUM(CE886,CI886,CM886,CQ886)</f>
        <v>0.10249380713611</v>
      </c>
      <c r="CX886" s="0" t="n">
        <f aca="false">SUM(CF886,CJ886,CN886,CR886)</f>
        <v>0.10249380713611</v>
      </c>
      <c r="CY886" s="0" t="n">
        <f aca="false">SUM(CG886,CK886,CO886)</f>
        <v>0</v>
      </c>
    </row>
    <row r="887" customFormat="false" ht="14.9" hidden="false" customHeight="false" outlineLevel="0" collapsed="false">
      <c r="A887" s="0" t="n">
        <v>192.5186</v>
      </c>
      <c r="B887" s="0" t="n">
        <v>3.104536</v>
      </c>
      <c r="C887" s="0" t="n">
        <v>1.766481</v>
      </c>
      <c r="D887" s="0" t="n">
        <v>0.6756935</v>
      </c>
      <c r="E887" s="0" t="n">
        <v>-0.09712942</v>
      </c>
      <c r="F887" s="0" t="n">
        <v>-0.1458285</v>
      </c>
      <c r="G887" s="0" t="n">
        <v>-0.1130345</v>
      </c>
      <c r="H887" s="0" t="n">
        <v>0.97802</v>
      </c>
      <c r="I887" s="0" t="n">
        <v>0.2756425</v>
      </c>
      <c r="J887" s="0" t="n">
        <v>0.1525949</v>
      </c>
      <c r="K887" s="0" t="n">
        <v>0.1705128</v>
      </c>
      <c r="L887" s="0" t="n">
        <v>-0.02673863</v>
      </c>
      <c r="M887" s="0" t="n">
        <v>0.9731008</v>
      </c>
      <c r="N887" s="0" t="n">
        <v>1</v>
      </c>
      <c r="O887" s="0" t="n">
        <v>1.66893E-006</v>
      </c>
      <c r="P887" s="0" t="n">
        <v>2.980232E-006</v>
      </c>
      <c r="Q887" s="0" t="n">
        <v>1.162291E-005</v>
      </c>
      <c r="R887" s="0" t="n">
        <v>58.0011</v>
      </c>
      <c r="S887" s="0" t="n">
        <v>56.80785</v>
      </c>
      <c r="T887" s="0" t="n">
        <v>38.40861</v>
      </c>
      <c r="U887" s="0" t="n">
        <v>25.41562</v>
      </c>
      <c r="V887" s="0" t="n">
        <v>20.76126</v>
      </c>
      <c r="W887" s="0" t="n">
        <v>5.839846</v>
      </c>
      <c r="X887" s="0" t="n">
        <v>10.62529</v>
      </c>
      <c r="Y887" s="0" t="n">
        <v>29.80416</v>
      </c>
      <c r="Z887" s="0" t="n">
        <v>0</v>
      </c>
      <c r="AA887" s="0" t="n">
        <v>1</v>
      </c>
      <c r="AB887" s="0" t="n">
        <v>0</v>
      </c>
      <c r="AC887" s="0" t="n">
        <v>0</v>
      </c>
      <c r="AD887" s="0" t="n">
        <v>0</v>
      </c>
      <c r="AE887" s="0" t="n">
        <v>3.017273E-008</v>
      </c>
      <c r="AF887" s="0" t="n">
        <v>3.58272E-008</v>
      </c>
      <c r="AG887" s="0" t="n">
        <v>-7.876909E-009</v>
      </c>
      <c r="AH887" s="0" t="n">
        <v>1</v>
      </c>
      <c r="AI887" s="0" t="n">
        <v>1</v>
      </c>
      <c r="AJ887" s="0" t="n">
        <v>0</v>
      </c>
      <c r="AK887" s="0" t="n">
        <v>0</v>
      </c>
      <c r="AL887" s="0" t="n">
        <v>0</v>
      </c>
      <c r="AM887" s="0" t="n">
        <v>1</v>
      </c>
      <c r="AN887" s="0" t="n">
        <v>1</v>
      </c>
      <c r="AO887" s="0" t="n">
        <v>1</v>
      </c>
      <c r="AP887" s="0" t="n">
        <v>0</v>
      </c>
      <c r="AQ887" s="0" t="n">
        <v>0</v>
      </c>
      <c r="AR887" s="0" t="n">
        <v>0</v>
      </c>
      <c r="AS887" s="0" t="n">
        <v>3.485283E-008</v>
      </c>
      <c r="AT887" s="0" t="n">
        <v>2.838265E-008</v>
      </c>
      <c r="AU887" s="0" t="n">
        <v>-9.384105E-009</v>
      </c>
      <c r="AV887" s="0" t="n">
        <v>1</v>
      </c>
      <c r="AW887" s="0" t="n">
        <v>1</v>
      </c>
      <c r="AX887" s="0" t="n">
        <v>0</v>
      </c>
      <c r="AY887" s="0" t="n">
        <v>0</v>
      </c>
      <c r="AZ887" s="0" t="n">
        <v>0</v>
      </c>
      <c r="BA887" s="0" t="n">
        <v>1</v>
      </c>
      <c r="BB887" s="0" t="n">
        <v>2</v>
      </c>
      <c r="BC887" s="0" t="n">
        <v>1</v>
      </c>
      <c r="BD887" s="0" t="n">
        <v>0</v>
      </c>
      <c r="BE887" s="0" t="n">
        <v>0</v>
      </c>
      <c r="BF887" s="0" t="n">
        <v>0</v>
      </c>
      <c r="BG887" s="0" t="n">
        <v>4.088157E-008</v>
      </c>
      <c r="BH887" s="0" t="n">
        <v>4.046212E-008</v>
      </c>
      <c r="BI887" s="0" t="n">
        <v>-7.604352E-009</v>
      </c>
      <c r="BJ887" s="0" t="n">
        <v>1</v>
      </c>
      <c r="BK887" s="0" t="n">
        <v>1</v>
      </c>
      <c r="BL887" s="0" t="n">
        <v>0</v>
      </c>
      <c r="BM887" s="0" t="n">
        <v>0</v>
      </c>
      <c r="BN887" s="0" t="n">
        <v>0</v>
      </c>
      <c r="BO887" s="0" t="n">
        <v>1</v>
      </c>
      <c r="BP887" s="0" t="n">
        <v>3</v>
      </c>
      <c r="BQ887" s="0" t="n">
        <v>1</v>
      </c>
      <c r="BR887" s="0" t="n">
        <v>0</v>
      </c>
      <c r="BS887" s="0" t="n">
        <v>0</v>
      </c>
      <c r="BT887" s="0" t="n">
        <v>0</v>
      </c>
      <c r="BU887" s="0" t="n">
        <v>3.536742E-008</v>
      </c>
      <c r="BV887" s="0" t="n">
        <v>3.765329E-008</v>
      </c>
      <c r="BW887" s="0" t="n">
        <v>-1.017969E-008</v>
      </c>
      <c r="BX887" s="0" t="n">
        <v>1</v>
      </c>
      <c r="BY887" s="0" t="n">
        <v>1</v>
      </c>
      <c r="BZ887" s="0" t="n">
        <v>0</v>
      </c>
      <c r="CA887" s="0" t="n">
        <v>0</v>
      </c>
      <c r="CB887" s="0" t="n">
        <v>0</v>
      </c>
      <c r="CC887" s="0" t="n">
        <v>1</v>
      </c>
      <c r="CD887" s="1" t="n">
        <f aca="false">SQRT(SUMSQ(AB887:AD887))</f>
        <v>0</v>
      </c>
      <c r="CE887" s="1" t="n">
        <f aca="false">SQRT(SUMSQ(AP887:AR887))</f>
        <v>0</v>
      </c>
      <c r="CF887" s="1" t="n">
        <f aca="false">SQRT(SUMSQ(BD887:BF887))</f>
        <v>0</v>
      </c>
      <c r="CG887" s="1" t="n">
        <f aca="false">SQRT(SUMSQ(BR887:BT887))</f>
        <v>0</v>
      </c>
      <c r="CH887" s="1" t="n">
        <f aca="false">DEGREES(2*ACOS(AH887))</f>
        <v>0</v>
      </c>
      <c r="CI887" s="1" t="n">
        <f aca="false">DEGREES(2*ACOS(AV887))</f>
        <v>0</v>
      </c>
      <c r="CJ887" s="1" t="n">
        <f aca="false">DEGREES(2*ACOS(BJ887))</f>
        <v>0</v>
      </c>
      <c r="CK887" s="1" t="n">
        <f aca="false">DEGREES(2*ACOS(BX887))</f>
        <v>0</v>
      </c>
      <c r="CL887" s="0" t="n">
        <f aca="false">ABS(AI887-1)</f>
        <v>0</v>
      </c>
      <c r="CM887" s="0" t="n">
        <f aca="false">ABS(AW887-1)</f>
        <v>0</v>
      </c>
      <c r="CN887" s="0" t="n">
        <f aca="false">ABS(BK887-1)</f>
        <v>0</v>
      </c>
      <c r="CO887" s="0" t="n">
        <f aca="false">ABS(BY887-1)</f>
        <v>0</v>
      </c>
      <c r="CP887" s="2" t="n">
        <f aca="false">DEGREES(2*ACOS(AH887))</f>
        <v>0</v>
      </c>
      <c r="CQ887" s="2" t="n">
        <f aca="false">DEGREES(2*ACOS(AV887))</f>
        <v>0</v>
      </c>
      <c r="CR887" s="2" t="n">
        <f aca="false">DEGREES(2*ACOS(BJ887))</f>
        <v>0</v>
      </c>
      <c r="CS887" s="2" t="n">
        <f aca="false">DEGREES(2*ACOS(CC887))</f>
        <v>0</v>
      </c>
      <c r="CT887" s="0" t="n">
        <f aca="false">SUM(CD887:CR887)</f>
        <v>0</v>
      </c>
      <c r="CU887" s="3" t="e">
        <f aca="false">(CT887-MIN($CT$5:$CT$1745))/(MAX($CT$5:$CT$1745)-MIN($CT$5:$CT$1745))</f>
        <v>#VALUE!</v>
      </c>
      <c r="CV887" s="0" t="n">
        <f aca="false">SUM(CD887,CH887,CL887,CP887)</f>
        <v>0</v>
      </c>
      <c r="CW887" s="0" t="n">
        <f aca="false">SUM(CE887,CI887,CM887,CQ887)</f>
        <v>0</v>
      </c>
      <c r="CX887" s="0" t="n">
        <f aca="false">SUM(CF887,CJ887,CN887,CR887)</f>
        <v>0</v>
      </c>
      <c r="CY887" s="0" t="n">
        <f aca="false">SUM(CG887,CK887,CO887)</f>
        <v>0</v>
      </c>
    </row>
    <row r="888" customFormat="false" ht="14.9" hidden="false" customHeight="false" outlineLevel="0" collapsed="false">
      <c r="A888" s="0" t="n">
        <v>192.5679</v>
      </c>
      <c r="B888" s="0" t="n">
        <v>3.104544</v>
      </c>
      <c r="C888" s="0" t="n">
        <v>1.766495</v>
      </c>
      <c r="D888" s="0" t="n">
        <v>0.6757514</v>
      </c>
      <c r="E888" s="0" t="n">
        <v>-0.09712933</v>
      </c>
      <c r="F888" s="0" t="n">
        <v>-0.1458287</v>
      </c>
      <c r="G888" s="0" t="n">
        <v>-0.1130346</v>
      </c>
      <c r="H888" s="0" t="n">
        <v>0.97802</v>
      </c>
      <c r="I888" s="0" t="n">
        <v>0.2756425</v>
      </c>
      <c r="J888" s="0" t="n">
        <v>0.1527149</v>
      </c>
      <c r="K888" s="0" t="n">
        <v>0.1717065</v>
      </c>
      <c r="L888" s="0" t="n">
        <v>-0.02695349</v>
      </c>
      <c r="M888" s="0" t="n">
        <v>0.9728662</v>
      </c>
      <c r="N888" s="0" t="n">
        <v>1</v>
      </c>
      <c r="O888" s="0" t="n">
        <v>1.907349E-006</v>
      </c>
      <c r="P888" s="0" t="n">
        <v>2.980232E-006</v>
      </c>
      <c r="Q888" s="0" t="n">
        <v>1.15037E-005</v>
      </c>
      <c r="R888" s="0" t="n">
        <v>57.99982</v>
      </c>
      <c r="S888" s="0" t="n">
        <v>56.8063</v>
      </c>
      <c r="T888" s="0" t="n">
        <v>38.4071</v>
      </c>
      <c r="U888" s="0" t="n">
        <v>25.41444</v>
      </c>
      <c r="V888" s="0" t="n">
        <v>20.76061</v>
      </c>
      <c r="W888" s="0" t="n">
        <v>5.839293</v>
      </c>
      <c r="X888" s="0" t="n">
        <v>10.62601</v>
      </c>
      <c r="Y888" s="0" t="n">
        <v>29.80445</v>
      </c>
      <c r="Z888" s="0" t="n">
        <v>0</v>
      </c>
      <c r="AA888" s="0" t="n">
        <v>1</v>
      </c>
      <c r="AB888" s="0" t="n">
        <v>0</v>
      </c>
      <c r="AC888" s="0" t="n">
        <v>0</v>
      </c>
      <c r="AD888" s="0" t="n">
        <v>0</v>
      </c>
      <c r="AE888" s="0" t="n">
        <v>2.079028E-008</v>
      </c>
      <c r="AF888" s="0" t="n">
        <v>-4.342046E-008</v>
      </c>
      <c r="AG888" s="0" t="n">
        <v>-1.439167E-008</v>
      </c>
      <c r="AH888" s="0" t="n">
        <v>1</v>
      </c>
      <c r="AI888" s="0" t="n">
        <v>1</v>
      </c>
      <c r="AJ888" s="0" t="n">
        <v>-5.168209E-009</v>
      </c>
      <c r="AK888" s="0" t="n">
        <v>-1.309158E-008</v>
      </c>
      <c r="AL888" s="0" t="n">
        <v>-3.633728E-009</v>
      </c>
      <c r="AM888" s="0" t="n">
        <v>1</v>
      </c>
      <c r="AN888" s="0" t="n">
        <v>1</v>
      </c>
      <c r="AO888" s="0" t="n">
        <v>1</v>
      </c>
      <c r="AP888" s="0" t="n">
        <v>0</v>
      </c>
      <c r="AQ888" s="0" t="n">
        <v>0</v>
      </c>
      <c r="AR888" s="0" t="n">
        <v>0</v>
      </c>
      <c r="AS888" s="0" t="n">
        <v>1.793706E-008</v>
      </c>
      <c r="AT888" s="0" t="n">
        <v>-4.858852E-008</v>
      </c>
      <c r="AU888" s="0" t="n">
        <v>-1.218715E-008</v>
      </c>
      <c r="AV888" s="0" t="n">
        <v>1</v>
      </c>
      <c r="AW888" s="0" t="n">
        <v>1</v>
      </c>
      <c r="AX888" s="0" t="n">
        <v>0.003803132</v>
      </c>
      <c r="AY888" s="0" t="n">
        <v>0.01098116</v>
      </c>
      <c r="AZ888" s="0" t="n">
        <v>0.00621612</v>
      </c>
      <c r="BA888" s="0" t="n">
        <v>0.9999132</v>
      </c>
      <c r="BB888" s="0" t="n">
        <v>2</v>
      </c>
      <c r="BC888" s="0" t="n">
        <v>1</v>
      </c>
      <c r="BD888" s="0" t="n">
        <v>0</v>
      </c>
      <c r="BE888" s="0" t="n">
        <v>0</v>
      </c>
      <c r="BF888" s="0" t="n">
        <v>0</v>
      </c>
      <c r="BG888" s="0" t="n">
        <v>1.562207E-008</v>
      </c>
      <c r="BH888" s="0" t="n">
        <v>-5.651204E-008</v>
      </c>
      <c r="BI888" s="0" t="n">
        <v>-1.8E-008</v>
      </c>
      <c r="BJ888" s="0" t="n">
        <v>1</v>
      </c>
      <c r="BK888" s="0" t="n">
        <v>1</v>
      </c>
      <c r="BL888" s="0" t="n">
        <v>-5.168209E-009</v>
      </c>
      <c r="BM888" s="0" t="n">
        <v>-1.309158E-008</v>
      </c>
      <c r="BN888" s="0" t="n">
        <v>-3.633728E-009</v>
      </c>
      <c r="BO888" s="0" t="n">
        <v>1</v>
      </c>
      <c r="BP888" s="0" t="n">
        <v>3</v>
      </c>
      <c r="BQ888" s="0" t="n">
        <v>1</v>
      </c>
      <c r="BR888" s="0" t="n">
        <v>0</v>
      </c>
      <c r="BS888" s="0" t="n">
        <v>0</v>
      </c>
      <c r="BT888" s="0" t="n">
        <v>0</v>
      </c>
      <c r="BU888" s="0" t="n">
        <v>8.523418E-009</v>
      </c>
      <c r="BV888" s="0" t="n">
        <v>-3.508741E-008</v>
      </c>
      <c r="BW888" s="0" t="n">
        <v>-1.114257E-008</v>
      </c>
      <c r="BX888" s="0" t="n">
        <v>1</v>
      </c>
      <c r="BY888" s="0" t="n">
        <v>1</v>
      </c>
      <c r="BZ888" s="0" t="n">
        <v>-5.168209E-009</v>
      </c>
      <c r="CA888" s="0" t="n">
        <v>-1.309158E-008</v>
      </c>
      <c r="CB888" s="0" t="n">
        <v>-3.633728E-009</v>
      </c>
      <c r="CC888" s="0" t="n">
        <v>1</v>
      </c>
      <c r="CD888" s="1" t="n">
        <f aca="false">SQRT(SUMSQ(AB888:AD888))</f>
        <v>0</v>
      </c>
      <c r="CE888" s="1" t="n">
        <f aca="false">SQRT(SUMSQ(AP888:AR888))</f>
        <v>0</v>
      </c>
      <c r="CF888" s="1" t="n">
        <f aca="false">SQRT(SUMSQ(BD888:BF888))</f>
        <v>0</v>
      </c>
      <c r="CG888" s="1" t="n">
        <f aca="false">SQRT(SUMSQ(BR888:BT888))</f>
        <v>0</v>
      </c>
      <c r="CH888" s="1" t="n">
        <f aca="false">DEGREES(2*ACOS(AH888))</f>
        <v>0</v>
      </c>
      <c r="CI888" s="1" t="n">
        <f aca="false">DEGREES(2*ACOS(AV888))</f>
        <v>0</v>
      </c>
      <c r="CJ888" s="1" t="n">
        <f aca="false">DEGREES(2*ACOS(BJ888))</f>
        <v>0</v>
      </c>
      <c r="CK888" s="1" t="n">
        <f aca="false">DEGREES(2*ACOS(BX888))</f>
        <v>0</v>
      </c>
      <c r="CL888" s="0" t="n">
        <f aca="false">ABS(AI888-1)</f>
        <v>0</v>
      </c>
      <c r="CM888" s="0" t="n">
        <f aca="false">ABS(AW888-1)</f>
        <v>0</v>
      </c>
      <c r="CN888" s="0" t="n">
        <f aca="false">ABS(BK888-1)</f>
        <v>0</v>
      </c>
      <c r="CO888" s="0" t="n">
        <f aca="false">ABS(BY888-1)</f>
        <v>0</v>
      </c>
      <c r="CP888" s="2" t="n">
        <f aca="false">DEGREES(2*ACOS(AH888))</f>
        <v>0</v>
      </c>
      <c r="CQ888" s="2" t="n">
        <f aca="false">DEGREES(2*ACOS(AV888))</f>
        <v>0</v>
      </c>
      <c r="CR888" s="2" t="n">
        <f aca="false">DEGREES(2*ACOS(BJ888))</f>
        <v>0</v>
      </c>
      <c r="CS888" s="2" t="n">
        <f aca="false">DEGREES(2*ACOS(CC888))</f>
        <v>0</v>
      </c>
      <c r="CT888" s="0" t="n">
        <f aca="false">SUM(CD888:CR888)</f>
        <v>0</v>
      </c>
      <c r="CU888" s="3" t="e">
        <f aca="false">(CT888-MIN($CT$5:$CT$1745))/(MAX($CT$5:$CT$1745)-MIN($CT$5:$CT$1745))</f>
        <v>#VALUE!</v>
      </c>
      <c r="CV888" s="0" t="n">
        <f aca="false">SUM(CD888,CH888,CL888,CP888)</f>
        <v>0</v>
      </c>
      <c r="CW888" s="0" t="n">
        <f aca="false">SUM(CE888,CI888,CM888,CQ888)</f>
        <v>0</v>
      </c>
      <c r="CX888" s="0" t="n">
        <f aca="false">SUM(CF888,CJ888,CN888,CR888)</f>
        <v>0</v>
      </c>
      <c r="CY888" s="0" t="n">
        <f aca="false">SUM(CG888,CK888,CO888)</f>
        <v>0</v>
      </c>
    </row>
    <row r="889" customFormat="false" ht="14.9" hidden="false" customHeight="false" outlineLevel="0" collapsed="false">
      <c r="A889" s="0" t="n">
        <v>192.6183</v>
      </c>
      <c r="B889" s="0" t="n">
        <v>3.104553</v>
      </c>
      <c r="C889" s="0" t="n">
        <v>1.76651</v>
      </c>
      <c r="D889" s="0" t="n">
        <v>0.675809</v>
      </c>
      <c r="E889" s="0" t="n">
        <v>-0.09712934</v>
      </c>
      <c r="F889" s="0" t="n">
        <v>-0.1458288</v>
      </c>
      <c r="G889" s="0" t="n">
        <v>-0.1130347</v>
      </c>
      <c r="H889" s="0" t="n">
        <v>0.97802</v>
      </c>
      <c r="I889" s="0" t="n">
        <v>0.2756425</v>
      </c>
      <c r="J889" s="0" t="n">
        <v>0.1536886</v>
      </c>
      <c r="K889" s="0" t="n">
        <v>0.1898939</v>
      </c>
      <c r="L889" s="0" t="n">
        <v>-0.03011093</v>
      </c>
      <c r="M889" s="0" t="n">
        <v>0.9692335</v>
      </c>
      <c r="N889" s="0" t="n">
        <v>1</v>
      </c>
      <c r="O889" s="0" t="n">
        <v>1.66893E-006</v>
      </c>
      <c r="P889" s="0" t="n">
        <v>2.980232E-006</v>
      </c>
      <c r="Q889" s="0" t="n">
        <v>1.15037E-005</v>
      </c>
      <c r="R889" s="0" t="n">
        <v>53.5372</v>
      </c>
      <c r="S889" s="0" t="n">
        <v>52.43525</v>
      </c>
      <c r="T889" s="0" t="n">
        <v>35.45136</v>
      </c>
      <c r="U889" s="0" t="n">
        <v>23.45844</v>
      </c>
      <c r="V889" s="0" t="n">
        <v>19.16306</v>
      </c>
      <c r="W889" s="0" t="n">
        <v>5.389624</v>
      </c>
      <c r="X889" s="0" t="n">
        <v>9.809271</v>
      </c>
      <c r="Y889" s="0" t="n">
        <v>27.51206</v>
      </c>
      <c r="Z889" s="0" t="n">
        <v>0</v>
      </c>
      <c r="AA889" s="0" t="n">
        <v>1</v>
      </c>
      <c r="AB889" s="0" t="n">
        <v>0</v>
      </c>
      <c r="AC889" s="0" t="n">
        <v>0</v>
      </c>
      <c r="AD889" s="0" t="n">
        <v>0</v>
      </c>
      <c r="AE889" s="0" t="n">
        <v>-3.990941E-010</v>
      </c>
      <c r="AF889" s="0" t="n">
        <v>-7.267087E-009</v>
      </c>
      <c r="AG889" s="0" t="n">
        <v>-8.040018E-010</v>
      </c>
      <c r="AH889" s="0" t="n">
        <v>1</v>
      </c>
      <c r="AI889" s="0" t="n">
        <v>1</v>
      </c>
      <c r="AJ889" s="0" t="n">
        <v>1.534942E-008</v>
      </c>
      <c r="AK889" s="0" t="n">
        <v>1.947306E-008</v>
      </c>
      <c r="AL889" s="0" t="n">
        <v>-3.143975E-009</v>
      </c>
      <c r="AM889" s="0" t="n">
        <v>1</v>
      </c>
      <c r="AN889" s="0" t="n">
        <v>1</v>
      </c>
      <c r="AO889" s="0" t="n">
        <v>1</v>
      </c>
      <c r="AP889" s="0" t="n">
        <v>0</v>
      </c>
      <c r="AQ889" s="0" t="n">
        <v>0</v>
      </c>
      <c r="AR889" s="0" t="n">
        <v>0</v>
      </c>
      <c r="AS889" s="0" t="n">
        <v>0</v>
      </c>
      <c r="AT889" s="0" t="n">
        <v>0</v>
      </c>
      <c r="AU889" s="0" t="n">
        <v>0</v>
      </c>
      <c r="AV889" s="0" t="n">
        <v>1</v>
      </c>
      <c r="AW889" s="0" t="n">
        <v>1</v>
      </c>
      <c r="AX889" s="0" t="n">
        <v>0.0125952</v>
      </c>
      <c r="AY889" s="0" t="n">
        <v>0.04455497</v>
      </c>
      <c r="AZ889" s="0" t="n">
        <v>0.02606988</v>
      </c>
      <c r="BA889" s="0" t="n">
        <v>0.9985873</v>
      </c>
      <c r="BB889" s="0" t="n">
        <v>2</v>
      </c>
      <c r="BC889" s="0" t="n">
        <v>1</v>
      </c>
      <c r="BD889" s="0" t="n">
        <v>0</v>
      </c>
      <c r="BE889" s="0" t="n">
        <v>0</v>
      </c>
      <c r="BF889" s="0" t="n">
        <v>0</v>
      </c>
      <c r="BG889" s="0" t="n">
        <v>9.433904E-009</v>
      </c>
      <c r="BH889" s="0" t="n">
        <v>-5.545859E-009</v>
      </c>
      <c r="BI889" s="0" t="n">
        <v>-3.236177E-009</v>
      </c>
      <c r="BJ889" s="0" t="n">
        <v>1</v>
      </c>
      <c r="BK889" s="0" t="n">
        <v>1</v>
      </c>
      <c r="BL889" s="0" t="n">
        <v>-3.773691E-009</v>
      </c>
      <c r="BM889" s="0" t="n">
        <v>2.247014E-008</v>
      </c>
      <c r="BN889" s="0" t="n">
        <v>2.850549E-009</v>
      </c>
      <c r="BO889" s="0" t="n">
        <v>1</v>
      </c>
      <c r="BP889" s="0" t="n">
        <v>3</v>
      </c>
      <c r="BQ889" s="0" t="n">
        <v>1</v>
      </c>
      <c r="BR889" s="0" t="n">
        <v>0</v>
      </c>
      <c r="BS889" s="0" t="n">
        <v>0</v>
      </c>
      <c r="BT889" s="0" t="n">
        <v>0</v>
      </c>
      <c r="BU889" s="0" t="n">
        <v>-1.00883E-008</v>
      </c>
      <c r="BV889" s="0" t="n">
        <v>-9.815862E-009</v>
      </c>
      <c r="BW889" s="0" t="n">
        <v>2E-009</v>
      </c>
      <c r="BX889" s="0" t="n">
        <v>1</v>
      </c>
      <c r="BY889" s="0" t="n">
        <v>1</v>
      </c>
      <c r="BZ889" s="0" t="n">
        <v>9.197684E-009</v>
      </c>
      <c r="CA889" s="0" t="n">
        <v>1.543649E-008</v>
      </c>
      <c r="CB889" s="0" t="n">
        <v>-2.053469E-009</v>
      </c>
      <c r="CC889" s="0" t="n">
        <v>1</v>
      </c>
      <c r="CD889" s="1" t="n">
        <f aca="false">SQRT(SUMSQ(AB889:AD889))</f>
        <v>0</v>
      </c>
      <c r="CE889" s="1" t="n">
        <f aca="false">SQRT(SUMSQ(AP889:AR889))</f>
        <v>0</v>
      </c>
      <c r="CF889" s="1" t="n">
        <f aca="false">SQRT(SUMSQ(BD889:BF889))</f>
        <v>0</v>
      </c>
      <c r="CG889" s="1" t="n">
        <f aca="false">SQRT(SUMSQ(BR889:BT889))</f>
        <v>0</v>
      </c>
      <c r="CH889" s="1" t="n">
        <f aca="false">DEGREES(2*ACOS(AH889))</f>
        <v>0</v>
      </c>
      <c r="CI889" s="1" t="n">
        <f aca="false">DEGREES(2*ACOS(AV889))</f>
        <v>0</v>
      </c>
      <c r="CJ889" s="1" t="n">
        <f aca="false">DEGREES(2*ACOS(BJ889))</f>
        <v>0</v>
      </c>
      <c r="CK889" s="1" t="n">
        <f aca="false">DEGREES(2*ACOS(BX889))</f>
        <v>0</v>
      </c>
      <c r="CL889" s="0" t="n">
        <f aca="false">ABS(AI889-1)</f>
        <v>0</v>
      </c>
      <c r="CM889" s="0" t="n">
        <f aca="false">ABS(AW889-1)</f>
        <v>0</v>
      </c>
      <c r="CN889" s="0" t="n">
        <f aca="false">ABS(BK889-1)</f>
        <v>0</v>
      </c>
      <c r="CO889" s="0" t="n">
        <f aca="false">ABS(BY889-1)</f>
        <v>0</v>
      </c>
      <c r="CP889" s="2" t="n">
        <f aca="false">DEGREES(2*ACOS(AH889))</f>
        <v>0</v>
      </c>
      <c r="CQ889" s="2" t="n">
        <f aca="false">DEGREES(2*ACOS(AV889))</f>
        <v>0</v>
      </c>
      <c r="CR889" s="2" t="n">
        <f aca="false">DEGREES(2*ACOS(BJ889))</f>
        <v>0</v>
      </c>
      <c r="CS889" s="2" t="n">
        <f aca="false">DEGREES(2*ACOS(CC889))</f>
        <v>0</v>
      </c>
      <c r="CT889" s="0" t="n">
        <f aca="false">SUM(CD889:CR889)</f>
        <v>0</v>
      </c>
      <c r="CU889" s="3" t="e">
        <f aca="false">(CT889-MIN($CT$5:$CT$1745))/(MAX($CT$5:$CT$1745)-MIN($CT$5:$CT$1745))</f>
        <v>#VALUE!</v>
      </c>
      <c r="CV889" s="0" t="n">
        <f aca="false">SUM(CD889,CH889,CL889,CP889)</f>
        <v>0</v>
      </c>
      <c r="CW889" s="0" t="n">
        <f aca="false">SUM(CE889,CI889,CM889,CQ889)</f>
        <v>0</v>
      </c>
      <c r="CX889" s="0" t="n">
        <f aca="false">SUM(CF889,CJ889,CN889,CR889)</f>
        <v>0</v>
      </c>
      <c r="CY889" s="0" t="n">
        <f aca="false">SUM(CG889,CK889,CO889)</f>
        <v>0</v>
      </c>
    </row>
    <row r="890" customFormat="false" ht="14.9" hidden="false" customHeight="false" outlineLevel="0" collapsed="false">
      <c r="A890" s="0" t="n">
        <v>192.6686</v>
      </c>
      <c r="B890" s="0" t="n">
        <v>3.104561</v>
      </c>
      <c r="C890" s="0" t="n">
        <v>1.766525</v>
      </c>
      <c r="D890" s="0" t="n">
        <v>0.6758661</v>
      </c>
      <c r="E890" s="0" t="n">
        <v>-0.09712936</v>
      </c>
      <c r="F890" s="0" t="n">
        <v>-0.1458288</v>
      </c>
      <c r="G890" s="0" t="n">
        <v>-0.1130347</v>
      </c>
      <c r="H890" s="0" t="n">
        <v>0.97802</v>
      </c>
      <c r="I890" s="0" t="n">
        <v>0.2756425</v>
      </c>
      <c r="J890" s="0" t="n">
        <v>0.1518304</v>
      </c>
      <c r="K890" s="0" t="n">
        <v>0.2240473</v>
      </c>
      <c r="L890" s="0" t="n">
        <v>-0.03535983</v>
      </c>
      <c r="M890" s="0" t="n">
        <v>0.9620292</v>
      </c>
      <c r="N890" s="0" t="n">
        <v>1</v>
      </c>
      <c r="O890" s="0" t="n">
        <v>1.430511E-006</v>
      </c>
      <c r="P890" s="0" t="n">
        <v>2.980232E-006</v>
      </c>
      <c r="Q890" s="0" t="n">
        <v>1.138449E-005</v>
      </c>
      <c r="R890" s="0" t="n">
        <v>55.76665</v>
      </c>
      <c r="S890" s="0" t="n">
        <v>54.61853</v>
      </c>
      <c r="T890" s="0" t="n">
        <v>36.92699</v>
      </c>
      <c r="U890" s="0" t="n">
        <v>24.43468</v>
      </c>
      <c r="V890" s="0" t="n">
        <v>19.96087</v>
      </c>
      <c r="W890" s="0" t="n">
        <v>5.613633</v>
      </c>
      <c r="X890" s="0" t="n">
        <v>10.21872</v>
      </c>
      <c r="Y890" s="0" t="n">
        <v>28.6587</v>
      </c>
      <c r="Z890" s="0" t="n">
        <v>0</v>
      </c>
      <c r="AA890" s="0" t="n">
        <v>1</v>
      </c>
      <c r="AB890" s="0" t="n">
        <v>0</v>
      </c>
      <c r="AC890" s="0" t="n">
        <v>0</v>
      </c>
      <c r="AD890" s="0" t="n">
        <v>0</v>
      </c>
      <c r="AE890" s="0" t="n">
        <v>4.154592E-009</v>
      </c>
      <c r="AF890" s="0" t="n">
        <v>1.009932E-008</v>
      </c>
      <c r="AG890" s="0" t="n">
        <v>3.623875E-009</v>
      </c>
      <c r="AH890" s="0" t="n">
        <v>1</v>
      </c>
      <c r="AI890" s="0" t="n">
        <v>1</v>
      </c>
      <c r="AJ890" s="0" t="n">
        <v>-2.628797E-008</v>
      </c>
      <c r="AK890" s="0" t="n">
        <v>2.749158E-008</v>
      </c>
      <c r="AL890" s="0" t="n">
        <v>1.240093E-008</v>
      </c>
      <c r="AM890" s="0" t="n">
        <v>0.9999999</v>
      </c>
      <c r="AN890" s="0" t="n">
        <v>1</v>
      </c>
      <c r="AO890" s="0" t="n">
        <v>1</v>
      </c>
      <c r="AP890" s="0" t="n">
        <v>0</v>
      </c>
      <c r="AQ890" s="0" t="n">
        <v>0</v>
      </c>
      <c r="AR890" s="0" t="n">
        <v>0</v>
      </c>
      <c r="AS890" s="0" t="n">
        <v>0</v>
      </c>
      <c r="AT890" s="0" t="n">
        <v>0</v>
      </c>
      <c r="AU890" s="0" t="n">
        <v>0</v>
      </c>
      <c r="AV890" s="0" t="n">
        <v>1</v>
      </c>
      <c r="AW890" s="0" t="n">
        <v>1</v>
      </c>
      <c r="AX890" s="0" t="n">
        <v>0.008525444</v>
      </c>
      <c r="AY890" s="0" t="n">
        <v>0.05054456</v>
      </c>
      <c r="AZ890" s="0" t="n">
        <v>0.03238394</v>
      </c>
      <c r="BA890" s="0" t="n">
        <v>0.99816</v>
      </c>
      <c r="BB890" s="0" t="n">
        <v>2</v>
      </c>
      <c r="BC890" s="0" t="n">
        <v>1</v>
      </c>
      <c r="BD890" s="0" t="n">
        <v>0</v>
      </c>
      <c r="BE890" s="0" t="n">
        <v>0</v>
      </c>
      <c r="BF890" s="0" t="n">
        <v>0</v>
      </c>
      <c r="BG890" s="0" t="n">
        <v>-5.76983E-010</v>
      </c>
      <c r="BH890" s="0" t="n">
        <v>2.239287E-008</v>
      </c>
      <c r="BI890" s="0" t="n">
        <v>4.644759E-009</v>
      </c>
      <c r="BJ890" s="0" t="n">
        <v>0.9999999</v>
      </c>
      <c r="BK890" s="0" t="n">
        <v>1</v>
      </c>
      <c r="BL890" s="0" t="n">
        <v>-9.123778E-009</v>
      </c>
      <c r="BM890" s="0" t="n">
        <v>1.205216E-008</v>
      </c>
      <c r="BN890" s="0" t="n">
        <v>9.396098E-009</v>
      </c>
      <c r="BO890" s="0" t="n">
        <v>0.9999999</v>
      </c>
      <c r="BP890" s="0" t="n">
        <v>3</v>
      </c>
      <c r="BQ890" s="0" t="n">
        <v>1</v>
      </c>
      <c r="BR890" s="0" t="n">
        <v>0</v>
      </c>
      <c r="BS890" s="0" t="n">
        <v>0</v>
      </c>
      <c r="BT890" s="0" t="n">
        <v>0</v>
      </c>
      <c r="BU890" s="0" t="n">
        <v>2.947699E-009</v>
      </c>
      <c r="BV890" s="0" t="n">
        <v>1.854893E-009</v>
      </c>
      <c r="BW890" s="0" t="n">
        <v>2.854172E-009</v>
      </c>
      <c r="BX890" s="0" t="n">
        <v>1</v>
      </c>
      <c r="BY890" s="0" t="n">
        <v>1</v>
      </c>
      <c r="BZ890" s="0" t="n">
        <v>-2.15564E-008</v>
      </c>
      <c r="CA890" s="0" t="n">
        <v>1.519802E-008</v>
      </c>
      <c r="CB890" s="0" t="n">
        <v>1.138005E-008</v>
      </c>
      <c r="CC890" s="0" t="n">
        <v>0.9999999</v>
      </c>
      <c r="CD890" s="1" t="n">
        <f aca="false">SQRT(SUMSQ(AB890:AD890))</f>
        <v>0</v>
      </c>
      <c r="CE890" s="1" t="n">
        <f aca="false">SQRT(SUMSQ(AP890:AR890))</f>
        <v>0</v>
      </c>
      <c r="CF890" s="1" t="n">
        <f aca="false">SQRT(SUMSQ(BD890:BF890))</f>
        <v>0</v>
      </c>
      <c r="CG890" s="1" t="n">
        <f aca="false">SQRT(SUMSQ(BR890:BT890))</f>
        <v>0</v>
      </c>
      <c r="CH890" s="1" t="n">
        <f aca="false">DEGREES(2*ACOS(AH890))</f>
        <v>0</v>
      </c>
      <c r="CI890" s="1" t="n">
        <f aca="false">DEGREES(2*ACOS(AV890))</f>
        <v>0</v>
      </c>
      <c r="CJ890" s="1" t="n">
        <f aca="false">DEGREES(2*ACOS(BJ890))</f>
        <v>0.051246903568055</v>
      </c>
      <c r="CK890" s="1" t="n">
        <f aca="false">DEGREES(2*ACOS(BX890))</f>
        <v>0</v>
      </c>
      <c r="CL890" s="0" t="n">
        <f aca="false">ABS(AI890-1)</f>
        <v>0</v>
      </c>
      <c r="CM890" s="0" t="n">
        <f aca="false">ABS(AW890-1)</f>
        <v>0</v>
      </c>
      <c r="CN890" s="0" t="n">
        <f aca="false">ABS(BK890-1)</f>
        <v>0</v>
      </c>
      <c r="CO890" s="0" t="n">
        <f aca="false">ABS(BY890-1)</f>
        <v>0</v>
      </c>
      <c r="CP890" s="2" t="n">
        <f aca="false">DEGREES(2*ACOS(AH890))</f>
        <v>0</v>
      </c>
      <c r="CQ890" s="2" t="n">
        <f aca="false">DEGREES(2*ACOS(AV890))</f>
        <v>0</v>
      </c>
      <c r="CR890" s="2" t="n">
        <f aca="false">DEGREES(2*ACOS(BJ890))</f>
        <v>0.051246903568055</v>
      </c>
      <c r="CS890" s="2" t="n">
        <f aca="false">DEGREES(2*ACOS(CC890))</f>
        <v>0.051246903568055</v>
      </c>
      <c r="CT890" s="0" t="n">
        <f aca="false">SUM(CD890:CR890)</f>
        <v>0.10249380713611</v>
      </c>
      <c r="CU890" s="3" t="e">
        <f aca="false">(CT890-MIN($CT$5:$CT$1745))/(MAX($CT$5:$CT$1745)-MIN($CT$5:$CT$1745))</f>
        <v>#VALUE!</v>
      </c>
      <c r="CV890" s="0" t="n">
        <f aca="false">SUM(CD890,CH890,CL890,CP890)</f>
        <v>0</v>
      </c>
      <c r="CW890" s="0" t="n">
        <f aca="false">SUM(CE890,CI890,CM890,CQ890)</f>
        <v>0</v>
      </c>
      <c r="CX890" s="0" t="n">
        <f aca="false">SUM(CF890,CJ890,CN890,CR890)</f>
        <v>0.10249380713611</v>
      </c>
      <c r="CY890" s="0" t="n">
        <f aca="false">SUM(CG890,CK890,CO890)</f>
        <v>0</v>
      </c>
    </row>
    <row r="891" customFormat="false" ht="14.9" hidden="false" customHeight="false" outlineLevel="0" collapsed="false">
      <c r="A891" s="0" t="n">
        <v>192.7188</v>
      </c>
      <c r="B891" s="0" t="n">
        <v>3.104569</v>
      </c>
      <c r="C891" s="0" t="n">
        <v>1.76654</v>
      </c>
      <c r="D891" s="0" t="n">
        <v>0.6759229</v>
      </c>
      <c r="E891" s="0" t="n">
        <v>-0.09712937</v>
      </c>
      <c r="F891" s="0" t="n">
        <v>-0.1458288</v>
      </c>
      <c r="G891" s="0" t="n">
        <v>-0.1130347</v>
      </c>
      <c r="H891" s="0" t="n">
        <v>0.97802</v>
      </c>
      <c r="I891" s="0" t="n">
        <v>0.2756425</v>
      </c>
      <c r="J891" s="0" t="n">
        <v>0.1457082</v>
      </c>
      <c r="K891" s="0" t="n">
        <v>0.2755745</v>
      </c>
      <c r="L891" s="0" t="n">
        <v>-0.04230106</v>
      </c>
      <c r="M891" s="0" t="n">
        <v>0.9492305</v>
      </c>
      <c r="N891" s="0" t="n">
        <v>1</v>
      </c>
      <c r="O891" s="0" t="n">
        <v>1.66893E-006</v>
      </c>
      <c r="P891" s="0" t="n">
        <v>2.861E-006</v>
      </c>
      <c r="Q891" s="0" t="n">
        <v>1.132488E-005</v>
      </c>
      <c r="R891" s="0" t="n">
        <v>55.76545</v>
      </c>
      <c r="S891" s="0" t="n">
        <v>54.61705</v>
      </c>
      <c r="T891" s="0" t="n">
        <v>36.92555</v>
      </c>
      <c r="U891" s="0" t="n">
        <v>24.43355</v>
      </c>
      <c r="V891" s="0" t="n">
        <v>19.96025</v>
      </c>
      <c r="W891" s="0" t="n">
        <v>5.613099</v>
      </c>
      <c r="X891" s="0" t="n">
        <v>10.21941</v>
      </c>
      <c r="Y891" s="0" t="n">
        <v>28.65899</v>
      </c>
      <c r="Z891" s="0" t="n">
        <v>0</v>
      </c>
      <c r="AA891" s="0" t="n">
        <v>1</v>
      </c>
      <c r="AB891" s="0" t="n">
        <v>0</v>
      </c>
      <c r="AC891" s="0" t="n">
        <v>0</v>
      </c>
      <c r="AD891" s="0" t="n">
        <v>0</v>
      </c>
      <c r="AE891" s="0" t="n">
        <v>-1.494374E-009</v>
      </c>
      <c r="AF891" s="0" t="n">
        <v>1.394724E-008</v>
      </c>
      <c r="AG891" s="0" t="n">
        <v>7.931741E-009</v>
      </c>
      <c r="AH891" s="0" t="n">
        <v>1</v>
      </c>
      <c r="AI891" s="0" t="n">
        <v>1</v>
      </c>
      <c r="AJ891" s="0" t="n">
        <v>-1.05183E-009</v>
      </c>
      <c r="AK891" s="0" t="n">
        <v>2.80589E-008</v>
      </c>
      <c r="AL891" s="0" t="n">
        <v>2.131778E-008</v>
      </c>
      <c r="AM891" s="0" t="n">
        <v>1</v>
      </c>
      <c r="AN891" s="0" t="n">
        <v>1</v>
      </c>
      <c r="AO891" s="0" t="n">
        <v>1</v>
      </c>
      <c r="AP891" s="0" t="n">
        <v>0</v>
      </c>
      <c r="AQ891" s="0" t="n">
        <v>0</v>
      </c>
      <c r="AR891" s="0" t="n">
        <v>0</v>
      </c>
      <c r="AS891" s="0" t="n">
        <v>0</v>
      </c>
      <c r="AT891" s="0" t="n">
        <v>0</v>
      </c>
      <c r="AU891" s="0" t="n">
        <v>0</v>
      </c>
      <c r="AV891" s="0" t="n">
        <v>1</v>
      </c>
      <c r="AW891" s="0" t="n">
        <v>1</v>
      </c>
      <c r="AX891" s="0" t="n">
        <v>0.01232137</v>
      </c>
      <c r="AY891" s="0" t="n">
        <v>0.07653142</v>
      </c>
      <c r="AZ891" s="0" t="n">
        <v>0.04281048</v>
      </c>
      <c r="BA891" s="0" t="n">
        <v>0.9960715</v>
      </c>
      <c r="BB891" s="0" t="n">
        <v>2</v>
      </c>
      <c r="BC891" s="0" t="n">
        <v>1</v>
      </c>
      <c r="BD891" s="0" t="n">
        <v>0</v>
      </c>
      <c r="BE891" s="0" t="n">
        <v>0</v>
      </c>
      <c r="BF891" s="0" t="n">
        <v>0</v>
      </c>
      <c r="BG891" s="0" t="n">
        <v>-1.494374E-009</v>
      </c>
      <c r="BH891" s="0" t="n">
        <v>1.394724E-008</v>
      </c>
      <c r="BI891" s="0" t="n">
        <v>7.931741E-009</v>
      </c>
      <c r="BJ891" s="0" t="n">
        <v>1</v>
      </c>
      <c r="BK891" s="0" t="n">
        <v>1</v>
      </c>
      <c r="BL891" s="0" t="n">
        <v>-1.05183E-009</v>
      </c>
      <c r="BM891" s="0" t="n">
        <v>2.80589E-008</v>
      </c>
      <c r="BN891" s="0" t="n">
        <v>2.131778E-008</v>
      </c>
      <c r="BO891" s="0" t="n">
        <v>1</v>
      </c>
      <c r="BP891" s="0" t="n">
        <v>3</v>
      </c>
      <c r="BQ891" s="0" t="n">
        <v>1</v>
      </c>
      <c r="BR891" s="0" t="n">
        <v>0</v>
      </c>
      <c r="BS891" s="0" t="n">
        <v>0</v>
      </c>
      <c r="BT891" s="0" t="n">
        <v>0</v>
      </c>
      <c r="BU891" s="0" t="n">
        <v>-1.494374E-009</v>
      </c>
      <c r="BV891" s="0" t="n">
        <v>1.394724E-008</v>
      </c>
      <c r="BW891" s="0" t="n">
        <v>7.931741E-009</v>
      </c>
      <c r="BX891" s="0" t="n">
        <v>1</v>
      </c>
      <c r="BY891" s="0" t="n">
        <v>1</v>
      </c>
      <c r="BZ891" s="0" t="n">
        <v>5E-009</v>
      </c>
      <c r="CA891" s="0" t="n">
        <v>2.910691E-008</v>
      </c>
      <c r="CB891" s="0" t="n">
        <v>2.127655E-008</v>
      </c>
      <c r="CC891" s="0" t="n">
        <v>1</v>
      </c>
      <c r="CD891" s="1" t="n">
        <f aca="false">SQRT(SUMSQ(AB891:AD891))</f>
        <v>0</v>
      </c>
      <c r="CE891" s="1" t="n">
        <f aca="false">SQRT(SUMSQ(AP891:AR891))</f>
        <v>0</v>
      </c>
      <c r="CF891" s="1" t="n">
        <f aca="false">SQRT(SUMSQ(BD891:BF891))</f>
        <v>0</v>
      </c>
      <c r="CG891" s="1" t="n">
        <f aca="false">SQRT(SUMSQ(BR891:BT891))</f>
        <v>0</v>
      </c>
      <c r="CH891" s="1" t="n">
        <f aca="false">DEGREES(2*ACOS(AH891))</f>
        <v>0</v>
      </c>
      <c r="CI891" s="1" t="n">
        <f aca="false">DEGREES(2*ACOS(AV891))</f>
        <v>0</v>
      </c>
      <c r="CJ891" s="1" t="n">
        <f aca="false">DEGREES(2*ACOS(BJ891))</f>
        <v>0</v>
      </c>
      <c r="CK891" s="1" t="n">
        <f aca="false">DEGREES(2*ACOS(BX891))</f>
        <v>0</v>
      </c>
      <c r="CL891" s="0" t="n">
        <f aca="false">ABS(AI891-1)</f>
        <v>0</v>
      </c>
      <c r="CM891" s="0" t="n">
        <f aca="false">ABS(AW891-1)</f>
        <v>0</v>
      </c>
      <c r="CN891" s="0" t="n">
        <f aca="false">ABS(BK891-1)</f>
        <v>0</v>
      </c>
      <c r="CO891" s="0" t="n">
        <f aca="false">ABS(BY891-1)</f>
        <v>0</v>
      </c>
      <c r="CP891" s="2" t="n">
        <f aca="false">DEGREES(2*ACOS(AH891))</f>
        <v>0</v>
      </c>
      <c r="CQ891" s="2" t="n">
        <f aca="false">DEGREES(2*ACOS(AV891))</f>
        <v>0</v>
      </c>
      <c r="CR891" s="2" t="n">
        <f aca="false">DEGREES(2*ACOS(BJ891))</f>
        <v>0</v>
      </c>
      <c r="CS891" s="2" t="n">
        <f aca="false">DEGREES(2*ACOS(CC891))</f>
        <v>0</v>
      </c>
      <c r="CT891" s="0" t="n">
        <f aca="false">SUM(CD891:CR891)</f>
        <v>0</v>
      </c>
      <c r="CU891" s="3" t="e">
        <f aca="false">(CT891-MIN($CT$5:$CT$1745))/(MAX($CT$5:$CT$1745)-MIN($CT$5:$CT$1745))</f>
        <v>#VALUE!</v>
      </c>
      <c r="CV891" s="0" t="n">
        <f aca="false">SUM(CD891,CH891,CL891,CP891)</f>
        <v>0</v>
      </c>
      <c r="CW891" s="0" t="n">
        <f aca="false">SUM(CE891,CI891,CM891,CQ891)</f>
        <v>0</v>
      </c>
      <c r="CX891" s="0" t="n">
        <f aca="false">SUM(CF891,CJ891,CN891,CR891)</f>
        <v>0</v>
      </c>
      <c r="CY891" s="0" t="n">
        <f aca="false">SUM(CG891,CK891,CO891)</f>
        <v>0</v>
      </c>
    </row>
    <row r="892" customFormat="false" ht="14.9" hidden="false" customHeight="false" outlineLevel="0" collapsed="false">
      <c r="A892" s="0" t="n">
        <v>192.7687</v>
      </c>
      <c r="B892" s="0" t="n">
        <v>3.104577</v>
      </c>
      <c r="C892" s="0" t="n">
        <v>1.766554</v>
      </c>
      <c r="D892" s="0" t="n">
        <v>0.6759793</v>
      </c>
      <c r="E892" s="0" t="n">
        <v>-0.09712943</v>
      </c>
      <c r="F892" s="0" t="n">
        <v>-0.1458288</v>
      </c>
      <c r="G892" s="0" t="n">
        <v>-0.1130347</v>
      </c>
      <c r="H892" s="0" t="n">
        <v>0.97802</v>
      </c>
      <c r="I892" s="0" t="n">
        <v>0.2756425</v>
      </c>
      <c r="J892" s="0" t="n">
        <v>0.136202</v>
      </c>
      <c r="K892" s="0" t="n">
        <v>0.331864</v>
      </c>
      <c r="L892" s="0" t="n">
        <v>-0.04848893</v>
      </c>
      <c r="M892" s="0" t="n">
        <v>0.9321825</v>
      </c>
      <c r="N892" s="0" t="n">
        <v>1</v>
      </c>
      <c r="O892" s="0" t="n">
        <v>1.66893E-006</v>
      </c>
      <c r="P892" s="0" t="n">
        <v>2.861E-006</v>
      </c>
      <c r="Q892" s="0" t="n">
        <v>1.126528E-005</v>
      </c>
      <c r="R892" s="0" t="n">
        <v>55.76426</v>
      </c>
      <c r="S892" s="0" t="n">
        <v>54.61562</v>
      </c>
      <c r="T892" s="0" t="n">
        <v>36.92413</v>
      </c>
      <c r="U892" s="0" t="n">
        <v>24.43244</v>
      </c>
      <c r="V892" s="0" t="n">
        <v>19.95964</v>
      </c>
      <c r="W892" s="0" t="n">
        <v>5.612577</v>
      </c>
      <c r="X892" s="0" t="n">
        <v>10.22009</v>
      </c>
      <c r="Y892" s="0" t="n">
        <v>28.65927</v>
      </c>
      <c r="Z892" s="0" t="n">
        <v>0</v>
      </c>
      <c r="AA892" s="0" t="n">
        <v>1</v>
      </c>
      <c r="AB892" s="0" t="n">
        <v>0</v>
      </c>
      <c r="AC892" s="0" t="n">
        <v>0</v>
      </c>
      <c r="AD892" s="0" t="n">
        <v>0</v>
      </c>
      <c r="AE892" s="0" t="n">
        <v>-2.716845E-009</v>
      </c>
      <c r="AF892" s="0" t="n">
        <v>-1.341571E-009</v>
      </c>
      <c r="AG892" s="0" t="n">
        <v>1.209118E-009</v>
      </c>
      <c r="AH892" s="0" t="n">
        <v>1</v>
      </c>
      <c r="AI892" s="0" t="n">
        <v>1</v>
      </c>
      <c r="AJ892" s="0" t="n">
        <v>7.350511E-009</v>
      </c>
      <c r="AK892" s="0" t="n">
        <v>1.516264E-010</v>
      </c>
      <c r="AL892" s="0" t="n">
        <v>-4.720952E-009</v>
      </c>
      <c r="AM892" s="0" t="n">
        <v>0.9999999</v>
      </c>
      <c r="AN892" s="0" t="n">
        <v>1</v>
      </c>
      <c r="AO892" s="0" t="n">
        <v>1</v>
      </c>
      <c r="AP892" s="0" t="n">
        <v>0</v>
      </c>
      <c r="AQ892" s="0" t="n">
        <v>0</v>
      </c>
      <c r="AR892" s="0" t="n">
        <v>0</v>
      </c>
      <c r="AS892" s="0" t="n">
        <v>0</v>
      </c>
      <c r="AT892" s="0" t="n">
        <v>0</v>
      </c>
      <c r="AU892" s="0" t="n">
        <v>0</v>
      </c>
      <c r="AV892" s="0" t="n">
        <v>1</v>
      </c>
      <c r="AW892" s="0" t="n">
        <v>1</v>
      </c>
      <c r="AX892" s="0" t="n">
        <v>0.01008733</v>
      </c>
      <c r="AY892" s="0" t="n">
        <v>0.04747772</v>
      </c>
      <c r="AZ892" s="0" t="n">
        <v>0.02254509</v>
      </c>
      <c r="BA892" s="0" t="n">
        <v>0.9985669</v>
      </c>
      <c r="BB892" s="0" t="n">
        <v>2</v>
      </c>
      <c r="BC892" s="0" t="n">
        <v>1</v>
      </c>
      <c r="BD892" s="0" t="n">
        <v>0</v>
      </c>
      <c r="BE892" s="0" t="n">
        <v>0</v>
      </c>
      <c r="BF892" s="0" t="n">
        <v>0</v>
      </c>
      <c r="BG892" s="0" t="n">
        <v>-4.225307E-009</v>
      </c>
      <c r="BH892" s="0" t="n">
        <v>-8.165783E-009</v>
      </c>
      <c r="BI892" s="0" t="n">
        <v>4.581684E-010</v>
      </c>
      <c r="BJ892" s="0" t="n">
        <v>1</v>
      </c>
      <c r="BK892" s="0" t="n">
        <v>1</v>
      </c>
      <c r="BL892" s="0" t="n">
        <v>1.340284E-009</v>
      </c>
      <c r="BM892" s="0" t="n">
        <v>1.068112E-010</v>
      </c>
      <c r="BN892" s="0" t="n">
        <v>-3.862572E-009</v>
      </c>
      <c r="BO892" s="0" t="n">
        <v>0.9999999</v>
      </c>
      <c r="BP892" s="0" t="n">
        <v>3</v>
      </c>
      <c r="BQ892" s="0" t="n">
        <v>1</v>
      </c>
      <c r="BR892" s="0" t="n">
        <v>0</v>
      </c>
      <c r="BS892" s="0" t="n">
        <v>0</v>
      </c>
      <c r="BT892" s="0" t="n">
        <v>0</v>
      </c>
      <c r="BU892" s="0" t="n">
        <v>-1.023553E-008</v>
      </c>
      <c r="BV892" s="0" t="n">
        <v>-8.210598E-009</v>
      </c>
      <c r="BW892" s="0" t="n">
        <v>1.316548E-009</v>
      </c>
      <c r="BX892" s="0" t="n">
        <v>0.9999999</v>
      </c>
      <c r="BY892" s="0" t="n">
        <v>1</v>
      </c>
      <c r="BZ892" s="0" t="n">
        <v>-6.990857E-010</v>
      </c>
      <c r="CA892" s="0" t="n">
        <v>-4.164505E-009</v>
      </c>
      <c r="CB892" s="0" t="n">
        <v>-2.567175E-009</v>
      </c>
      <c r="CC892" s="0" t="n">
        <v>0.9999999</v>
      </c>
      <c r="CD892" s="1" t="n">
        <f aca="false">SQRT(SUMSQ(AB892:AD892))</f>
        <v>0</v>
      </c>
      <c r="CE892" s="1" t="n">
        <f aca="false">SQRT(SUMSQ(AP892:AR892))</f>
        <v>0</v>
      </c>
      <c r="CF892" s="1" t="n">
        <f aca="false">SQRT(SUMSQ(BD892:BF892))</f>
        <v>0</v>
      </c>
      <c r="CG892" s="1" t="n">
        <f aca="false">SQRT(SUMSQ(BR892:BT892))</f>
        <v>0</v>
      </c>
      <c r="CH892" s="1" t="n">
        <f aca="false">DEGREES(2*ACOS(AH892))</f>
        <v>0</v>
      </c>
      <c r="CI892" s="1" t="n">
        <f aca="false">DEGREES(2*ACOS(AV892))</f>
        <v>0</v>
      </c>
      <c r="CJ892" s="1" t="n">
        <f aca="false">DEGREES(2*ACOS(BJ892))</f>
        <v>0</v>
      </c>
      <c r="CK892" s="1" t="n">
        <f aca="false">DEGREES(2*ACOS(BX892))</f>
        <v>0.051246903568055</v>
      </c>
      <c r="CL892" s="0" t="n">
        <f aca="false">ABS(AI892-1)</f>
        <v>0</v>
      </c>
      <c r="CM892" s="0" t="n">
        <f aca="false">ABS(AW892-1)</f>
        <v>0</v>
      </c>
      <c r="CN892" s="0" t="n">
        <f aca="false">ABS(BK892-1)</f>
        <v>0</v>
      </c>
      <c r="CO892" s="0" t="n">
        <f aca="false">ABS(BY892-1)</f>
        <v>0</v>
      </c>
      <c r="CP892" s="2" t="n">
        <f aca="false">DEGREES(2*ACOS(AH892))</f>
        <v>0</v>
      </c>
      <c r="CQ892" s="2" t="n">
        <f aca="false">DEGREES(2*ACOS(AV892))</f>
        <v>0</v>
      </c>
      <c r="CR892" s="2" t="n">
        <f aca="false">DEGREES(2*ACOS(BJ892))</f>
        <v>0</v>
      </c>
      <c r="CS892" s="2" t="n">
        <f aca="false">DEGREES(2*ACOS(CC892))</f>
        <v>0.051246903568055</v>
      </c>
      <c r="CT892" s="0" t="n">
        <f aca="false">SUM(CD892:CR892)</f>
        <v>0.051246903568055</v>
      </c>
      <c r="CU892" s="3" t="e">
        <f aca="false">(CT892-MIN($CT$5:$CT$1745))/(MAX($CT$5:$CT$1745)-MIN($CT$5:$CT$1745))</f>
        <v>#VALUE!</v>
      </c>
      <c r="CV892" s="0" t="n">
        <f aca="false">SUM(CD892,CH892,CL892,CP892)</f>
        <v>0</v>
      </c>
      <c r="CW892" s="0" t="n">
        <f aca="false">SUM(CE892,CI892,CM892,CQ892)</f>
        <v>0</v>
      </c>
      <c r="CX892" s="0" t="n">
        <f aca="false">SUM(CF892,CJ892,CN892,CR892)</f>
        <v>0</v>
      </c>
      <c r="CY892" s="0" t="n">
        <f aca="false">SUM(CG892,CK892,CO892)</f>
        <v>0</v>
      </c>
    </row>
    <row r="893" customFormat="false" ht="14.9" hidden="false" customHeight="false" outlineLevel="0" collapsed="false">
      <c r="A893" s="0" t="n">
        <v>192.8181</v>
      </c>
      <c r="B893" s="0" t="n">
        <v>3.104585</v>
      </c>
      <c r="C893" s="0" t="n">
        <v>1.766568</v>
      </c>
      <c r="D893" s="0" t="n">
        <v>0.6760354</v>
      </c>
      <c r="E893" s="0" t="n">
        <v>-0.09712947</v>
      </c>
      <c r="F893" s="0" t="n">
        <v>-0.1458289</v>
      </c>
      <c r="G893" s="0" t="n">
        <v>-0.1130347</v>
      </c>
      <c r="H893" s="0" t="n">
        <v>0.97802</v>
      </c>
      <c r="I893" s="0" t="n">
        <v>0.2756425</v>
      </c>
      <c r="J893" s="0" t="n">
        <v>0.1236639</v>
      </c>
      <c r="K893" s="0" t="n">
        <v>0.3848046</v>
      </c>
      <c r="L893" s="0" t="n">
        <v>-0.05211006</v>
      </c>
      <c r="M893" s="0" t="n">
        <v>0.9131907</v>
      </c>
      <c r="N893" s="0" t="n">
        <v>1</v>
      </c>
      <c r="O893" s="0" t="n">
        <v>1.66893E-006</v>
      </c>
      <c r="P893" s="0" t="n">
        <v>2.861E-006</v>
      </c>
      <c r="Q893" s="0" t="n">
        <v>1.120567E-005</v>
      </c>
      <c r="R893" s="0" t="n">
        <v>51.30205</v>
      </c>
      <c r="S893" s="0" t="n">
        <v>50.24508</v>
      </c>
      <c r="T893" s="0" t="n">
        <v>33.96891</v>
      </c>
      <c r="U893" s="0" t="n">
        <v>22.47684</v>
      </c>
      <c r="V893" s="0" t="n">
        <v>18.36231</v>
      </c>
      <c r="W893" s="0" t="n">
        <v>5.163101</v>
      </c>
      <c r="X893" s="0" t="n">
        <v>9.403091</v>
      </c>
      <c r="Y893" s="0" t="n">
        <v>26.36677</v>
      </c>
      <c r="Z893" s="0" t="n">
        <v>0</v>
      </c>
      <c r="AA893" s="0" t="n">
        <v>1</v>
      </c>
      <c r="AB893" s="0" t="n">
        <v>0</v>
      </c>
      <c r="AC893" s="0" t="n">
        <v>0</v>
      </c>
      <c r="AD893" s="0" t="n">
        <v>0</v>
      </c>
      <c r="AE893" s="0" t="n">
        <v>-1.193347E-008</v>
      </c>
      <c r="AF893" s="0" t="n">
        <v>-3.81384E-009</v>
      </c>
      <c r="AG893" s="0" t="n">
        <v>7.51706E-009</v>
      </c>
      <c r="AH893" s="0" t="n">
        <v>1</v>
      </c>
      <c r="AI893" s="0" t="n">
        <v>1</v>
      </c>
      <c r="AJ893" s="0" t="n">
        <v>0.0009918851</v>
      </c>
      <c r="AK893" s="0" t="n">
        <v>-0.0001638682</v>
      </c>
      <c r="AL893" s="0" t="n">
        <v>0.0005631808</v>
      </c>
      <c r="AM893" s="0" t="n">
        <v>0.9999993</v>
      </c>
      <c r="AN893" s="0" t="n">
        <v>1</v>
      </c>
      <c r="AO893" s="0" t="n">
        <v>1</v>
      </c>
      <c r="AP893" s="0" t="n">
        <v>0</v>
      </c>
      <c r="AQ893" s="0" t="n">
        <v>0</v>
      </c>
      <c r="AR893" s="0" t="n">
        <v>0</v>
      </c>
      <c r="AS893" s="0" t="n">
        <v>0</v>
      </c>
      <c r="AT893" s="0" t="n">
        <v>0</v>
      </c>
      <c r="AU893" s="0" t="n">
        <v>0</v>
      </c>
      <c r="AV893" s="0" t="n">
        <v>1</v>
      </c>
      <c r="AW893" s="0" t="n">
        <v>1</v>
      </c>
      <c r="AX893" s="0" t="n">
        <v>0.01086357</v>
      </c>
      <c r="AY893" s="0" t="n">
        <v>0.03463979</v>
      </c>
      <c r="AZ893" s="0" t="n">
        <v>0.02379046</v>
      </c>
      <c r="BA893" s="0" t="n">
        <v>0.9990575</v>
      </c>
      <c r="BB893" s="0" t="n">
        <v>2</v>
      </c>
      <c r="BC893" s="0" t="n">
        <v>1</v>
      </c>
      <c r="BD893" s="0" t="n">
        <v>0</v>
      </c>
      <c r="BE893" s="0" t="n">
        <v>0</v>
      </c>
      <c r="BF893" s="0" t="n">
        <v>0</v>
      </c>
      <c r="BG893" s="0" t="n">
        <v>-1.247903E-008</v>
      </c>
      <c r="BH893" s="0" t="n">
        <v>-1.4E-008</v>
      </c>
      <c r="BI893" s="0" t="n">
        <v>2.829755E-009</v>
      </c>
      <c r="BJ893" s="0" t="n">
        <v>1</v>
      </c>
      <c r="BK893" s="0" t="n">
        <v>1</v>
      </c>
      <c r="BL893" s="0" t="n">
        <v>-2.207971E-008</v>
      </c>
      <c r="BM893" s="0" t="n">
        <v>-3.852255E-008</v>
      </c>
      <c r="BN893" s="0" t="n">
        <v>1.680979E-008</v>
      </c>
      <c r="BO893" s="0" t="n">
        <v>1</v>
      </c>
      <c r="BP893" s="0" t="n">
        <v>3</v>
      </c>
      <c r="BQ893" s="0" t="n">
        <v>1</v>
      </c>
      <c r="BR893" s="0" t="n">
        <v>0</v>
      </c>
      <c r="BS893" s="0" t="n">
        <v>0</v>
      </c>
      <c r="BT893" s="0" t="n">
        <v>0</v>
      </c>
      <c r="BU893" s="0" t="n">
        <v>-5.183331E-009</v>
      </c>
      <c r="BV893" s="0" t="n">
        <v>1.909759E-008</v>
      </c>
      <c r="BW893" s="0" t="n">
        <v>3.190591E-009</v>
      </c>
      <c r="BX893" s="0" t="n">
        <v>1</v>
      </c>
      <c r="BY893" s="0" t="n">
        <v>1</v>
      </c>
      <c r="BZ893" s="0" t="n">
        <v>-1.872567E-008</v>
      </c>
      <c r="CA893" s="0" t="n">
        <v>-2.74084E-008</v>
      </c>
      <c r="CB893" s="0" t="n">
        <v>1.744957E-008</v>
      </c>
      <c r="CC893" s="0" t="n">
        <v>1</v>
      </c>
      <c r="CD893" s="1" t="n">
        <f aca="false">SQRT(SUMSQ(AB893:AD893))</f>
        <v>0</v>
      </c>
      <c r="CE893" s="1" t="n">
        <f aca="false">SQRT(SUMSQ(AP893:AR893))</f>
        <v>0</v>
      </c>
      <c r="CF893" s="1" t="n">
        <f aca="false">SQRT(SUMSQ(BD893:BF893))</f>
        <v>0</v>
      </c>
      <c r="CG893" s="1" t="n">
        <f aca="false">SQRT(SUMSQ(BR893:BT893))</f>
        <v>0</v>
      </c>
      <c r="CH893" s="1" t="n">
        <f aca="false">DEGREES(2*ACOS(AH893))</f>
        <v>0</v>
      </c>
      <c r="CI893" s="1" t="n">
        <f aca="false">DEGREES(2*ACOS(AV893))</f>
        <v>0</v>
      </c>
      <c r="CJ893" s="1" t="n">
        <f aca="false">DEGREES(2*ACOS(BJ893))</f>
        <v>0</v>
      </c>
      <c r="CK893" s="1" t="n">
        <f aca="false">DEGREES(2*ACOS(BX893))</f>
        <v>0</v>
      </c>
      <c r="CL893" s="0" t="n">
        <f aca="false">ABS(AI893-1)</f>
        <v>0</v>
      </c>
      <c r="CM893" s="0" t="n">
        <f aca="false">ABS(AW893-1)</f>
        <v>0</v>
      </c>
      <c r="CN893" s="0" t="n">
        <f aca="false">ABS(BK893-1)</f>
        <v>0</v>
      </c>
      <c r="CO893" s="0" t="n">
        <f aca="false">ABS(BY893-1)</f>
        <v>0</v>
      </c>
      <c r="CP893" s="2" t="n">
        <f aca="false">DEGREES(2*ACOS(AH893))</f>
        <v>0</v>
      </c>
      <c r="CQ893" s="2" t="n">
        <f aca="false">DEGREES(2*ACOS(AV893))</f>
        <v>0</v>
      </c>
      <c r="CR893" s="2" t="n">
        <f aca="false">DEGREES(2*ACOS(BJ893))</f>
        <v>0</v>
      </c>
      <c r="CS893" s="2" t="n">
        <f aca="false">DEGREES(2*ACOS(CC893))</f>
        <v>0</v>
      </c>
      <c r="CT893" s="0" t="n">
        <f aca="false">SUM(CD893:CR893)</f>
        <v>0</v>
      </c>
      <c r="CU893" s="3" t="e">
        <f aca="false">(CT893-MIN($CT$5:$CT$1745))/(MAX($CT$5:$CT$1745)-MIN($CT$5:$CT$1745))</f>
        <v>#VALUE!</v>
      </c>
      <c r="CV893" s="0" t="n">
        <f aca="false">SUM(CD893,CH893,CL893,CP893)</f>
        <v>0</v>
      </c>
      <c r="CW893" s="0" t="n">
        <f aca="false">SUM(CE893,CI893,CM893,CQ893)</f>
        <v>0</v>
      </c>
      <c r="CX893" s="0" t="n">
        <f aca="false">SUM(CF893,CJ893,CN893,CR893)</f>
        <v>0</v>
      </c>
      <c r="CY893" s="0" t="n">
        <f aca="false">SUM(CG893,CK893,CO893)</f>
        <v>0</v>
      </c>
    </row>
    <row r="894" customFormat="false" ht="14.9" hidden="false" customHeight="false" outlineLevel="0" collapsed="false">
      <c r="A894" s="0" t="n">
        <v>192.8693</v>
      </c>
      <c r="B894" s="0" t="n">
        <v>3.104223</v>
      </c>
      <c r="C894" s="0" t="n">
        <v>1.76667</v>
      </c>
      <c r="D894" s="0" t="n">
        <v>0.6761326</v>
      </c>
      <c r="E894" s="0" t="n">
        <v>-0.09491127</v>
      </c>
      <c r="F894" s="0" t="n">
        <v>-0.1460571</v>
      </c>
      <c r="G894" s="0" t="n">
        <v>-0.1120363</v>
      </c>
      <c r="H894" s="0" t="n">
        <v>0.9783185</v>
      </c>
      <c r="I894" s="0" t="n">
        <v>0.2756425</v>
      </c>
      <c r="J894" s="0" t="n">
        <v>0.1133323</v>
      </c>
      <c r="K894" s="0" t="n">
        <v>0.4264669</v>
      </c>
      <c r="L894" s="0" t="n">
        <v>-0.0539575</v>
      </c>
      <c r="M894" s="0" t="n">
        <v>0.8957513</v>
      </c>
      <c r="N894" s="0" t="n">
        <v>1</v>
      </c>
      <c r="O894" s="0" t="n">
        <v>-6.198883E-006</v>
      </c>
      <c r="P894" s="0" t="n">
        <v>4.887581E-006</v>
      </c>
      <c r="Q894" s="0" t="n">
        <v>1.5974E-005</v>
      </c>
      <c r="R894" s="0" t="n">
        <v>55.75998</v>
      </c>
      <c r="S894" s="0" t="n">
        <v>54.60766</v>
      </c>
      <c r="T894" s="0" t="n">
        <v>36.92467</v>
      </c>
      <c r="U894" s="0" t="n">
        <v>24.42997</v>
      </c>
      <c r="V894" s="0" t="n">
        <v>19.95223</v>
      </c>
      <c r="W894" s="0" t="n">
        <v>5.621953</v>
      </c>
      <c r="X894" s="0" t="n">
        <v>10.21665</v>
      </c>
      <c r="Y894" s="0" t="n">
        <v>28.6622</v>
      </c>
      <c r="Z894" s="0" t="n">
        <v>0</v>
      </c>
      <c r="AA894" s="0" t="n">
        <v>1</v>
      </c>
      <c r="AB894" s="0" t="n">
        <v>0</v>
      </c>
      <c r="AC894" s="0" t="n">
        <v>0</v>
      </c>
      <c r="AD894" s="0" t="n">
        <v>0</v>
      </c>
      <c r="AE894" s="0" t="n">
        <v>0.002026999</v>
      </c>
      <c r="AF894" s="0" t="n">
        <v>-0.000333774</v>
      </c>
      <c r="AG894" s="0" t="n">
        <v>0.001355847</v>
      </c>
      <c r="AH894" s="0" t="n">
        <v>0.999997</v>
      </c>
      <c r="AI894" s="0" t="n">
        <v>1</v>
      </c>
      <c r="AJ894" s="0" t="n">
        <v>0.009829645</v>
      </c>
      <c r="AK894" s="0" t="n">
        <v>-0.0007361035</v>
      </c>
      <c r="AL894" s="0" t="n">
        <v>0.008870383</v>
      </c>
      <c r="AM894" s="0" t="n">
        <v>0.999912</v>
      </c>
      <c r="AN894" s="0" t="n">
        <v>1</v>
      </c>
      <c r="AO894" s="0" t="n">
        <v>1</v>
      </c>
      <c r="AP894" s="0" t="n">
        <v>0</v>
      </c>
      <c r="AQ894" s="0" t="n">
        <v>0</v>
      </c>
      <c r="AR894" s="0" t="n">
        <v>0</v>
      </c>
      <c r="AS894" s="0" t="n">
        <v>0</v>
      </c>
      <c r="AT894" s="0" t="n">
        <v>0</v>
      </c>
      <c r="AU894" s="0" t="n">
        <v>0</v>
      </c>
      <c r="AV894" s="0" t="n">
        <v>1</v>
      </c>
      <c r="AW894" s="0" t="n">
        <v>1</v>
      </c>
      <c r="AX894" s="0" t="n">
        <v>0.01270163</v>
      </c>
      <c r="AY894" s="0" t="n">
        <v>0.0250289</v>
      </c>
      <c r="AZ894" s="0" t="n">
        <v>0.007599884</v>
      </c>
      <c r="BA894" s="0" t="n">
        <v>0.999577</v>
      </c>
      <c r="BB894" s="0" t="n">
        <v>2</v>
      </c>
      <c r="BC894" s="0" t="n">
        <v>1</v>
      </c>
      <c r="BD894" s="0" t="n">
        <v>0</v>
      </c>
      <c r="BE894" s="0" t="n">
        <v>0</v>
      </c>
      <c r="BF894" s="0" t="n">
        <v>0</v>
      </c>
      <c r="BG894" s="0" t="n">
        <v>-7.179616E-009</v>
      </c>
      <c r="BH894" s="0" t="n">
        <v>2.359389E-008</v>
      </c>
      <c r="BI894" s="0" t="n">
        <v>5.45978E-009</v>
      </c>
      <c r="BJ894" s="0" t="n">
        <v>1</v>
      </c>
      <c r="BK894" s="0" t="n">
        <v>1</v>
      </c>
      <c r="BL894" s="0" t="n">
        <v>-7.330445E-009</v>
      </c>
      <c r="BM894" s="0" t="n">
        <v>8.738911E-008</v>
      </c>
      <c r="BN894" s="0" t="n">
        <v>2.78497E-008</v>
      </c>
      <c r="BO894" s="0" t="n">
        <v>1</v>
      </c>
      <c r="BP894" s="0" t="n">
        <v>3</v>
      </c>
      <c r="BQ894" s="0" t="n">
        <v>1</v>
      </c>
      <c r="BR894" s="0" t="n">
        <v>0</v>
      </c>
      <c r="BS894" s="0" t="n">
        <v>0</v>
      </c>
      <c r="BT894" s="0" t="n">
        <v>0</v>
      </c>
      <c r="BU894" s="0" t="n">
        <v>2.905779E-011</v>
      </c>
      <c r="BV894" s="0" t="n">
        <v>2.448841E-008</v>
      </c>
      <c r="BW894" s="0" t="n">
        <v>8.294714E-009</v>
      </c>
      <c r="BX894" s="0" t="n">
        <v>1</v>
      </c>
      <c r="BY894" s="0" t="n">
        <v>1</v>
      </c>
      <c r="BZ894" s="0" t="n">
        <v>-8.192348E-009</v>
      </c>
      <c r="CA894" s="0" t="n">
        <v>7.339727E-008</v>
      </c>
      <c r="CB894" s="0" t="n">
        <v>2.513379E-008</v>
      </c>
      <c r="CC894" s="0" t="n">
        <v>1</v>
      </c>
      <c r="CD894" s="1" t="n">
        <f aca="false">SQRT(SUMSQ(AB894:AD894))</f>
        <v>0</v>
      </c>
      <c r="CE894" s="1" t="n">
        <f aca="false">SQRT(SUMSQ(AP894:AR894))</f>
        <v>0</v>
      </c>
      <c r="CF894" s="1" t="n">
        <f aca="false">SQRT(SUMSQ(BD894:BF894))</f>
        <v>0</v>
      </c>
      <c r="CG894" s="1" t="n">
        <f aca="false">SQRT(SUMSQ(BR894:BT894))</f>
        <v>0</v>
      </c>
      <c r="CH894" s="1" t="n">
        <f aca="false">DEGREES(2*ACOS(AH894))</f>
        <v>0.280690918620919</v>
      </c>
      <c r="CI894" s="1" t="n">
        <f aca="false">DEGREES(2*ACOS(AV894))</f>
        <v>0</v>
      </c>
      <c r="CJ894" s="1" t="n">
        <f aca="false">DEGREES(2*ACOS(BJ894))</f>
        <v>0</v>
      </c>
      <c r="CK894" s="1" t="n">
        <f aca="false">DEGREES(2*ACOS(BX894))</f>
        <v>0</v>
      </c>
      <c r="CL894" s="0" t="n">
        <f aca="false">ABS(AI894-1)</f>
        <v>0</v>
      </c>
      <c r="CM894" s="0" t="n">
        <f aca="false">ABS(AW894-1)</f>
        <v>0</v>
      </c>
      <c r="CN894" s="0" t="n">
        <f aca="false">ABS(BK894-1)</f>
        <v>0</v>
      </c>
      <c r="CO894" s="0" t="n">
        <f aca="false">ABS(BY894-1)</f>
        <v>0</v>
      </c>
      <c r="CP894" s="2" t="n">
        <f aca="false">DEGREES(2*ACOS(AH894))</f>
        <v>0.280690918620919</v>
      </c>
      <c r="CQ894" s="2" t="n">
        <f aca="false">DEGREES(2*ACOS(AV894))</f>
        <v>0</v>
      </c>
      <c r="CR894" s="2" t="n">
        <f aca="false">DEGREES(2*ACOS(BJ894))</f>
        <v>0</v>
      </c>
      <c r="CS894" s="2" t="n">
        <f aca="false">DEGREES(2*ACOS(CC894))</f>
        <v>0</v>
      </c>
      <c r="CT894" s="0" t="n">
        <f aca="false">SUM(CD894:CR894)</f>
        <v>0.561381837241837</v>
      </c>
      <c r="CU894" s="3" t="e">
        <f aca="false">(CT894-MIN($CT$5:$CT$1745))/(MAX($CT$5:$CT$1745)-MIN($CT$5:$CT$1745))</f>
        <v>#VALUE!</v>
      </c>
      <c r="CV894" s="0" t="n">
        <f aca="false">SUM(CD894,CH894,CL894,CP894)</f>
        <v>0.561381837241837</v>
      </c>
      <c r="CW894" s="0" t="n">
        <f aca="false">SUM(CE894,CI894,CM894,CQ894)</f>
        <v>0</v>
      </c>
      <c r="CX894" s="0" t="n">
        <f aca="false">SUM(CF894,CJ894,CN894,CR894)</f>
        <v>0</v>
      </c>
      <c r="CY894" s="0" t="n">
        <f aca="false">SUM(CG894,CK894,CO894)</f>
        <v>0</v>
      </c>
    </row>
    <row r="895" customFormat="false" ht="14.9" hidden="false" customHeight="false" outlineLevel="0" collapsed="false">
      <c r="A895" s="0" t="n">
        <v>192.9185</v>
      </c>
      <c r="B895" s="0" t="n">
        <v>3.103657</v>
      </c>
      <c r="C895" s="0" t="n">
        <v>1.766819</v>
      </c>
      <c r="D895" s="0" t="n">
        <v>0.6763524</v>
      </c>
      <c r="E895" s="0" t="n">
        <v>-0.09003407</v>
      </c>
      <c r="F895" s="0" t="n">
        <v>-0.146239</v>
      </c>
      <c r="G895" s="0" t="n">
        <v>-0.1102224</v>
      </c>
      <c r="H895" s="0" t="n">
        <v>0.9789582</v>
      </c>
      <c r="I895" s="0" t="n">
        <v>0.2756425</v>
      </c>
      <c r="J895" s="0" t="n">
        <v>0.1050676</v>
      </c>
      <c r="K895" s="0" t="n">
        <v>0.4562429</v>
      </c>
      <c r="L895" s="0" t="n">
        <v>-0.0543522</v>
      </c>
      <c r="M895" s="0" t="n">
        <v>0.8819575</v>
      </c>
      <c r="N895" s="0" t="n">
        <v>1</v>
      </c>
      <c r="O895" s="0" t="n">
        <v>-0.000136137</v>
      </c>
      <c r="P895" s="0" t="n">
        <v>3.5286E-005</v>
      </c>
      <c r="Q895" s="0" t="n">
        <v>5.674362E-005</v>
      </c>
      <c r="R895" s="0" t="n">
        <v>53.52374</v>
      </c>
      <c r="S895" s="0" t="n">
        <v>52.40985</v>
      </c>
      <c r="T895" s="0" t="n">
        <v>35.45344</v>
      </c>
      <c r="U895" s="0" t="n">
        <v>23.45178</v>
      </c>
      <c r="V895" s="0" t="n">
        <v>19.13869</v>
      </c>
      <c r="W895" s="0" t="n">
        <v>5.420128</v>
      </c>
      <c r="X895" s="0" t="n">
        <v>9.798688</v>
      </c>
      <c r="Y895" s="0" t="n">
        <v>27.52471</v>
      </c>
      <c r="Z895" s="0" t="n">
        <v>0</v>
      </c>
      <c r="AA895" s="0" t="n">
        <v>1</v>
      </c>
      <c r="AB895" s="0" t="n">
        <v>0</v>
      </c>
      <c r="AC895" s="0" t="n">
        <v>0</v>
      </c>
      <c r="AD895" s="0" t="n">
        <v>0</v>
      </c>
      <c r="AE895" s="0" t="n">
        <v>0.004547758</v>
      </c>
      <c r="AF895" s="0" t="n">
        <v>-0.0004563243</v>
      </c>
      <c r="AG895" s="0" t="n">
        <v>0.002574685</v>
      </c>
      <c r="AH895" s="0" t="n">
        <v>0.9999864</v>
      </c>
      <c r="AI895" s="0" t="n">
        <v>1</v>
      </c>
      <c r="AJ895" s="0" t="n">
        <v>0.006929911</v>
      </c>
      <c r="AK895" s="0" t="n">
        <v>-0.001185792</v>
      </c>
      <c r="AL895" s="0" t="n">
        <v>0.003664987</v>
      </c>
      <c r="AM895" s="0" t="n">
        <v>0.9999686</v>
      </c>
      <c r="AN895" s="0" t="n">
        <v>1</v>
      </c>
      <c r="AO895" s="0" t="n">
        <v>1</v>
      </c>
      <c r="AP895" s="0" t="n">
        <v>0</v>
      </c>
      <c r="AQ895" s="0" t="n">
        <v>0</v>
      </c>
      <c r="AR895" s="0" t="n">
        <v>0</v>
      </c>
      <c r="AS895" s="0" t="n">
        <v>0</v>
      </c>
      <c r="AT895" s="0" t="n">
        <v>0</v>
      </c>
      <c r="AU895" s="0" t="n">
        <v>0</v>
      </c>
      <c r="AV895" s="0" t="n">
        <v>1</v>
      </c>
      <c r="AW895" s="0" t="n">
        <v>1</v>
      </c>
      <c r="AX895" s="0" t="n">
        <v>0.006507091</v>
      </c>
      <c r="AY895" s="0" t="n">
        <v>0.007699121</v>
      </c>
      <c r="AZ895" s="0" t="n">
        <v>0.006770616</v>
      </c>
      <c r="BA895" s="0" t="n">
        <v>0.9999261</v>
      </c>
      <c r="BB895" s="0" t="n">
        <v>2</v>
      </c>
      <c r="BC895" s="0" t="n">
        <v>1</v>
      </c>
      <c r="BD895" s="0" t="n">
        <v>0</v>
      </c>
      <c r="BE895" s="0" t="n">
        <v>0</v>
      </c>
      <c r="BF895" s="0" t="n">
        <v>0</v>
      </c>
      <c r="BG895" s="0" t="n">
        <v>5.357454E-009</v>
      </c>
      <c r="BH895" s="0" t="n">
        <v>-1.414262E-008</v>
      </c>
      <c r="BI895" s="0" t="n">
        <v>-1.034109E-008</v>
      </c>
      <c r="BJ895" s="0" t="n">
        <v>1</v>
      </c>
      <c r="BK895" s="0" t="n">
        <v>1</v>
      </c>
      <c r="BL895" s="0" t="n">
        <v>6.838975E-009</v>
      </c>
      <c r="BM895" s="0" t="n">
        <v>8.153155E-009</v>
      </c>
      <c r="BN895" s="0" t="n">
        <v>-1.294356E-008</v>
      </c>
      <c r="BO895" s="0" t="n">
        <v>1</v>
      </c>
      <c r="BP895" s="0" t="n">
        <v>3</v>
      </c>
      <c r="BQ895" s="0" t="n">
        <v>1</v>
      </c>
      <c r="BR895" s="0" t="n">
        <v>0</v>
      </c>
      <c r="BS895" s="0" t="n">
        <v>0</v>
      </c>
      <c r="BT895" s="0" t="n">
        <v>0</v>
      </c>
      <c r="BU895" s="0" t="n">
        <v>-3.383924E-009</v>
      </c>
      <c r="BV895" s="0" t="n">
        <v>-1.613624E-008</v>
      </c>
      <c r="BW895" s="0" t="n">
        <v>-3.288217E-009</v>
      </c>
      <c r="BX895" s="0" t="n">
        <v>1</v>
      </c>
      <c r="BY895" s="0" t="n">
        <v>1</v>
      </c>
      <c r="BZ895" s="0" t="n">
        <v>6.838975E-009</v>
      </c>
      <c r="CA895" s="0" t="n">
        <v>8.153155E-009</v>
      </c>
      <c r="CB895" s="0" t="n">
        <v>-1.294356E-008</v>
      </c>
      <c r="CC895" s="0" t="n">
        <v>1</v>
      </c>
      <c r="CD895" s="1" t="n">
        <f aca="false">SQRT(SUMSQ(AB895:AD895))</f>
        <v>0</v>
      </c>
      <c r="CE895" s="1" t="n">
        <f aca="false">SQRT(SUMSQ(AP895:AR895))</f>
        <v>0</v>
      </c>
      <c r="CF895" s="1" t="n">
        <f aca="false">SQRT(SUMSQ(BD895:BF895))</f>
        <v>0</v>
      </c>
      <c r="CG895" s="1" t="n">
        <f aca="false">SQRT(SUMSQ(BR895:BT895))</f>
        <v>0</v>
      </c>
      <c r="CH895" s="1" t="n">
        <f aca="false">DEGREES(2*ACOS(AH895))</f>
        <v>0.597637131100097</v>
      </c>
      <c r="CI895" s="1" t="n">
        <f aca="false">DEGREES(2*ACOS(AV895))</f>
        <v>0</v>
      </c>
      <c r="CJ895" s="1" t="n">
        <f aca="false">DEGREES(2*ACOS(BJ895))</f>
        <v>0</v>
      </c>
      <c r="CK895" s="1" t="n">
        <f aca="false">DEGREES(2*ACOS(BX895))</f>
        <v>0</v>
      </c>
      <c r="CL895" s="0" t="n">
        <f aca="false">ABS(AI895-1)</f>
        <v>0</v>
      </c>
      <c r="CM895" s="0" t="n">
        <f aca="false">ABS(AW895-1)</f>
        <v>0</v>
      </c>
      <c r="CN895" s="0" t="n">
        <f aca="false">ABS(BK895-1)</f>
        <v>0</v>
      </c>
      <c r="CO895" s="0" t="n">
        <f aca="false">ABS(BY895-1)</f>
        <v>0</v>
      </c>
      <c r="CP895" s="2" t="n">
        <f aca="false">DEGREES(2*ACOS(AH895))</f>
        <v>0.597637131100097</v>
      </c>
      <c r="CQ895" s="2" t="n">
        <f aca="false">DEGREES(2*ACOS(AV895))</f>
        <v>0</v>
      </c>
      <c r="CR895" s="2" t="n">
        <f aca="false">DEGREES(2*ACOS(BJ895))</f>
        <v>0</v>
      </c>
      <c r="CS895" s="2" t="n">
        <f aca="false">DEGREES(2*ACOS(CC895))</f>
        <v>0</v>
      </c>
      <c r="CT895" s="0" t="n">
        <f aca="false">SUM(CD895:CR895)</f>
        <v>1.19527426220019</v>
      </c>
      <c r="CU895" s="3" t="e">
        <f aca="false">(CT895-MIN($CT$5:$CT$1745))/(MAX($CT$5:$CT$1745)-MIN($CT$5:$CT$1745))</f>
        <v>#VALUE!</v>
      </c>
      <c r="CV895" s="0" t="n">
        <f aca="false">SUM(CD895,CH895,CL895,CP895)</f>
        <v>1.19527426220019</v>
      </c>
      <c r="CW895" s="0" t="n">
        <f aca="false">SUM(CE895,CI895,CM895,CQ895)</f>
        <v>0</v>
      </c>
      <c r="CX895" s="0" t="n">
        <f aca="false">SUM(CF895,CJ895,CN895,CR895)</f>
        <v>0</v>
      </c>
      <c r="CY895" s="0" t="n">
        <f aca="false">SUM(CG895,CK895,CO895)</f>
        <v>0</v>
      </c>
    </row>
    <row r="896" customFormat="false" ht="14.9" hidden="false" customHeight="false" outlineLevel="0" collapsed="false">
      <c r="A896" s="0" t="n">
        <v>192.969</v>
      </c>
      <c r="B896" s="0" t="n">
        <v>3.103183</v>
      </c>
      <c r="C896" s="0" t="n">
        <v>1.766948</v>
      </c>
      <c r="D896" s="0" t="n">
        <v>0.6766825</v>
      </c>
      <c r="E896" s="0" t="n">
        <v>-0.0884783</v>
      </c>
      <c r="F896" s="0" t="n">
        <v>-0.146295</v>
      </c>
      <c r="G896" s="0" t="n">
        <v>-0.109469</v>
      </c>
      <c r="H896" s="0" t="n">
        <v>0.9791762</v>
      </c>
      <c r="I896" s="0" t="n">
        <v>0.2756425</v>
      </c>
      <c r="J896" s="0" t="n">
        <v>0.09815194</v>
      </c>
      <c r="K896" s="0" t="n">
        <v>0.474385</v>
      </c>
      <c r="L896" s="0" t="n">
        <v>-0.05332308</v>
      </c>
      <c r="M896" s="0" t="n">
        <v>0.873202</v>
      </c>
      <c r="N896" s="0" t="n">
        <v>1</v>
      </c>
      <c r="O896" s="0" t="n">
        <v>3.576279E-006</v>
      </c>
      <c r="P896" s="0" t="n">
        <v>2.861E-006</v>
      </c>
      <c r="Q896" s="0" t="n">
        <v>6.014109E-005</v>
      </c>
      <c r="R896" s="0" t="n">
        <v>55.74232</v>
      </c>
      <c r="S896" s="0" t="n">
        <v>54.56758</v>
      </c>
      <c r="T896" s="0" t="n">
        <v>36.94001</v>
      </c>
      <c r="U896" s="0" t="n">
        <v>24.42609</v>
      </c>
      <c r="V896" s="0" t="n">
        <v>19.91046</v>
      </c>
      <c r="W896" s="0" t="n">
        <v>5.685076</v>
      </c>
      <c r="X896" s="0" t="n">
        <v>10.1923</v>
      </c>
      <c r="Y896" s="0" t="n">
        <v>28.6869</v>
      </c>
      <c r="Z896" s="0" t="n">
        <v>0</v>
      </c>
      <c r="AA896" s="0" t="n">
        <v>1</v>
      </c>
      <c r="AB896" s="0" t="n">
        <v>0</v>
      </c>
      <c r="AC896" s="0" t="n">
        <v>0</v>
      </c>
      <c r="AD896" s="0" t="n">
        <v>0</v>
      </c>
      <c r="AE896" s="0" t="n">
        <v>0.001426362</v>
      </c>
      <c r="AF896" s="0" t="n">
        <v>-0.0001264789</v>
      </c>
      <c r="AG896" s="0" t="n">
        <v>0.0009941672</v>
      </c>
      <c r="AH896" s="0" t="n">
        <v>0.9999985</v>
      </c>
      <c r="AI896" s="0" t="n">
        <v>1</v>
      </c>
      <c r="AJ896" s="0" t="n">
        <v>0.01409597</v>
      </c>
      <c r="AK896" s="0" t="n">
        <v>-0.002493621</v>
      </c>
      <c r="AL896" s="0" t="n">
        <v>0.01424589</v>
      </c>
      <c r="AM896" s="0" t="n">
        <v>0.999796</v>
      </c>
      <c r="AN896" s="0" t="n">
        <v>1</v>
      </c>
      <c r="AO896" s="0" t="n">
        <v>1</v>
      </c>
      <c r="AP896" s="0" t="n">
        <v>0</v>
      </c>
      <c r="AQ896" s="0" t="n">
        <v>0</v>
      </c>
      <c r="AR896" s="0" t="n">
        <v>0</v>
      </c>
      <c r="AS896" s="0" t="n">
        <v>0</v>
      </c>
      <c r="AT896" s="0" t="n">
        <v>0</v>
      </c>
      <c r="AU896" s="0" t="n">
        <v>0</v>
      </c>
      <c r="AV896" s="0" t="n">
        <v>1</v>
      </c>
      <c r="AW896" s="0" t="n">
        <v>1</v>
      </c>
      <c r="AX896" s="0" t="n">
        <v>0.002454185</v>
      </c>
      <c r="AY896" s="0" t="n">
        <v>-0.0007184545</v>
      </c>
      <c r="AZ896" s="0" t="n">
        <v>0.001417308</v>
      </c>
      <c r="BA896" s="0" t="n">
        <v>0.9999958</v>
      </c>
      <c r="BB896" s="0" t="n">
        <v>2</v>
      </c>
      <c r="BC896" s="0" t="n">
        <v>1</v>
      </c>
      <c r="BD896" s="0" t="n">
        <v>0</v>
      </c>
      <c r="BE896" s="0" t="n">
        <v>0</v>
      </c>
      <c r="BF896" s="0" t="n">
        <v>0</v>
      </c>
      <c r="BG896" s="0" t="n">
        <v>6.382826E-009</v>
      </c>
      <c r="BH896" s="0" t="n">
        <v>-1.285565E-009</v>
      </c>
      <c r="BI896" s="0" t="n">
        <v>2.93135E-009</v>
      </c>
      <c r="BJ896" s="0" t="n">
        <v>1</v>
      </c>
      <c r="BK896" s="0" t="n">
        <v>1</v>
      </c>
      <c r="BL896" s="0" t="n">
        <v>3.224262E-009</v>
      </c>
      <c r="BM896" s="0" t="n">
        <v>1.720216E-008</v>
      </c>
      <c r="BN896" s="0" t="n">
        <v>7.781917E-009</v>
      </c>
      <c r="BO896" s="0" t="n">
        <v>1</v>
      </c>
      <c r="BP896" s="0" t="n">
        <v>3</v>
      </c>
      <c r="BQ896" s="0" t="n">
        <v>1</v>
      </c>
      <c r="BR896" s="0" t="n">
        <v>0</v>
      </c>
      <c r="BS896" s="0" t="n">
        <v>0</v>
      </c>
      <c r="BT896" s="0" t="n">
        <v>0</v>
      </c>
      <c r="BU896" s="0" t="n">
        <v>2.130251E-009</v>
      </c>
      <c r="BV896" s="0" t="n">
        <v>5.10612E-009</v>
      </c>
      <c r="BW896" s="0" t="n">
        <v>3.59869E-010</v>
      </c>
      <c r="BX896" s="0" t="n">
        <v>1</v>
      </c>
      <c r="BY896" s="0" t="n">
        <v>1</v>
      </c>
      <c r="BZ896" s="0" t="n">
        <v>6.707507E-009</v>
      </c>
      <c r="CA896" s="0" t="n">
        <v>9.398381E-009</v>
      </c>
      <c r="CB896" s="0" t="n">
        <v>-1.297822E-009</v>
      </c>
      <c r="CC896" s="0" t="n">
        <v>1</v>
      </c>
      <c r="CD896" s="1" t="n">
        <f aca="false">SQRT(SUMSQ(AB896:AD896))</f>
        <v>0</v>
      </c>
      <c r="CE896" s="1" t="n">
        <f aca="false">SQRT(SUMSQ(AP896:AR896))</f>
        <v>0</v>
      </c>
      <c r="CF896" s="1" t="n">
        <f aca="false">SQRT(SUMSQ(BD896:BF896))</f>
        <v>0</v>
      </c>
      <c r="CG896" s="1" t="n">
        <f aca="false">SQRT(SUMSQ(BR896:BT896))</f>
        <v>0</v>
      </c>
      <c r="CH896" s="1" t="n">
        <f aca="false">DEGREES(2*ACOS(AH896))</f>
        <v>0.19847842716818</v>
      </c>
      <c r="CI896" s="1" t="n">
        <f aca="false">DEGREES(2*ACOS(AV896))</f>
        <v>0</v>
      </c>
      <c r="CJ896" s="1" t="n">
        <f aca="false">DEGREES(2*ACOS(BJ896))</f>
        <v>0</v>
      </c>
      <c r="CK896" s="1" t="n">
        <f aca="false">DEGREES(2*ACOS(BX896))</f>
        <v>0</v>
      </c>
      <c r="CL896" s="0" t="n">
        <f aca="false">ABS(AI896-1)</f>
        <v>0</v>
      </c>
      <c r="CM896" s="0" t="n">
        <f aca="false">ABS(AW896-1)</f>
        <v>0</v>
      </c>
      <c r="CN896" s="0" t="n">
        <f aca="false">ABS(BK896-1)</f>
        <v>0</v>
      </c>
      <c r="CO896" s="0" t="n">
        <f aca="false">ABS(BY896-1)</f>
        <v>0</v>
      </c>
      <c r="CP896" s="2" t="n">
        <f aca="false">DEGREES(2*ACOS(AH896))</f>
        <v>0.19847842716818</v>
      </c>
      <c r="CQ896" s="2" t="n">
        <f aca="false">DEGREES(2*ACOS(AV896))</f>
        <v>0</v>
      </c>
      <c r="CR896" s="2" t="n">
        <f aca="false">DEGREES(2*ACOS(BJ896))</f>
        <v>0</v>
      </c>
      <c r="CS896" s="2" t="n">
        <f aca="false">DEGREES(2*ACOS(CC896))</f>
        <v>0</v>
      </c>
      <c r="CT896" s="0" t="n">
        <f aca="false">SUM(CD896:CR896)</f>
        <v>0.39695685433636</v>
      </c>
      <c r="CU896" s="3" t="e">
        <f aca="false">(CT896-MIN($CT$5:$CT$1745))/(MAX($CT$5:$CT$1745)-MIN($CT$5:$CT$1745))</f>
        <v>#VALUE!</v>
      </c>
      <c r="CV896" s="0" t="n">
        <f aca="false">SUM(CD896,CH896,CL896,CP896)</f>
        <v>0.39695685433636</v>
      </c>
      <c r="CW896" s="0" t="n">
        <f aca="false">SUM(CE896,CI896,CM896,CQ896)</f>
        <v>0</v>
      </c>
      <c r="CX896" s="0" t="n">
        <f aca="false">SUM(CF896,CJ896,CN896,CR896)</f>
        <v>0</v>
      </c>
      <c r="CY896" s="0" t="n">
        <f aca="false">SUM(CG896,CK896,CO896)</f>
        <v>0</v>
      </c>
    </row>
    <row r="897" customFormat="false" ht="14.9" hidden="false" customHeight="false" outlineLevel="0" collapsed="false">
      <c r="A897" s="0" t="n">
        <v>193.0195</v>
      </c>
      <c r="B897" s="0" t="n">
        <v>3.102815</v>
      </c>
      <c r="C897" s="0" t="n">
        <v>1.767052</v>
      </c>
      <c r="D897" s="0" t="n">
        <v>0.6772341</v>
      </c>
      <c r="E897" s="0" t="n">
        <v>-0.08538625</v>
      </c>
      <c r="F897" s="0" t="n">
        <v>-0.1466725</v>
      </c>
      <c r="G897" s="0" t="n">
        <v>-0.1072701</v>
      </c>
      <c r="H897" s="0" t="n">
        <v>0.9796374</v>
      </c>
      <c r="I897" s="0" t="n">
        <v>0.2756425</v>
      </c>
      <c r="J897" s="0" t="n">
        <v>0.09272711</v>
      </c>
      <c r="K897" s="0" t="n">
        <v>0.4823048</v>
      </c>
      <c r="L897" s="0" t="n">
        <v>-0.05143132</v>
      </c>
      <c r="M897" s="0" t="n">
        <v>0.8695623</v>
      </c>
      <c r="N897" s="0" t="n">
        <v>1</v>
      </c>
      <c r="O897" s="0" t="n">
        <v>-0.0002007484</v>
      </c>
      <c r="P897" s="0" t="n">
        <v>5.054474E-005</v>
      </c>
      <c r="Q897" s="0" t="n">
        <v>0.0002431273</v>
      </c>
      <c r="R897" s="0" t="n">
        <v>55.73357</v>
      </c>
      <c r="S897" s="0" t="n">
        <v>54.55259</v>
      </c>
      <c r="T897" s="0" t="n">
        <v>36.9398</v>
      </c>
      <c r="U897" s="0" t="n">
        <v>24.42315</v>
      </c>
      <c r="V897" s="0" t="n">
        <v>19.89748</v>
      </c>
      <c r="W897" s="0" t="n">
        <v>5.701027</v>
      </c>
      <c r="X897" s="0" t="n">
        <v>10.18785</v>
      </c>
      <c r="Y897" s="0" t="n">
        <v>28.69767</v>
      </c>
      <c r="Z897" s="0" t="n">
        <v>0</v>
      </c>
      <c r="AA897" s="0" t="n">
        <v>1</v>
      </c>
      <c r="AB897" s="0" t="n">
        <v>0</v>
      </c>
      <c r="AC897" s="0" t="n">
        <v>0</v>
      </c>
      <c r="AD897" s="0" t="n">
        <v>0</v>
      </c>
      <c r="AE897" s="0" t="n">
        <v>0.002705458</v>
      </c>
      <c r="AF897" s="0" t="n">
        <v>-0.0004453378</v>
      </c>
      <c r="AG897" s="0" t="n">
        <v>0.002689607</v>
      </c>
      <c r="AH897" s="0" t="n">
        <v>0.9999926</v>
      </c>
      <c r="AI897" s="0" t="n">
        <v>1</v>
      </c>
      <c r="AJ897" s="0" t="n">
        <v>0.006489445</v>
      </c>
      <c r="AK897" s="0" t="n">
        <v>-0.001052146</v>
      </c>
      <c r="AL897" s="0" t="n">
        <v>0.007016472</v>
      </c>
      <c r="AM897" s="0" t="n">
        <v>0.9999537</v>
      </c>
      <c r="AN897" s="0" t="n">
        <v>1</v>
      </c>
      <c r="AO897" s="0" t="n">
        <v>1</v>
      </c>
      <c r="AP897" s="0" t="n">
        <v>0</v>
      </c>
      <c r="AQ897" s="0" t="n">
        <v>0</v>
      </c>
      <c r="AR897" s="0" t="n">
        <v>0</v>
      </c>
      <c r="AS897" s="0" t="n">
        <v>0</v>
      </c>
      <c r="AT897" s="0" t="n">
        <v>0</v>
      </c>
      <c r="AU897" s="0" t="n">
        <v>0</v>
      </c>
      <c r="AV897" s="0" t="n">
        <v>1</v>
      </c>
      <c r="AW897" s="0" t="n">
        <v>1</v>
      </c>
      <c r="AX897" s="0" t="n">
        <v>-0.003141518</v>
      </c>
      <c r="AY897" s="0" t="n">
        <v>-0.009378089</v>
      </c>
      <c r="AZ897" s="0" t="n">
        <v>-0.003791357</v>
      </c>
      <c r="BA897" s="0" t="n">
        <v>0.999944</v>
      </c>
      <c r="BB897" s="0" t="n">
        <v>2</v>
      </c>
      <c r="BC897" s="0" t="n">
        <v>1</v>
      </c>
      <c r="BD897" s="0" t="n">
        <v>0</v>
      </c>
      <c r="BE897" s="0" t="n">
        <v>0</v>
      </c>
      <c r="BF897" s="0" t="n">
        <v>0</v>
      </c>
      <c r="BG897" s="0" t="n">
        <v>5.553099E-009</v>
      </c>
      <c r="BH897" s="0" t="n">
        <v>-3.469128E-009</v>
      </c>
      <c r="BI897" s="0" t="n">
        <v>3.741214E-009</v>
      </c>
      <c r="BJ897" s="0" t="n">
        <v>1</v>
      </c>
      <c r="BK897" s="0" t="n">
        <v>1</v>
      </c>
      <c r="BL897" s="0" t="n">
        <v>1.136016E-008</v>
      </c>
      <c r="BM897" s="0" t="n">
        <v>-3.214977E-009</v>
      </c>
      <c r="BN897" s="0" t="n">
        <v>-3E-009</v>
      </c>
      <c r="BO897" s="0" t="n">
        <v>1</v>
      </c>
      <c r="BP897" s="0" t="n">
        <v>3</v>
      </c>
      <c r="BQ897" s="0" t="n">
        <v>1</v>
      </c>
      <c r="BR897" s="0" t="n">
        <v>0</v>
      </c>
      <c r="BS897" s="0" t="n">
        <v>0</v>
      </c>
      <c r="BT897" s="0" t="n">
        <v>0</v>
      </c>
      <c r="BU897" s="0" t="n">
        <v>8.082504E-009</v>
      </c>
      <c r="BV897" s="0" t="n">
        <v>-2.115576E-008</v>
      </c>
      <c r="BW897" s="0" t="n">
        <v>-3.788863E-009</v>
      </c>
      <c r="BX897" s="0" t="n">
        <v>1</v>
      </c>
      <c r="BY897" s="0" t="n">
        <v>1</v>
      </c>
      <c r="BZ897" s="0" t="n">
        <v>1.021876E-008</v>
      </c>
      <c r="CA897" s="0" t="n">
        <v>-8E-009</v>
      </c>
      <c r="CB897" s="0" t="n">
        <v>-2.739955E-009</v>
      </c>
      <c r="CC897" s="0" t="n">
        <v>1</v>
      </c>
      <c r="CD897" s="1" t="n">
        <f aca="false">SQRT(SUMSQ(AB897:AD897))</f>
        <v>0</v>
      </c>
      <c r="CE897" s="1" t="n">
        <f aca="false">SQRT(SUMSQ(AP897:AR897))</f>
        <v>0</v>
      </c>
      <c r="CF897" s="1" t="n">
        <f aca="false">SQRT(SUMSQ(BD897:BF897))</f>
        <v>0</v>
      </c>
      <c r="CG897" s="1" t="n">
        <f aca="false">SQRT(SUMSQ(BR897:BT897))</f>
        <v>0</v>
      </c>
      <c r="CH897" s="1" t="n">
        <f aca="false">DEGREES(2*ACOS(AH897))</f>
        <v>0.440842801471862</v>
      </c>
      <c r="CI897" s="1" t="n">
        <f aca="false">DEGREES(2*ACOS(AV897))</f>
        <v>0</v>
      </c>
      <c r="CJ897" s="1" t="n">
        <f aca="false">DEGREES(2*ACOS(BJ897))</f>
        <v>0</v>
      </c>
      <c r="CK897" s="1" t="n">
        <f aca="false">DEGREES(2*ACOS(BX897))</f>
        <v>0</v>
      </c>
      <c r="CL897" s="0" t="n">
        <f aca="false">ABS(AI897-1)</f>
        <v>0</v>
      </c>
      <c r="CM897" s="0" t="n">
        <f aca="false">ABS(AW897-1)</f>
        <v>0</v>
      </c>
      <c r="CN897" s="0" t="n">
        <f aca="false">ABS(BK897-1)</f>
        <v>0</v>
      </c>
      <c r="CO897" s="0" t="n">
        <f aca="false">ABS(BY897-1)</f>
        <v>0</v>
      </c>
      <c r="CP897" s="2" t="n">
        <f aca="false">DEGREES(2*ACOS(AH897))</f>
        <v>0.440842801471862</v>
      </c>
      <c r="CQ897" s="2" t="n">
        <f aca="false">DEGREES(2*ACOS(AV897))</f>
        <v>0</v>
      </c>
      <c r="CR897" s="2" t="n">
        <f aca="false">DEGREES(2*ACOS(BJ897))</f>
        <v>0</v>
      </c>
      <c r="CS897" s="2" t="n">
        <f aca="false">DEGREES(2*ACOS(CC897))</f>
        <v>0</v>
      </c>
      <c r="CT897" s="0" t="n">
        <f aca="false">SUM(CD897:CR897)</f>
        <v>0.881685602943724</v>
      </c>
      <c r="CU897" s="3" t="e">
        <f aca="false">(CT897-MIN($CT$5:$CT$1745))/(MAX($CT$5:$CT$1745)-MIN($CT$5:$CT$1745))</f>
        <v>#VALUE!</v>
      </c>
      <c r="CV897" s="0" t="n">
        <f aca="false">SUM(CD897,CH897,CL897,CP897)</f>
        <v>0.881685602943724</v>
      </c>
      <c r="CW897" s="0" t="n">
        <f aca="false">SUM(CE897,CI897,CM897,CQ897)</f>
        <v>0</v>
      </c>
      <c r="CX897" s="0" t="n">
        <f aca="false">SUM(CF897,CJ897,CN897,CR897)</f>
        <v>0</v>
      </c>
      <c r="CY897" s="0" t="n">
        <f aca="false">SUM(CG897,CK897,CO897)</f>
        <v>0</v>
      </c>
    </row>
    <row r="898" customFormat="false" ht="14.9" hidden="false" customHeight="false" outlineLevel="0" collapsed="false">
      <c r="A898" s="0" t="n">
        <v>193.0681</v>
      </c>
      <c r="B898" s="0" t="n">
        <v>3.102302</v>
      </c>
      <c r="C898" s="0" t="n">
        <v>1.767204</v>
      </c>
      <c r="D898" s="0" t="n">
        <v>0.6873106</v>
      </c>
      <c r="E898" s="0" t="n">
        <v>-0.08084377</v>
      </c>
      <c r="F898" s="0" t="n">
        <v>-0.1483393</v>
      </c>
      <c r="G898" s="0" t="n">
        <v>-0.1031139</v>
      </c>
      <c r="H898" s="0" t="n">
        <v>0.980218</v>
      </c>
      <c r="I898" s="0" t="n">
        <v>0.2756425</v>
      </c>
      <c r="J898" s="0" t="n">
        <v>0.08940302</v>
      </c>
      <c r="K898" s="0" t="n">
        <v>0.4855259</v>
      </c>
      <c r="L898" s="0" t="n">
        <v>-0.04999707</v>
      </c>
      <c r="M898" s="0" t="n">
        <v>0.8682005</v>
      </c>
      <c r="N898" s="0" t="n">
        <v>1</v>
      </c>
      <c r="O898" s="0" t="n">
        <v>-2.288818E-005</v>
      </c>
      <c r="P898" s="0" t="n">
        <v>1.084805E-005</v>
      </c>
      <c r="Q898" s="0" t="n">
        <v>0.002358258</v>
      </c>
      <c r="R898" s="0" t="n">
        <v>53.44988</v>
      </c>
      <c r="S898" s="0" t="n">
        <v>52.30118</v>
      </c>
      <c r="T898" s="0" t="n">
        <v>35.43346</v>
      </c>
      <c r="U898" s="0" t="n">
        <v>23.41949</v>
      </c>
      <c r="V898" s="0" t="n">
        <v>19.05933</v>
      </c>
      <c r="W898" s="0" t="n">
        <v>5.517389</v>
      </c>
      <c r="X898" s="0" t="n">
        <v>9.767955</v>
      </c>
      <c r="Y898" s="0" t="n">
        <v>27.57166</v>
      </c>
      <c r="Z898" s="0" t="n">
        <v>0</v>
      </c>
      <c r="AA898" s="0" t="n">
        <v>1</v>
      </c>
      <c r="AB898" s="0" t="n">
        <v>0</v>
      </c>
      <c r="AC898" s="0" t="n">
        <v>0</v>
      </c>
      <c r="AD898" s="0" t="n">
        <v>0</v>
      </c>
      <c r="AE898" s="0" t="n">
        <v>0.003713492</v>
      </c>
      <c r="AF898" s="0" t="n">
        <v>-0.001693898</v>
      </c>
      <c r="AG898" s="0" t="n">
        <v>0.004936193</v>
      </c>
      <c r="AH898" s="0" t="n">
        <v>0.9999797</v>
      </c>
      <c r="AI898" s="0" t="n">
        <v>1</v>
      </c>
      <c r="AJ898" s="0" t="n">
        <v>0</v>
      </c>
      <c r="AK898" s="0" t="n">
        <v>0</v>
      </c>
      <c r="AL898" s="0" t="n">
        <v>0</v>
      </c>
      <c r="AM898" s="0" t="n">
        <v>1</v>
      </c>
      <c r="AN898" s="0" t="n">
        <v>1</v>
      </c>
      <c r="AO898" s="0" t="n">
        <v>1</v>
      </c>
      <c r="AP898" s="0" t="n">
        <v>0</v>
      </c>
      <c r="AQ898" s="0" t="n">
        <v>0</v>
      </c>
      <c r="AR898" s="0" t="n">
        <v>0</v>
      </c>
      <c r="AS898" s="0" t="n">
        <v>9.429585E-009</v>
      </c>
      <c r="AT898" s="0" t="n">
        <v>4.766764E-010</v>
      </c>
      <c r="AU898" s="0" t="n">
        <v>-4.139343E-009</v>
      </c>
      <c r="AV898" s="0" t="n">
        <v>1</v>
      </c>
      <c r="AW898" s="0" t="n">
        <v>1</v>
      </c>
      <c r="AX898" s="0" t="n">
        <v>0</v>
      </c>
      <c r="AY898" s="0" t="n">
        <v>0</v>
      </c>
      <c r="AZ898" s="0" t="n">
        <v>0</v>
      </c>
      <c r="BA898" s="0" t="n">
        <v>1</v>
      </c>
      <c r="BB898" s="0" t="n">
        <v>2</v>
      </c>
      <c r="BC898" s="0" t="n">
        <v>1</v>
      </c>
      <c r="BD898" s="0" t="n">
        <v>0</v>
      </c>
      <c r="BE898" s="0" t="n">
        <v>0</v>
      </c>
      <c r="BF898" s="0" t="n">
        <v>0</v>
      </c>
      <c r="BG898" s="0" t="n">
        <v>9.668906E-009</v>
      </c>
      <c r="BH898" s="0" t="n">
        <v>1.582744E-008</v>
      </c>
      <c r="BI898" s="0" t="n">
        <v>-2.601108E-009</v>
      </c>
      <c r="BJ898" s="0" t="n">
        <v>1</v>
      </c>
      <c r="BK898" s="0" t="n">
        <v>1</v>
      </c>
      <c r="BL898" s="0" t="n">
        <v>0</v>
      </c>
      <c r="BM898" s="0" t="n">
        <v>0</v>
      </c>
      <c r="BN898" s="0" t="n">
        <v>0</v>
      </c>
      <c r="BO898" s="0" t="n">
        <v>1</v>
      </c>
      <c r="BP898" s="0" t="n">
        <v>3</v>
      </c>
      <c r="BQ898" s="0" t="n">
        <v>1</v>
      </c>
      <c r="BR898" s="0" t="n">
        <v>0</v>
      </c>
      <c r="BS898" s="0" t="n">
        <v>0</v>
      </c>
      <c r="BT898" s="0" t="n">
        <v>0</v>
      </c>
      <c r="BU898" s="0" t="n">
        <v>5.36928E-009</v>
      </c>
      <c r="BV898" s="0" t="n">
        <v>1.767991E-008</v>
      </c>
      <c r="BW898" s="0" t="n">
        <v>-1.311964E-010</v>
      </c>
      <c r="BX898" s="0" t="n">
        <v>1</v>
      </c>
      <c r="BY898" s="0" t="n">
        <v>1</v>
      </c>
      <c r="BZ898" s="0" t="n">
        <v>0</v>
      </c>
      <c r="CA898" s="0" t="n">
        <v>0</v>
      </c>
      <c r="CB898" s="0" t="n">
        <v>0</v>
      </c>
      <c r="CC898" s="0" t="n">
        <v>1</v>
      </c>
      <c r="CD898" s="1" t="n">
        <f aca="false">SQRT(SUMSQ(AB898:AD898))</f>
        <v>0</v>
      </c>
      <c r="CE898" s="1" t="n">
        <f aca="false">SQRT(SUMSQ(AP898:AR898))</f>
        <v>0</v>
      </c>
      <c r="CF898" s="1" t="n">
        <f aca="false">SQRT(SUMSQ(BD898:BF898))</f>
        <v>0</v>
      </c>
      <c r="CG898" s="1" t="n">
        <f aca="false">SQRT(SUMSQ(BR898:BT898))</f>
        <v>0</v>
      </c>
      <c r="CH898" s="1" t="n">
        <f aca="false">DEGREES(2*ACOS(AH898))</f>
        <v>0.730157212525339</v>
      </c>
      <c r="CI898" s="1" t="n">
        <f aca="false">DEGREES(2*ACOS(AV898))</f>
        <v>0</v>
      </c>
      <c r="CJ898" s="1" t="n">
        <f aca="false">DEGREES(2*ACOS(BJ898))</f>
        <v>0</v>
      </c>
      <c r="CK898" s="1" t="n">
        <f aca="false">DEGREES(2*ACOS(BX898))</f>
        <v>0</v>
      </c>
      <c r="CL898" s="0" t="n">
        <f aca="false">ABS(AI898-1)</f>
        <v>0</v>
      </c>
      <c r="CM898" s="0" t="n">
        <f aca="false">ABS(AW898-1)</f>
        <v>0</v>
      </c>
      <c r="CN898" s="0" t="n">
        <f aca="false">ABS(BK898-1)</f>
        <v>0</v>
      </c>
      <c r="CO898" s="0" t="n">
        <f aca="false">ABS(BY898-1)</f>
        <v>0</v>
      </c>
      <c r="CP898" s="2" t="n">
        <f aca="false">DEGREES(2*ACOS(AH898))</f>
        <v>0.730157212525339</v>
      </c>
      <c r="CQ898" s="2" t="n">
        <f aca="false">DEGREES(2*ACOS(AV898))</f>
        <v>0</v>
      </c>
      <c r="CR898" s="2" t="n">
        <f aca="false">DEGREES(2*ACOS(BJ898))</f>
        <v>0</v>
      </c>
      <c r="CS898" s="2" t="n">
        <f aca="false">DEGREES(2*ACOS(CC898))</f>
        <v>0</v>
      </c>
      <c r="CT898" s="0" t="n">
        <f aca="false">SUM(CD898:CR898)</f>
        <v>1.46031442505068</v>
      </c>
      <c r="CU898" s="3" t="e">
        <f aca="false">(CT898-MIN($CT$5:$CT$1745))/(MAX($CT$5:$CT$1745)-MIN($CT$5:$CT$1745))</f>
        <v>#VALUE!</v>
      </c>
      <c r="CV898" s="0" t="n">
        <f aca="false">SUM(CD898,CH898,CL898,CP898)</f>
        <v>1.46031442505068</v>
      </c>
      <c r="CW898" s="0" t="n">
        <f aca="false">SUM(CE898,CI898,CM898,CQ898)</f>
        <v>0</v>
      </c>
      <c r="CX898" s="0" t="n">
        <f aca="false">SUM(CF898,CJ898,CN898,CR898)</f>
        <v>0</v>
      </c>
      <c r="CY898" s="0" t="n">
        <f aca="false">SUM(CG898,CK898,CO898)</f>
        <v>0</v>
      </c>
    </row>
    <row r="899" customFormat="false" ht="14.9" hidden="false" customHeight="false" outlineLevel="0" collapsed="false">
      <c r="A899" s="0" t="n">
        <v>193.1183</v>
      </c>
      <c r="B899" s="0" t="n">
        <v>3.102748</v>
      </c>
      <c r="C899" s="0" t="n">
        <v>1.767103</v>
      </c>
      <c r="D899" s="0" t="n">
        <v>0.6874518</v>
      </c>
      <c r="E899" s="0" t="n">
        <v>-0.08337058</v>
      </c>
      <c r="F899" s="0" t="n">
        <v>-0.1486607</v>
      </c>
      <c r="G899" s="0" t="n">
        <v>-0.1045135</v>
      </c>
      <c r="H899" s="0" t="n">
        <v>0.9798093</v>
      </c>
      <c r="I899" s="0" t="n">
        <v>0.2756425</v>
      </c>
      <c r="J899" s="0" t="n">
        <v>0.08743715</v>
      </c>
      <c r="K899" s="0" t="n">
        <v>0.4873085</v>
      </c>
      <c r="L899" s="0" t="n">
        <v>-0.04911959</v>
      </c>
      <c r="M899" s="0" t="n">
        <v>0.8674517</v>
      </c>
      <c r="N899" s="0" t="n">
        <v>1</v>
      </c>
      <c r="O899" s="0" t="n">
        <v>6.03199E-005</v>
      </c>
      <c r="P899" s="0" t="n">
        <v>-1.347065E-005</v>
      </c>
      <c r="Q899" s="0" t="n">
        <v>-3.218651E-006</v>
      </c>
      <c r="R899" s="0" t="n">
        <v>55.52904</v>
      </c>
      <c r="S899" s="0" t="n">
        <v>54.31654</v>
      </c>
      <c r="T899" s="0" t="n">
        <v>36.78698</v>
      </c>
      <c r="U899" s="0" t="n">
        <v>24.31307</v>
      </c>
      <c r="V899" s="0" t="n">
        <v>19.79938</v>
      </c>
      <c r="W899" s="0" t="n">
        <v>5.772126</v>
      </c>
      <c r="X899" s="0" t="n">
        <v>10.19388</v>
      </c>
      <c r="Y899" s="0" t="n">
        <v>28.75754</v>
      </c>
      <c r="Z899" s="0" t="n">
        <v>0</v>
      </c>
      <c r="AA899" s="0" t="n">
        <v>1</v>
      </c>
      <c r="AB899" s="0" t="n">
        <v>0</v>
      </c>
      <c r="AC899" s="0" t="n">
        <v>0</v>
      </c>
      <c r="AD899" s="0" t="n">
        <v>0</v>
      </c>
      <c r="AE899" s="0" t="n">
        <v>-0.002335435</v>
      </c>
      <c r="AF899" s="0" t="n">
        <v>-0.0002286148</v>
      </c>
      <c r="AG899" s="0" t="n">
        <v>-0.001762847</v>
      </c>
      <c r="AH899" s="0" t="n">
        <v>0.9999955</v>
      </c>
      <c r="AI899" s="0" t="n">
        <v>1</v>
      </c>
      <c r="AJ899" s="0" t="n">
        <v>0</v>
      </c>
      <c r="AK899" s="0" t="n">
        <v>0</v>
      </c>
      <c r="AL899" s="0" t="n">
        <v>0</v>
      </c>
      <c r="AM899" s="0" t="n">
        <v>1</v>
      </c>
      <c r="AN899" s="0" t="n">
        <v>1</v>
      </c>
      <c r="AO899" s="0" t="n">
        <v>1</v>
      </c>
      <c r="AP899" s="0" t="n">
        <v>0</v>
      </c>
      <c r="AQ899" s="0" t="n">
        <v>0</v>
      </c>
      <c r="AR899" s="0" t="n">
        <v>0</v>
      </c>
      <c r="AS899" s="0" t="n">
        <v>8E-009</v>
      </c>
      <c r="AT899" s="0" t="n">
        <v>7.773624E-008</v>
      </c>
      <c r="AU899" s="0" t="n">
        <v>3.00955E-008</v>
      </c>
      <c r="AV899" s="0" t="n">
        <v>1</v>
      </c>
      <c r="AW899" s="0" t="n">
        <v>1</v>
      </c>
      <c r="AX899" s="0" t="n">
        <v>0</v>
      </c>
      <c r="AY899" s="0" t="n">
        <v>0</v>
      </c>
      <c r="AZ899" s="0" t="n">
        <v>0</v>
      </c>
      <c r="BA899" s="0" t="n">
        <v>1</v>
      </c>
      <c r="BB899" s="0" t="n">
        <v>2</v>
      </c>
      <c r="BC899" s="0" t="n">
        <v>1</v>
      </c>
      <c r="BD899" s="0" t="n">
        <v>0</v>
      </c>
      <c r="BE899" s="0" t="n">
        <v>0</v>
      </c>
      <c r="BF899" s="0" t="n">
        <v>0</v>
      </c>
      <c r="BG899" s="0" t="n">
        <v>5.554957E-009</v>
      </c>
      <c r="BH899" s="0" t="n">
        <v>7.10973E-008</v>
      </c>
      <c r="BI899" s="0" t="n">
        <v>1.987623E-008</v>
      </c>
      <c r="BJ899" s="0" t="n">
        <v>1</v>
      </c>
      <c r="BK899" s="0" t="n">
        <v>1</v>
      </c>
      <c r="BL899" s="0" t="n">
        <v>0</v>
      </c>
      <c r="BM899" s="0" t="n">
        <v>0</v>
      </c>
      <c r="BN899" s="0" t="n">
        <v>0</v>
      </c>
      <c r="BO899" s="0" t="n">
        <v>1</v>
      </c>
      <c r="BP899" s="0" t="n">
        <v>3</v>
      </c>
      <c r="BQ899" s="0" t="n">
        <v>1</v>
      </c>
      <c r="BR899" s="0" t="n">
        <v>0</v>
      </c>
      <c r="BS899" s="0" t="n">
        <v>0</v>
      </c>
      <c r="BT899" s="0" t="n">
        <v>0</v>
      </c>
      <c r="BU899" s="0" t="n">
        <v>4.281158E-009</v>
      </c>
      <c r="BV899" s="0" t="n">
        <v>8.485814E-008</v>
      </c>
      <c r="BW899" s="0" t="n">
        <v>1.468206E-008</v>
      </c>
      <c r="BX899" s="0" t="n">
        <v>1</v>
      </c>
      <c r="BY899" s="0" t="n">
        <v>1</v>
      </c>
      <c r="BZ899" s="0" t="n">
        <v>0</v>
      </c>
      <c r="CA899" s="0" t="n">
        <v>0</v>
      </c>
      <c r="CB899" s="0" t="n">
        <v>0</v>
      </c>
      <c r="CC899" s="0" t="n">
        <v>1</v>
      </c>
      <c r="CD899" s="1" t="n">
        <f aca="false">SQRT(SUMSQ(AB899:AD899))</f>
        <v>0</v>
      </c>
      <c r="CE899" s="1" t="n">
        <f aca="false">SQRT(SUMSQ(AP899:AR899))</f>
        <v>0</v>
      </c>
      <c r="CF899" s="1" t="n">
        <f aca="false">SQRT(SUMSQ(BD899:BF899))</f>
        <v>0</v>
      </c>
      <c r="CG899" s="1" t="n">
        <f aca="false">SQRT(SUMSQ(BR899:BT899))</f>
        <v>0</v>
      </c>
      <c r="CH899" s="1" t="n">
        <f aca="false">DEGREES(2*ACOS(AH899))</f>
        <v>0.343774805996951</v>
      </c>
      <c r="CI899" s="1" t="n">
        <f aca="false">DEGREES(2*ACOS(AV899))</f>
        <v>0</v>
      </c>
      <c r="CJ899" s="1" t="n">
        <f aca="false">DEGREES(2*ACOS(BJ899))</f>
        <v>0</v>
      </c>
      <c r="CK899" s="1" t="n">
        <f aca="false">DEGREES(2*ACOS(BX899))</f>
        <v>0</v>
      </c>
      <c r="CL899" s="0" t="n">
        <f aca="false">ABS(AI899-1)</f>
        <v>0</v>
      </c>
      <c r="CM899" s="0" t="n">
        <f aca="false">ABS(AW899-1)</f>
        <v>0</v>
      </c>
      <c r="CN899" s="0" t="n">
        <f aca="false">ABS(BK899-1)</f>
        <v>0</v>
      </c>
      <c r="CO899" s="0" t="n">
        <f aca="false">ABS(BY899-1)</f>
        <v>0</v>
      </c>
      <c r="CP899" s="2" t="n">
        <f aca="false">DEGREES(2*ACOS(AH899))</f>
        <v>0.343774805996951</v>
      </c>
      <c r="CQ899" s="2" t="n">
        <f aca="false">DEGREES(2*ACOS(AV899))</f>
        <v>0</v>
      </c>
      <c r="CR899" s="2" t="n">
        <f aca="false">DEGREES(2*ACOS(BJ899))</f>
        <v>0</v>
      </c>
      <c r="CS899" s="2" t="n">
        <f aca="false">DEGREES(2*ACOS(CC899))</f>
        <v>0</v>
      </c>
      <c r="CT899" s="0" t="n">
        <f aca="false">SUM(CD899:CR899)</f>
        <v>0.687549611993902</v>
      </c>
      <c r="CU899" s="3" t="e">
        <f aca="false">(CT899-MIN($CT$5:$CT$1745))/(MAX($CT$5:$CT$1745)-MIN($CT$5:$CT$1745))</f>
        <v>#VALUE!</v>
      </c>
      <c r="CV899" s="0" t="n">
        <f aca="false">SUM(CD899,CH899,CL899,CP899)</f>
        <v>0.687549611993902</v>
      </c>
      <c r="CW899" s="0" t="n">
        <f aca="false">SUM(CE899,CI899,CM899,CQ899)</f>
        <v>0</v>
      </c>
      <c r="CX899" s="0" t="n">
        <f aca="false">SUM(CF899,CJ899,CN899,CR899)</f>
        <v>0</v>
      </c>
      <c r="CY899" s="0" t="n">
        <f aca="false">SUM(CG899,CK899,CO899)</f>
        <v>0</v>
      </c>
    </row>
    <row r="900" customFormat="false" ht="14.9" hidden="false" customHeight="false" outlineLevel="0" collapsed="false">
      <c r="A900" s="0" t="n">
        <v>193.1683</v>
      </c>
      <c r="B900" s="0" t="n">
        <v>3.102345</v>
      </c>
      <c r="C900" s="0" t="n">
        <v>1.7672</v>
      </c>
      <c r="D900" s="0" t="n">
        <v>0.6875089</v>
      </c>
      <c r="E900" s="0" t="n">
        <v>-0.08227731</v>
      </c>
      <c r="F900" s="0" t="n">
        <v>-0.1493676</v>
      </c>
      <c r="G900" s="0" t="n">
        <v>-0.1024351</v>
      </c>
      <c r="H900" s="0" t="n">
        <v>0.9800137</v>
      </c>
      <c r="I900" s="0" t="n">
        <v>0.2756425</v>
      </c>
      <c r="J900" s="0" t="n">
        <v>0.08627547</v>
      </c>
      <c r="K900" s="0" t="n">
        <v>0.4883215</v>
      </c>
      <c r="L900" s="0" t="n">
        <v>-0.04859147</v>
      </c>
      <c r="M900" s="0" t="n">
        <v>0.867028</v>
      </c>
      <c r="N900" s="0" t="n">
        <v>1</v>
      </c>
      <c r="O900" s="0" t="n">
        <v>-0.000105381</v>
      </c>
      <c r="P900" s="0" t="n">
        <v>2.527237E-005</v>
      </c>
      <c r="Q900" s="0" t="n">
        <v>1.811981E-005</v>
      </c>
      <c r="R900" s="0" t="n">
        <v>55.48741</v>
      </c>
      <c r="S900" s="0" t="n">
        <v>54.27575</v>
      </c>
      <c r="T900" s="0" t="n">
        <v>36.74506</v>
      </c>
      <c r="U900" s="0" t="n">
        <v>24.28804</v>
      </c>
      <c r="V900" s="0" t="n">
        <v>19.79263</v>
      </c>
      <c r="W900" s="0" t="n">
        <v>5.765851</v>
      </c>
      <c r="X900" s="0" t="n">
        <v>10.20503</v>
      </c>
      <c r="Y900" s="0" t="n">
        <v>28.76245</v>
      </c>
      <c r="Z900" s="0" t="n">
        <v>0</v>
      </c>
      <c r="AA900" s="0" t="n">
        <v>1</v>
      </c>
      <c r="AB900" s="0" t="n">
        <v>0</v>
      </c>
      <c r="AC900" s="0" t="n">
        <v>0</v>
      </c>
      <c r="AD900" s="0" t="n">
        <v>0</v>
      </c>
      <c r="AE900" s="0" t="n">
        <v>0.0007059036</v>
      </c>
      <c r="AF900" s="0" t="n">
        <v>-0.0006035238</v>
      </c>
      <c r="AG900" s="0" t="n">
        <v>0.002278889</v>
      </c>
      <c r="AH900" s="0" t="n">
        <v>0.9999968</v>
      </c>
      <c r="AI900" s="0" t="n">
        <v>1</v>
      </c>
      <c r="AJ900" s="0" t="n">
        <v>0</v>
      </c>
      <c r="AK900" s="0" t="n">
        <v>0</v>
      </c>
      <c r="AL900" s="0" t="n">
        <v>0</v>
      </c>
      <c r="AM900" s="0" t="n">
        <v>1</v>
      </c>
      <c r="AN900" s="0" t="n">
        <v>1</v>
      </c>
      <c r="AO900" s="0" t="n">
        <v>1</v>
      </c>
      <c r="AP900" s="0" t="n">
        <v>0</v>
      </c>
      <c r="AQ900" s="0" t="n">
        <v>0</v>
      </c>
      <c r="AR900" s="0" t="n">
        <v>0</v>
      </c>
      <c r="AS900" s="0" t="n">
        <v>-8E-009</v>
      </c>
      <c r="AT900" s="0" t="n">
        <v>-5.122019E-008</v>
      </c>
      <c r="AU900" s="0" t="n">
        <v>1.99458E-008</v>
      </c>
      <c r="AV900" s="0" t="n">
        <v>1</v>
      </c>
      <c r="AW900" s="0" t="n">
        <v>1</v>
      </c>
      <c r="AX900" s="0" t="n">
        <v>0</v>
      </c>
      <c r="AY900" s="0" t="n">
        <v>0</v>
      </c>
      <c r="AZ900" s="0" t="n">
        <v>0</v>
      </c>
      <c r="BA900" s="0" t="n">
        <v>1</v>
      </c>
      <c r="BB900" s="0" t="n">
        <v>2</v>
      </c>
      <c r="BC900" s="0" t="n">
        <v>1</v>
      </c>
      <c r="BD900" s="0" t="n">
        <v>0</v>
      </c>
      <c r="BE900" s="0" t="n">
        <v>0</v>
      </c>
      <c r="BF900" s="0" t="n">
        <v>0</v>
      </c>
      <c r="BG900" s="0" t="n">
        <v>-5.809917E-009</v>
      </c>
      <c r="BH900" s="0" t="n">
        <v>-5.406051E-008</v>
      </c>
      <c r="BI900" s="0" t="n">
        <v>1.161879E-008</v>
      </c>
      <c r="BJ900" s="0" t="n">
        <v>1</v>
      </c>
      <c r="BK900" s="0" t="n">
        <v>1</v>
      </c>
      <c r="BL900" s="0" t="n">
        <v>0</v>
      </c>
      <c r="BM900" s="0" t="n">
        <v>0</v>
      </c>
      <c r="BN900" s="0" t="n">
        <v>0</v>
      </c>
      <c r="BO900" s="0" t="n">
        <v>1</v>
      </c>
      <c r="BP900" s="0" t="n">
        <v>3</v>
      </c>
      <c r="BQ900" s="0" t="n">
        <v>1</v>
      </c>
      <c r="BR900" s="0" t="n">
        <v>0</v>
      </c>
      <c r="BS900" s="0" t="n">
        <v>0</v>
      </c>
      <c r="BT900" s="0" t="n">
        <v>0</v>
      </c>
      <c r="BU900" s="0" t="n">
        <v>-5E-009</v>
      </c>
      <c r="BV900" s="0" t="n">
        <v>-4.447113E-008</v>
      </c>
      <c r="BW900" s="0" t="n">
        <v>1.842227E-008</v>
      </c>
      <c r="BX900" s="0" t="n">
        <v>1</v>
      </c>
      <c r="BY900" s="0" t="n">
        <v>1</v>
      </c>
      <c r="BZ900" s="0" t="n">
        <v>0</v>
      </c>
      <c r="CA900" s="0" t="n">
        <v>0</v>
      </c>
      <c r="CB900" s="0" t="n">
        <v>0</v>
      </c>
      <c r="CC900" s="0" t="n">
        <v>1</v>
      </c>
      <c r="CD900" s="1" t="n">
        <f aca="false">SQRT(SUMSQ(AB900:AD900))</f>
        <v>0</v>
      </c>
      <c r="CE900" s="1" t="n">
        <f aca="false">SQRT(SUMSQ(AP900:AR900))</f>
        <v>0</v>
      </c>
      <c r="CF900" s="1" t="n">
        <f aca="false">SQRT(SUMSQ(BD900:BF900))</f>
        <v>0</v>
      </c>
      <c r="CG900" s="1" t="n">
        <f aca="false">SQRT(SUMSQ(BR900:BT900))</f>
        <v>0</v>
      </c>
      <c r="CH900" s="1" t="n">
        <f aca="false">DEGREES(2*ACOS(AH900))</f>
        <v>0.289896339031739</v>
      </c>
      <c r="CI900" s="1" t="n">
        <f aca="false">DEGREES(2*ACOS(AV900))</f>
        <v>0</v>
      </c>
      <c r="CJ900" s="1" t="n">
        <f aca="false">DEGREES(2*ACOS(BJ900))</f>
        <v>0</v>
      </c>
      <c r="CK900" s="1" t="n">
        <f aca="false">DEGREES(2*ACOS(BX900))</f>
        <v>0</v>
      </c>
      <c r="CL900" s="0" t="n">
        <f aca="false">ABS(AI900-1)</f>
        <v>0</v>
      </c>
      <c r="CM900" s="0" t="n">
        <f aca="false">ABS(AW900-1)</f>
        <v>0</v>
      </c>
      <c r="CN900" s="0" t="n">
        <f aca="false">ABS(BK900-1)</f>
        <v>0</v>
      </c>
      <c r="CO900" s="0" t="n">
        <f aca="false">ABS(BY900-1)</f>
        <v>0</v>
      </c>
      <c r="CP900" s="2" t="n">
        <f aca="false">DEGREES(2*ACOS(AH900))</f>
        <v>0.289896339031739</v>
      </c>
      <c r="CQ900" s="2" t="n">
        <f aca="false">DEGREES(2*ACOS(AV900))</f>
        <v>0</v>
      </c>
      <c r="CR900" s="2" t="n">
        <f aca="false">DEGREES(2*ACOS(BJ900))</f>
        <v>0</v>
      </c>
      <c r="CS900" s="2" t="n">
        <f aca="false">DEGREES(2*ACOS(CC900))</f>
        <v>0</v>
      </c>
      <c r="CT900" s="0" t="n">
        <f aca="false">SUM(CD900:CR900)</f>
        <v>0.579792678063478</v>
      </c>
      <c r="CU900" s="3" t="e">
        <f aca="false">(CT900-MIN($CT$5:$CT$1745))/(MAX($CT$5:$CT$1745)-MIN($CT$5:$CT$1745))</f>
        <v>#VALUE!</v>
      </c>
      <c r="CV900" s="0" t="n">
        <f aca="false">SUM(CD900,CH900,CL900,CP900)</f>
        <v>0.579792678063478</v>
      </c>
      <c r="CW900" s="0" t="n">
        <f aca="false">SUM(CE900,CI900,CM900,CQ900)</f>
        <v>0</v>
      </c>
      <c r="CX900" s="0" t="n">
        <f aca="false">SUM(CF900,CJ900,CN900,CR900)</f>
        <v>0</v>
      </c>
      <c r="CY900" s="0" t="n">
        <f aca="false">SUM(CG900,CK900,CO900)</f>
        <v>0</v>
      </c>
    </row>
    <row r="901" customFormat="false" ht="14.9" hidden="false" customHeight="false" outlineLevel="0" collapsed="false">
      <c r="A901" s="0" t="n">
        <v>193.2196</v>
      </c>
      <c r="B901" s="0" t="n">
        <v>3.102833</v>
      </c>
      <c r="C901" s="0" t="n">
        <v>1.76709</v>
      </c>
      <c r="D901" s="0" t="n">
        <v>0.6875169</v>
      </c>
      <c r="E901" s="0" t="n">
        <v>-0.08331013</v>
      </c>
      <c r="F901" s="0" t="n">
        <v>-0.1512212</v>
      </c>
      <c r="G901" s="0" t="n">
        <v>-0.1032282</v>
      </c>
      <c r="H901" s="0" t="n">
        <v>0.9795589</v>
      </c>
      <c r="I901" s="0" t="n">
        <v>0.2756425</v>
      </c>
      <c r="J901" s="0" t="n">
        <v>0.08558838</v>
      </c>
      <c r="K901" s="0" t="n">
        <v>0.4888896</v>
      </c>
      <c r="L901" s="0" t="n">
        <v>-0.04827363</v>
      </c>
      <c r="M901" s="0" t="n">
        <v>0.8667936</v>
      </c>
      <c r="N901" s="0" t="n">
        <v>1</v>
      </c>
      <c r="O901" s="0" t="n">
        <v>0.0002512932</v>
      </c>
      <c r="P901" s="0" t="n">
        <v>-5.793571E-005</v>
      </c>
      <c r="Q901" s="0" t="n">
        <v>-1.871586E-005</v>
      </c>
      <c r="R901" s="0" t="n">
        <v>57.70001</v>
      </c>
      <c r="S901" s="0" t="n">
        <v>56.44075</v>
      </c>
      <c r="T901" s="0" t="n">
        <v>38.21165</v>
      </c>
      <c r="U901" s="0" t="n">
        <v>25.25735</v>
      </c>
      <c r="V901" s="0" t="n">
        <v>20.57104</v>
      </c>
      <c r="W901" s="0" t="n">
        <v>6.008911</v>
      </c>
      <c r="X901" s="0" t="n">
        <v>10.60605</v>
      </c>
      <c r="Y901" s="0" t="n">
        <v>29.9226</v>
      </c>
      <c r="Z901" s="0" t="n">
        <v>0</v>
      </c>
      <c r="AA901" s="0" t="n">
        <v>1</v>
      </c>
      <c r="AB901" s="0" t="n">
        <v>0</v>
      </c>
      <c r="AC901" s="0" t="n">
        <v>0</v>
      </c>
      <c r="AD901" s="0" t="n">
        <v>0</v>
      </c>
      <c r="AE901" s="0" t="n">
        <v>-0.001119265</v>
      </c>
      <c r="AF901" s="0" t="n">
        <v>-0.001844908</v>
      </c>
      <c r="AG901" s="0" t="n">
        <v>-0.0008256913</v>
      </c>
      <c r="AH901" s="0" t="n">
        <v>0.9999972</v>
      </c>
      <c r="AI901" s="0" t="n">
        <v>1</v>
      </c>
      <c r="AJ901" s="0" t="n">
        <v>0</v>
      </c>
      <c r="AK901" s="0" t="n">
        <v>0</v>
      </c>
      <c r="AL901" s="0" t="n">
        <v>0</v>
      </c>
      <c r="AM901" s="0" t="n">
        <v>1</v>
      </c>
      <c r="AN901" s="0" t="n">
        <v>1</v>
      </c>
      <c r="AO901" s="0" t="n">
        <v>1</v>
      </c>
      <c r="AP901" s="0" t="n">
        <v>0</v>
      </c>
      <c r="AQ901" s="0" t="n">
        <v>0</v>
      </c>
      <c r="AR901" s="0" t="n">
        <v>0</v>
      </c>
      <c r="AS901" s="0" t="n">
        <v>8.493246E-009</v>
      </c>
      <c r="AT901" s="0" t="n">
        <v>-1.615135E-008</v>
      </c>
      <c r="AU901" s="0" t="n">
        <v>-3.138981E-008</v>
      </c>
      <c r="AV901" s="0" t="n">
        <v>1</v>
      </c>
      <c r="AW901" s="0" t="n">
        <v>1</v>
      </c>
      <c r="AX901" s="0" t="n">
        <v>0</v>
      </c>
      <c r="AY901" s="0" t="n">
        <v>0</v>
      </c>
      <c r="AZ901" s="0" t="n">
        <v>0</v>
      </c>
      <c r="BA901" s="0" t="n">
        <v>1</v>
      </c>
      <c r="BB901" s="0" t="n">
        <v>2</v>
      </c>
      <c r="BC901" s="0" t="n">
        <v>1</v>
      </c>
      <c r="BD901" s="0" t="n">
        <v>0</v>
      </c>
      <c r="BE901" s="0" t="n">
        <v>0</v>
      </c>
      <c r="BF901" s="0" t="n">
        <v>0</v>
      </c>
      <c r="BG901" s="0" t="n">
        <v>1.026132E-008</v>
      </c>
      <c r="BH901" s="0" t="n">
        <v>-1.747327E-009</v>
      </c>
      <c r="BI901" s="0" t="n">
        <v>-2.241821E-008</v>
      </c>
      <c r="BJ901" s="0" t="n">
        <v>1</v>
      </c>
      <c r="BK901" s="0" t="n">
        <v>1</v>
      </c>
      <c r="BL901" s="0" t="n">
        <v>0</v>
      </c>
      <c r="BM901" s="0" t="n">
        <v>0</v>
      </c>
      <c r="BN901" s="0" t="n">
        <v>0</v>
      </c>
      <c r="BO901" s="0" t="n">
        <v>1</v>
      </c>
      <c r="BP901" s="0" t="n">
        <v>3</v>
      </c>
      <c r="BQ901" s="0" t="n">
        <v>1</v>
      </c>
      <c r="BR901" s="0" t="n">
        <v>0</v>
      </c>
      <c r="BS901" s="0" t="n">
        <v>0</v>
      </c>
      <c r="BT901" s="0" t="n">
        <v>0</v>
      </c>
      <c r="BU901" s="0" t="n">
        <v>1.026132E-008</v>
      </c>
      <c r="BV901" s="0" t="n">
        <v>-1.747327E-009</v>
      </c>
      <c r="BW901" s="0" t="n">
        <v>-2.241821E-008</v>
      </c>
      <c r="BX901" s="0" t="n">
        <v>1</v>
      </c>
      <c r="BY901" s="0" t="n">
        <v>1</v>
      </c>
      <c r="BZ901" s="0" t="n">
        <v>0</v>
      </c>
      <c r="CA901" s="0" t="n">
        <v>0</v>
      </c>
      <c r="CB901" s="0" t="n">
        <v>0</v>
      </c>
      <c r="CC901" s="0" t="n">
        <v>1</v>
      </c>
      <c r="CD901" s="1" t="n">
        <f aca="false">SQRT(SUMSQ(AB901:AD901))</f>
        <v>0</v>
      </c>
      <c r="CE901" s="1" t="n">
        <f aca="false">SQRT(SUMSQ(AP901:AR901))</f>
        <v>0</v>
      </c>
      <c r="CF901" s="1" t="n">
        <f aca="false">SQRT(SUMSQ(BD901:BF901))</f>
        <v>0</v>
      </c>
      <c r="CG901" s="1" t="n">
        <f aca="false">SQRT(SUMSQ(BR901:BT901))</f>
        <v>0</v>
      </c>
      <c r="CH901" s="1" t="n">
        <f aca="false">DEGREES(2*ACOS(AH901))</f>
        <v>0.271173185545091</v>
      </c>
      <c r="CI901" s="1" t="n">
        <f aca="false">DEGREES(2*ACOS(AV901))</f>
        <v>0</v>
      </c>
      <c r="CJ901" s="1" t="n">
        <f aca="false">DEGREES(2*ACOS(BJ901))</f>
        <v>0</v>
      </c>
      <c r="CK901" s="1" t="n">
        <f aca="false">DEGREES(2*ACOS(BX901))</f>
        <v>0</v>
      </c>
      <c r="CL901" s="0" t="n">
        <f aca="false">ABS(AI901-1)</f>
        <v>0</v>
      </c>
      <c r="CM901" s="0" t="n">
        <f aca="false">ABS(AW901-1)</f>
        <v>0</v>
      </c>
      <c r="CN901" s="0" t="n">
        <f aca="false">ABS(BK901-1)</f>
        <v>0</v>
      </c>
      <c r="CO901" s="0" t="n">
        <f aca="false">ABS(BY901-1)</f>
        <v>0</v>
      </c>
      <c r="CP901" s="2" t="n">
        <f aca="false">DEGREES(2*ACOS(AH901))</f>
        <v>0.271173185545091</v>
      </c>
      <c r="CQ901" s="2" t="n">
        <f aca="false">DEGREES(2*ACOS(AV901))</f>
        <v>0</v>
      </c>
      <c r="CR901" s="2" t="n">
        <f aca="false">DEGREES(2*ACOS(BJ901))</f>
        <v>0</v>
      </c>
      <c r="CS901" s="2" t="n">
        <f aca="false">DEGREES(2*ACOS(CC901))</f>
        <v>0</v>
      </c>
      <c r="CT901" s="0" t="n">
        <f aca="false">SUM(CD901:CR901)</f>
        <v>0.542346371090182</v>
      </c>
      <c r="CU901" s="3" t="e">
        <f aca="false">(CT901-MIN($CT$5:$CT$1745))/(MAX($CT$5:$CT$1745)-MIN($CT$5:$CT$1745))</f>
        <v>#VALUE!</v>
      </c>
      <c r="CV901" s="0" t="n">
        <f aca="false">SUM(CD901,CH901,CL901,CP901)</f>
        <v>0.542346371090182</v>
      </c>
      <c r="CW901" s="0" t="n">
        <f aca="false">SUM(CE901,CI901,CM901,CQ901)</f>
        <v>0</v>
      </c>
      <c r="CX901" s="0" t="n">
        <f aca="false">SUM(CF901,CJ901,CN901,CR901)</f>
        <v>0</v>
      </c>
      <c r="CY901" s="0" t="n">
        <f aca="false">SUM(CG901,CK901,CO901)</f>
        <v>0</v>
      </c>
    </row>
    <row r="902" customFormat="false" ht="14.9" hidden="false" customHeight="false" outlineLevel="0" collapsed="false">
      <c r="A902" s="0" t="n">
        <v>193.2686</v>
      </c>
      <c r="B902" s="0" t="n">
        <v>3.103237</v>
      </c>
      <c r="C902" s="0" t="n">
        <v>1.767</v>
      </c>
      <c r="D902" s="0" t="n">
        <v>0.6874971</v>
      </c>
      <c r="E902" s="0" t="n">
        <v>-0.08200732</v>
      </c>
      <c r="F902" s="0" t="n">
        <v>-0.1540082</v>
      </c>
      <c r="G902" s="0" t="n">
        <v>-0.1031121</v>
      </c>
      <c r="H902" s="0" t="n">
        <v>0.9792468</v>
      </c>
      <c r="I902" s="0" t="n">
        <v>0.2756425</v>
      </c>
      <c r="J902" s="0" t="n">
        <v>0.08518204</v>
      </c>
      <c r="K902" s="0" t="n">
        <v>0.4892119</v>
      </c>
      <c r="L902" s="0" t="n">
        <v>-0.04808338</v>
      </c>
      <c r="M902" s="0" t="n">
        <v>0.8666624</v>
      </c>
      <c r="N902" s="0" t="n">
        <v>1</v>
      </c>
      <c r="O902" s="0" t="n">
        <v>-4.959106E-005</v>
      </c>
      <c r="P902" s="0" t="n">
        <v>1.2517E-005</v>
      </c>
      <c r="Q902" s="0" t="n">
        <v>7.510185E-006</v>
      </c>
      <c r="R902" s="0" t="n">
        <v>55.48389</v>
      </c>
      <c r="S902" s="0" t="n">
        <v>54.27541</v>
      </c>
      <c r="T902" s="0" t="n">
        <v>36.74337</v>
      </c>
      <c r="U902" s="0" t="n">
        <v>24.28271</v>
      </c>
      <c r="V902" s="0" t="n">
        <v>19.78455</v>
      </c>
      <c r="W902" s="0" t="n">
        <v>5.771656</v>
      </c>
      <c r="X902" s="0" t="n">
        <v>10.1984</v>
      </c>
      <c r="Y902" s="0" t="n">
        <v>28.76653</v>
      </c>
      <c r="Z902" s="0" t="n">
        <v>0</v>
      </c>
      <c r="AA902" s="0" t="n">
        <v>1</v>
      </c>
      <c r="AB902" s="0" t="n">
        <v>0</v>
      </c>
      <c r="AC902" s="0" t="n">
        <v>0</v>
      </c>
      <c r="AD902" s="0" t="n">
        <v>0</v>
      </c>
      <c r="AE902" s="0" t="n">
        <v>0.0009391542</v>
      </c>
      <c r="AF902" s="0" t="n">
        <v>-0.002903399</v>
      </c>
      <c r="AG902" s="0" t="n">
        <v>0.0005142001</v>
      </c>
      <c r="AH902" s="0" t="n">
        <v>0.9999952</v>
      </c>
      <c r="AI902" s="0" t="n">
        <v>1</v>
      </c>
      <c r="AJ902" s="0" t="n">
        <v>0</v>
      </c>
      <c r="AK902" s="0" t="n">
        <v>0</v>
      </c>
      <c r="AL902" s="0" t="n">
        <v>0</v>
      </c>
      <c r="AM902" s="0" t="n">
        <v>1</v>
      </c>
      <c r="AN902" s="0" t="n">
        <v>1</v>
      </c>
      <c r="AO902" s="0" t="n">
        <v>1</v>
      </c>
      <c r="AP902" s="0" t="n">
        <v>0</v>
      </c>
      <c r="AQ902" s="0" t="n">
        <v>0</v>
      </c>
      <c r="AR902" s="0" t="n">
        <v>0</v>
      </c>
      <c r="AS902" s="0" t="n">
        <v>3.62219E-009</v>
      </c>
      <c r="AT902" s="0" t="n">
        <v>-2.424033E-008</v>
      </c>
      <c r="AU902" s="0" t="n">
        <v>-1.832623E-008</v>
      </c>
      <c r="AV902" s="0" t="n">
        <v>1</v>
      </c>
      <c r="AW902" s="0" t="n">
        <v>1</v>
      </c>
      <c r="AX902" s="0" t="n">
        <v>0</v>
      </c>
      <c r="AY902" s="0" t="n">
        <v>0</v>
      </c>
      <c r="AZ902" s="0" t="n">
        <v>0</v>
      </c>
      <c r="BA902" s="0" t="n">
        <v>1</v>
      </c>
      <c r="BB902" s="0" t="n">
        <v>2</v>
      </c>
      <c r="BC902" s="0" t="n">
        <v>1</v>
      </c>
      <c r="BD902" s="0" t="n">
        <v>0</v>
      </c>
      <c r="BE902" s="0" t="n">
        <v>0</v>
      </c>
      <c r="BF902" s="0" t="n">
        <v>0</v>
      </c>
      <c r="BG902" s="0" t="n">
        <v>2.946969E-009</v>
      </c>
      <c r="BH902" s="0" t="n">
        <v>-3.2E-008</v>
      </c>
      <c r="BI902" s="0" t="n">
        <v>-2.393809E-008</v>
      </c>
      <c r="BJ902" s="0" t="n">
        <v>1</v>
      </c>
      <c r="BK902" s="0" t="n">
        <v>1</v>
      </c>
      <c r="BL902" s="0" t="n">
        <v>0</v>
      </c>
      <c r="BM902" s="0" t="n">
        <v>0</v>
      </c>
      <c r="BN902" s="0" t="n">
        <v>0</v>
      </c>
      <c r="BO902" s="0" t="n">
        <v>1</v>
      </c>
      <c r="BP902" s="0" t="n">
        <v>3</v>
      </c>
      <c r="BQ902" s="0" t="n">
        <v>1</v>
      </c>
      <c r="BR902" s="0" t="n">
        <v>0</v>
      </c>
      <c r="BS902" s="0" t="n">
        <v>0</v>
      </c>
      <c r="BT902" s="0" t="n">
        <v>0</v>
      </c>
      <c r="BU902" s="0" t="n">
        <v>2E-009</v>
      </c>
      <c r="BV902" s="0" t="n">
        <v>-2.730588E-008</v>
      </c>
      <c r="BW902" s="0" t="n">
        <v>-1.570547E-008</v>
      </c>
      <c r="BX902" s="0" t="n">
        <v>1</v>
      </c>
      <c r="BY902" s="0" t="n">
        <v>1</v>
      </c>
      <c r="BZ902" s="0" t="n">
        <v>0</v>
      </c>
      <c r="CA902" s="0" t="n">
        <v>0</v>
      </c>
      <c r="CB902" s="0" t="n">
        <v>0</v>
      </c>
      <c r="CC902" s="0" t="n">
        <v>1</v>
      </c>
      <c r="CD902" s="1" t="n">
        <f aca="false">SQRT(SUMSQ(AB902:AD902))</f>
        <v>0</v>
      </c>
      <c r="CE902" s="1" t="n">
        <f aca="false">SQRT(SUMSQ(AP902:AR902))</f>
        <v>0</v>
      </c>
      <c r="CF902" s="1" t="n">
        <f aca="false">SQRT(SUMSQ(BD902:BF902))</f>
        <v>0</v>
      </c>
      <c r="CG902" s="1" t="n">
        <f aca="false">SQRT(SUMSQ(BR902:BT902))</f>
        <v>0</v>
      </c>
      <c r="CH902" s="1" t="n">
        <f aca="false">DEGREES(2*ACOS(AH902))</f>
        <v>0.35504910180016</v>
      </c>
      <c r="CI902" s="1" t="n">
        <f aca="false">DEGREES(2*ACOS(AV902))</f>
        <v>0</v>
      </c>
      <c r="CJ902" s="1" t="n">
        <f aca="false">DEGREES(2*ACOS(BJ902))</f>
        <v>0</v>
      </c>
      <c r="CK902" s="1" t="n">
        <f aca="false">DEGREES(2*ACOS(BX902))</f>
        <v>0</v>
      </c>
      <c r="CL902" s="0" t="n">
        <f aca="false">ABS(AI902-1)</f>
        <v>0</v>
      </c>
      <c r="CM902" s="0" t="n">
        <f aca="false">ABS(AW902-1)</f>
        <v>0</v>
      </c>
      <c r="CN902" s="0" t="n">
        <f aca="false">ABS(BK902-1)</f>
        <v>0</v>
      </c>
      <c r="CO902" s="0" t="n">
        <f aca="false">ABS(BY902-1)</f>
        <v>0</v>
      </c>
      <c r="CP902" s="2" t="n">
        <f aca="false">DEGREES(2*ACOS(AH902))</f>
        <v>0.35504910180016</v>
      </c>
      <c r="CQ902" s="2" t="n">
        <f aca="false">DEGREES(2*ACOS(AV902))</f>
        <v>0</v>
      </c>
      <c r="CR902" s="2" t="n">
        <f aca="false">DEGREES(2*ACOS(BJ902))</f>
        <v>0</v>
      </c>
      <c r="CS902" s="2" t="n">
        <f aca="false">DEGREES(2*ACOS(CC902))</f>
        <v>0</v>
      </c>
      <c r="CT902" s="0" t="n">
        <f aca="false">SUM(CD902:CR902)</f>
        <v>0.71009820360032</v>
      </c>
      <c r="CU902" s="3" t="e">
        <f aca="false">(CT902-MIN($CT$5:$CT$1745))/(MAX($CT$5:$CT$1745)-MIN($CT$5:$CT$1745))</f>
        <v>#VALUE!</v>
      </c>
      <c r="CV902" s="0" t="n">
        <f aca="false">SUM(CD902,CH902,CL902,CP902)</f>
        <v>0.71009820360032</v>
      </c>
      <c r="CW902" s="0" t="n">
        <f aca="false">SUM(CE902,CI902,CM902,CQ902)</f>
        <v>0</v>
      </c>
      <c r="CX902" s="0" t="n">
        <f aca="false">SUM(CF902,CJ902,CN902,CR902)</f>
        <v>0</v>
      </c>
      <c r="CY902" s="0" t="n">
        <f aca="false">SUM(CG902,CK902,CO902)</f>
        <v>0</v>
      </c>
    </row>
    <row r="903" customFormat="false" ht="14.9" hidden="false" customHeight="false" outlineLevel="0" collapsed="false">
      <c r="A903" s="0" t="n">
        <v>193.3198</v>
      </c>
      <c r="B903" s="0" t="n">
        <v>3.103132</v>
      </c>
      <c r="C903" s="0" t="n">
        <v>1.76703</v>
      </c>
      <c r="D903" s="0" t="n">
        <v>0.6875284</v>
      </c>
      <c r="E903" s="0" t="n">
        <v>-0.08129596</v>
      </c>
      <c r="F903" s="0" t="n">
        <v>-0.1567205</v>
      </c>
      <c r="G903" s="0" t="n">
        <v>-0.1013684</v>
      </c>
      <c r="H903" s="0" t="n">
        <v>0.9790578</v>
      </c>
      <c r="I903" s="0" t="n">
        <v>0.2756425</v>
      </c>
      <c r="J903" s="0" t="n">
        <v>0.08494107</v>
      </c>
      <c r="K903" s="0" t="n">
        <v>0.4893881</v>
      </c>
      <c r="L903" s="0" t="n">
        <v>-0.04796847</v>
      </c>
      <c r="M903" s="0" t="n">
        <v>0.8665929</v>
      </c>
      <c r="N903" s="0" t="n">
        <v>1</v>
      </c>
      <c r="O903" s="0" t="n">
        <v>-3.314018E-005</v>
      </c>
      <c r="P903" s="0" t="n">
        <v>8.940697E-006</v>
      </c>
      <c r="Q903" s="0" t="n">
        <v>9.656E-006</v>
      </c>
      <c r="R903" s="0" t="n">
        <v>57.70517</v>
      </c>
      <c r="S903" s="0" t="n">
        <v>56.44736</v>
      </c>
      <c r="T903" s="0" t="n">
        <v>38.22346</v>
      </c>
      <c r="U903" s="0" t="n">
        <v>25.25127</v>
      </c>
      <c r="V903" s="0" t="n">
        <v>20.56323</v>
      </c>
      <c r="W903" s="0" t="n">
        <v>6.021191</v>
      </c>
      <c r="X903" s="0" t="n">
        <v>10.59076</v>
      </c>
      <c r="Y903" s="0" t="n">
        <v>29.91602</v>
      </c>
      <c r="Z903" s="0" t="n">
        <v>0</v>
      </c>
      <c r="AA903" s="0" t="n">
        <v>1</v>
      </c>
      <c r="AB903" s="0" t="n">
        <v>0</v>
      </c>
      <c r="AC903" s="0" t="n">
        <v>0</v>
      </c>
      <c r="AD903" s="0" t="n">
        <v>0</v>
      </c>
      <c r="AE903" s="0" t="n">
        <v>0.0001325697</v>
      </c>
      <c r="AF903" s="0" t="n">
        <v>-0.00261509</v>
      </c>
      <c r="AG903" s="0" t="n">
        <v>0.002020051</v>
      </c>
      <c r="AH903" s="0" t="n">
        <v>0.9999945</v>
      </c>
      <c r="AI903" s="0" t="n">
        <v>1</v>
      </c>
      <c r="AJ903" s="0" t="n">
        <v>0</v>
      </c>
      <c r="AK903" s="0" t="n">
        <v>0</v>
      </c>
      <c r="AL903" s="0" t="n">
        <v>0</v>
      </c>
      <c r="AM903" s="0" t="n">
        <v>1</v>
      </c>
      <c r="AN903" s="0" t="n">
        <v>1</v>
      </c>
      <c r="AO903" s="0" t="n">
        <v>1</v>
      </c>
      <c r="AP903" s="0" t="n">
        <v>0</v>
      </c>
      <c r="AQ903" s="0" t="n">
        <v>0</v>
      </c>
      <c r="AR903" s="0" t="n">
        <v>0</v>
      </c>
      <c r="AS903" s="0" t="n">
        <v>-9.26301E-009</v>
      </c>
      <c r="AT903" s="0" t="n">
        <v>-5.725606E-008</v>
      </c>
      <c r="AU903" s="0" t="n">
        <v>-2.159132E-008</v>
      </c>
      <c r="AV903" s="0" t="n">
        <v>1</v>
      </c>
      <c r="AW903" s="0" t="n">
        <v>1</v>
      </c>
      <c r="AX903" s="0" t="n">
        <v>0</v>
      </c>
      <c r="AY903" s="0" t="n">
        <v>0</v>
      </c>
      <c r="AZ903" s="0" t="n">
        <v>0</v>
      </c>
      <c r="BA903" s="0" t="n">
        <v>1</v>
      </c>
      <c r="BB903" s="0" t="n">
        <v>2</v>
      </c>
      <c r="BC903" s="0" t="n">
        <v>1</v>
      </c>
      <c r="BD903" s="0" t="n">
        <v>0</v>
      </c>
      <c r="BE903" s="0" t="n">
        <v>0</v>
      </c>
      <c r="BF903" s="0" t="n">
        <v>0</v>
      </c>
      <c r="BG903" s="0" t="n">
        <v>-1.361076E-008</v>
      </c>
      <c r="BH903" s="0" t="n">
        <v>-7.1E-008</v>
      </c>
      <c r="BI903" s="0" t="n">
        <v>-2.114055E-008</v>
      </c>
      <c r="BJ903" s="0" t="n">
        <v>1</v>
      </c>
      <c r="BK903" s="0" t="n">
        <v>1</v>
      </c>
      <c r="BL903" s="0" t="n">
        <v>0</v>
      </c>
      <c r="BM903" s="0" t="n">
        <v>0</v>
      </c>
      <c r="BN903" s="0" t="n">
        <v>0</v>
      </c>
      <c r="BO903" s="0" t="n">
        <v>1</v>
      </c>
      <c r="BP903" s="0" t="n">
        <v>3</v>
      </c>
      <c r="BQ903" s="0" t="n">
        <v>1</v>
      </c>
      <c r="BR903" s="0" t="n">
        <v>0</v>
      </c>
      <c r="BS903" s="0" t="n">
        <v>0</v>
      </c>
      <c r="BT903" s="0" t="n">
        <v>0</v>
      </c>
      <c r="BU903" s="0" t="n">
        <v>-1.481711E-008</v>
      </c>
      <c r="BV903" s="0" t="n">
        <v>-7.573204E-008</v>
      </c>
      <c r="BW903" s="0" t="n">
        <v>-2.343132E-008</v>
      </c>
      <c r="BX903" s="0" t="n">
        <v>1</v>
      </c>
      <c r="BY903" s="0" t="n">
        <v>1</v>
      </c>
      <c r="BZ903" s="0" t="n">
        <v>0</v>
      </c>
      <c r="CA903" s="0" t="n">
        <v>0</v>
      </c>
      <c r="CB903" s="0" t="n">
        <v>0</v>
      </c>
      <c r="CC903" s="0" t="n">
        <v>1</v>
      </c>
      <c r="CD903" s="1" t="n">
        <f aca="false">SQRT(SUMSQ(AB903:AD903))</f>
        <v>0</v>
      </c>
      <c r="CE903" s="1" t="n">
        <f aca="false">SQRT(SUMSQ(AP903:AR903))</f>
        <v>0</v>
      </c>
      <c r="CF903" s="1" t="n">
        <f aca="false">SQRT(SUMSQ(BD903:BF903))</f>
        <v>0</v>
      </c>
      <c r="CG903" s="1" t="n">
        <f aca="false">SQRT(SUMSQ(BR903:BT903))</f>
        <v>0</v>
      </c>
      <c r="CH903" s="1" t="n">
        <f aca="false">DEGREES(2*ACOS(AH903))</f>
        <v>0.380057379624464</v>
      </c>
      <c r="CI903" s="1" t="n">
        <f aca="false">DEGREES(2*ACOS(AV903))</f>
        <v>0</v>
      </c>
      <c r="CJ903" s="1" t="n">
        <f aca="false">DEGREES(2*ACOS(BJ903))</f>
        <v>0</v>
      </c>
      <c r="CK903" s="1" t="n">
        <f aca="false">DEGREES(2*ACOS(BX903))</f>
        <v>0</v>
      </c>
      <c r="CL903" s="0" t="n">
        <f aca="false">ABS(AI903-1)</f>
        <v>0</v>
      </c>
      <c r="CM903" s="0" t="n">
        <f aca="false">ABS(AW903-1)</f>
        <v>0</v>
      </c>
      <c r="CN903" s="0" t="n">
        <f aca="false">ABS(BK903-1)</f>
        <v>0</v>
      </c>
      <c r="CO903" s="0" t="n">
        <f aca="false">ABS(BY903-1)</f>
        <v>0</v>
      </c>
      <c r="CP903" s="2" t="n">
        <f aca="false">DEGREES(2*ACOS(AH903))</f>
        <v>0.380057379624464</v>
      </c>
      <c r="CQ903" s="2" t="n">
        <f aca="false">DEGREES(2*ACOS(AV903))</f>
        <v>0</v>
      </c>
      <c r="CR903" s="2" t="n">
        <f aca="false">DEGREES(2*ACOS(BJ903))</f>
        <v>0</v>
      </c>
      <c r="CS903" s="2" t="n">
        <f aca="false">DEGREES(2*ACOS(CC903))</f>
        <v>0</v>
      </c>
      <c r="CT903" s="0" t="n">
        <f aca="false">SUM(CD903:CR903)</f>
        <v>0.760114759248927</v>
      </c>
      <c r="CU903" s="3" t="e">
        <f aca="false">(CT903-MIN($CT$5:$CT$1745))/(MAX($CT$5:$CT$1745)-MIN($CT$5:$CT$1745))</f>
        <v>#VALUE!</v>
      </c>
      <c r="CV903" s="0" t="n">
        <f aca="false">SUM(CD903,CH903,CL903,CP903)</f>
        <v>0.760114759248927</v>
      </c>
      <c r="CW903" s="0" t="n">
        <f aca="false">SUM(CE903,CI903,CM903,CQ903)</f>
        <v>0</v>
      </c>
      <c r="CX903" s="0" t="n">
        <f aca="false">SUM(CF903,CJ903,CN903,CR903)</f>
        <v>0</v>
      </c>
      <c r="CY903" s="0" t="n">
        <f aca="false">SUM(CG903,CK903,CO903)</f>
        <v>0</v>
      </c>
    </row>
    <row r="904" customFormat="false" ht="14.9" hidden="false" customHeight="false" outlineLevel="0" collapsed="false">
      <c r="A904" s="0" t="n">
        <v>193.3687</v>
      </c>
      <c r="B904" s="0" t="n">
        <v>3.103127</v>
      </c>
      <c r="C904" s="0" t="n">
        <v>1.767038</v>
      </c>
      <c r="D904" s="0" t="n">
        <v>0.6875641</v>
      </c>
      <c r="E904" s="0" t="n">
        <v>-0.08129598</v>
      </c>
      <c r="F904" s="0" t="n">
        <v>-0.1567205</v>
      </c>
      <c r="G904" s="0" t="n">
        <v>-0.1013686</v>
      </c>
      <c r="H904" s="0" t="n">
        <v>0.9790577</v>
      </c>
      <c r="I904" s="0" t="n">
        <v>0.2756425</v>
      </c>
      <c r="J904" s="0" t="n">
        <v>0.08479781</v>
      </c>
      <c r="K904" s="0" t="n">
        <v>0.4894806</v>
      </c>
      <c r="L904" s="0" t="n">
        <v>-0.04789853</v>
      </c>
      <c r="M904" s="0" t="n">
        <v>0.8665586</v>
      </c>
      <c r="N904" s="0" t="n">
        <v>1</v>
      </c>
      <c r="O904" s="0" t="n">
        <v>9.536743E-007</v>
      </c>
      <c r="P904" s="0" t="n">
        <v>1.072884E-006</v>
      </c>
      <c r="Q904" s="0" t="n">
        <v>6.735325E-006</v>
      </c>
      <c r="R904" s="0" t="n">
        <v>55.48734</v>
      </c>
      <c r="S904" s="0" t="n">
        <v>54.27851</v>
      </c>
      <c r="T904" s="0" t="n">
        <v>36.76022</v>
      </c>
      <c r="U904" s="0" t="n">
        <v>24.28056</v>
      </c>
      <c r="V904" s="0" t="n">
        <v>19.75909</v>
      </c>
      <c r="W904" s="0" t="n">
        <v>5.805776</v>
      </c>
      <c r="X904" s="0" t="n">
        <v>10.17089</v>
      </c>
      <c r="Y904" s="0" t="n">
        <v>28.77098</v>
      </c>
      <c r="Z904" s="0" t="n">
        <v>0</v>
      </c>
      <c r="AA904" s="0" t="n">
        <v>1</v>
      </c>
      <c r="AB904" s="0" t="n">
        <v>0</v>
      </c>
      <c r="AC904" s="0" t="n">
        <v>0</v>
      </c>
      <c r="AD904" s="0" t="n">
        <v>0</v>
      </c>
      <c r="AE904" s="0" t="n">
        <v>-3.666795E-010</v>
      </c>
      <c r="AF904" s="0" t="n">
        <v>-3.735931E-008</v>
      </c>
      <c r="AG904" s="0" t="n">
        <v>-4.259987E-008</v>
      </c>
      <c r="AH904" s="0" t="n">
        <v>1</v>
      </c>
      <c r="AI904" s="0" t="n">
        <v>1</v>
      </c>
      <c r="AJ904" s="0" t="n">
        <v>0</v>
      </c>
      <c r="AK904" s="0" t="n">
        <v>0</v>
      </c>
      <c r="AL904" s="0" t="n">
        <v>0</v>
      </c>
      <c r="AM904" s="0" t="n">
        <v>1</v>
      </c>
      <c r="AN904" s="0" t="n">
        <v>1</v>
      </c>
      <c r="AO904" s="0" t="n">
        <v>1</v>
      </c>
      <c r="AP904" s="0" t="n">
        <v>0</v>
      </c>
      <c r="AQ904" s="0" t="n">
        <v>0</v>
      </c>
      <c r="AR904" s="0" t="n">
        <v>0</v>
      </c>
      <c r="AS904" s="0" t="n">
        <v>-5.164918E-010</v>
      </c>
      <c r="AT904" s="0" t="n">
        <v>-3.06608E-008</v>
      </c>
      <c r="AU904" s="0" t="n">
        <v>-4.108523E-008</v>
      </c>
      <c r="AV904" s="0" t="n">
        <v>1</v>
      </c>
      <c r="AW904" s="0" t="n">
        <v>1</v>
      </c>
      <c r="AX904" s="0" t="n">
        <v>0</v>
      </c>
      <c r="AY904" s="0" t="n">
        <v>0</v>
      </c>
      <c r="AZ904" s="0" t="n">
        <v>0</v>
      </c>
      <c r="BA904" s="0" t="n">
        <v>1</v>
      </c>
      <c r="BB904" s="0" t="n">
        <v>2</v>
      </c>
      <c r="BC904" s="0" t="n">
        <v>1</v>
      </c>
      <c r="BD904" s="0" t="n">
        <v>0</v>
      </c>
      <c r="BE904" s="0" t="n">
        <v>0</v>
      </c>
      <c r="BF904" s="0" t="n">
        <v>0</v>
      </c>
      <c r="BG904" s="0" t="n">
        <v>-2.084979E-009</v>
      </c>
      <c r="BH904" s="0" t="n">
        <v>-1.062203E-008</v>
      </c>
      <c r="BI904" s="0" t="n">
        <v>-2.84871E-008</v>
      </c>
      <c r="BJ904" s="0" t="n">
        <v>1</v>
      </c>
      <c r="BK904" s="0" t="n">
        <v>1</v>
      </c>
      <c r="BL904" s="0" t="n">
        <v>0</v>
      </c>
      <c r="BM904" s="0" t="n">
        <v>0</v>
      </c>
      <c r="BN904" s="0" t="n">
        <v>0</v>
      </c>
      <c r="BO904" s="0" t="n">
        <v>1</v>
      </c>
      <c r="BP904" s="0" t="n">
        <v>3</v>
      </c>
      <c r="BQ904" s="0" t="n">
        <v>1</v>
      </c>
      <c r="BR904" s="0" t="n">
        <v>0</v>
      </c>
      <c r="BS904" s="0" t="n">
        <v>0</v>
      </c>
      <c r="BT904" s="0" t="n">
        <v>0</v>
      </c>
      <c r="BU904" s="0" t="n">
        <v>6.983051E-010</v>
      </c>
      <c r="BV904" s="0" t="n">
        <v>-2.021137E-008</v>
      </c>
      <c r="BW904" s="0" t="n">
        <v>-3.529098E-008</v>
      </c>
      <c r="BX904" s="0" t="n">
        <v>1</v>
      </c>
      <c r="BY904" s="0" t="n">
        <v>1</v>
      </c>
      <c r="BZ904" s="0" t="n">
        <v>0</v>
      </c>
      <c r="CA904" s="0" t="n">
        <v>0</v>
      </c>
      <c r="CB904" s="0" t="n">
        <v>0</v>
      </c>
      <c r="CC904" s="0" t="n">
        <v>1</v>
      </c>
      <c r="CD904" s="1" t="n">
        <f aca="false">SQRT(SUMSQ(AB904:AD904))</f>
        <v>0</v>
      </c>
      <c r="CE904" s="1" t="n">
        <f aca="false">SQRT(SUMSQ(AP904:AR904))</f>
        <v>0</v>
      </c>
      <c r="CF904" s="1" t="n">
        <f aca="false">SQRT(SUMSQ(BD904:BF904))</f>
        <v>0</v>
      </c>
      <c r="CG904" s="1" t="n">
        <f aca="false">SQRT(SUMSQ(BR904:BT904))</f>
        <v>0</v>
      </c>
      <c r="CH904" s="1" t="n">
        <f aca="false">DEGREES(2*ACOS(AH904))</f>
        <v>0</v>
      </c>
      <c r="CI904" s="1" t="n">
        <f aca="false">DEGREES(2*ACOS(AV904))</f>
        <v>0</v>
      </c>
      <c r="CJ904" s="1" t="n">
        <f aca="false">DEGREES(2*ACOS(BJ904))</f>
        <v>0</v>
      </c>
      <c r="CK904" s="1" t="n">
        <f aca="false">DEGREES(2*ACOS(BX904))</f>
        <v>0</v>
      </c>
      <c r="CL904" s="0" t="n">
        <f aca="false">ABS(AI904-1)</f>
        <v>0</v>
      </c>
      <c r="CM904" s="0" t="n">
        <f aca="false">ABS(AW904-1)</f>
        <v>0</v>
      </c>
      <c r="CN904" s="0" t="n">
        <f aca="false">ABS(BK904-1)</f>
        <v>0</v>
      </c>
      <c r="CO904" s="0" t="n">
        <f aca="false">ABS(BY904-1)</f>
        <v>0</v>
      </c>
      <c r="CP904" s="2" t="n">
        <f aca="false">DEGREES(2*ACOS(AH904))</f>
        <v>0</v>
      </c>
      <c r="CQ904" s="2" t="n">
        <f aca="false">DEGREES(2*ACOS(AV904))</f>
        <v>0</v>
      </c>
      <c r="CR904" s="2" t="n">
        <f aca="false">DEGREES(2*ACOS(BJ904))</f>
        <v>0</v>
      </c>
      <c r="CS904" s="2" t="n">
        <f aca="false">DEGREES(2*ACOS(CC904))</f>
        <v>0</v>
      </c>
      <c r="CT904" s="0" t="n">
        <f aca="false">SUM(CD904:CR904)</f>
        <v>0</v>
      </c>
      <c r="CU904" s="3" t="e">
        <f aca="false">(CT904-MIN($CT$5:$CT$1745))/(MAX($CT$5:$CT$1745)-MIN($CT$5:$CT$1745))</f>
        <v>#VALUE!</v>
      </c>
      <c r="CV904" s="0" t="n">
        <f aca="false">SUM(CD904,CH904,CL904,CP904)</f>
        <v>0</v>
      </c>
      <c r="CW904" s="0" t="n">
        <f aca="false">SUM(CE904,CI904,CM904,CQ904)</f>
        <v>0</v>
      </c>
      <c r="CX904" s="0" t="n">
        <f aca="false">SUM(CF904,CJ904,CN904,CR904)</f>
        <v>0</v>
      </c>
      <c r="CY904" s="0" t="n">
        <f aca="false">SUM(CG904,CK904,CO904)</f>
        <v>0</v>
      </c>
    </row>
    <row r="905" customFormat="false" ht="14.9" hidden="false" customHeight="false" outlineLevel="0" collapsed="false">
      <c r="A905" s="0" t="n">
        <v>193.4196</v>
      </c>
      <c r="B905" s="0" t="n">
        <v>3.103131</v>
      </c>
      <c r="C905" s="0" t="n">
        <v>1.767043</v>
      </c>
      <c r="D905" s="0" t="n">
        <v>0.6875961</v>
      </c>
      <c r="E905" s="0" t="n">
        <v>-0.08129598</v>
      </c>
      <c r="F905" s="0" t="n">
        <v>-0.1567204</v>
      </c>
      <c r="G905" s="0" t="n">
        <v>-0.1013687</v>
      </c>
      <c r="H905" s="0" t="n">
        <v>0.9790577</v>
      </c>
      <c r="I905" s="0" t="n">
        <v>0.2756425</v>
      </c>
      <c r="J905" s="0" t="n">
        <v>0.08471245</v>
      </c>
      <c r="K905" s="0" t="n">
        <v>0.4895262</v>
      </c>
      <c r="L905" s="0" t="n">
        <v>-0.0478556</v>
      </c>
      <c r="M905" s="0" t="n">
        <v>0.8665435</v>
      </c>
      <c r="N905" s="0" t="n">
        <v>1</v>
      </c>
      <c r="O905" s="0" t="n">
        <v>7.152557E-007</v>
      </c>
      <c r="P905" s="0" t="n">
        <v>1.072884E-006</v>
      </c>
      <c r="Q905" s="0" t="n">
        <v>6.198883E-006</v>
      </c>
      <c r="R905" s="0" t="n">
        <v>57.70641</v>
      </c>
      <c r="S905" s="0" t="n">
        <v>56.44919</v>
      </c>
      <c r="T905" s="0" t="n">
        <v>38.23077</v>
      </c>
      <c r="U905" s="0" t="n">
        <v>25.25139</v>
      </c>
      <c r="V905" s="0" t="n">
        <v>20.54742</v>
      </c>
      <c r="W905" s="0" t="n">
        <v>6.039917</v>
      </c>
      <c r="X905" s="0" t="n">
        <v>10.57649</v>
      </c>
      <c r="Y905" s="0" t="n">
        <v>29.92297</v>
      </c>
      <c r="Z905" s="0" t="n">
        <v>0</v>
      </c>
      <c r="AA905" s="0" t="n">
        <v>1</v>
      </c>
      <c r="AB905" s="0" t="n">
        <v>0</v>
      </c>
      <c r="AC905" s="0" t="n">
        <v>0</v>
      </c>
      <c r="AD905" s="0" t="n">
        <v>0</v>
      </c>
      <c r="AE905" s="0" t="n">
        <v>5.117652E-009</v>
      </c>
      <c r="AF905" s="0" t="n">
        <v>7.828396E-008</v>
      </c>
      <c r="AG905" s="0" t="n">
        <v>1.129458E-008</v>
      </c>
      <c r="AH905" s="0" t="n">
        <v>0.9999999</v>
      </c>
      <c r="AI905" s="0" t="n">
        <v>1</v>
      </c>
      <c r="AJ905" s="0" t="n">
        <v>0</v>
      </c>
      <c r="AK905" s="0" t="n">
        <v>0</v>
      </c>
      <c r="AL905" s="0" t="n">
        <v>0</v>
      </c>
      <c r="AM905" s="0" t="n">
        <v>1</v>
      </c>
      <c r="AN905" s="0" t="n">
        <v>1</v>
      </c>
      <c r="AO905" s="0" t="n">
        <v>1</v>
      </c>
      <c r="AP905" s="0" t="n">
        <v>0</v>
      </c>
      <c r="AQ905" s="0" t="n">
        <v>0</v>
      </c>
      <c r="AR905" s="0" t="n">
        <v>0</v>
      </c>
      <c r="AS905" s="0" t="n">
        <v>7.92917E-009</v>
      </c>
      <c r="AT905" s="0" t="n">
        <v>5.71078E-008</v>
      </c>
      <c r="AU905" s="0" t="n">
        <v>3.770953E-009</v>
      </c>
      <c r="AV905" s="0" t="n">
        <v>0.9999999</v>
      </c>
      <c r="AW905" s="0" t="n">
        <v>1</v>
      </c>
      <c r="AX905" s="0" t="n">
        <v>0</v>
      </c>
      <c r="AY905" s="0" t="n">
        <v>0</v>
      </c>
      <c r="AZ905" s="0" t="n">
        <v>0</v>
      </c>
      <c r="BA905" s="0" t="n">
        <v>1</v>
      </c>
      <c r="BB905" s="0" t="n">
        <v>2</v>
      </c>
      <c r="BC905" s="0" t="n">
        <v>1</v>
      </c>
      <c r="BD905" s="0" t="n">
        <v>0</v>
      </c>
      <c r="BE905" s="0" t="n">
        <v>0</v>
      </c>
      <c r="BF905" s="0" t="n">
        <v>0</v>
      </c>
      <c r="BG905" s="0" t="n">
        <v>7.596468E-009</v>
      </c>
      <c r="BH905" s="0" t="n">
        <v>7.350283E-008</v>
      </c>
      <c r="BI905" s="0" t="n">
        <v>6.366849E-009</v>
      </c>
      <c r="BJ905" s="0" t="n">
        <v>0.9999999</v>
      </c>
      <c r="BK905" s="0" t="n">
        <v>1</v>
      </c>
      <c r="BL905" s="0" t="n">
        <v>0</v>
      </c>
      <c r="BM905" s="0" t="n">
        <v>0</v>
      </c>
      <c r="BN905" s="0" t="n">
        <v>0</v>
      </c>
      <c r="BO905" s="0" t="n">
        <v>1</v>
      </c>
      <c r="BP905" s="0" t="n">
        <v>3</v>
      </c>
      <c r="BQ905" s="0" t="n">
        <v>1</v>
      </c>
      <c r="BR905" s="0" t="n">
        <v>0</v>
      </c>
      <c r="BS905" s="0" t="n">
        <v>0</v>
      </c>
      <c r="BT905" s="0" t="n">
        <v>0</v>
      </c>
      <c r="BU905" s="0" t="n">
        <v>5.150278E-009</v>
      </c>
      <c r="BV905" s="0" t="n">
        <v>5.553898E-008</v>
      </c>
      <c r="BW905" s="0" t="n">
        <v>2.649074E-009</v>
      </c>
      <c r="BX905" s="0" t="n">
        <v>0.9999999</v>
      </c>
      <c r="BY905" s="0" t="n">
        <v>1</v>
      </c>
      <c r="BZ905" s="0" t="n">
        <v>0</v>
      </c>
      <c r="CA905" s="0" t="n">
        <v>0</v>
      </c>
      <c r="CB905" s="0" t="n">
        <v>0</v>
      </c>
      <c r="CC905" s="0" t="n">
        <v>1</v>
      </c>
      <c r="CD905" s="1" t="n">
        <f aca="false">SQRT(SUMSQ(AB905:AD905))</f>
        <v>0</v>
      </c>
      <c r="CE905" s="1" t="n">
        <f aca="false">SQRT(SUMSQ(AP905:AR905))</f>
        <v>0</v>
      </c>
      <c r="CF905" s="1" t="n">
        <f aca="false">SQRT(SUMSQ(BD905:BF905))</f>
        <v>0</v>
      </c>
      <c r="CG905" s="1" t="n">
        <f aca="false">SQRT(SUMSQ(BR905:BT905))</f>
        <v>0</v>
      </c>
      <c r="CH905" s="1" t="n">
        <f aca="false">DEGREES(2*ACOS(AH905))</f>
        <v>0.051246903568055</v>
      </c>
      <c r="CI905" s="1" t="n">
        <f aca="false">DEGREES(2*ACOS(AV905))</f>
        <v>0.051246903568055</v>
      </c>
      <c r="CJ905" s="1" t="n">
        <f aca="false">DEGREES(2*ACOS(BJ905))</f>
        <v>0.051246903568055</v>
      </c>
      <c r="CK905" s="1" t="n">
        <f aca="false">DEGREES(2*ACOS(BX905))</f>
        <v>0.051246903568055</v>
      </c>
      <c r="CL905" s="0" t="n">
        <f aca="false">ABS(AI905-1)</f>
        <v>0</v>
      </c>
      <c r="CM905" s="0" t="n">
        <f aca="false">ABS(AW905-1)</f>
        <v>0</v>
      </c>
      <c r="CN905" s="0" t="n">
        <f aca="false">ABS(BK905-1)</f>
        <v>0</v>
      </c>
      <c r="CO905" s="0" t="n">
        <f aca="false">ABS(BY905-1)</f>
        <v>0</v>
      </c>
      <c r="CP905" s="2" t="n">
        <f aca="false">DEGREES(2*ACOS(AH905))</f>
        <v>0.051246903568055</v>
      </c>
      <c r="CQ905" s="2" t="n">
        <f aca="false">DEGREES(2*ACOS(AV905))</f>
        <v>0.051246903568055</v>
      </c>
      <c r="CR905" s="2" t="n">
        <f aca="false">DEGREES(2*ACOS(BJ905))</f>
        <v>0.051246903568055</v>
      </c>
      <c r="CS905" s="2" t="n">
        <f aca="false">DEGREES(2*ACOS(CC905))</f>
        <v>0</v>
      </c>
      <c r="CT905" s="0" t="n">
        <f aca="false">SUM(CD905:CR905)</f>
        <v>0.358728324976385</v>
      </c>
      <c r="CU905" s="3" t="e">
        <f aca="false">(CT905-MIN($CT$5:$CT$1745))/(MAX($CT$5:$CT$1745)-MIN($CT$5:$CT$1745))</f>
        <v>#VALUE!</v>
      </c>
      <c r="CV905" s="0" t="n">
        <f aca="false">SUM(CD905,CH905,CL905,CP905)</f>
        <v>0.10249380713611</v>
      </c>
      <c r="CW905" s="0" t="n">
        <f aca="false">SUM(CE905,CI905,CM905,CQ905)</f>
        <v>0.10249380713611</v>
      </c>
      <c r="CX905" s="0" t="n">
        <f aca="false">SUM(CF905,CJ905,CN905,CR905)</f>
        <v>0.10249380713611</v>
      </c>
      <c r="CY905" s="0" t="n">
        <f aca="false">SUM(CG905,CK905,CO905)</f>
        <v>0</v>
      </c>
    </row>
    <row r="906" customFormat="false" ht="14.9" hidden="false" customHeight="false" outlineLevel="0" collapsed="false">
      <c r="A906" s="0" t="n">
        <v>193.4686</v>
      </c>
      <c r="B906" s="0" t="n">
        <v>3.103135</v>
      </c>
      <c r="C906" s="0" t="n">
        <v>1.767048</v>
      </c>
      <c r="D906" s="0" t="n">
        <v>0.6876256</v>
      </c>
      <c r="E906" s="0" t="n">
        <v>-0.08129599</v>
      </c>
      <c r="F906" s="0" t="n">
        <v>-0.1567205</v>
      </c>
      <c r="G906" s="0" t="n">
        <v>-0.1013686</v>
      </c>
      <c r="H906" s="0" t="n">
        <v>0.9790578</v>
      </c>
      <c r="I906" s="0" t="n">
        <v>0.2756425</v>
      </c>
      <c r="J906" s="0" t="n">
        <v>0.08466143</v>
      </c>
      <c r="K906" s="0" t="n">
        <v>0.4895461</v>
      </c>
      <c r="L906" s="0" t="n">
        <v>-0.04782899</v>
      </c>
      <c r="M906" s="0" t="n">
        <v>0.8665388</v>
      </c>
      <c r="N906" s="0" t="n">
        <v>1</v>
      </c>
      <c r="O906" s="0" t="n">
        <v>7.152557E-007</v>
      </c>
      <c r="P906" s="0" t="n">
        <v>1.072884E-006</v>
      </c>
      <c r="Q906" s="0" t="n">
        <v>5.662441E-006</v>
      </c>
      <c r="R906" s="0" t="n">
        <v>55.48626</v>
      </c>
      <c r="S906" s="0" t="n">
        <v>54.27731</v>
      </c>
      <c r="T906" s="0" t="n">
        <v>36.75967</v>
      </c>
      <c r="U906" s="0" t="n">
        <v>24.27965</v>
      </c>
      <c r="V906" s="0" t="n">
        <v>19.75675</v>
      </c>
      <c r="W906" s="0" t="n">
        <v>5.807572</v>
      </c>
      <c r="X906" s="0" t="n">
        <v>10.16992</v>
      </c>
      <c r="Y906" s="0" t="n">
        <v>28.77231</v>
      </c>
      <c r="Z906" s="0" t="n">
        <v>0</v>
      </c>
      <c r="AA906" s="0" t="n">
        <v>1</v>
      </c>
      <c r="AB906" s="0" t="n">
        <v>0</v>
      </c>
      <c r="AC906" s="0" t="n">
        <v>0</v>
      </c>
      <c r="AD906" s="0" t="n">
        <v>0</v>
      </c>
      <c r="AE906" s="0" t="n">
        <v>3.733518E-009</v>
      </c>
      <c r="AF906" s="0" t="n">
        <v>-1.275577E-008</v>
      </c>
      <c r="AG906" s="0" t="n">
        <v>1.7E-008</v>
      </c>
      <c r="AH906" s="0" t="n">
        <v>1</v>
      </c>
      <c r="AI906" s="0" t="n">
        <v>1</v>
      </c>
      <c r="AJ906" s="0" t="n">
        <v>0</v>
      </c>
      <c r="AK906" s="0" t="n">
        <v>0</v>
      </c>
      <c r="AL906" s="0" t="n">
        <v>0</v>
      </c>
      <c r="AM906" s="0" t="n">
        <v>1</v>
      </c>
      <c r="AN906" s="0" t="n">
        <v>1</v>
      </c>
      <c r="AO906" s="0" t="n">
        <v>1</v>
      </c>
      <c r="AP906" s="0" t="n">
        <v>0</v>
      </c>
      <c r="AQ906" s="0" t="n">
        <v>0</v>
      </c>
      <c r="AR906" s="0" t="n">
        <v>0</v>
      </c>
      <c r="AS906" s="0" t="n">
        <v>2.790349E-009</v>
      </c>
      <c r="AT906" s="0" t="n">
        <v>-4.838205E-009</v>
      </c>
      <c r="AU906" s="0" t="n">
        <v>1.473969E-008</v>
      </c>
      <c r="AV906" s="0" t="n">
        <v>1</v>
      </c>
      <c r="AW906" s="0" t="n">
        <v>1</v>
      </c>
      <c r="AX906" s="0" t="n">
        <v>0</v>
      </c>
      <c r="AY906" s="0" t="n">
        <v>0</v>
      </c>
      <c r="AZ906" s="0" t="n">
        <v>0</v>
      </c>
      <c r="BA906" s="0" t="n">
        <v>1</v>
      </c>
      <c r="BB906" s="0" t="n">
        <v>2</v>
      </c>
      <c r="BC906" s="0" t="n">
        <v>1</v>
      </c>
      <c r="BD906" s="0" t="n">
        <v>0</v>
      </c>
      <c r="BE906" s="0" t="n">
        <v>0</v>
      </c>
      <c r="BF906" s="0" t="n">
        <v>0</v>
      </c>
      <c r="BG906" s="0" t="n">
        <v>5.591038E-009</v>
      </c>
      <c r="BH906" s="0" t="n">
        <v>-5.392417E-009</v>
      </c>
      <c r="BI906" s="0" t="n">
        <v>9.470586E-009</v>
      </c>
      <c r="BJ906" s="0" t="n">
        <v>1</v>
      </c>
      <c r="BK906" s="0" t="n">
        <v>1</v>
      </c>
      <c r="BL906" s="0" t="n">
        <v>0</v>
      </c>
      <c r="BM906" s="0" t="n">
        <v>0</v>
      </c>
      <c r="BN906" s="0" t="n">
        <v>0</v>
      </c>
      <c r="BO906" s="0" t="n">
        <v>1</v>
      </c>
      <c r="BP906" s="0" t="n">
        <v>3</v>
      </c>
      <c r="BQ906" s="0" t="n">
        <v>1</v>
      </c>
      <c r="BR906" s="0" t="n">
        <v>0</v>
      </c>
      <c r="BS906" s="0" t="n">
        <v>0</v>
      </c>
      <c r="BT906" s="0" t="n">
        <v>0</v>
      </c>
      <c r="BU906" s="0" t="n">
        <v>2.219848E-009</v>
      </c>
      <c r="BV906" s="0" t="n">
        <v>-2.252902E-008</v>
      </c>
      <c r="BW906" s="0" t="n">
        <v>1.188493E-008</v>
      </c>
      <c r="BX906" s="0" t="n">
        <v>1</v>
      </c>
      <c r="BY906" s="0" t="n">
        <v>1</v>
      </c>
      <c r="BZ906" s="0" t="n">
        <v>0</v>
      </c>
      <c r="CA906" s="0" t="n">
        <v>0</v>
      </c>
      <c r="CB906" s="0" t="n">
        <v>0</v>
      </c>
      <c r="CC906" s="0" t="n">
        <v>1</v>
      </c>
      <c r="CD906" s="1" t="n">
        <f aca="false">SQRT(SUMSQ(AB906:AD906))</f>
        <v>0</v>
      </c>
      <c r="CE906" s="1" t="n">
        <f aca="false">SQRT(SUMSQ(AP906:AR906))</f>
        <v>0</v>
      </c>
      <c r="CF906" s="1" t="n">
        <f aca="false">SQRT(SUMSQ(BD906:BF906))</f>
        <v>0</v>
      </c>
      <c r="CG906" s="1" t="n">
        <f aca="false">SQRT(SUMSQ(BR906:BT906))</f>
        <v>0</v>
      </c>
      <c r="CH906" s="1" t="n">
        <f aca="false">DEGREES(2*ACOS(AH906))</f>
        <v>0</v>
      </c>
      <c r="CI906" s="1" t="n">
        <f aca="false">DEGREES(2*ACOS(AV906))</f>
        <v>0</v>
      </c>
      <c r="CJ906" s="1" t="n">
        <f aca="false">DEGREES(2*ACOS(BJ906))</f>
        <v>0</v>
      </c>
      <c r="CK906" s="1" t="n">
        <f aca="false">DEGREES(2*ACOS(BX906))</f>
        <v>0</v>
      </c>
      <c r="CL906" s="0" t="n">
        <f aca="false">ABS(AI906-1)</f>
        <v>0</v>
      </c>
      <c r="CM906" s="0" t="n">
        <f aca="false">ABS(AW906-1)</f>
        <v>0</v>
      </c>
      <c r="CN906" s="0" t="n">
        <f aca="false">ABS(BK906-1)</f>
        <v>0</v>
      </c>
      <c r="CO906" s="0" t="n">
        <f aca="false">ABS(BY906-1)</f>
        <v>0</v>
      </c>
      <c r="CP906" s="2" t="n">
        <f aca="false">DEGREES(2*ACOS(AH906))</f>
        <v>0</v>
      </c>
      <c r="CQ906" s="2" t="n">
        <f aca="false">DEGREES(2*ACOS(AV906))</f>
        <v>0</v>
      </c>
      <c r="CR906" s="2" t="n">
        <f aca="false">DEGREES(2*ACOS(BJ906))</f>
        <v>0</v>
      </c>
      <c r="CS906" s="2" t="n">
        <f aca="false">DEGREES(2*ACOS(CC906))</f>
        <v>0</v>
      </c>
      <c r="CT906" s="0" t="n">
        <f aca="false">SUM(CD906:CR906)</f>
        <v>0</v>
      </c>
      <c r="CU906" s="3" t="e">
        <f aca="false">(CT906-MIN($CT$5:$CT$1745))/(MAX($CT$5:$CT$1745)-MIN($CT$5:$CT$1745))</f>
        <v>#VALUE!</v>
      </c>
      <c r="CV906" s="0" t="n">
        <f aca="false">SUM(CD906,CH906,CL906,CP906)</f>
        <v>0</v>
      </c>
      <c r="CW906" s="0" t="n">
        <f aca="false">SUM(CE906,CI906,CM906,CQ906)</f>
        <v>0</v>
      </c>
      <c r="CX906" s="0" t="n">
        <f aca="false">SUM(CF906,CJ906,CN906,CR906)</f>
        <v>0</v>
      </c>
      <c r="CY906" s="0" t="n">
        <f aca="false">SUM(CG906,CK906,CO906)</f>
        <v>0</v>
      </c>
    </row>
    <row r="907" customFormat="false" ht="14.9" hidden="false" customHeight="false" outlineLevel="0" collapsed="false">
      <c r="A907" s="0" t="n">
        <v>193.5194</v>
      </c>
      <c r="B907" s="0" t="n">
        <v>3.103139</v>
      </c>
      <c r="C907" s="0" t="n">
        <v>1.767054</v>
      </c>
      <c r="D907" s="0" t="n">
        <v>0.6876524</v>
      </c>
      <c r="E907" s="0" t="n">
        <v>-0.08129608</v>
      </c>
      <c r="F907" s="0" t="n">
        <v>-0.1567208</v>
      </c>
      <c r="G907" s="0" t="n">
        <v>-0.1013687</v>
      </c>
      <c r="H907" s="0" t="n">
        <v>0.9790577</v>
      </c>
      <c r="I907" s="0" t="n">
        <v>0.2756425</v>
      </c>
      <c r="J907" s="0" t="n">
        <v>0.08463065</v>
      </c>
      <c r="K907" s="0" t="n">
        <v>0.4895523</v>
      </c>
      <c r="L907" s="0" t="n">
        <v>-0.04781218</v>
      </c>
      <c r="M907" s="0" t="n">
        <v>0.8665392</v>
      </c>
      <c r="N907" s="0" t="n">
        <v>1</v>
      </c>
      <c r="O907" s="0" t="n">
        <v>7.152557E-007</v>
      </c>
      <c r="P907" s="0" t="n">
        <v>1.072884E-006</v>
      </c>
      <c r="Q907" s="0" t="n">
        <v>5.185604E-006</v>
      </c>
      <c r="R907" s="0" t="n">
        <v>59.9245</v>
      </c>
      <c r="S907" s="0" t="n">
        <v>58.61866</v>
      </c>
      <c r="T907" s="0" t="n">
        <v>39.69968</v>
      </c>
      <c r="U907" s="0" t="n">
        <v>26.22145</v>
      </c>
      <c r="V907" s="0" t="n">
        <v>21.33699</v>
      </c>
      <c r="W907" s="0" t="n">
        <v>6.271975</v>
      </c>
      <c r="X907" s="0" t="n">
        <v>10.98386</v>
      </c>
      <c r="Y907" s="0" t="n">
        <v>31.07424</v>
      </c>
      <c r="Z907" s="0" t="n">
        <v>0</v>
      </c>
      <c r="AA907" s="0" t="n">
        <v>1</v>
      </c>
      <c r="AB907" s="0" t="n">
        <v>0</v>
      </c>
      <c r="AC907" s="0" t="n">
        <v>0</v>
      </c>
      <c r="AD907" s="0" t="n">
        <v>0</v>
      </c>
      <c r="AE907" s="0" t="n">
        <v>-1.320048E-008</v>
      </c>
      <c r="AF907" s="0" t="n">
        <v>-8.615601E-008</v>
      </c>
      <c r="AG907" s="0" t="n">
        <v>-2.440828E-008</v>
      </c>
      <c r="AH907" s="0" t="n">
        <v>1</v>
      </c>
      <c r="AI907" s="0" t="n">
        <v>1</v>
      </c>
      <c r="AJ907" s="0" t="n">
        <v>0</v>
      </c>
      <c r="AK907" s="0" t="n">
        <v>0</v>
      </c>
      <c r="AL907" s="0" t="n">
        <v>0</v>
      </c>
      <c r="AM907" s="0" t="n">
        <v>1</v>
      </c>
      <c r="AN907" s="0" t="n">
        <v>1</v>
      </c>
      <c r="AO907" s="0" t="n">
        <v>1</v>
      </c>
      <c r="AP907" s="0" t="n">
        <v>0</v>
      </c>
      <c r="AQ907" s="0" t="n">
        <v>0</v>
      </c>
      <c r="AR907" s="0" t="n">
        <v>0</v>
      </c>
      <c r="AS907" s="0" t="n">
        <v>-1.066767E-008</v>
      </c>
      <c r="AT907" s="0" t="n">
        <v>-7.830598E-008</v>
      </c>
      <c r="AU907" s="0" t="n">
        <v>-2.391768E-008</v>
      </c>
      <c r="AV907" s="0" t="n">
        <v>1</v>
      </c>
      <c r="AW907" s="0" t="n">
        <v>1</v>
      </c>
      <c r="AX907" s="0" t="n">
        <v>0</v>
      </c>
      <c r="AY907" s="0" t="n">
        <v>0</v>
      </c>
      <c r="AZ907" s="0" t="n">
        <v>0</v>
      </c>
      <c r="BA907" s="0" t="n">
        <v>1</v>
      </c>
      <c r="BB907" s="0" t="n">
        <v>2</v>
      </c>
      <c r="BC907" s="0" t="n">
        <v>1</v>
      </c>
      <c r="BD907" s="0" t="n">
        <v>0</v>
      </c>
      <c r="BE907" s="0" t="n">
        <v>0</v>
      </c>
      <c r="BF907" s="0" t="n">
        <v>0</v>
      </c>
      <c r="BG907" s="0" t="n">
        <v>-1.066767E-008</v>
      </c>
      <c r="BH907" s="0" t="n">
        <v>-7.830598E-008</v>
      </c>
      <c r="BI907" s="0" t="n">
        <v>-2.391768E-008</v>
      </c>
      <c r="BJ907" s="0" t="n">
        <v>1</v>
      </c>
      <c r="BK907" s="0" t="n">
        <v>1</v>
      </c>
      <c r="BL907" s="0" t="n">
        <v>0</v>
      </c>
      <c r="BM907" s="0" t="n">
        <v>0</v>
      </c>
      <c r="BN907" s="0" t="n">
        <v>0</v>
      </c>
      <c r="BO907" s="0" t="n">
        <v>1</v>
      </c>
      <c r="BP907" s="0" t="n">
        <v>3</v>
      </c>
      <c r="BQ907" s="0" t="n">
        <v>1</v>
      </c>
      <c r="BR907" s="0" t="n">
        <v>0</v>
      </c>
      <c r="BS907" s="0" t="n">
        <v>0</v>
      </c>
      <c r="BT907" s="0" t="n">
        <v>0</v>
      </c>
      <c r="BU907" s="0" t="n">
        <v>-1.163452E-008</v>
      </c>
      <c r="BV907" s="0" t="n">
        <v>-6.726313E-008</v>
      </c>
      <c r="BW907" s="0" t="n">
        <v>-2.038667E-008</v>
      </c>
      <c r="BX907" s="0" t="n">
        <v>1</v>
      </c>
      <c r="BY907" s="0" t="n">
        <v>1</v>
      </c>
      <c r="BZ907" s="0" t="n">
        <v>0</v>
      </c>
      <c r="CA907" s="0" t="n">
        <v>0</v>
      </c>
      <c r="CB907" s="0" t="n">
        <v>0</v>
      </c>
      <c r="CC907" s="0" t="n">
        <v>1</v>
      </c>
      <c r="CD907" s="1" t="n">
        <f aca="false">SQRT(SUMSQ(AB907:AD907))</f>
        <v>0</v>
      </c>
      <c r="CE907" s="1" t="n">
        <f aca="false">SQRT(SUMSQ(AP907:AR907))</f>
        <v>0</v>
      </c>
      <c r="CF907" s="1" t="n">
        <f aca="false">SQRT(SUMSQ(BD907:BF907))</f>
        <v>0</v>
      </c>
      <c r="CG907" s="1" t="n">
        <f aca="false">SQRT(SUMSQ(BR907:BT907))</f>
        <v>0</v>
      </c>
      <c r="CH907" s="1" t="n">
        <f aca="false">DEGREES(2*ACOS(AH907))</f>
        <v>0</v>
      </c>
      <c r="CI907" s="1" t="n">
        <f aca="false">DEGREES(2*ACOS(AV907))</f>
        <v>0</v>
      </c>
      <c r="CJ907" s="1" t="n">
        <f aca="false">DEGREES(2*ACOS(BJ907))</f>
        <v>0</v>
      </c>
      <c r="CK907" s="1" t="n">
        <f aca="false">DEGREES(2*ACOS(BX907))</f>
        <v>0</v>
      </c>
      <c r="CL907" s="0" t="n">
        <f aca="false">ABS(AI907-1)</f>
        <v>0</v>
      </c>
      <c r="CM907" s="0" t="n">
        <f aca="false">ABS(AW907-1)</f>
        <v>0</v>
      </c>
      <c r="CN907" s="0" t="n">
        <f aca="false">ABS(BK907-1)</f>
        <v>0</v>
      </c>
      <c r="CO907" s="0" t="n">
        <f aca="false">ABS(BY907-1)</f>
        <v>0</v>
      </c>
      <c r="CP907" s="2" t="n">
        <f aca="false">DEGREES(2*ACOS(AH907))</f>
        <v>0</v>
      </c>
      <c r="CQ907" s="2" t="n">
        <f aca="false">DEGREES(2*ACOS(AV907))</f>
        <v>0</v>
      </c>
      <c r="CR907" s="2" t="n">
        <f aca="false">DEGREES(2*ACOS(BJ907))</f>
        <v>0</v>
      </c>
      <c r="CS907" s="2" t="n">
        <f aca="false">DEGREES(2*ACOS(CC907))</f>
        <v>0</v>
      </c>
      <c r="CT907" s="0" t="n">
        <f aca="false">SUM(CD907:CR907)</f>
        <v>0</v>
      </c>
      <c r="CU907" s="3" t="e">
        <f aca="false">(CT907-MIN($CT$5:$CT$1745))/(MAX($CT$5:$CT$1745)-MIN($CT$5:$CT$1745))</f>
        <v>#VALUE!</v>
      </c>
      <c r="CV907" s="0" t="n">
        <f aca="false">SUM(CD907,CH907,CL907,CP907)</f>
        <v>0</v>
      </c>
      <c r="CW907" s="0" t="n">
        <f aca="false">SUM(CE907,CI907,CM907,CQ907)</f>
        <v>0</v>
      </c>
      <c r="CX907" s="0" t="n">
        <f aca="false">SUM(CF907,CJ907,CN907,CR907)</f>
        <v>0</v>
      </c>
      <c r="CY907" s="0" t="n">
        <f aca="false">SUM(CG907,CK907,CO907)</f>
        <v>0</v>
      </c>
    </row>
    <row r="908" customFormat="false" ht="14.9" hidden="false" customHeight="false" outlineLevel="0" collapsed="false">
      <c r="A908" s="0" t="n">
        <v>193.5691</v>
      </c>
      <c r="B908" s="0" t="n">
        <v>3.075877</v>
      </c>
      <c r="C908" s="0" t="n">
        <v>1.699075</v>
      </c>
      <c r="D908" s="0" t="n">
        <v>0.6858325</v>
      </c>
      <c r="E908" s="0" t="n">
        <v>-0.08129606</v>
      </c>
      <c r="F908" s="0" t="n">
        <v>-0.156721</v>
      </c>
      <c r="G908" s="0" t="n">
        <v>-0.1013688</v>
      </c>
      <c r="H908" s="0" t="n">
        <v>0.9790577</v>
      </c>
      <c r="I908" s="0" t="n">
        <v>0.2756425</v>
      </c>
      <c r="J908" s="0" t="n">
        <v>0.08528023</v>
      </c>
      <c r="K908" s="0" t="n">
        <v>0.48942</v>
      </c>
      <c r="L908" s="0" t="n">
        <v>-0.04816662</v>
      </c>
      <c r="M908" s="0" t="n">
        <v>0.8665307</v>
      </c>
      <c r="N908" s="0" t="n">
        <v>1</v>
      </c>
      <c r="O908" s="0" t="n">
        <v>0.005448341</v>
      </c>
      <c r="P908" s="0" t="n">
        <v>-0.001099706</v>
      </c>
      <c r="Q908" s="0" t="n">
        <v>0.004993021</v>
      </c>
      <c r="R908" s="0" t="n">
        <v>57.66725</v>
      </c>
      <c r="S908" s="0" t="n">
        <v>56.48573</v>
      </c>
      <c r="T908" s="0" t="n">
        <v>38.35834</v>
      </c>
      <c r="U908" s="0" t="n">
        <v>25.43291</v>
      </c>
      <c r="V908" s="0" t="n">
        <v>20.73664</v>
      </c>
      <c r="W908" s="0" t="n">
        <v>6.238604</v>
      </c>
      <c r="X908" s="0" t="n">
        <v>10.3936</v>
      </c>
      <c r="Y908" s="0" t="n">
        <v>29.8603</v>
      </c>
      <c r="Z908" s="0" t="n">
        <v>0</v>
      </c>
      <c r="AA908" s="0" t="n">
        <v>1</v>
      </c>
      <c r="AB908" s="0" t="n">
        <v>0</v>
      </c>
      <c r="AC908" s="0" t="n">
        <v>0</v>
      </c>
      <c r="AD908" s="0" t="n">
        <v>0</v>
      </c>
      <c r="AE908" s="0" t="n">
        <v>7.41435E-009</v>
      </c>
      <c r="AF908" s="0" t="n">
        <v>-1.412544E-008</v>
      </c>
      <c r="AG908" s="0" t="n">
        <v>-6.62209E-010</v>
      </c>
      <c r="AH908" s="0" t="n">
        <v>1</v>
      </c>
      <c r="AI908" s="0" t="n">
        <v>1</v>
      </c>
      <c r="AJ908" s="0" t="n">
        <v>0</v>
      </c>
      <c r="AK908" s="0" t="n">
        <v>0</v>
      </c>
      <c r="AL908" s="0" t="n">
        <v>0</v>
      </c>
      <c r="AM908" s="0" t="n">
        <v>1</v>
      </c>
      <c r="AN908" s="0" t="n">
        <v>1</v>
      </c>
      <c r="AO908" s="0" t="n">
        <v>1</v>
      </c>
      <c r="AP908" s="0" t="n">
        <v>0</v>
      </c>
      <c r="AQ908" s="0" t="n">
        <v>0</v>
      </c>
      <c r="AR908" s="0" t="n">
        <v>0</v>
      </c>
      <c r="AS908" s="0" t="n">
        <v>8.583681E-009</v>
      </c>
      <c r="AT908" s="0" t="n">
        <v>-1.937789E-008</v>
      </c>
      <c r="AU908" s="0" t="n">
        <v>6.55579E-010</v>
      </c>
      <c r="AV908" s="0" t="n">
        <v>1</v>
      </c>
      <c r="AW908" s="0" t="n">
        <v>1</v>
      </c>
      <c r="AX908" s="0" t="n">
        <v>0</v>
      </c>
      <c r="AY908" s="0" t="n">
        <v>0</v>
      </c>
      <c r="AZ908" s="0" t="n">
        <v>0</v>
      </c>
      <c r="BA908" s="0" t="n">
        <v>1</v>
      </c>
      <c r="BB908" s="0" t="n">
        <v>2</v>
      </c>
      <c r="BC908" s="0" t="n">
        <v>1</v>
      </c>
      <c r="BD908" s="0" t="n">
        <v>0</v>
      </c>
      <c r="BE908" s="0" t="n">
        <v>0</v>
      </c>
      <c r="BF908" s="0" t="n">
        <v>0</v>
      </c>
      <c r="BG908" s="0" t="n">
        <v>8.268264E-009</v>
      </c>
      <c r="BH908" s="0" t="n">
        <v>-2.43519E-008</v>
      </c>
      <c r="BI908" s="0" t="n">
        <v>1.725211E-009</v>
      </c>
      <c r="BJ908" s="0" t="n">
        <v>1</v>
      </c>
      <c r="BK908" s="0" t="n">
        <v>1</v>
      </c>
      <c r="BL908" s="0" t="n">
        <v>0</v>
      </c>
      <c r="BM908" s="0" t="n">
        <v>0</v>
      </c>
      <c r="BN908" s="0" t="n">
        <v>0</v>
      </c>
      <c r="BO908" s="0" t="n">
        <v>1</v>
      </c>
      <c r="BP908" s="0" t="n">
        <v>3</v>
      </c>
      <c r="BQ908" s="0" t="n">
        <v>1</v>
      </c>
      <c r="BR908" s="0" t="n">
        <v>-0.07712583</v>
      </c>
      <c r="BS908" s="0" t="n">
        <v>-0.1204421</v>
      </c>
      <c r="BT908" s="0" t="n">
        <v>-0.02231411</v>
      </c>
      <c r="BU908" s="0" t="n">
        <v>6.23423E-009</v>
      </c>
      <c r="BV908" s="0" t="n">
        <v>-3.210998E-008</v>
      </c>
      <c r="BW908" s="0" t="n">
        <v>4.501535E-009</v>
      </c>
      <c r="BX908" s="0" t="n">
        <v>1</v>
      </c>
      <c r="BY908" s="0" t="n">
        <v>1</v>
      </c>
      <c r="BZ908" s="0" t="n">
        <v>0</v>
      </c>
      <c r="CA908" s="0" t="n">
        <v>0</v>
      </c>
      <c r="CB908" s="0" t="n">
        <v>0</v>
      </c>
      <c r="CC908" s="0" t="n">
        <v>1</v>
      </c>
      <c r="CD908" s="1" t="n">
        <f aca="false">SQRT(SUMSQ(AB908:AD908))</f>
        <v>0</v>
      </c>
      <c r="CE908" s="1" t="n">
        <f aca="false">SQRT(SUMSQ(AP908:AR908))</f>
        <v>0</v>
      </c>
      <c r="CF908" s="1" t="n">
        <f aca="false">SQRT(SUMSQ(BD908:BF908))</f>
        <v>0</v>
      </c>
      <c r="CG908" s="1" t="n">
        <f aca="false">SQRT(SUMSQ(BR908:BT908))</f>
        <v>0.144750173093821</v>
      </c>
      <c r="CH908" s="1" t="n">
        <f aca="false">DEGREES(2*ACOS(AH908))</f>
        <v>0</v>
      </c>
      <c r="CI908" s="1" t="n">
        <f aca="false">DEGREES(2*ACOS(AV908))</f>
        <v>0</v>
      </c>
      <c r="CJ908" s="1" t="n">
        <f aca="false">DEGREES(2*ACOS(BJ908))</f>
        <v>0</v>
      </c>
      <c r="CK908" s="1" t="n">
        <f aca="false">DEGREES(2*ACOS(BX908))</f>
        <v>0</v>
      </c>
      <c r="CL908" s="0" t="n">
        <f aca="false">ABS(AI908-1)</f>
        <v>0</v>
      </c>
      <c r="CM908" s="0" t="n">
        <f aca="false">ABS(AW908-1)</f>
        <v>0</v>
      </c>
      <c r="CN908" s="0" t="n">
        <f aca="false">ABS(BK908-1)</f>
        <v>0</v>
      </c>
      <c r="CO908" s="0" t="n">
        <f aca="false">ABS(BY908-1)</f>
        <v>0</v>
      </c>
      <c r="CP908" s="2" t="n">
        <f aca="false">DEGREES(2*ACOS(AH908))</f>
        <v>0</v>
      </c>
      <c r="CQ908" s="2" t="n">
        <f aca="false">DEGREES(2*ACOS(AV908))</f>
        <v>0</v>
      </c>
      <c r="CR908" s="2" t="n">
        <f aca="false">DEGREES(2*ACOS(BJ908))</f>
        <v>0</v>
      </c>
      <c r="CS908" s="2" t="n">
        <f aca="false">DEGREES(2*ACOS(CC908))</f>
        <v>0</v>
      </c>
      <c r="CT908" s="0" t="n">
        <f aca="false">SUM(CD908:CR908)</f>
        <v>0.144750173093821</v>
      </c>
      <c r="CU908" s="3" t="e">
        <f aca="false">(CT908-MIN($CT$5:$CT$1745))/(MAX($CT$5:$CT$1745)-MIN($CT$5:$CT$1745))</f>
        <v>#VALUE!</v>
      </c>
      <c r="CV908" s="0" t="n">
        <f aca="false">SUM(CD908,CH908,CL908,CP908)</f>
        <v>0</v>
      </c>
      <c r="CW908" s="0" t="n">
        <f aca="false">SUM(CE908,CI908,CM908,CQ908)</f>
        <v>0</v>
      </c>
      <c r="CX908" s="0" t="n">
        <f aca="false">SUM(CF908,CJ908,CN908,CR908)</f>
        <v>0</v>
      </c>
      <c r="CY908" s="0" t="n">
        <f aca="false">SUM(CG908,CK908,CO908)</f>
        <v>0.144750173093821</v>
      </c>
    </row>
    <row r="909" customFormat="false" ht="14.9" hidden="false" customHeight="false" outlineLevel="0" collapsed="false">
      <c r="A909" s="0" t="n">
        <v>193.6198</v>
      </c>
      <c r="B909" s="0" t="n">
        <v>3.046901</v>
      </c>
      <c r="C909" s="0" t="n">
        <v>1.589367</v>
      </c>
      <c r="D909" s="0" t="n">
        <v>0.7144468</v>
      </c>
      <c r="E909" s="0" t="n">
        <v>-0.08129604</v>
      </c>
      <c r="F909" s="0" t="n">
        <v>-0.1567209</v>
      </c>
      <c r="G909" s="0" t="n">
        <v>-0.1013688</v>
      </c>
      <c r="H909" s="0" t="n">
        <v>0.9790577</v>
      </c>
      <c r="I909" s="0" t="n">
        <v>0.2756425</v>
      </c>
      <c r="J909" s="0" t="n">
        <v>0.08782861</v>
      </c>
      <c r="K909" s="0" t="n">
        <v>0.4886067</v>
      </c>
      <c r="L909" s="0" t="n">
        <v>-0.04951619</v>
      </c>
      <c r="M909" s="0" t="n">
        <v>0.866659</v>
      </c>
      <c r="N909" s="0" t="n">
        <v>1</v>
      </c>
      <c r="O909" s="0" t="n">
        <v>0.01031685</v>
      </c>
      <c r="P909" s="0" t="n">
        <v>-0.002173424</v>
      </c>
      <c r="Q909" s="0" t="n">
        <v>0.001550138</v>
      </c>
      <c r="R909" s="0" t="n">
        <v>57.02356</v>
      </c>
      <c r="S909" s="0" t="n">
        <v>56.57151</v>
      </c>
      <c r="T909" s="0" t="n">
        <v>39.22557</v>
      </c>
      <c r="U909" s="0" t="n">
        <v>26.84726</v>
      </c>
      <c r="V909" s="0" t="n">
        <v>22.39857</v>
      </c>
      <c r="W909" s="0" t="n">
        <v>7.973324</v>
      </c>
      <c r="X909" s="0" t="n">
        <v>8.860242</v>
      </c>
      <c r="Y909" s="0" t="n">
        <v>29.24057</v>
      </c>
      <c r="Z909" s="0" t="n">
        <v>0</v>
      </c>
      <c r="AA909" s="0" t="n">
        <v>1</v>
      </c>
      <c r="AB909" s="0" t="n">
        <v>0</v>
      </c>
      <c r="AC909" s="0" t="n">
        <v>0</v>
      </c>
      <c r="AD909" s="0" t="n">
        <v>0</v>
      </c>
      <c r="AE909" s="0" t="n">
        <v>5.664655E-009</v>
      </c>
      <c r="AF909" s="0" t="n">
        <v>3.959579E-008</v>
      </c>
      <c r="AG909" s="0" t="n">
        <v>2.390908E-009</v>
      </c>
      <c r="AH909" s="0" t="n">
        <v>1</v>
      </c>
      <c r="AI909" s="0" t="n">
        <v>1</v>
      </c>
      <c r="AJ909" s="0" t="n">
        <v>0</v>
      </c>
      <c r="AK909" s="0" t="n">
        <v>0</v>
      </c>
      <c r="AL909" s="0" t="n">
        <v>0</v>
      </c>
      <c r="AM909" s="0" t="n">
        <v>1</v>
      </c>
      <c r="AN909" s="0" t="n">
        <v>1</v>
      </c>
      <c r="AO909" s="0" t="n">
        <v>1</v>
      </c>
      <c r="AP909" s="0" t="n">
        <v>0</v>
      </c>
      <c r="AQ909" s="0" t="n">
        <v>0</v>
      </c>
      <c r="AR909" s="0" t="n">
        <v>0</v>
      </c>
      <c r="AS909" s="0" t="n">
        <v>4.210039E-009</v>
      </c>
      <c r="AT909" s="0" t="n">
        <v>3.267687E-008</v>
      </c>
      <c r="AU909" s="0" t="n">
        <v>2.433092E-009</v>
      </c>
      <c r="AV909" s="0" t="n">
        <v>1</v>
      </c>
      <c r="AW909" s="0" t="n">
        <v>1</v>
      </c>
      <c r="AX909" s="0" t="n">
        <v>0</v>
      </c>
      <c r="AY909" s="0" t="n">
        <v>0</v>
      </c>
      <c r="AZ909" s="0" t="n">
        <v>0</v>
      </c>
      <c r="BA909" s="0" t="n">
        <v>1</v>
      </c>
      <c r="BB909" s="0" t="n">
        <v>2</v>
      </c>
      <c r="BC909" s="0" t="n">
        <v>1</v>
      </c>
      <c r="BD909" s="0" t="n">
        <v>0</v>
      </c>
      <c r="BE909" s="0" t="n">
        <v>0</v>
      </c>
      <c r="BF909" s="0" t="n">
        <v>0</v>
      </c>
      <c r="BG909" s="0" t="n">
        <v>7.185787E-009</v>
      </c>
      <c r="BH909" s="0" t="n">
        <v>1.109847E-008</v>
      </c>
      <c r="BI909" s="0" t="n">
        <v>-2.447792E-009</v>
      </c>
      <c r="BJ909" s="0" t="n">
        <v>1</v>
      </c>
      <c r="BK909" s="0" t="n">
        <v>1</v>
      </c>
      <c r="BL909" s="0" t="n">
        <v>0</v>
      </c>
      <c r="BM909" s="0" t="n">
        <v>0</v>
      </c>
      <c r="BN909" s="0" t="n">
        <v>0</v>
      </c>
      <c r="BO909" s="0" t="n">
        <v>1</v>
      </c>
      <c r="BP909" s="0" t="n">
        <v>3</v>
      </c>
      <c r="BQ909" s="0" t="n">
        <v>1</v>
      </c>
      <c r="BR909" s="0" t="n">
        <v>-0.08348558</v>
      </c>
      <c r="BS909" s="0" t="n">
        <v>-0.1009623</v>
      </c>
      <c r="BT909" s="0" t="n">
        <v>0.01823137</v>
      </c>
      <c r="BU909" s="0" t="n">
        <v>5.664655E-009</v>
      </c>
      <c r="BV909" s="0" t="n">
        <v>3.959579E-008</v>
      </c>
      <c r="BW909" s="0" t="n">
        <v>2.390908E-009</v>
      </c>
      <c r="BX909" s="0" t="n">
        <v>1</v>
      </c>
      <c r="BY909" s="0" t="n">
        <v>1</v>
      </c>
      <c r="BZ909" s="0" t="n">
        <v>0</v>
      </c>
      <c r="CA909" s="0" t="n">
        <v>0</v>
      </c>
      <c r="CB909" s="0" t="n">
        <v>0</v>
      </c>
      <c r="CC909" s="0" t="n">
        <v>1</v>
      </c>
      <c r="CD909" s="1" t="n">
        <f aca="false">SQRT(SUMSQ(AB909:AD909))</f>
        <v>0</v>
      </c>
      <c r="CE909" s="1" t="n">
        <f aca="false">SQRT(SUMSQ(AP909:AR909))</f>
        <v>0</v>
      </c>
      <c r="CF909" s="1" t="n">
        <f aca="false">SQRT(SUMSQ(BD909:BF909))</f>
        <v>0</v>
      </c>
      <c r="CG909" s="1" t="n">
        <f aca="false">SQRT(SUMSQ(BR909:BT909))</f>
        <v>0.132270975430377</v>
      </c>
      <c r="CH909" s="1" t="n">
        <f aca="false">DEGREES(2*ACOS(AH909))</f>
        <v>0</v>
      </c>
      <c r="CI909" s="1" t="n">
        <f aca="false">DEGREES(2*ACOS(AV909))</f>
        <v>0</v>
      </c>
      <c r="CJ909" s="1" t="n">
        <f aca="false">DEGREES(2*ACOS(BJ909))</f>
        <v>0</v>
      </c>
      <c r="CK909" s="1" t="n">
        <f aca="false">DEGREES(2*ACOS(BX909))</f>
        <v>0</v>
      </c>
      <c r="CL909" s="0" t="n">
        <f aca="false">ABS(AI909-1)</f>
        <v>0</v>
      </c>
      <c r="CM909" s="0" t="n">
        <f aca="false">ABS(AW909-1)</f>
        <v>0</v>
      </c>
      <c r="CN909" s="0" t="n">
        <f aca="false">ABS(BK909-1)</f>
        <v>0</v>
      </c>
      <c r="CO909" s="0" t="n">
        <f aca="false">ABS(BY909-1)</f>
        <v>0</v>
      </c>
      <c r="CP909" s="2" t="n">
        <f aca="false">DEGREES(2*ACOS(AH909))</f>
        <v>0</v>
      </c>
      <c r="CQ909" s="2" t="n">
        <f aca="false">DEGREES(2*ACOS(AV909))</f>
        <v>0</v>
      </c>
      <c r="CR909" s="2" t="n">
        <f aca="false">DEGREES(2*ACOS(BJ909))</f>
        <v>0</v>
      </c>
      <c r="CS909" s="2" t="n">
        <f aca="false">DEGREES(2*ACOS(CC909))</f>
        <v>0</v>
      </c>
      <c r="CT909" s="0" t="n">
        <f aca="false">SUM(CD909:CR909)</f>
        <v>0.132270975430377</v>
      </c>
      <c r="CU909" s="3" t="e">
        <f aca="false">(CT909-MIN($CT$5:$CT$1745))/(MAX($CT$5:$CT$1745)-MIN($CT$5:$CT$1745))</f>
        <v>#VALUE!</v>
      </c>
      <c r="CV909" s="0" t="n">
        <f aca="false">SUM(CD909,CH909,CL909,CP909)</f>
        <v>0</v>
      </c>
      <c r="CW909" s="0" t="n">
        <f aca="false">SUM(CE909,CI909,CM909,CQ909)</f>
        <v>0</v>
      </c>
      <c r="CX909" s="0" t="n">
        <f aca="false">SUM(CF909,CJ909,CN909,CR909)</f>
        <v>0</v>
      </c>
      <c r="CY909" s="0" t="n">
        <f aca="false">SUM(CG909,CK909,CO909)</f>
        <v>0.132270975430377</v>
      </c>
    </row>
    <row r="910" customFormat="false" ht="14.9" hidden="false" customHeight="false" outlineLevel="0" collapsed="false">
      <c r="A910" s="0" t="n">
        <v>193.6694</v>
      </c>
      <c r="B910" s="0" t="n">
        <v>3.049021</v>
      </c>
      <c r="C910" s="0" t="n">
        <v>1.517772</v>
      </c>
      <c r="D910" s="0" t="n">
        <v>0.762753</v>
      </c>
      <c r="E910" s="0" t="n">
        <v>-0.08129602</v>
      </c>
      <c r="F910" s="0" t="n">
        <v>-0.156721</v>
      </c>
      <c r="G910" s="0" t="n">
        <v>-0.1013687</v>
      </c>
      <c r="H910" s="0" t="n">
        <v>0.9790577</v>
      </c>
      <c r="I910" s="0" t="n">
        <v>0.2756425</v>
      </c>
      <c r="J910" s="0" t="n">
        <v>0.09152991</v>
      </c>
      <c r="K910" s="0" t="n">
        <v>0.4868092</v>
      </c>
      <c r="L910" s="0" t="n">
        <v>-0.05138225</v>
      </c>
      <c r="M910" s="0" t="n">
        <v>0.8671787</v>
      </c>
      <c r="N910" s="0" t="n">
        <v>1</v>
      </c>
      <c r="O910" s="0" t="n">
        <v>0.01871991</v>
      </c>
      <c r="P910" s="0" t="n">
        <v>-0.0001307726</v>
      </c>
      <c r="Q910" s="0" t="n">
        <v>0.001387775</v>
      </c>
      <c r="R910" s="0" t="n">
        <v>53.36524</v>
      </c>
      <c r="S910" s="0" t="n">
        <v>54.14188</v>
      </c>
      <c r="T910" s="0" t="n">
        <v>38.47197</v>
      </c>
      <c r="U910" s="0" t="n">
        <v>27.51519</v>
      </c>
      <c r="V910" s="0" t="n">
        <v>23.8078</v>
      </c>
      <c r="W910" s="0" t="n">
        <v>10.09288</v>
      </c>
      <c r="X910" s="0" t="n">
        <v>6.823536</v>
      </c>
      <c r="Y910" s="0" t="n">
        <v>27.37779</v>
      </c>
      <c r="Z910" s="0" t="n">
        <v>0</v>
      </c>
      <c r="AA910" s="0" t="n">
        <v>1</v>
      </c>
      <c r="AB910" s="0" t="n">
        <v>0</v>
      </c>
      <c r="AC910" s="0" t="n">
        <v>0</v>
      </c>
      <c r="AD910" s="0" t="n">
        <v>0</v>
      </c>
      <c r="AE910" s="0" t="n">
        <v>-4.934179E-009</v>
      </c>
      <c r="AF910" s="0" t="n">
        <v>3.390552E-009</v>
      </c>
      <c r="AG910" s="0" t="n">
        <v>2.412735E-008</v>
      </c>
      <c r="AH910" s="0" t="n">
        <v>1</v>
      </c>
      <c r="AI910" s="0" t="n">
        <v>1</v>
      </c>
      <c r="AJ910" s="0" t="n">
        <v>0</v>
      </c>
      <c r="AK910" s="0" t="n">
        <v>0</v>
      </c>
      <c r="AL910" s="0" t="n">
        <v>0</v>
      </c>
      <c r="AM910" s="0" t="n">
        <v>1</v>
      </c>
      <c r="AN910" s="0" t="n">
        <v>1</v>
      </c>
      <c r="AO910" s="0" t="n">
        <v>1</v>
      </c>
      <c r="AP910" s="0" t="n">
        <v>0</v>
      </c>
      <c r="AQ910" s="0" t="n">
        <v>0</v>
      </c>
      <c r="AR910" s="0" t="n">
        <v>0</v>
      </c>
      <c r="AS910" s="0" t="n">
        <v>-1.557928E-009</v>
      </c>
      <c r="AT910" s="0" t="n">
        <v>1.086555E-008</v>
      </c>
      <c r="AU910" s="0" t="n">
        <v>2.36498E-008</v>
      </c>
      <c r="AV910" s="0" t="n">
        <v>1</v>
      </c>
      <c r="AW910" s="0" t="n">
        <v>1</v>
      </c>
      <c r="AX910" s="0" t="n">
        <v>0</v>
      </c>
      <c r="AY910" s="0" t="n">
        <v>0</v>
      </c>
      <c r="AZ910" s="0" t="n">
        <v>0</v>
      </c>
      <c r="BA910" s="0" t="n">
        <v>1</v>
      </c>
      <c r="BB910" s="0" t="n">
        <v>2</v>
      </c>
      <c r="BC910" s="0" t="n">
        <v>1</v>
      </c>
      <c r="BD910" s="0" t="n">
        <v>0</v>
      </c>
      <c r="BE910" s="0" t="n">
        <v>0</v>
      </c>
      <c r="BF910" s="0" t="n">
        <v>0</v>
      </c>
      <c r="BG910" s="0" t="n">
        <v>-5.131628E-009</v>
      </c>
      <c r="BH910" s="0" t="n">
        <v>6.583441E-009</v>
      </c>
      <c r="BI910" s="0" t="n">
        <v>2.624044E-008</v>
      </c>
      <c r="BJ910" s="0" t="n">
        <v>1</v>
      </c>
      <c r="BK910" s="0" t="n">
        <v>1</v>
      </c>
      <c r="BL910" s="0" t="n">
        <v>0</v>
      </c>
      <c r="BM910" s="0" t="n">
        <v>0</v>
      </c>
      <c r="BN910" s="0" t="n">
        <v>0</v>
      </c>
      <c r="BO910" s="0" t="n">
        <v>1</v>
      </c>
      <c r="BP910" s="0" t="n">
        <v>3</v>
      </c>
      <c r="BQ910" s="0" t="n">
        <v>1</v>
      </c>
      <c r="BR910" s="0" t="n">
        <v>-0.04151108</v>
      </c>
      <c r="BS910" s="0" t="n">
        <v>-0.05189601</v>
      </c>
      <c r="BT910" s="0" t="n">
        <v>0.005718826</v>
      </c>
      <c r="BU910" s="0" t="n">
        <v>-4.608942E-009</v>
      </c>
      <c r="BV910" s="0" t="n">
        <v>-9.55948E-009</v>
      </c>
      <c r="BW910" s="0" t="n">
        <v>2.090886E-008</v>
      </c>
      <c r="BX910" s="0" t="n">
        <v>1</v>
      </c>
      <c r="BY910" s="0" t="n">
        <v>1</v>
      </c>
      <c r="BZ910" s="0" t="n">
        <v>0</v>
      </c>
      <c r="CA910" s="0" t="n">
        <v>0</v>
      </c>
      <c r="CB910" s="0" t="n">
        <v>0</v>
      </c>
      <c r="CC910" s="0" t="n">
        <v>1</v>
      </c>
      <c r="CD910" s="1" t="n">
        <f aca="false">SQRT(SUMSQ(AB910:AD910))</f>
        <v>0</v>
      </c>
      <c r="CE910" s="1" t="n">
        <f aca="false">SQRT(SUMSQ(AP910:AR910))</f>
        <v>0</v>
      </c>
      <c r="CF910" s="1" t="n">
        <f aca="false">SQRT(SUMSQ(BD910:BF910))</f>
        <v>0</v>
      </c>
      <c r="CG910" s="1" t="n">
        <f aca="false">SQRT(SUMSQ(BR910:BT910))</f>
        <v>0.0667013537156839</v>
      </c>
      <c r="CH910" s="1" t="n">
        <f aca="false">DEGREES(2*ACOS(AH910))</f>
        <v>0</v>
      </c>
      <c r="CI910" s="1" t="n">
        <f aca="false">DEGREES(2*ACOS(AV910))</f>
        <v>0</v>
      </c>
      <c r="CJ910" s="1" t="n">
        <f aca="false">DEGREES(2*ACOS(BJ910))</f>
        <v>0</v>
      </c>
      <c r="CK910" s="1" t="n">
        <f aca="false">DEGREES(2*ACOS(BX910))</f>
        <v>0</v>
      </c>
      <c r="CL910" s="0" t="n">
        <f aca="false">ABS(AI910-1)</f>
        <v>0</v>
      </c>
      <c r="CM910" s="0" t="n">
        <f aca="false">ABS(AW910-1)</f>
        <v>0</v>
      </c>
      <c r="CN910" s="0" t="n">
        <f aca="false">ABS(BK910-1)</f>
        <v>0</v>
      </c>
      <c r="CO910" s="0" t="n">
        <f aca="false">ABS(BY910-1)</f>
        <v>0</v>
      </c>
      <c r="CP910" s="2" t="n">
        <f aca="false">DEGREES(2*ACOS(AH910))</f>
        <v>0</v>
      </c>
      <c r="CQ910" s="2" t="n">
        <f aca="false">DEGREES(2*ACOS(AV910))</f>
        <v>0</v>
      </c>
      <c r="CR910" s="2" t="n">
        <f aca="false">DEGREES(2*ACOS(BJ910))</f>
        <v>0</v>
      </c>
      <c r="CS910" s="2" t="n">
        <f aca="false">DEGREES(2*ACOS(CC910))</f>
        <v>0</v>
      </c>
      <c r="CT910" s="0" t="n">
        <f aca="false">SUM(CD910:CR910)</f>
        <v>0.0667013537156839</v>
      </c>
      <c r="CU910" s="3" t="e">
        <f aca="false">(CT910-MIN($CT$5:$CT$1745))/(MAX($CT$5:$CT$1745)-MIN($CT$5:$CT$1745))</f>
        <v>#VALUE!</v>
      </c>
      <c r="CV910" s="0" t="n">
        <f aca="false">SUM(CD910,CH910,CL910,CP910)</f>
        <v>0</v>
      </c>
      <c r="CW910" s="0" t="n">
        <f aca="false">SUM(CE910,CI910,CM910,CQ910)</f>
        <v>0</v>
      </c>
      <c r="CX910" s="0" t="n">
        <f aca="false">SUM(CF910,CJ910,CN910,CR910)</f>
        <v>0</v>
      </c>
      <c r="CY910" s="0" t="n">
        <f aca="false">SUM(CG910,CK910,CO910)</f>
        <v>0.0667013537156839</v>
      </c>
    </row>
    <row r="911" customFormat="false" ht="14.9" hidden="false" customHeight="false" outlineLevel="0" collapsed="false">
      <c r="A911" s="0" t="n">
        <v>193.7197</v>
      </c>
      <c r="B911" s="0" t="n">
        <v>3.054567</v>
      </c>
      <c r="C911" s="0" t="n">
        <v>1.459747</v>
      </c>
      <c r="D911" s="0" t="n">
        <v>0.7674921</v>
      </c>
      <c r="E911" s="0" t="n">
        <v>-0.08129599</v>
      </c>
      <c r="F911" s="0" t="n">
        <v>-0.1567207</v>
      </c>
      <c r="G911" s="0" t="n">
        <v>-0.1013687</v>
      </c>
      <c r="H911" s="0" t="n">
        <v>0.9790577</v>
      </c>
      <c r="I911" s="0" t="n">
        <v>0.2756425</v>
      </c>
      <c r="J911" s="0" t="n">
        <v>0.09562179</v>
      </c>
      <c r="K911" s="0" t="n">
        <v>0.4851689</v>
      </c>
      <c r="L911" s="0" t="n">
        <v>-0.0534768</v>
      </c>
      <c r="M911" s="0" t="n">
        <v>0.8675297</v>
      </c>
      <c r="N911" s="0" t="n">
        <v>1</v>
      </c>
      <c r="O911" s="0" t="n">
        <v>0.008963823</v>
      </c>
      <c r="P911" s="0" t="n">
        <v>-0.0004184246</v>
      </c>
      <c r="Q911" s="0" t="n">
        <v>-0.00141418</v>
      </c>
      <c r="R911" s="0" t="n">
        <v>51.98577</v>
      </c>
      <c r="S911" s="0" t="n">
        <v>53.82499</v>
      </c>
      <c r="T911" s="0" t="n">
        <v>39.0035</v>
      </c>
      <c r="U911" s="0" t="n">
        <v>28.83007</v>
      </c>
      <c r="V911" s="0" t="n">
        <v>25.73499</v>
      </c>
      <c r="W911" s="0" t="n">
        <v>12.1131</v>
      </c>
      <c r="X911" s="0" t="n">
        <v>5.124516</v>
      </c>
      <c r="Y911" s="0" t="n">
        <v>26.36983</v>
      </c>
      <c r="Z911" s="0" t="n">
        <v>0</v>
      </c>
      <c r="AA911" s="0" t="n">
        <v>1</v>
      </c>
      <c r="AB911" s="0" t="n">
        <v>0</v>
      </c>
      <c r="AC911" s="0" t="n">
        <v>0</v>
      </c>
      <c r="AD911" s="0" t="n">
        <v>0</v>
      </c>
      <c r="AE911" s="0" t="n">
        <v>9.47516E-009</v>
      </c>
      <c r="AF911" s="0" t="n">
        <v>1.015165E-007</v>
      </c>
      <c r="AG911" s="0" t="n">
        <v>1.279486E-008</v>
      </c>
      <c r="AH911" s="0" t="n">
        <v>1</v>
      </c>
      <c r="AI911" s="0" t="n">
        <v>1</v>
      </c>
      <c r="AJ911" s="0" t="n">
        <v>0</v>
      </c>
      <c r="AK911" s="0" t="n">
        <v>0</v>
      </c>
      <c r="AL911" s="0" t="n">
        <v>0</v>
      </c>
      <c r="AM911" s="0" t="n">
        <v>1</v>
      </c>
      <c r="AN911" s="0" t="n">
        <v>1</v>
      </c>
      <c r="AO911" s="0" t="n">
        <v>1</v>
      </c>
      <c r="AP911" s="0" t="n">
        <v>0</v>
      </c>
      <c r="AQ911" s="0" t="n">
        <v>0</v>
      </c>
      <c r="AR911" s="0" t="n">
        <v>0</v>
      </c>
      <c r="AS911" s="0" t="n">
        <v>1.235781E-008</v>
      </c>
      <c r="AT911" s="0" t="n">
        <v>9.659666E-008</v>
      </c>
      <c r="AU911" s="0" t="n">
        <v>1.438386E-008</v>
      </c>
      <c r="AV911" s="0" t="n">
        <v>1</v>
      </c>
      <c r="AW911" s="0" t="n">
        <v>1</v>
      </c>
      <c r="AX911" s="0" t="n">
        <v>0</v>
      </c>
      <c r="AY911" s="0" t="n">
        <v>0</v>
      </c>
      <c r="AZ911" s="0" t="n">
        <v>0</v>
      </c>
      <c r="BA911" s="0" t="n">
        <v>1</v>
      </c>
      <c r="BB911" s="0" t="n">
        <v>2</v>
      </c>
      <c r="BC911" s="0" t="n">
        <v>1</v>
      </c>
      <c r="BD911" s="0" t="n">
        <v>0</v>
      </c>
      <c r="BE911" s="0" t="n">
        <v>0</v>
      </c>
      <c r="BF911" s="0" t="n">
        <v>0</v>
      </c>
      <c r="BG911" s="0" t="n">
        <v>1.033019E-008</v>
      </c>
      <c r="BH911" s="0" t="n">
        <v>1.03E-007</v>
      </c>
      <c r="BI911" s="0" t="n">
        <v>1.883549E-008</v>
      </c>
      <c r="BJ911" s="0" t="n">
        <v>1</v>
      </c>
      <c r="BK911" s="0" t="n">
        <v>1</v>
      </c>
      <c r="BL911" s="0" t="n">
        <v>0</v>
      </c>
      <c r="BM911" s="0" t="n">
        <v>0</v>
      </c>
      <c r="BN911" s="0" t="n">
        <v>0</v>
      </c>
      <c r="BO911" s="0" t="n">
        <v>1</v>
      </c>
      <c r="BP911" s="0" t="n">
        <v>3</v>
      </c>
      <c r="BQ911" s="0" t="n">
        <v>1</v>
      </c>
      <c r="BR911" s="0" t="n">
        <v>-0.0368766</v>
      </c>
      <c r="BS911" s="0" t="n">
        <v>-0.04635425</v>
      </c>
      <c r="BT911" s="0" t="n">
        <v>0.004333641</v>
      </c>
      <c r="BU911" s="0" t="n">
        <v>6.339585E-009</v>
      </c>
      <c r="BV911" s="0" t="n">
        <v>8.793661E-008</v>
      </c>
      <c r="BW911" s="0" t="n">
        <v>1.918216E-008</v>
      </c>
      <c r="BX911" s="0" t="n">
        <v>1</v>
      </c>
      <c r="BY911" s="0" t="n">
        <v>1</v>
      </c>
      <c r="BZ911" s="0" t="n">
        <v>0</v>
      </c>
      <c r="CA911" s="0" t="n">
        <v>0</v>
      </c>
      <c r="CB911" s="0" t="n">
        <v>0</v>
      </c>
      <c r="CC911" s="0" t="n">
        <v>1</v>
      </c>
      <c r="CD911" s="1" t="n">
        <f aca="false">SQRT(SUMSQ(AB911:AD911))</f>
        <v>0</v>
      </c>
      <c r="CE911" s="1" t="n">
        <f aca="false">SQRT(SUMSQ(AP911:AR911))</f>
        <v>0</v>
      </c>
      <c r="CF911" s="1" t="n">
        <f aca="false">SQRT(SUMSQ(BD911:BF911))</f>
        <v>0</v>
      </c>
      <c r="CG911" s="1" t="n">
        <f aca="false">SQRT(SUMSQ(BR911:BT911))</f>
        <v>0.0593917550249139</v>
      </c>
      <c r="CH911" s="1" t="n">
        <f aca="false">DEGREES(2*ACOS(AH911))</f>
        <v>0</v>
      </c>
      <c r="CI911" s="1" t="n">
        <f aca="false">DEGREES(2*ACOS(AV911))</f>
        <v>0</v>
      </c>
      <c r="CJ911" s="1" t="n">
        <f aca="false">DEGREES(2*ACOS(BJ911))</f>
        <v>0</v>
      </c>
      <c r="CK911" s="1" t="n">
        <f aca="false">DEGREES(2*ACOS(BX911))</f>
        <v>0</v>
      </c>
      <c r="CL911" s="0" t="n">
        <f aca="false">ABS(AI911-1)</f>
        <v>0</v>
      </c>
      <c r="CM911" s="0" t="n">
        <f aca="false">ABS(AW911-1)</f>
        <v>0</v>
      </c>
      <c r="CN911" s="0" t="n">
        <f aca="false">ABS(BK911-1)</f>
        <v>0</v>
      </c>
      <c r="CO911" s="0" t="n">
        <f aca="false">ABS(BY911-1)</f>
        <v>0</v>
      </c>
      <c r="CP911" s="2" t="n">
        <f aca="false">DEGREES(2*ACOS(AH911))</f>
        <v>0</v>
      </c>
      <c r="CQ911" s="2" t="n">
        <f aca="false">DEGREES(2*ACOS(AV911))</f>
        <v>0</v>
      </c>
      <c r="CR911" s="2" t="n">
        <f aca="false">DEGREES(2*ACOS(BJ911))</f>
        <v>0</v>
      </c>
      <c r="CS911" s="2" t="n">
        <f aca="false">DEGREES(2*ACOS(CC911))</f>
        <v>0</v>
      </c>
      <c r="CT911" s="0" t="n">
        <f aca="false">SUM(CD911:CR911)</f>
        <v>0.0593917550249139</v>
      </c>
      <c r="CU911" s="3" t="e">
        <f aca="false">(CT911-MIN($CT$5:$CT$1745))/(MAX($CT$5:$CT$1745)-MIN($CT$5:$CT$1745))</f>
        <v>#VALUE!</v>
      </c>
      <c r="CV911" s="0" t="n">
        <f aca="false">SUM(CD911,CH911,CL911,CP911)</f>
        <v>0</v>
      </c>
      <c r="CW911" s="0" t="n">
        <f aca="false">SUM(CE911,CI911,CM911,CQ911)</f>
        <v>0</v>
      </c>
      <c r="CX911" s="0" t="n">
        <f aca="false">SUM(CF911,CJ911,CN911,CR911)</f>
        <v>0</v>
      </c>
      <c r="CY911" s="0" t="n">
        <f aca="false">SUM(CG911,CK911,CO911)</f>
        <v>0.0593917550249139</v>
      </c>
    </row>
    <row r="912" customFormat="false" ht="14.9" hidden="false" customHeight="false" outlineLevel="0" collapsed="false">
      <c r="A912" s="0" t="n">
        <v>193.7681</v>
      </c>
      <c r="B912" s="0" t="n">
        <v>3.042403</v>
      </c>
      <c r="C912" s="0" t="n">
        <v>1.439408</v>
      </c>
      <c r="D912" s="0" t="n">
        <v>0.7719311</v>
      </c>
      <c r="E912" s="0" t="n">
        <v>-0.08129601</v>
      </c>
      <c r="F912" s="0" t="n">
        <v>-0.1567209</v>
      </c>
      <c r="G912" s="0" t="n">
        <v>-0.1013688</v>
      </c>
      <c r="H912" s="0" t="n">
        <v>0.9790577</v>
      </c>
      <c r="I912" s="0" t="n">
        <v>0.2756425</v>
      </c>
      <c r="J912" s="0" t="n">
        <v>0.09945211</v>
      </c>
      <c r="K912" s="0" t="n">
        <v>0.4837532</v>
      </c>
      <c r="L912" s="0" t="n">
        <v>-0.05544151</v>
      </c>
      <c r="M912" s="0" t="n">
        <v>0.8677663</v>
      </c>
      <c r="N912" s="0" t="n">
        <v>1</v>
      </c>
      <c r="O912" s="0" t="n">
        <v>0.01598144</v>
      </c>
      <c r="P912" s="0" t="n">
        <v>0.0004796982</v>
      </c>
      <c r="Q912" s="0" t="n">
        <v>0.004503787</v>
      </c>
      <c r="R912" s="0" t="n">
        <v>51.37241</v>
      </c>
      <c r="S912" s="0" t="n">
        <v>53.95757</v>
      </c>
      <c r="T912" s="0" t="n">
        <v>39.65304</v>
      </c>
      <c r="U912" s="0" t="n">
        <v>29.87483</v>
      </c>
      <c r="V912" s="0" t="n">
        <v>27.09137</v>
      </c>
      <c r="W912" s="0" t="n">
        <v>13.46887</v>
      </c>
      <c r="X912" s="0" t="n">
        <v>3.755559</v>
      </c>
      <c r="Y912" s="0" t="n">
        <v>25.65479</v>
      </c>
      <c r="Z912" s="0" t="n">
        <v>0</v>
      </c>
      <c r="AA912" s="0" t="n">
        <v>1</v>
      </c>
      <c r="AB912" s="0" t="n">
        <v>0</v>
      </c>
      <c r="AC912" s="0" t="n">
        <v>0</v>
      </c>
      <c r="AD912" s="0" t="n">
        <v>0</v>
      </c>
      <c r="AE912" s="0" t="n">
        <v>2.839514E-009</v>
      </c>
      <c r="AF912" s="0" t="n">
        <v>-4.311502E-008</v>
      </c>
      <c r="AG912" s="0" t="n">
        <v>-3.5E-008</v>
      </c>
      <c r="AH912" s="0" t="n">
        <v>1</v>
      </c>
      <c r="AI912" s="0" t="n">
        <v>1</v>
      </c>
      <c r="AJ912" s="0" t="n">
        <v>0</v>
      </c>
      <c r="AK912" s="0" t="n">
        <v>0</v>
      </c>
      <c r="AL912" s="0" t="n">
        <v>0</v>
      </c>
      <c r="AM912" s="0" t="n">
        <v>1</v>
      </c>
      <c r="AN912" s="0" t="n">
        <v>1</v>
      </c>
      <c r="AO912" s="0" t="n">
        <v>1</v>
      </c>
      <c r="AP912" s="0" t="n">
        <v>0</v>
      </c>
      <c r="AQ912" s="0" t="n">
        <v>0</v>
      </c>
      <c r="AR912" s="0" t="n">
        <v>0</v>
      </c>
      <c r="AS912" s="0" t="n">
        <v>4.702382E-009</v>
      </c>
      <c r="AT912" s="0" t="n">
        <v>-5E-008</v>
      </c>
      <c r="AU912" s="0" t="n">
        <v>-2.042911E-008</v>
      </c>
      <c r="AV912" s="0" t="n">
        <v>1</v>
      </c>
      <c r="AW912" s="0" t="n">
        <v>1</v>
      </c>
      <c r="AX912" s="0" t="n">
        <v>0</v>
      </c>
      <c r="AY912" s="0" t="n">
        <v>0</v>
      </c>
      <c r="AZ912" s="0" t="n">
        <v>0</v>
      </c>
      <c r="BA912" s="0" t="n">
        <v>1</v>
      </c>
      <c r="BB912" s="0" t="n">
        <v>2</v>
      </c>
      <c r="BC912" s="0" t="n">
        <v>1</v>
      </c>
      <c r="BD912" s="0" t="n">
        <v>0</v>
      </c>
      <c r="BE912" s="0" t="n">
        <v>0</v>
      </c>
      <c r="BF912" s="0" t="n">
        <v>0</v>
      </c>
      <c r="BG912" s="0" t="n">
        <v>4.539594E-009</v>
      </c>
      <c r="BH912" s="0" t="n">
        <v>-4.026225E-008</v>
      </c>
      <c r="BI912" s="0" t="n">
        <v>-2.983322E-008</v>
      </c>
      <c r="BJ912" s="0" t="n">
        <v>1</v>
      </c>
      <c r="BK912" s="0" t="n">
        <v>1</v>
      </c>
      <c r="BL912" s="0" t="n">
        <v>0</v>
      </c>
      <c r="BM912" s="0" t="n">
        <v>0</v>
      </c>
      <c r="BN912" s="0" t="n">
        <v>0</v>
      </c>
      <c r="BO912" s="0" t="n">
        <v>1</v>
      </c>
      <c r="BP912" s="0" t="n">
        <v>3</v>
      </c>
      <c r="BQ912" s="0" t="n">
        <v>1</v>
      </c>
      <c r="BR912" s="0" t="n">
        <v>-0.01130429</v>
      </c>
      <c r="BS912" s="0" t="n">
        <v>-0.01291892</v>
      </c>
      <c r="BT912" s="0" t="n">
        <v>0.002849437</v>
      </c>
      <c r="BU912" s="0" t="n">
        <v>4.539594E-009</v>
      </c>
      <c r="BV912" s="0" t="n">
        <v>-4.026225E-008</v>
      </c>
      <c r="BW912" s="0" t="n">
        <v>-2.983322E-008</v>
      </c>
      <c r="BX912" s="0" t="n">
        <v>1</v>
      </c>
      <c r="BY912" s="0" t="n">
        <v>1</v>
      </c>
      <c r="BZ912" s="0" t="n">
        <v>0</v>
      </c>
      <c r="CA912" s="0" t="n">
        <v>0</v>
      </c>
      <c r="CB912" s="0" t="n">
        <v>0</v>
      </c>
      <c r="CC912" s="0" t="n">
        <v>1</v>
      </c>
      <c r="CD912" s="1" t="n">
        <f aca="false">SQRT(SUMSQ(AB912:AD912))</f>
        <v>0</v>
      </c>
      <c r="CE912" s="1" t="n">
        <f aca="false">SQRT(SUMSQ(AP912:AR912))</f>
        <v>0</v>
      </c>
      <c r="CF912" s="1" t="n">
        <f aca="false">SQRT(SUMSQ(BD912:BF912))</f>
        <v>0</v>
      </c>
      <c r="CG912" s="1" t="n">
        <f aca="false">SQRT(SUMSQ(BR912:BT912))</f>
        <v>0.0174012860900414</v>
      </c>
      <c r="CH912" s="1" t="n">
        <f aca="false">DEGREES(2*ACOS(AH912))</f>
        <v>0</v>
      </c>
      <c r="CI912" s="1" t="n">
        <f aca="false">DEGREES(2*ACOS(AV912))</f>
        <v>0</v>
      </c>
      <c r="CJ912" s="1" t="n">
        <f aca="false">DEGREES(2*ACOS(BJ912))</f>
        <v>0</v>
      </c>
      <c r="CK912" s="1" t="n">
        <f aca="false">DEGREES(2*ACOS(BX912))</f>
        <v>0</v>
      </c>
      <c r="CL912" s="0" t="n">
        <f aca="false">ABS(AI912-1)</f>
        <v>0</v>
      </c>
      <c r="CM912" s="0" t="n">
        <f aca="false">ABS(AW912-1)</f>
        <v>0</v>
      </c>
      <c r="CN912" s="0" t="n">
        <f aca="false">ABS(BK912-1)</f>
        <v>0</v>
      </c>
      <c r="CO912" s="0" t="n">
        <f aca="false">ABS(BY912-1)</f>
        <v>0</v>
      </c>
      <c r="CP912" s="2" t="n">
        <f aca="false">DEGREES(2*ACOS(AH912))</f>
        <v>0</v>
      </c>
      <c r="CQ912" s="2" t="n">
        <f aca="false">DEGREES(2*ACOS(AV912))</f>
        <v>0</v>
      </c>
      <c r="CR912" s="2" t="n">
        <f aca="false">DEGREES(2*ACOS(BJ912))</f>
        <v>0</v>
      </c>
      <c r="CS912" s="2" t="n">
        <f aca="false">DEGREES(2*ACOS(CC912))</f>
        <v>0</v>
      </c>
      <c r="CT912" s="0" t="n">
        <f aca="false">SUM(CD912:CR912)</f>
        <v>0.0174012860900414</v>
      </c>
      <c r="CU912" s="3" t="e">
        <f aca="false">(CT912-MIN($CT$5:$CT$1745))/(MAX($CT$5:$CT$1745)-MIN($CT$5:$CT$1745))</f>
        <v>#VALUE!</v>
      </c>
      <c r="CV912" s="0" t="n">
        <f aca="false">SUM(CD912,CH912,CL912,CP912)</f>
        <v>0</v>
      </c>
      <c r="CW912" s="0" t="n">
        <f aca="false">SUM(CE912,CI912,CM912,CQ912)</f>
        <v>0</v>
      </c>
      <c r="CX912" s="0" t="n">
        <f aca="false">SUM(CF912,CJ912,CN912,CR912)</f>
        <v>0</v>
      </c>
      <c r="CY912" s="0" t="n">
        <f aca="false">SUM(CG912,CK912,CO912)</f>
        <v>0.0174012860900414</v>
      </c>
    </row>
    <row r="913" customFormat="false" ht="14.9" hidden="false" customHeight="false" outlineLevel="0" collapsed="false">
      <c r="A913" s="0" t="n">
        <v>193.8183</v>
      </c>
      <c r="B913" s="0" t="n">
        <v>3.049423</v>
      </c>
      <c r="C913" s="0" t="n">
        <v>1.427424</v>
      </c>
      <c r="D913" s="0" t="n">
        <v>0.7695727</v>
      </c>
      <c r="E913" s="0" t="n">
        <v>-0.08129598</v>
      </c>
      <c r="F913" s="0" t="n">
        <v>-0.1567209</v>
      </c>
      <c r="G913" s="0" t="n">
        <v>-0.1013687</v>
      </c>
      <c r="H913" s="0" t="n">
        <v>0.9790577</v>
      </c>
      <c r="I913" s="0" t="n">
        <v>0.2756425</v>
      </c>
      <c r="J913" s="0" t="n">
        <v>0.1026435</v>
      </c>
      <c r="K913" s="0" t="n">
        <v>0.4826714</v>
      </c>
      <c r="L913" s="0" t="n">
        <v>-0.05708449</v>
      </c>
      <c r="M913" s="0" t="n">
        <v>0.8678905</v>
      </c>
      <c r="N913" s="0" t="n">
        <v>1</v>
      </c>
      <c r="O913" s="0" t="n">
        <v>0.001914024</v>
      </c>
      <c r="P913" s="0" t="n">
        <v>-0.0002129078</v>
      </c>
      <c r="Q913" s="0" t="n">
        <v>-0.0005833507</v>
      </c>
      <c r="R913" s="0" t="n">
        <v>53.15784</v>
      </c>
      <c r="S913" s="0" t="n">
        <v>56.22112</v>
      </c>
      <c r="T913" s="0" t="n">
        <v>41.60872</v>
      </c>
      <c r="U913" s="0" t="n">
        <v>31.6371</v>
      </c>
      <c r="V913" s="0" t="n">
        <v>28.85708</v>
      </c>
      <c r="W913" s="0" t="n">
        <v>14.69831</v>
      </c>
      <c r="X913" s="0" t="n">
        <v>3.230578</v>
      </c>
      <c r="Y913" s="0" t="n">
        <v>26.42769</v>
      </c>
      <c r="Z913" s="0" t="n">
        <v>0</v>
      </c>
      <c r="AA913" s="0" t="n">
        <v>1</v>
      </c>
      <c r="AB913" s="0" t="n">
        <v>0</v>
      </c>
      <c r="AC913" s="0" t="n">
        <v>0</v>
      </c>
      <c r="AD913" s="0" t="n">
        <v>0</v>
      </c>
      <c r="AE913" s="0" t="n">
        <v>6.785792E-009</v>
      </c>
      <c r="AF913" s="0" t="n">
        <v>1.111032E-008</v>
      </c>
      <c r="AG913" s="0" t="n">
        <v>3.192957E-008</v>
      </c>
      <c r="AH913" s="0" t="n">
        <v>1</v>
      </c>
      <c r="AI913" s="0" t="n">
        <v>1</v>
      </c>
      <c r="AJ913" s="0" t="n">
        <v>0</v>
      </c>
      <c r="AK913" s="0" t="n">
        <v>0</v>
      </c>
      <c r="AL913" s="0" t="n">
        <v>0</v>
      </c>
      <c r="AM913" s="0" t="n">
        <v>1</v>
      </c>
      <c r="AN913" s="0" t="n">
        <v>1</v>
      </c>
      <c r="AO913" s="0" t="n">
        <v>1</v>
      </c>
      <c r="AP913" s="0" t="n">
        <v>0</v>
      </c>
      <c r="AQ913" s="0" t="n">
        <v>0</v>
      </c>
      <c r="AR913" s="0" t="n">
        <v>0</v>
      </c>
      <c r="AS913" s="0" t="n">
        <v>4.923569E-009</v>
      </c>
      <c r="AT913" s="0" t="n">
        <v>2.347269E-008</v>
      </c>
      <c r="AU913" s="0" t="n">
        <v>4.318259E-008</v>
      </c>
      <c r="AV913" s="0" t="n">
        <v>1</v>
      </c>
      <c r="AW913" s="0" t="n">
        <v>1</v>
      </c>
      <c r="AX913" s="0" t="n">
        <v>0</v>
      </c>
      <c r="AY913" s="0" t="n">
        <v>0</v>
      </c>
      <c r="AZ913" s="0" t="n">
        <v>0</v>
      </c>
      <c r="BA913" s="0" t="n">
        <v>1</v>
      </c>
      <c r="BB913" s="0" t="n">
        <v>2</v>
      </c>
      <c r="BC913" s="0" t="n">
        <v>1</v>
      </c>
      <c r="BD913" s="0" t="n">
        <v>0</v>
      </c>
      <c r="BE913" s="0" t="n">
        <v>0</v>
      </c>
      <c r="BF913" s="0" t="n">
        <v>0</v>
      </c>
      <c r="BG913" s="0" t="n">
        <v>4.923569E-009</v>
      </c>
      <c r="BH913" s="0" t="n">
        <v>2.347269E-008</v>
      </c>
      <c r="BI913" s="0" t="n">
        <v>4.318259E-008</v>
      </c>
      <c r="BJ913" s="0" t="n">
        <v>1</v>
      </c>
      <c r="BK913" s="0" t="n">
        <v>1</v>
      </c>
      <c r="BL913" s="0" t="n">
        <v>0</v>
      </c>
      <c r="BM913" s="0" t="n">
        <v>0</v>
      </c>
      <c r="BN913" s="0" t="n">
        <v>0</v>
      </c>
      <c r="BO913" s="0" t="n">
        <v>1</v>
      </c>
      <c r="BP913" s="0" t="n">
        <v>3</v>
      </c>
      <c r="BQ913" s="0" t="n">
        <v>1</v>
      </c>
      <c r="BR913" s="0" t="n">
        <v>-0.006519432</v>
      </c>
      <c r="BS913" s="0" t="n">
        <v>-0.005677476</v>
      </c>
      <c r="BT913" s="0" t="n">
        <v>0.004312531</v>
      </c>
      <c r="BU913" s="0" t="n">
        <v>4.923569E-009</v>
      </c>
      <c r="BV913" s="0" t="n">
        <v>2.347269E-008</v>
      </c>
      <c r="BW913" s="0" t="n">
        <v>4.318259E-008</v>
      </c>
      <c r="BX913" s="0" t="n">
        <v>1</v>
      </c>
      <c r="BY913" s="0" t="n">
        <v>1</v>
      </c>
      <c r="BZ913" s="0" t="n">
        <v>0</v>
      </c>
      <c r="CA913" s="0" t="n">
        <v>0</v>
      </c>
      <c r="CB913" s="0" t="n">
        <v>0</v>
      </c>
      <c r="CC913" s="0" t="n">
        <v>1</v>
      </c>
      <c r="CD913" s="1" t="n">
        <f aca="false">SQRT(SUMSQ(AB913:AD913))</f>
        <v>0</v>
      </c>
      <c r="CE913" s="1" t="n">
        <f aca="false">SQRT(SUMSQ(AP913:AR913))</f>
        <v>0</v>
      </c>
      <c r="CF913" s="1" t="n">
        <f aca="false">SQRT(SUMSQ(BD913:BF913))</f>
        <v>0</v>
      </c>
      <c r="CG913" s="1" t="n">
        <f aca="false">SQRT(SUMSQ(BR913:BT913))</f>
        <v>0.00966098602416757</v>
      </c>
      <c r="CH913" s="1" t="n">
        <f aca="false">DEGREES(2*ACOS(AH913))</f>
        <v>0</v>
      </c>
      <c r="CI913" s="1" t="n">
        <f aca="false">DEGREES(2*ACOS(AV913))</f>
        <v>0</v>
      </c>
      <c r="CJ913" s="1" t="n">
        <f aca="false">DEGREES(2*ACOS(BJ913))</f>
        <v>0</v>
      </c>
      <c r="CK913" s="1" t="n">
        <f aca="false">DEGREES(2*ACOS(BX913))</f>
        <v>0</v>
      </c>
      <c r="CL913" s="0" t="n">
        <f aca="false">ABS(AI913-1)</f>
        <v>0</v>
      </c>
      <c r="CM913" s="0" t="n">
        <f aca="false">ABS(AW913-1)</f>
        <v>0</v>
      </c>
      <c r="CN913" s="0" t="n">
        <f aca="false">ABS(BK913-1)</f>
        <v>0</v>
      </c>
      <c r="CO913" s="0" t="n">
        <f aca="false">ABS(BY913-1)</f>
        <v>0</v>
      </c>
      <c r="CP913" s="2" t="n">
        <f aca="false">DEGREES(2*ACOS(AH913))</f>
        <v>0</v>
      </c>
      <c r="CQ913" s="2" t="n">
        <f aca="false">DEGREES(2*ACOS(AV913))</f>
        <v>0</v>
      </c>
      <c r="CR913" s="2" t="n">
        <f aca="false">DEGREES(2*ACOS(BJ913))</f>
        <v>0</v>
      </c>
      <c r="CS913" s="2" t="n">
        <f aca="false">DEGREES(2*ACOS(CC913))</f>
        <v>0</v>
      </c>
      <c r="CT913" s="0" t="n">
        <f aca="false">SUM(CD913:CR913)</f>
        <v>0.00966098602416757</v>
      </c>
      <c r="CU913" s="3" t="e">
        <f aca="false">(CT913-MIN($CT$5:$CT$1745))/(MAX($CT$5:$CT$1745)-MIN($CT$5:$CT$1745))</f>
        <v>#VALUE!</v>
      </c>
      <c r="CV913" s="0" t="n">
        <f aca="false">SUM(CD913,CH913,CL913,CP913)</f>
        <v>0</v>
      </c>
      <c r="CW913" s="0" t="n">
        <f aca="false">SUM(CE913,CI913,CM913,CQ913)</f>
        <v>0</v>
      </c>
      <c r="CX913" s="0" t="n">
        <f aca="false">SUM(CF913,CJ913,CN913,CR913)</f>
        <v>0</v>
      </c>
      <c r="CY913" s="0" t="n">
        <f aca="false">SUM(CG913,CK913,CO913)</f>
        <v>0.00966098602416757</v>
      </c>
    </row>
    <row r="914" customFormat="false" ht="14.9" hidden="false" customHeight="false" outlineLevel="0" collapsed="false">
      <c r="A914" s="0" t="n">
        <v>193.8692</v>
      </c>
      <c r="B914" s="0" t="n">
        <v>3.053119</v>
      </c>
      <c r="C914" s="0" t="n">
        <v>1.423428</v>
      </c>
      <c r="D914" s="0" t="n">
        <v>0.7695134</v>
      </c>
      <c r="E914" s="0" t="n">
        <v>-0.08129594</v>
      </c>
      <c r="F914" s="0" t="n">
        <v>-0.1567209</v>
      </c>
      <c r="G914" s="0" t="n">
        <v>-0.1013688</v>
      </c>
      <c r="H914" s="0" t="n">
        <v>0.9790577</v>
      </c>
      <c r="I914" s="0" t="n">
        <v>0.2756425</v>
      </c>
      <c r="J914" s="0" t="n">
        <v>0.1052059</v>
      </c>
      <c r="K914" s="0" t="n">
        <v>0.4818679</v>
      </c>
      <c r="L914" s="0" t="n">
        <v>-0.05840864</v>
      </c>
      <c r="M914" s="0" t="n">
        <v>0.8679421</v>
      </c>
      <c r="N914" s="0" t="n">
        <v>1</v>
      </c>
      <c r="O914" s="0" t="n">
        <v>0.001128912</v>
      </c>
      <c r="P914" s="0" t="n">
        <v>-7.855892E-005</v>
      </c>
      <c r="Q914" s="0" t="n">
        <v>-0.00019449</v>
      </c>
      <c r="R914" s="0" t="n">
        <v>53.035</v>
      </c>
      <c r="S914" s="0" t="n">
        <v>56.27502</v>
      </c>
      <c r="T914" s="0" t="n">
        <v>41.76613</v>
      </c>
      <c r="U914" s="0" t="n">
        <v>31.85934</v>
      </c>
      <c r="V914" s="0" t="n">
        <v>29.17661</v>
      </c>
      <c r="W914" s="0" t="n">
        <v>14.99946</v>
      </c>
      <c r="X914" s="0" t="n">
        <v>2.940007</v>
      </c>
      <c r="Y914" s="0" t="n">
        <v>26.15542</v>
      </c>
      <c r="Z914" s="0" t="n">
        <v>0</v>
      </c>
      <c r="AA914" s="0" t="n">
        <v>1</v>
      </c>
      <c r="AB914" s="0" t="n">
        <v>0</v>
      </c>
      <c r="AC914" s="0" t="n">
        <v>0</v>
      </c>
      <c r="AD914" s="0" t="n">
        <v>0</v>
      </c>
      <c r="AE914" s="0" t="n">
        <v>1.105585E-008</v>
      </c>
      <c r="AF914" s="0" t="n">
        <v>1E-009</v>
      </c>
      <c r="AG914" s="0" t="n">
        <v>-1.410374E-008</v>
      </c>
      <c r="AH914" s="0" t="n">
        <v>1</v>
      </c>
      <c r="AI914" s="0" t="n">
        <v>1</v>
      </c>
      <c r="AJ914" s="0" t="n">
        <v>0</v>
      </c>
      <c r="AK914" s="0" t="n">
        <v>0</v>
      </c>
      <c r="AL914" s="0" t="n">
        <v>0</v>
      </c>
      <c r="AM914" s="0" t="n">
        <v>1</v>
      </c>
      <c r="AN914" s="0" t="n">
        <v>1</v>
      </c>
      <c r="AO914" s="0" t="n">
        <v>1</v>
      </c>
      <c r="AP914" s="0" t="n">
        <v>0</v>
      </c>
      <c r="AQ914" s="0" t="n">
        <v>0</v>
      </c>
      <c r="AR914" s="0" t="n">
        <v>0</v>
      </c>
      <c r="AS914" s="0" t="n">
        <v>7.473054E-009</v>
      </c>
      <c r="AT914" s="0" t="n">
        <v>-1.553446E-008</v>
      </c>
      <c r="AU914" s="0" t="n">
        <v>-1.430294E-008</v>
      </c>
      <c r="AV914" s="0" t="n">
        <v>1</v>
      </c>
      <c r="AW914" s="0" t="n">
        <v>1</v>
      </c>
      <c r="AX914" s="0" t="n">
        <v>0</v>
      </c>
      <c r="AY914" s="0" t="n">
        <v>0</v>
      </c>
      <c r="AZ914" s="0" t="n">
        <v>0</v>
      </c>
      <c r="BA914" s="0" t="n">
        <v>1</v>
      </c>
      <c r="BB914" s="0" t="n">
        <v>2</v>
      </c>
      <c r="BC914" s="0" t="n">
        <v>1</v>
      </c>
      <c r="BD914" s="0" t="n">
        <v>0</v>
      </c>
      <c r="BE914" s="0" t="n">
        <v>0</v>
      </c>
      <c r="BF914" s="0" t="n">
        <v>0</v>
      </c>
      <c r="BG914" s="0" t="n">
        <v>1.552121E-008</v>
      </c>
      <c r="BH914" s="0" t="n">
        <v>1.3397E-008</v>
      </c>
      <c r="BI914" s="0" t="n">
        <v>-1.2E-008</v>
      </c>
      <c r="BJ914" s="0" t="n">
        <v>1</v>
      </c>
      <c r="BK914" s="0" t="n">
        <v>1</v>
      </c>
      <c r="BL914" s="0" t="n">
        <v>0</v>
      </c>
      <c r="BM914" s="0" t="n">
        <v>0</v>
      </c>
      <c r="BN914" s="0" t="n">
        <v>0</v>
      </c>
      <c r="BO914" s="0" t="n">
        <v>1</v>
      </c>
      <c r="BP914" s="0" t="n">
        <v>3</v>
      </c>
      <c r="BQ914" s="0" t="n">
        <v>1</v>
      </c>
      <c r="BR914" s="0" t="n">
        <v>-0.002304854</v>
      </c>
      <c r="BS914" s="0" t="n">
        <v>-0.001925863</v>
      </c>
      <c r="BT914" s="0" t="n">
        <v>0.001583674</v>
      </c>
      <c r="BU914" s="0" t="n">
        <v>1.552121E-008</v>
      </c>
      <c r="BV914" s="0" t="n">
        <v>1.817575E-008</v>
      </c>
      <c r="BW914" s="0" t="n">
        <v>-1.2E-008</v>
      </c>
      <c r="BX914" s="0" t="n">
        <v>1</v>
      </c>
      <c r="BY914" s="0" t="n">
        <v>1</v>
      </c>
      <c r="BZ914" s="0" t="n">
        <v>0</v>
      </c>
      <c r="CA914" s="0" t="n">
        <v>0</v>
      </c>
      <c r="CB914" s="0" t="n">
        <v>0</v>
      </c>
      <c r="CC914" s="0" t="n">
        <v>1</v>
      </c>
      <c r="CD914" s="1" t="n">
        <f aca="false">SQRT(SUMSQ(AB914:AD914))</f>
        <v>0</v>
      </c>
      <c r="CE914" s="1" t="n">
        <f aca="false">SQRT(SUMSQ(AP914:AR914))</f>
        <v>0</v>
      </c>
      <c r="CF914" s="1" t="n">
        <f aca="false">SQRT(SUMSQ(BD914:BF914))</f>
        <v>0</v>
      </c>
      <c r="CG914" s="1" t="n">
        <f aca="false">SQRT(SUMSQ(BR914:BT914))</f>
        <v>0.00339548576706795</v>
      </c>
      <c r="CH914" s="1" t="n">
        <f aca="false">DEGREES(2*ACOS(AH914))</f>
        <v>0</v>
      </c>
      <c r="CI914" s="1" t="n">
        <f aca="false">DEGREES(2*ACOS(AV914))</f>
        <v>0</v>
      </c>
      <c r="CJ914" s="1" t="n">
        <f aca="false">DEGREES(2*ACOS(BJ914))</f>
        <v>0</v>
      </c>
      <c r="CK914" s="1" t="n">
        <f aca="false">DEGREES(2*ACOS(BX914))</f>
        <v>0</v>
      </c>
      <c r="CL914" s="0" t="n">
        <f aca="false">ABS(AI914-1)</f>
        <v>0</v>
      </c>
      <c r="CM914" s="0" t="n">
        <f aca="false">ABS(AW914-1)</f>
        <v>0</v>
      </c>
      <c r="CN914" s="0" t="n">
        <f aca="false">ABS(BK914-1)</f>
        <v>0</v>
      </c>
      <c r="CO914" s="0" t="n">
        <f aca="false">ABS(BY914-1)</f>
        <v>0</v>
      </c>
      <c r="CP914" s="2" t="n">
        <f aca="false">DEGREES(2*ACOS(AH914))</f>
        <v>0</v>
      </c>
      <c r="CQ914" s="2" t="n">
        <f aca="false">DEGREES(2*ACOS(AV914))</f>
        <v>0</v>
      </c>
      <c r="CR914" s="2" t="n">
        <f aca="false">DEGREES(2*ACOS(BJ914))</f>
        <v>0</v>
      </c>
      <c r="CS914" s="2" t="n">
        <f aca="false">DEGREES(2*ACOS(CC914))</f>
        <v>0</v>
      </c>
      <c r="CT914" s="0" t="n">
        <f aca="false">SUM(CD914:CR914)</f>
        <v>0.00339548576706795</v>
      </c>
      <c r="CU914" s="3" t="e">
        <f aca="false">(CT914-MIN($CT$5:$CT$1745))/(MAX($CT$5:$CT$1745)-MIN($CT$5:$CT$1745))</f>
        <v>#VALUE!</v>
      </c>
      <c r="CV914" s="0" t="n">
        <f aca="false">SUM(CD914,CH914,CL914,CP914)</f>
        <v>0</v>
      </c>
      <c r="CW914" s="0" t="n">
        <f aca="false">SUM(CE914,CI914,CM914,CQ914)</f>
        <v>0</v>
      </c>
      <c r="CX914" s="0" t="n">
        <f aca="false">SUM(CF914,CJ914,CN914,CR914)</f>
        <v>0</v>
      </c>
      <c r="CY914" s="0" t="n">
        <f aca="false">SUM(CG914,CK914,CO914)</f>
        <v>0.00339548576706795</v>
      </c>
    </row>
    <row r="915" customFormat="false" ht="14.9" hidden="false" customHeight="false" outlineLevel="0" collapsed="false">
      <c r="A915" s="0" t="n">
        <v>193.9179</v>
      </c>
      <c r="B915" s="0" t="n">
        <v>3.055337</v>
      </c>
      <c r="C915" s="0" t="n">
        <v>1.421283</v>
      </c>
      <c r="D915" s="0" t="n">
        <v>0.7692037</v>
      </c>
      <c r="E915" s="0" t="n">
        <v>-0.08129598</v>
      </c>
      <c r="F915" s="0" t="n">
        <v>-0.1567208</v>
      </c>
      <c r="G915" s="0" t="n">
        <v>-0.1013688</v>
      </c>
      <c r="H915" s="0" t="n">
        <v>0.9790577</v>
      </c>
      <c r="I915" s="0" t="n">
        <v>0.2756425</v>
      </c>
      <c r="J915" s="0" t="n">
        <v>0.1072181</v>
      </c>
      <c r="K915" s="0" t="n">
        <v>0.481282</v>
      </c>
      <c r="L915" s="0" t="n">
        <v>-0.05945289</v>
      </c>
      <c r="M915" s="0" t="n">
        <v>0.86795</v>
      </c>
      <c r="N915" s="0" t="n">
        <v>1</v>
      </c>
      <c r="O915" s="0" t="n">
        <v>0.000541687</v>
      </c>
      <c r="P915" s="0" t="n">
        <v>4.1008E-005</v>
      </c>
      <c r="Q915" s="0" t="n">
        <v>0.0002073646</v>
      </c>
      <c r="R915" s="0" t="n">
        <v>50.95555</v>
      </c>
      <c r="S915" s="0" t="n">
        <v>54.13804</v>
      </c>
      <c r="T915" s="0" t="n">
        <v>40.21979</v>
      </c>
      <c r="U915" s="0" t="n">
        <v>30.70933</v>
      </c>
      <c r="V915" s="0" t="n">
        <v>28.17616</v>
      </c>
      <c r="W915" s="0" t="n">
        <v>14.53126</v>
      </c>
      <c r="X915" s="0" t="n">
        <v>2.733559</v>
      </c>
      <c r="Y915" s="0" t="n">
        <v>25.0055</v>
      </c>
      <c r="Z915" s="0" t="n">
        <v>0</v>
      </c>
      <c r="AA915" s="0" t="n">
        <v>1</v>
      </c>
      <c r="AB915" s="0" t="n">
        <v>0</v>
      </c>
      <c r="AC915" s="0" t="n">
        <v>0</v>
      </c>
      <c r="AD915" s="0" t="n">
        <v>0</v>
      </c>
      <c r="AE915" s="0" t="n">
        <v>-4.881738E-010</v>
      </c>
      <c r="AF915" s="0" t="n">
        <v>5.319224E-008</v>
      </c>
      <c r="AG915" s="0" t="n">
        <v>-8.54321E-009</v>
      </c>
      <c r="AH915" s="0" t="n">
        <v>1</v>
      </c>
      <c r="AI915" s="0" t="n">
        <v>1</v>
      </c>
      <c r="AJ915" s="0" t="n">
        <v>0</v>
      </c>
      <c r="AK915" s="0" t="n">
        <v>0</v>
      </c>
      <c r="AL915" s="0" t="n">
        <v>0</v>
      </c>
      <c r="AM915" s="0" t="n">
        <v>1</v>
      </c>
      <c r="AN915" s="0" t="n">
        <v>1</v>
      </c>
      <c r="AO915" s="0" t="n">
        <v>1</v>
      </c>
      <c r="AP915" s="0" t="n">
        <v>0</v>
      </c>
      <c r="AQ915" s="0" t="n">
        <v>0</v>
      </c>
      <c r="AR915" s="0" t="n">
        <v>0</v>
      </c>
      <c r="AS915" s="0" t="n">
        <v>5.915478E-009</v>
      </c>
      <c r="AT915" s="0" t="n">
        <v>3.287358E-008</v>
      </c>
      <c r="AU915" s="0" t="n">
        <v>-1.464947E-008</v>
      </c>
      <c r="AV915" s="0" t="n">
        <v>1</v>
      </c>
      <c r="AW915" s="0" t="n">
        <v>1</v>
      </c>
      <c r="AX915" s="0" t="n">
        <v>0</v>
      </c>
      <c r="AY915" s="0" t="n">
        <v>0</v>
      </c>
      <c r="AZ915" s="0" t="n">
        <v>0</v>
      </c>
      <c r="BA915" s="0" t="n">
        <v>1</v>
      </c>
      <c r="BB915" s="0" t="n">
        <v>2</v>
      </c>
      <c r="BC915" s="0" t="n">
        <v>1</v>
      </c>
      <c r="BD915" s="0" t="n">
        <v>0</v>
      </c>
      <c r="BE915" s="0" t="n">
        <v>0</v>
      </c>
      <c r="BF915" s="0" t="n">
        <v>0</v>
      </c>
      <c r="BG915" s="0" t="n">
        <v>2.765653E-009</v>
      </c>
      <c r="BH915" s="0" t="n">
        <v>3.989916E-008</v>
      </c>
      <c r="BI915" s="0" t="n">
        <v>-1.293954E-008</v>
      </c>
      <c r="BJ915" s="0" t="n">
        <v>1</v>
      </c>
      <c r="BK915" s="0" t="n">
        <v>1</v>
      </c>
      <c r="BL915" s="0" t="n">
        <v>0</v>
      </c>
      <c r="BM915" s="0" t="n">
        <v>0</v>
      </c>
      <c r="BN915" s="0" t="n">
        <v>0</v>
      </c>
      <c r="BO915" s="0" t="n">
        <v>1</v>
      </c>
      <c r="BP915" s="0" t="n">
        <v>3</v>
      </c>
      <c r="BQ915" s="0" t="n">
        <v>1</v>
      </c>
      <c r="BR915" s="0" t="n">
        <v>-0.001733151</v>
      </c>
      <c r="BS915" s="0" t="n">
        <v>-0.002599443</v>
      </c>
      <c r="BT915" s="0" t="n">
        <v>-0.000759444</v>
      </c>
      <c r="BU915" s="0" t="n">
        <v>5.915478E-009</v>
      </c>
      <c r="BV915" s="0" t="n">
        <v>3.287358E-008</v>
      </c>
      <c r="BW915" s="0" t="n">
        <v>-1.464947E-008</v>
      </c>
      <c r="BX915" s="0" t="n">
        <v>1</v>
      </c>
      <c r="BY915" s="0" t="n">
        <v>1</v>
      </c>
      <c r="BZ915" s="0" t="n">
        <v>0</v>
      </c>
      <c r="CA915" s="0" t="n">
        <v>0</v>
      </c>
      <c r="CB915" s="0" t="n">
        <v>0</v>
      </c>
      <c r="CC915" s="0" t="n">
        <v>1</v>
      </c>
      <c r="CD915" s="1" t="n">
        <f aca="false">SQRT(SUMSQ(AB915:AD915))</f>
        <v>0</v>
      </c>
      <c r="CE915" s="1" t="n">
        <f aca="false">SQRT(SUMSQ(AP915:AR915))</f>
        <v>0</v>
      </c>
      <c r="CF915" s="1" t="n">
        <f aca="false">SQRT(SUMSQ(BD915:BF915))</f>
        <v>0</v>
      </c>
      <c r="CG915" s="1" t="n">
        <f aca="false">SQRT(SUMSQ(BR915:BT915))</f>
        <v>0.00321522495141258</v>
      </c>
      <c r="CH915" s="1" t="n">
        <f aca="false">DEGREES(2*ACOS(AH915))</f>
        <v>0</v>
      </c>
      <c r="CI915" s="1" t="n">
        <f aca="false">DEGREES(2*ACOS(AV915))</f>
        <v>0</v>
      </c>
      <c r="CJ915" s="1" t="n">
        <f aca="false">DEGREES(2*ACOS(BJ915))</f>
        <v>0</v>
      </c>
      <c r="CK915" s="1" t="n">
        <f aca="false">DEGREES(2*ACOS(BX915))</f>
        <v>0</v>
      </c>
      <c r="CL915" s="0" t="n">
        <f aca="false">ABS(AI915-1)</f>
        <v>0</v>
      </c>
      <c r="CM915" s="0" t="n">
        <f aca="false">ABS(AW915-1)</f>
        <v>0</v>
      </c>
      <c r="CN915" s="0" t="n">
        <f aca="false">ABS(BK915-1)</f>
        <v>0</v>
      </c>
      <c r="CO915" s="0" t="n">
        <f aca="false">ABS(BY915-1)</f>
        <v>0</v>
      </c>
      <c r="CP915" s="2" t="n">
        <f aca="false">DEGREES(2*ACOS(AH915))</f>
        <v>0</v>
      </c>
      <c r="CQ915" s="2" t="n">
        <f aca="false">DEGREES(2*ACOS(AV915))</f>
        <v>0</v>
      </c>
      <c r="CR915" s="2" t="n">
        <f aca="false">DEGREES(2*ACOS(BJ915))</f>
        <v>0</v>
      </c>
      <c r="CS915" s="2" t="n">
        <f aca="false">DEGREES(2*ACOS(CC915))</f>
        <v>0</v>
      </c>
      <c r="CT915" s="0" t="n">
        <f aca="false">SUM(CD915:CR915)</f>
        <v>0.00321522495141258</v>
      </c>
      <c r="CU915" s="3" t="e">
        <f aca="false">(CT915-MIN($CT$5:$CT$1745))/(MAX($CT$5:$CT$1745)-MIN($CT$5:$CT$1745))</f>
        <v>#VALUE!</v>
      </c>
      <c r="CV915" s="0" t="n">
        <f aca="false">SUM(CD915,CH915,CL915,CP915)</f>
        <v>0</v>
      </c>
      <c r="CW915" s="0" t="n">
        <f aca="false">SUM(CE915,CI915,CM915,CQ915)</f>
        <v>0</v>
      </c>
      <c r="CX915" s="0" t="n">
        <f aca="false">SUM(CF915,CJ915,CN915,CR915)</f>
        <v>0</v>
      </c>
      <c r="CY915" s="0" t="n">
        <f aca="false">SUM(CG915,CK915,CO915)</f>
        <v>0.00321522495141258</v>
      </c>
    </row>
    <row r="916" customFormat="false" ht="14.9" hidden="false" customHeight="false" outlineLevel="0" collapsed="false">
      <c r="A916" s="0" t="n">
        <v>193.9688</v>
      </c>
      <c r="B916" s="0" t="n">
        <v>3.056862</v>
      </c>
      <c r="C916" s="0" t="n">
        <v>1.420365</v>
      </c>
      <c r="D916" s="0" t="n">
        <v>0.7695094</v>
      </c>
      <c r="E916" s="0" t="n">
        <v>-0.08129593</v>
      </c>
      <c r="F916" s="0" t="n">
        <v>-0.1567207</v>
      </c>
      <c r="G916" s="0" t="n">
        <v>-0.1013687</v>
      </c>
      <c r="H916" s="0" t="n">
        <v>0.9790577</v>
      </c>
      <c r="I916" s="0" t="n">
        <v>0.2756425</v>
      </c>
      <c r="J916" s="0" t="n">
        <v>0.1088017</v>
      </c>
      <c r="K916" s="0" t="n">
        <v>0.4808372</v>
      </c>
      <c r="L916" s="0" t="n">
        <v>-0.06027573</v>
      </c>
      <c r="M916" s="0" t="n">
        <v>0.8679428</v>
      </c>
      <c r="N916" s="0" t="n">
        <v>1</v>
      </c>
      <c r="O916" s="0" t="n">
        <v>0.0003845692</v>
      </c>
      <c r="P916" s="0" t="n">
        <v>2.44379E-005</v>
      </c>
      <c r="Q916" s="0" t="n">
        <v>1.978874E-005</v>
      </c>
      <c r="R916" s="0" t="n">
        <v>52.97457</v>
      </c>
      <c r="S916" s="0" t="n">
        <v>56.3185</v>
      </c>
      <c r="T916" s="0" t="n">
        <v>41.85881</v>
      </c>
      <c r="U916" s="0" t="n">
        <v>31.97398</v>
      </c>
      <c r="V916" s="0" t="n">
        <v>29.36536</v>
      </c>
      <c r="W916" s="0" t="n">
        <v>15.16698</v>
      </c>
      <c r="X916" s="0" t="n">
        <v>2.800717</v>
      </c>
      <c r="Y916" s="0" t="n">
        <v>25.92342</v>
      </c>
      <c r="Z916" s="0" t="n">
        <v>0</v>
      </c>
      <c r="AA916" s="0" t="n">
        <v>1</v>
      </c>
      <c r="AB916" s="0" t="n">
        <v>0</v>
      </c>
      <c r="AC916" s="0" t="n">
        <v>0</v>
      </c>
      <c r="AD916" s="0" t="n">
        <v>0</v>
      </c>
      <c r="AE916" s="0" t="n">
        <v>1.862292E-008</v>
      </c>
      <c r="AF916" s="0" t="n">
        <v>3.792252E-008</v>
      </c>
      <c r="AG916" s="0" t="n">
        <v>2.483792E-008</v>
      </c>
      <c r="AH916" s="0" t="n">
        <v>1</v>
      </c>
      <c r="AI916" s="0" t="n">
        <v>1</v>
      </c>
      <c r="AJ916" s="0" t="n">
        <v>0</v>
      </c>
      <c r="AK916" s="0" t="n">
        <v>0</v>
      </c>
      <c r="AL916" s="0" t="n">
        <v>0</v>
      </c>
      <c r="AM916" s="0" t="n">
        <v>1</v>
      </c>
      <c r="AN916" s="0" t="n">
        <v>1</v>
      </c>
      <c r="AO916" s="0" t="n">
        <v>1</v>
      </c>
      <c r="AP916" s="0" t="n">
        <v>0</v>
      </c>
      <c r="AQ916" s="0" t="n">
        <v>0</v>
      </c>
      <c r="AR916" s="0" t="n">
        <v>0</v>
      </c>
      <c r="AS916" s="0" t="n">
        <v>1.862292E-008</v>
      </c>
      <c r="AT916" s="0" t="n">
        <v>3.427923E-008</v>
      </c>
      <c r="AU916" s="0" t="n">
        <v>2.476467E-008</v>
      </c>
      <c r="AV916" s="0" t="n">
        <v>1</v>
      </c>
      <c r="AW916" s="0" t="n">
        <v>1</v>
      </c>
      <c r="AX916" s="0" t="n">
        <v>0</v>
      </c>
      <c r="AY916" s="0" t="n">
        <v>0</v>
      </c>
      <c r="AZ916" s="0" t="n">
        <v>0</v>
      </c>
      <c r="BA916" s="0" t="n">
        <v>1</v>
      </c>
      <c r="BB916" s="0" t="n">
        <v>2</v>
      </c>
      <c r="BC916" s="0" t="n">
        <v>1</v>
      </c>
      <c r="BD916" s="0" t="n">
        <v>0</v>
      </c>
      <c r="BE916" s="0" t="n">
        <v>0</v>
      </c>
      <c r="BF916" s="0" t="n">
        <v>0</v>
      </c>
      <c r="BG916" s="0" t="n">
        <v>1.862292E-008</v>
      </c>
      <c r="BH916" s="0" t="n">
        <v>3.427923E-008</v>
      </c>
      <c r="BI916" s="0" t="n">
        <v>2.476467E-008</v>
      </c>
      <c r="BJ916" s="0" t="n">
        <v>1</v>
      </c>
      <c r="BK916" s="0" t="n">
        <v>1</v>
      </c>
      <c r="BL916" s="0" t="n">
        <v>0</v>
      </c>
      <c r="BM916" s="0" t="n">
        <v>0</v>
      </c>
      <c r="BN916" s="0" t="n">
        <v>0</v>
      </c>
      <c r="BO916" s="0" t="n">
        <v>1</v>
      </c>
      <c r="BP916" s="0" t="n">
        <v>3</v>
      </c>
      <c r="BQ916" s="0" t="n">
        <v>1</v>
      </c>
      <c r="BR916" s="0" t="n">
        <v>0.0001310094</v>
      </c>
      <c r="BS916" s="0" t="n">
        <v>0.000194336</v>
      </c>
      <c r="BT916" s="0" t="n">
        <v>5.753168E-005</v>
      </c>
      <c r="BU916" s="0" t="n">
        <v>1.862292E-008</v>
      </c>
      <c r="BV916" s="0" t="n">
        <v>3.427923E-008</v>
      </c>
      <c r="BW916" s="0" t="n">
        <v>2.476467E-008</v>
      </c>
      <c r="BX916" s="0" t="n">
        <v>1</v>
      </c>
      <c r="BY916" s="0" t="n">
        <v>1</v>
      </c>
      <c r="BZ916" s="0" t="n">
        <v>0</v>
      </c>
      <c r="CA916" s="0" t="n">
        <v>0</v>
      </c>
      <c r="CB916" s="0" t="n">
        <v>0</v>
      </c>
      <c r="CC916" s="0" t="n">
        <v>1</v>
      </c>
      <c r="CD916" s="1" t="n">
        <f aca="false">SQRT(SUMSQ(AB916:AD916))</f>
        <v>0</v>
      </c>
      <c r="CE916" s="1" t="n">
        <f aca="false">SQRT(SUMSQ(AP916:AR916))</f>
        <v>0</v>
      </c>
      <c r="CF916" s="1" t="n">
        <f aca="false">SQRT(SUMSQ(BD916:BF916))</f>
        <v>0</v>
      </c>
      <c r="CG916" s="1" t="n">
        <f aca="false">SQRT(SUMSQ(BR916:BT916))</f>
        <v>0.00024132931439836</v>
      </c>
      <c r="CH916" s="1" t="n">
        <f aca="false">DEGREES(2*ACOS(AH916))</f>
        <v>0</v>
      </c>
      <c r="CI916" s="1" t="n">
        <f aca="false">DEGREES(2*ACOS(AV916))</f>
        <v>0</v>
      </c>
      <c r="CJ916" s="1" t="n">
        <f aca="false">DEGREES(2*ACOS(BJ916))</f>
        <v>0</v>
      </c>
      <c r="CK916" s="1" t="n">
        <f aca="false">DEGREES(2*ACOS(BX916))</f>
        <v>0</v>
      </c>
      <c r="CL916" s="0" t="n">
        <f aca="false">ABS(AI916-1)</f>
        <v>0</v>
      </c>
      <c r="CM916" s="0" t="n">
        <f aca="false">ABS(AW916-1)</f>
        <v>0</v>
      </c>
      <c r="CN916" s="0" t="n">
        <f aca="false">ABS(BK916-1)</f>
        <v>0</v>
      </c>
      <c r="CO916" s="0" t="n">
        <f aca="false">ABS(BY916-1)</f>
        <v>0</v>
      </c>
      <c r="CP916" s="2" t="n">
        <f aca="false">DEGREES(2*ACOS(AH916))</f>
        <v>0</v>
      </c>
      <c r="CQ916" s="2" t="n">
        <f aca="false">DEGREES(2*ACOS(AV916))</f>
        <v>0</v>
      </c>
      <c r="CR916" s="2" t="n">
        <f aca="false">DEGREES(2*ACOS(BJ916))</f>
        <v>0</v>
      </c>
      <c r="CS916" s="2" t="n">
        <f aca="false">DEGREES(2*ACOS(CC916))</f>
        <v>0</v>
      </c>
      <c r="CT916" s="0" t="n">
        <f aca="false">SUM(CD916:CR916)</f>
        <v>0.00024132931439836</v>
      </c>
      <c r="CU916" s="3" t="e">
        <f aca="false">(CT916-MIN($CT$5:$CT$1745))/(MAX($CT$5:$CT$1745)-MIN($CT$5:$CT$1745))</f>
        <v>#VALUE!</v>
      </c>
      <c r="CV916" s="0" t="n">
        <f aca="false">SUM(CD916,CH916,CL916,CP916)</f>
        <v>0</v>
      </c>
      <c r="CW916" s="0" t="n">
        <f aca="false">SUM(CE916,CI916,CM916,CQ916)</f>
        <v>0</v>
      </c>
      <c r="CX916" s="0" t="n">
        <f aca="false">SUM(CF916,CJ916,CN916,CR916)</f>
        <v>0</v>
      </c>
      <c r="CY916" s="0" t="n">
        <f aca="false">SUM(CG916,CK916,CO916)</f>
        <v>0.00024132931439836</v>
      </c>
    </row>
    <row r="917" customFormat="false" ht="14.9" hidden="false" customHeight="false" outlineLevel="0" collapsed="false">
      <c r="A917" s="0" t="n">
        <v>194.0185</v>
      </c>
      <c r="B917" s="0" t="n">
        <v>3.058078</v>
      </c>
      <c r="C917" s="0" t="n">
        <v>1.4204</v>
      </c>
      <c r="D917" s="0" t="n">
        <v>0.7694615</v>
      </c>
      <c r="E917" s="0" t="n">
        <v>-0.08129599</v>
      </c>
      <c r="F917" s="0" t="n">
        <v>-0.1567209</v>
      </c>
      <c r="G917" s="0" t="n">
        <v>-0.1013687</v>
      </c>
      <c r="H917" s="0" t="n">
        <v>0.9790577</v>
      </c>
      <c r="I917" s="0" t="n">
        <v>0.2756425</v>
      </c>
      <c r="J917" s="0" t="n">
        <v>0.1100231</v>
      </c>
      <c r="K917" s="0" t="n">
        <v>0.4805065</v>
      </c>
      <c r="L917" s="0" t="n">
        <v>-0.06091158</v>
      </c>
      <c r="M917" s="0" t="n">
        <v>0.8679276</v>
      </c>
      <c r="N917" s="0" t="n">
        <v>1</v>
      </c>
      <c r="O917" s="0" t="n">
        <v>0.000190258</v>
      </c>
      <c r="P917" s="0" t="n">
        <v>3.576279E-005</v>
      </c>
      <c r="Q917" s="0" t="n">
        <v>-1.019239E-005</v>
      </c>
      <c r="R917" s="0" t="n">
        <v>48.88595</v>
      </c>
      <c r="S917" s="0" t="n">
        <v>51.98622</v>
      </c>
      <c r="T917" s="0" t="n">
        <v>38.64452</v>
      </c>
      <c r="U917" s="0" t="n">
        <v>29.52258</v>
      </c>
      <c r="V917" s="0" t="n">
        <v>27.13077</v>
      </c>
      <c r="W917" s="0" t="n">
        <v>14.02085</v>
      </c>
      <c r="X917" s="0" t="n">
        <v>2.570222</v>
      </c>
      <c r="Y917" s="0" t="n">
        <v>23.88212</v>
      </c>
      <c r="Z917" s="0" t="n">
        <v>0</v>
      </c>
      <c r="AA917" s="0" t="n">
        <v>1</v>
      </c>
      <c r="AB917" s="0" t="n">
        <v>0</v>
      </c>
      <c r="AC917" s="0" t="n">
        <v>0</v>
      </c>
      <c r="AD917" s="0" t="n">
        <v>0</v>
      </c>
      <c r="AE917" s="0" t="n">
        <v>-1.691253E-008</v>
      </c>
      <c r="AF917" s="0" t="n">
        <v>-1.983084E-008</v>
      </c>
      <c r="AG917" s="0" t="n">
        <v>3.095239E-009</v>
      </c>
      <c r="AH917" s="0" t="n">
        <v>1</v>
      </c>
      <c r="AI917" s="0" t="n">
        <v>1</v>
      </c>
      <c r="AJ917" s="0" t="n">
        <v>0</v>
      </c>
      <c r="AK917" s="0" t="n">
        <v>0</v>
      </c>
      <c r="AL917" s="0" t="n">
        <v>0</v>
      </c>
      <c r="AM917" s="0" t="n">
        <v>1</v>
      </c>
      <c r="AN917" s="0" t="n">
        <v>1</v>
      </c>
      <c r="AO917" s="0" t="n">
        <v>1</v>
      </c>
      <c r="AP917" s="0" t="n">
        <v>0</v>
      </c>
      <c r="AQ917" s="0" t="n">
        <v>0</v>
      </c>
      <c r="AR917" s="0" t="n">
        <v>0</v>
      </c>
      <c r="AS917" s="0" t="n">
        <v>-1.371919E-008</v>
      </c>
      <c r="AT917" s="0" t="n">
        <v>1.11216E-010</v>
      </c>
      <c r="AU917" s="0" t="n">
        <v>1.561398E-009</v>
      </c>
      <c r="AV917" s="0" t="n">
        <v>1</v>
      </c>
      <c r="AW917" s="0" t="n">
        <v>1</v>
      </c>
      <c r="AX917" s="0" t="n">
        <v>0</v>
      </c>
      <c r="AY917" s="0" t="n">
        <v>0</v>
      </c>
      <c r="AZ917" s="0" t="n">
        <v>0</v>
      </c>
      <c r="BA917" s="0" t="n">
        <v>1</v>
      </c>
      <c r="BB917" s="0" t="n">
        <v>2</v>
      </c>
      <c r="BC917" s="0" t="n">
        <v>1</v>
      </c>
      <c r="BD917" s="0" t="n">
        <v>0</v>
      </c>
      <c r="BE917" s="0" t="n">
        <v>0</v>
      </c>
      <c r="BF917" s="0" t="n">
        <v>0</v>
      </c>
      <c r="BG917" s="0" t="n">
        <v>-1.371919E-008</v>
      </c>
      <c r="BH917" s="0" t="n">
        <v>1.11216E-010</v>
      </c>
      <c r="BI917" s="0" t="n">
        <v>1.561398E-009</v>
      </c>
      <c r="BJ917" s="0" t="n">
        <v>1</v>
      </c>
      <c r="BK917" s="0" t="n">
        <v>1</v>
      </c>
      <c r="BL917" s="0" t="n">
        <v>0</v>
      </c>
      <c r="BM917" s="0" t="n">
        <v>0</v>
      </c>
      <c r="BN917" s="0" t="n">
        <v>0</v>
      </c>
      <c r="BO917" s="0" t="n">
        <v>1</v>
      </c>
      <c r="BP917" s="0" t="n">
        <v>3</v>
      </c>
      <c r="BQ917" s="0" t="n">
        <v>1</v>
      </c>
      <c r="BR917" s="0" t="n">
        <v>0</v>
      </c>
      <c r="BS917" s="0" t="n">
        <v>0</v>
      </c>
      <c r="BT917" s="0" t="n">
        <v>0</v>
      </c>
      <c r="BU917" s="0" t="n">
        <v>-1.691253E-008</v>
      </c>
      <c r="BV917" s="0" t="n">
        <v>-1.983084E-008</v>
      </c>
      <c r="BW917" s="0" t="n">
        <v>3.095239E-009</v>
      </c>
      <c r="BX917" s="0" t="n">
        <v>1</v>
      </c>
      <c r="BY917" s="0" t="n">
        <v>1</v>
      </c>
      <c r="BZ917" s="0" t="n">
        <v>0</v>
      </c>
      <c r="CA917" s="0" t="n">
        <v>0</v>
      </c>
      <c r="CB917" s="0" t="n">
        <v>0</v>
      </c>
      <c r="CC917" s="0" t="n">
        <v>1</v>
      </c>
      <c r="CD917" s="1" t="n">
        <f aca="false">SQRT(SUMSQ(AB917:AD917))</f>
        <v>0</v>
      </c>
      <c r="CE917" s="1" t="n">
        <f aca="false">SQRT(SUMSQ(AP917:AR917))</f>
        <v>0</v>
      </c>
      <c r="CF917" s="1" t="n">
        <f aca="false">SQRT(SUMSQ(BD917:BF917))</f>
        <v>0</v>
      </c>
      <c r="CG917" s="1" t="n">
        <f aca="false">SQRT(SUMSQ(BR917:BT917))</f>
        <v>0</v>
      </c>
      <c r="CH917" s="1" t="n">
        <f aca="false">DEGREES(2*ACOS(AH917))</f>
        <v>0</v>
      </c>
      <c r="CI917" s="1" t="n">
        <f aca="false">DEGREES(2*ACOS(AV917))</f>
        <v>0</v>
      </c>
      <c r="CJ917" s="1" t="n">
        <f aca="false">DEGREES(2*ACOS(BJ917))</f>
        <v>0</v>
      </c>
      <c r="CK917" s="1" t="n">
        <f aca="false">DEGREES(2*ACOS(BX917))</f>
        <v>0</v>
      </c>
      <c r="CL917" s="0" t="n">
        <f aca="false">ABS(AI917-1)</f>
        <v>0</v>
      </c>
      <c r="CM917" s="0" t="n">
        <f aca="false">ABS(AW917-1)</f>
        <v>0</v>
      </c>
      <c r="CN917" s="0" t="n">
        <f aca="false">ABS(BK917-1)</f>
        <v>0</v>
      </c>
      <c r="CO917" s="0" t="n">
        <f aca="false">ABS(BY917-1)</f>
        <v>0</v>
      </c>
      <c r="CP917" s="2" t="n">
        <f aca="false">DEGREES(2*ACOS(AH917))</f>
        <v>0</v>
      </c>
      <c r="CQ917" s="2" t="n">
        <f aca="false">DEGREES(2*ACOS(AV917))</f>
        <v>0</v>
      </c>
      <c r="CR917" s="2" t="n">
        <f aca="false">DEGREES(2*ACOS(BJ917))</f>
        <v>0</v>
      </c>
      <c r="CS917" s="2" t="n">
        <f aca="false">DEGREES(2*ACOS(CC917))</f>
        <v>0</v>
      </c>
      <c r="CT917" s="0" t="n">
        <f aca="false">SUM(CD917:CR917)</f>
        <v>0</v>
      </c>
      <c r="CU917" s="3" t="e">
        <f aca="false">(CT917-MIN($CT$5:$CT$1745))/(MAX($CT$5:$CT$1745)-MIN($CT$5:$CT$1745))</f>
        <v>#VALUE!</v>
      </c>
      <c r="CV917" s="0" t="n">
        <f aca="false">SUM(CD917,CH917,CL917,CP917)</f>
        <v>0</v>
      </c>
      <c r="CW917" s="0" t="n">
        <f aca="false">SUM(CE917,CI917,CM917,CQ917)</f>
        <v>0</v>
      </c>
      <c r="CX917" s="0" t="n">
        <f aca="false">SUM(CF917,CJ917,CN917,CR917)</f>
        <v>0</v>
      </c>
      <c r="CY917" s="0" t="n">
        <f aca="false">SUM(CG917,CK917,CO917)</f>
        <v>0</v>
      </c>
    </row>
    <row r="918" customFormat="false" ht="14.9" hidden="false" customHeight="false" outlineLevel="0" collapsed="false">
      <c r="A918" s="0" t="n">
        <v>194.068</v>
      </c>
      <c r="B918" s="0" t="n">
        <v>3.057857</v>
      </c>
      <c r="C918" s="0" t="n">
        <v>1.420268</v>
      </c>
      <c r="D918" s="0" t="n">
        <v>0.7711844</v>
      </c>
      <c r="E918" s="0" t="n">
        <v>-0.08129596</v>
      </c>
      <c r="F918" s="0" t="n">
        <v>-0.1567208</v>
      </c>
      <c r="G918" s="0" t="n">
        <v>-0.1013688</v>
      </c>
      <c r="H918" s="0" t="n">
        <v>0.9790577</v>
      </c>
      <c r="I918" s="0" t="n">
        <v>0.2756425</v>
      </c>
      <c r="J918" s="0" t="n">
        <v>0.1109639</v>
      </c>
      <c r="K918" s="0" t="n">
        <v>0.4802427</v>
      </c>
      <c r="L918" s="0" t="n">
        <v>-0.06139927</v>
      </c>
      <c r="M918" s="0" t="n">
        <v>0.8679194</v>
      </c>
      <c r="N918" s="0" t="n">
        <v>1</v>
      </c>
      <c r="O918" s="0" t="n">
        <v>0.0006320477</v>
      </c>
      <c r="P918" s="0" t="n">
        <v>-0.0002218485</v>
      </c>
      <c r="Q918" s="0" t="n">
        <v>-0.001318634</v>
      </c>
      <c r="R918" s="0" t="n">
        <v>50.91682</v>
      </c>
      <c r="S918" s="0" t="n">
        <v>54.14729</v>
      </c>
      <c r="T918" s="0" t="n">
        <v>40.24821</v>
      </c>
      <c r="U918" s="0" t="n">
        <v>30.74444</v>
      </c>
      <c r="V918" s="0" t="n">
        <v>28.26262</v>
      </c>
      <c r="W918" s="0" t="n">
        <v>14.60406</v>
      </c>
      <c r="X918" s="0" t="n">
        <v>2.680793</v>
      </c>
      <c r="Y918" s="0" t="n">
        <v>24.8491</v>
      </c>
      <c r="Z918" s="0" t="n">
        <v>0</v>
      </c>
      <c r="AA918" s="0" t="n">
        <v>1</v>
      </c>
      <c r="AB918" s="0" t="n">
        <v>0</v>
      </c>
      <c r="AC918" s="0" t="n">
        <v>0</v>
      </c>
      <c r="AD918" s="0" t="n">
        <v>0</v>
      </c>
      <c r="AE918" s="0" t="n">
        <v>2.07874E-008</v>
      </c>
      <c r="AF918" s="0" t="n">
        <v>4.337488E-008</v>
      </c>
      <c r="AG918" s="0" t="n">
        <v>-1.824909E-008</v>
      </c>
      <c r="AH918" s="0" t="n">
        <v>1</v>
      </c>
      <c r="AI918" s="0" t="n">
        <v>1</v>
      </c>
      <c r="AJ918" s="0" t="n">
        <v>0</v>
      </c>
      <c r="AK918" s="0" t="n">
        <v>0</v>
      </c>
      <c r="AL918" s="0" t="n">
        <v>0</v>
      </c>
      <c r="AM918" s="0" t="n">
        <v>1</v>
      </c>
      <c r="AN918" s="0" t="n">
        <v>1</v>
      </c>
      <c r="AO918" s="0" t="n">
        <v>1</v>
      </c>
      <c r="AP918" s="0" t="n">
        <v>-0.002497002</v>
      </c>
      <c r="AQ918" s="0" t="n">
        <v>-8.165844E-005</v>
      </c>
      <c r="AR918" s="0" t="n">
        <v>0.006083583</v>
      </c>
      <c r="AS918" s="0" t="n">
        <v>1.645517E-008</v>
      </c>
      <c r="AT918" s="0" t="n">
        <v>3.5E-008</v>
      </c>
      <c r="AU918" s="0" t="n">
        <v>-1.127135E-008</v>
      </c>
      <c r="AV918" s="0" t="n">
        <v>1</v>
      </c>
      <c r="AW918" s="0" t="n">
        <v>1</v>
      </c>
      <c r="AX918" s="0" t="n">
        <v>0</v>
      </c>
      <c r="AY918" s="0" t="n">
        <v>0</v>
      </c>
      <c r="AZ918" s="0" t="n">
        <v>0</v>
      </c>
      <c r="BA918" s="0" t="n">
        <v>1</v>
      </c>
      <c r="BB918" s="0" t="n">
        <v>2</v>
      </c>
      <c r="BC918" s="0" t="n">
        <v>1</v>
      </c>
      <c r="BD918" s="0" t="n">
        <v>0</v>
      </c>
      <c r="BE918" s="0" t="n">
        <v>0</v>
      </c>
      <c r="BF918" s="0" t="n">
        <v>0</v>
      </c>
      <c r="BG918" s="0" t="n">
        <v>1.645517E-008</v>
      </c>
      <c r="BH918" s="0" t="n">
        <v>3.5E-008</v>
      </c>
      <c r="BI918" s="0" t="n">
        <v>-1.127135E-008</v>
      </c>
      <c r="BJ918" s="0" t="n">
        <v>1</v>
      </c>
      <c r="BK918" s="0" t="n">
        <v>1</v>
      </c>
      <c r="BL918" s="0" t="n">
        <v>0</v>
      </c>
      <c r="BM918" s="0" t="n">
        <v>0</v>
      </c>
      <c r="BN918" s="0" t="n">
        <v>0</v>
      </c>
      <c r="BO918" s="0" t="n">
        <v>1</v>
      </c>
      <c r="BP918" s="0" t="n">
        <v>3</v>
      </c>
      <c r="BQ918" s="0" t="n">
        <v>1</v>
      </c>
      <c r="BR918" s="0" t="n">
        <v>0</v>
      </c>
      <c r="BS918" s="0" t="n">
        <v>0</v>
      </c>
      <c r="BT918" s="0" t="n">
        <v>0</v>
      </c>
      <c r="BU918" s="0" t="n">
        <v>1.892613E-008</v>
      </c>
      <c r="BV918" s="0" t="n">
        <v>6.174984E-008</v>
      </c>
      <c r="BW918" s="0" t="n">
        <v>-1.523126E-008</v>
      </c>
      <c r="BX918" s="0" t="n">
        <v>1</v>
      </c>
      <c r="BY918" s="0" t="n">
        <v>1</v>
      </c>
      <c r="BZ918" s="0" t="n">
        <v>0</v>
      </c>
      <c r="CA918" s="0" t="n">
        <v>0</v>
      </c>
      <c r="CB918" s="0" t="n">
        <v>0</v>
      </c>
      <c r="CC918" s="0" t="n">
        <v>1</v>
      </c>
      <c r="CD918" s="1" t="n">
        <f aca="false">SQRT(SUMSQ(AB918:AD918))</f>
        <v>0</v>
      </c>
      <c r="CE918" s="1" t="n">
        <f aca="false">SQRT(SUMSQ(AP918:AR918))</f>
        <v>0.0065766001251951</v>
      </c>
      <c r="CF918" s="1" t="n">
        <f aca="false">SQRT(SUMSQ(BD918:BF918))</f>
        <v>0</v>
      </c>
      <c r="CG918" s="1" t="n">
        <f aca="false">SQRT(SUMSQ(BR918:BT918))</f>
        <v>0</v>
      </c>
      <c r="CH918" s="1" t="n">
        <f aca="false">DEGREES(2*ACOS(AH918))</f>
        <v>0</v>
      </c>
      <c r="CI918" s="1" t="n">
        <f aca="false">DEGREES(2*ACOS(AV918))</f>
        <v>0</v>
      </c>
      <c r="CJ918" s="1" t="n">
        <f aca="false">DEGREES(2*ACOS(BJ918))</f>
        <v>0</v>
      </c>
      <c r="CK918" s="1" t="n">
        <f aca="false">DEGREES(2*ACOS(BX918))</f>
        <v>0</v>
      </c>
      <c r="CL918" s="0" t="n">
        <f aca="false">ABS(AI918-1)</f>
        <v>0</v>
      </c>
      <c r="CM918" s="0" t="n">
        <f aca="false">ABS(AW918-1)</f>
        <v>0</v>
      </c>
      <c r="CN918" s="0" t="n">
        <f aca="false">ABS(BK918-1)</f>
        <v>0</v>
      </c>
      <c r="CO918" s="0" t="n">
        <f aca="false">ABS(BY918-1)</f>
        <v>0</v>
      </c>
      <c r="CP918" s="2" t="n">
        <f aca="false">DEGREES(2*ACOS(AH918))</f>
        <v>0</v>
      </c>
      <c r="CQ918" s="2" t="n">
        <f aca="false">DEGREES(2*ACOS(AV918))</f>
        <v>0</v>
      </c>
      <c r="CR918" s="2" t="n">
        <f aca="false">DEGREES(2*ACOS(BJ918))</f>
        <v>0</v>
      </c>
      <c r="CS918" s="2" t="n">
        <f aca="false">DEGREES(2*ACOS(CC918))</f>
        <v>0</v>
      </c>
      <c r="CT918" s="0" t="n">
        <f aca="false">SUM(CD918:CR918)</f>
        <v>0.0065766001251951</v>
      </c>
      <c r="CU918" s="3" t="e">
        <f aca="false">(CT918-MIN($CT$5:$CT$1745))/(MAX($CT$5:$CT$1745)-MIN($CT$5:$CT$1745))</f>
        <v>#VALUE!</v>
      </c>
      <c r="CV918" s="0" t="n">
        <f aca="false">SUM(CD918,CH918,CL918,CP918)</f>
        <v>0</v>
      </c>
      <c r="CW918" s="0" t="n">
        <f aca="false">SUM(CE918,CI918,CM918,CQ918)</f>
        <v>0.0065766001251951</v>
      </c>
      <c r="CX918" s="0" t="n">
        <f aca="false">SUM(CF918,CJ918,CN918,CR918)</f>
        <v>0</v>
      </c>
      <c r="CY918" s="0" t="n">
        <f aca="false">SUM(CG918,CK918,CO918)</f>
        <v>0</v>
      </c>
    </row>
    <row r="919" customFormat="false" ht="14.9" hidden="false" customHeight="false" outlineLevel="0" collapsed="false">
      <c r="A919" s="0" t="n">
        <v>194.1198</v>
      </c>
      <c r="B919" s="0" t="n">
        <v>3.044139</v>
      </c>
      <c r="C919" s="0" t="n">
        <v>1.403325</v>
      </c>
      <c r="D919" s="0" t="n">
        <v>0.7721208</v>
      </c>
      <c r="E919" s="0" t="n">
        <v>-0.08129604</v>
      </c>
      <c r="F919" s="0" t="n">
        <v>-0.1567211</v>
      </c>
      <c r="G919" s="0" t="n">
        <v>-0.1013687</v>
      </c>
      <c r="H919" s="0" t="n">
        <v>0.9790577</v>
      </c>
      <c r="I919" s="0" t="n">
        <v>0.2756425</v>
      </c>
      <c r="J919" s="0" t="n">
        <v>0.1119397</v>
      </c>
      <c r="K919" s="0" t="n">
        <v>0.4799123</v>
      </c>
      <c r="L919" s="0" t="n">
        <v>-0.06189499</v>
      </c>
      <c r="M919" s="0" t="n">
        <v>0.8679417</v>
      </c>
      <c r="N919" s="0" t="n">
        <v>1</v>
      </c>
      <c r="O919" s="0" t="n">
        <v>0.001735926</v>
      </c>
      <c r="P919" s="0" t="n">
        <v>-2.82526E-005</v>
      </c>
      <c r="Q919" s="0" t="n">
        <v>0.000269115</v>
      </c>
      <c r="R919" s="0" t="n">
        <v>52.92241</v>
      </c>
      <c r="S919" s="0" t="n">
        <v>56.33484</v>
      </c>
      <c r="T919" s="0" t="n">
        <v>41.92298</v>
      </c>
      <c r="U919" s="0" t="n">
        <v>32.07356</v>
      </c>
      <c r="V919" s="0" t="n">
        <v>29.48955</v>
      </c>
      <c r="W919" s="0" t="n">
        <v>15.29232</v>
      </c>
      <c r="X919" s="0" t="n">
        <v>2.684223</v>
      </c>
      <c r="Y919" s="0" t="n">
        <v>25.86836</v>
      </c>
      <c r="Z919" s="0" t="n">
        <v>0</v>
      </c>
      <c r="AA919" s="0" t="n">
        <v>1</v>
      </c>
      <c r="AB919" s="0" t="n">
        <v>0</v>
      </c>
      <c r="AC919" s="0" t="n">
        <v>0</v>
      </c>
      <c r="AD919" s="0" t="n">
        <v>0</v>
      </c>
      <c r="AE919" s="0" t="n">
        <v>-3.923708E-008</v>
      </c>
      <c r="AF919" s="0" t="n">
        <v>-2.887308E-008</v>
      </c>
      <c r="AG919" s="0" t="n">
        <v>1.761078E-008</v>
      </c>
      <c r="AH919" s="0" t="n">
        <v>1</v>
      </c>
      <c r="AI919" s="0" t="n">
        <v>1</v>
      </c>
      <c r="AJ919" s="0" t="n">
        <v>0</v>
      </c>
      <c r="AK919" s="0" t="n">
        <v>0</v>
      </c>
      <c r="AL919" s="0" t="n">
        <v>0</v>
      </c>
      <c r="AM919" s="0" t="n">
        <v>1</v>
      </c>
      <c r="AN919" s="0" t="n">
        <v>1</v>
      </c>
      <c r="AO919" s="0" t="n">
        <v>1</v>
      </c>
      <c r="AP919" s="0" t="n">
        <v>-0.02378183</v>
      </c>
      <c r="AQ919" s="0" t="n">
        <v>-0.02293551</v>
      </c>
      <c r="AR919" s="0" t="n">
        <v>-0.001973801</v>
      </c>
      <c r="AS919" s="0" t="n">
        <v>-1.911978E-008</v>
      </c>
      <c r="AT919" s="0" t="n">
        <v>-7.419667E-008</v>
      </c>
      <c r="AU919" s="0" t="n">
        <v>-5.413697E-009</v>
      </c>
      <c r="AV919" s="0" t="n">
        <v>1</v>
      </c>
      <c r="AW919" s="0" t="n">
        <v>1</v>
      </c>
      <c r="AX919" s="0" t="n">
        <v>0</v>
      </c>
      <c r="AY919" s="0" t="n">
        <v>0</v>
      </c>
      <c r="AZ919" s="0" t="n">
        <v>0</v>
      </c>
      <c r="BA919" s="0" t="n">
        <v>1</v>
      </c>
      <c r="BB919" s="0" t="n">
        <v>2</v>
      </c>
      <c r="BC919" s="0" t="n">
        <v>1</v>
      </c>
      <c r="BD919" s="0" t="n">
        <v>0</v>
      </c>
      <c r="BE919" s="0" t="n">
        <v>0</v>
      </c>
      <c r="BF919" s="0" t="n">
        <v>0</v>
      </c>
      <c r="BG919" s="0" t="n">
        <v>-3.257591E-008</v>
      </c>
      <c r="BH919" s="0" t="n">
        <v>-4.887935E-008</v>
      </c>
      <c r="BI919" s="0" t="n">
        <v>1.082639E-008</v>
      </c>
      <c r="BJ919" s="0" t="n">
        <v>1</v>
      </c>
      <c r="BK919" s="0" t="n">
        <v>1</v>
      </c>
      <c r="BL919" s="0" t="n">
        <v>0</v>
      </c>
      <c r="BM919" s="0" t="n">
        <v>0</v>
      </c>
      <c r="BN919" s="0" t="n">
        <v>0</v>
      </c>
      <c r="BO919" s="0" t="n">
        <v>1</v>
      </c>
      <c r="BP919" s="0" t="n">
        <v>3</v>
      </c>
      <c r="BQ919" s="0" t="n">
        <v>1</v>
      </c>
      <c r="BR919" s="0" t="n">
        <v>0</v>
      </c>
      <c r="BS919" s="0" t="n">
        <v>0</v>
      </c>
      <c r="BT919" s="0" t="n">
        <v>0</v>
      </c>
      <c r="BU919" s="0" t="n">
        <v>-2.532266E-008</v>
      </c>
      <c r="BV919" s="0" t="n">
        <v>-3.458596E-008</v>
      </c>
      <c r="BW919" s="0" t="n">
        <v>6.408306E-009</v>
      </c>
      <c r="BX919" s="0" t="n">
        <v>1</v>
      </c>
      <c r="BY919" s="0" t="n">
        <v>1</v>
      </c>
      <c r="BZ919" s="0" t="n">
        <v>0</v>
      </c>
      <c r="CA919" s="0" t="n">
        <v>0</v>
      </c>
      <c r="CB919" s="0" t="n">
        <v>0</v>
      </c>
      <c r="CC919" s="0" t="n">
        <v>1</v>
      </c>
      <c r="CD919" s="1" t="n">
        <f aca="false">SQRT(SUMSQ(AB919:AD919))</f>
        <v>0</v>
      </c>
      <c r="CE919" s="1" t="n">
        <f aca="false">SQRT(SUMSQ(AP919:AR919))</f>
        <v>0.0330984734919392</v>
      </c>
      <c r="CF919" s="1" t="n">
        <f aca="false">SQRT(SUMSQ(BD919:BF919))</f>
        <v>0</v>
      </c>
      <c r="CG919" s="1" t="n">
        <f aca="false">SQRT(SUMSQ(BR919:BT919))</f>
        <v>0</v>
      </c>
      <c r="CH919" s="1" t="n">
        <f aca="false">DEGREES(2*ACOS(AH919))</f>
        <v>0</v>
      </c>
      <c r="CI919" s="1" t="n">
        <f aca="false">DEGREES(2*ACOS(AV919))</f>
        <v>0</v>
      </c>
      <c r="CJ919" s="1" t="n">
        <f aca="false">DEGREES(2*ACOS(BJ919))</f>
        <v>0</v>
      </c>
      <c r="CK919" s="1" t="n">
        <f aca="false">DEGREES(2*ACOS(BX919))</f>
        <v>0</v>
      </c>
      <c r="CL919" s="0" t="n">
        <f aca="false">ABS(AI919-1)</f>
        <v>0</v>
      </c>
      <c r="CM919" s="0" t="n">
        <f aca="false">ABS(AW919-1)</f>
        <v>0</v>
      </c>
      <c r="CN919" s="0" t="n">
        <f aca="false">ABS(BK919-1)</f>
        <v>0</v>
      </c>
      <c r="CO919" s="0" t="n">
        <f aca="false">ABS(BY919-1)</f>
        <v>0</v>
      </c>
      <c r="CP919" s="2" t="n">
        <f aca="false">DEGREES(2*ACOS(AH919))</f>
        <v>0</v>
      </c>
      <c r="CQ919" s="2" t="n">
        <f aca="false">DEGREES(2*ACOS(AV919))</f>
        <v>0</v>
      </c>
      <c r="CR919" s="2" t="n">
        <f aca="false">DEGREES(2*ACOS(BJ919))</f>
        <v>0</v>
      </c>
      <c r="CS919" s="2" t="n">
        <f aca="false">DEGREES(2*ACOS(CC919))</f>
        <v>0</v>
      </c>
      <c r="CT919" s="0" t="n">
        <f aca="false">SUM(CD919:CR919)</f>
        <v>0.0330984734919392</v>
      </c>
      <c r="CU919" s="3" t="e">
        <f aca="false">(CT919-MIN($CT$5:$CT$1745))/(MAX($CT$5:$CT$1745)-MIN($CT$5:$CT$1745))</f>
        <v>#VALUE!</v>
      </c>
      <c r="CV919" s="0" t="n">
        <f aca="false">SUM(CD919,CH919,CL919,CP919)</f>
        <v>0</v>
      </c>
      <c r="CW919" s="0" t="n">
        <f aca="false">SUM(CE919,CI919,CM919,CQ919)</f>
        <v>0.0330984734919392</v>
      </c>
      <c r="CX919" s="0" t="n">
        <f aca="false">SUM(CF919,CJ919,CN919,CR919)</f>
        <v>0</v>
      </c>
      <c r="CY919" s="0" t="n">
        <f aca="false">SUM(CG919,CK919,CO919)</f>
        <v>0</v>
      </c>
    </row>
    <row r="920" customFormat="false" ht="14.9" hidden="false" customHeight="false" outlineLevel="0" collapsed="false">
      <c r="A920" s="0" t="n">
        <v>194.1693</v>
      </c>
      <c r="B920" s="0" t="n">
        <v>3.047439</v>
      </c>
      <c r="C920" s="0" t="n">
        <v>1.398005</v>
      </c>
      <c r="D920" s="0" t="n">
        <v>0.7728778</v>
      </c>
      <c r="E920" s="0" t="n">
        <v>-0.08129608</v>
      </c>
      <c r="F920" s="0" t="n">
        <v>-0.1567212</v>
      </c>
      <c r="G920" s="0" t="n">
        <v>-0.1013688</v>
      </c>
      <c r="H920" s="0" t="n">
        <v>0.9790576</v>
      </c>
      <c r="I920" s="0" t="n">
        <v>0.2756425</v>
      </c>
      <c r="J920" s="0" t="n">
        <v>0.1129046</v>
      </c>
      <c r="K920" s="0" t="n">
        <v>0.479572</v>
      </c>
      <c r="L920" s="0" t="n">
        <v>-0.06238224</v>
      </c>
      <c r="M920" s="0" t="n">
        <v>0.8679699</v>
      </c>
      <c r="N920" s="0" t="n">
        <v>1</v>
      </c>
      <c r="O920" s="0" t="n">
        <v>0.001543283</v>
      </c>
      <c r="P920" s="0" t="n">
        <v>-5.25713E-005</v>
      </c>
      <c r="Q920" s="0" t="n">
        <v>-2.509356E-005</v>
      </c>
      <c r="R920" s="0" t="n">
        <v>50.80228</v>
      </c>
      <c r="S920" s="0" t="n">
        <v>54.24844</v>
      </c>
      <c r="T920" s="0" t="n">
        <v>40.51943</v>
      </c>
      <c r="U920" s="0" t="n">
        <v>31.14682</v>
      </c>
      <c r="V920" s="0" t="n">
        <v>28.65839</v>
      </c>
      <c r="W920" s="0" t="n">
        <v>15.02552</v>
      </c>
      <c r="X920" s="0" t="n">
        <v>2.275321</v>
      </c>
      <c r="Y920" s="0" t="n">
        <v>24.92494</v>
      </c>
      <c r="Z920" s="0" t="n">
        <v>0</v>
      </c>
      <c r="AA920" s="0" t="n">
        <v>1</v>
      </c>
      <c r="AB920" s="0" t="n">
        <v>0</v>
      </c>
      <c r="AC920" s="0" t="n">
        <v>0</v>
      </c>
      <c r="AD920" s="0" t="n">
        <v>0</v>
      </c>
      <c r="AE920" s="0" t="n">
        <v>5.614529E-009</v>
      </c>
      <c r="AF920" s="0" t="n">
        <v>-3.773141E-008</v>
      </c>
      <c r="AG920" s="0" t="n">
        <v>-1.565662E-008</v>
      </c>
      <c r="AH920" s="0" t="n">
        <v>1</v>
      </c>
      <c r="AI920" s="0" t="n">
        <v>1</v>
      </c>
      <c r="AJ920" s="0" t="n">
        <v>0</v>
      </c>
      <c r="AK920" s="0" t="n">
        <v>0</v>
      </c>
      <c r="AL920" s="0" t="n">
        <v>0</v>
      </c>
      <c r="AM920" s="0" t="n">
        <v>1</v>
      </c>
      <c r="AN920" s="0" t="n">
        <v>1</v>
      </c>
      <c r="AO920" s="0" t="n">
        <v>1</v>
      </c>
      <c r="AP920" s="0" t="n">
        <v>0</v>
      </c>
      <c r="AQ920" s="0" t="n">
        <v>0</v>
      </c>
      <c r="AR920" s="0" t="n">
        <v>0</v>
      </c>
      <c r="AS920" s="0" t="n">
        <v>5.614529E-009</v>
      </c>
      <c r="AT920" s="0" t="n">
        <v>-3.773141E-008</v>
      </c>
      <c r="AU920" s="0" t="n">
        <v>-1.565662E-008</v>
      </c>
      <c r="AV920" s="0" t="n">
        <v>1</v>
      </c>
      <c r="AW920" s="0" t="n">
        <v>1</v>
      </c>
      <c r="AX920" s="0" t="n">
        <v>0</v>
      </c>
      <c r="AY920" s="0" t="n">
        <v>0</v>
      </c>
      <c r="AZ920" s="0" t="n">
        <v>0</v>
      </c>
      <c r="BA920" s="0" t="n">
        <v>1</v>
      </c>
      <c r="BB920" s="0" t="n">
        <v>2</v>
      </c>
      <c r="BC920" s="0" t="n">
        <v>1</v>
      </c>
      <c r="BD920" s="0" t="n">
        <v>0</v>
      </c>
      <c r="BE920" s="0" t="n">
        <v>0</v>
      </c>
      <c r="BF920" s="0" t="n">
        <v>0</v>
      </c>
      <c r="BG920" s="0" t="n">
        <v>3.35202E-009</v>
      </c>
      <c r="BH920" s="0" t="n">
        <v>-3.990223E-008</v>
      </c>
      <c r="BI920" s="0" t="n">
        <v>-1.458057E-008</v>
      </c>
      <c r="BJ920" s="0" t="n">
        <v>1</v>
      </c>
      <c r="BK920" s="0" t="n">
        <v>1</v>
      </c>
      <c r="BL920" s="0" t="n">
        <v>0</v>
      </c>
      <c r="BM920" s="0" t="n">
        <v>0</v>
      </c>
      <c r="BN920" s="0" t="n">
        <v>0</v>
      </c>
      <c r="BO920" s="0" t="n">
        <v>1</v>
      </c>
      <c r="BP920" s="0" t="n">
        <v>3</v>
      </c>
      <c r="BQ920" s="0" t="n">
        <v>1</v>
      </c>
      <c r="BR920" s="0" t="n">
        <v>0</v>
      </c>
      <c r="BS920" s="0" t="n">
        <v>0</v>
      </c>
      <c r="BT920" s="0" t="n">
        <v>0</v>
      </c>
      <c r="BU920" s="0" t="n">
        <v>9.227968E-009</v>
      </c>
      <c r="BV920" s="0" t="n">
        <v>-4.548584E-008</v>
      </c>
      <c r="BW920" s="0" t="n">
        <v>-1.970579E-008</v>
      </c>
      <c r="BX920" s="0" t="n">
        <v>1</v>
      </c>
      <c r="BY920" s="0" t="n">
        <v>1</v>
      </c>
      <c r="BZ920" s="0" t="n">
        <v>0</v>
      </c>
      <c r="CA920" s="0" t="n">
        <v>0</v>
      </c>
      <c r="CB920" s="0" t="n">
        <v>0</v>
      </c>
      <c r="CC920" s="0" t="n">
        <v>1</v>
      </c>
      <c r="CD920" s="1" t="n">
        <f aca="false">SQRT(SUMSQ(AB920:AD920))</f>
        <v>0</v>
      </c>
      <c r="CE920" s="1" t="n">
        <f aca="false">SQRT(SUMSQ(AP920:AR920))</f>
        <v>0</v>
      </c>
      <c r="CF920" s="1" t="n">
        <f aca="false">SQRT(SUMSQ(BD920:BF920))</f>
        <v>0</v>
      </c>
      <c r="CG920" s="1" t="n">
        <f aca="false">SQRT(SUMSQ(BR920:BT920))</f>
        <v>0</v>
      </c>
      <c r="CH920" s="1" t="n">
        <f aca="false">DEGREES(2*ACOS(AH920))</f>
        <v>0</v>
      </c>
      <c r="CI920" s="1" t="n">
        <f aca="false">DEGREES(2*ACOS(AV920))</f>
        <v>0</v>
      </c>
      <c r="CJ920" s="1" t="n">
        <f aca="false">DEGREES(2*ACOS(BJ920))</f>
        <v>0</v>
      </c>
      <c r="CK920" s="1" t="n">
        <f aca="false">DEGREES(2*ACOS(BX920))</f>
        <v>0</v>
      </c>
      <c r="CL920" s="0" t="n">
        <f aca="false">ABS(AI920-1)</f>
        <v>0</v>
      </c>
      <c r="CM920" s="0" t="n">
        <f aca="false">ABS(AW920-1)</f>
        <v>0</v>
      </c>
      <c r="CN920" s="0" t="n">
        <f aca="false">ABS(BK920-1)</f>
        <v>0</v>
      </c>
      <c r="CO920" s="0" t="n">
        <f aca="false">ABS(BY920-1)</f>
        <v>0</v>
      </c>
      <c r="CP920" s="2" t="n">
        <f aca="false">DEGREES(2*ACOS(AH920))</f>
        <v>0</v>
      </c>
      <c r="CQ920" s="2" t="n">
        <f aca="false">DEGREES(2*ACOS(AV920))</f>
        <v>0</v>
      </c>
      <c r="CR920" s="2" t="n">
        <f aca="false">DEGREES(2*ACOS(BJ920))</f>
        <v>0</v>
      </c>
      <c r="CS920" s="2" t="n">
        <f aca="false">DEGREES(2*ACOS(CC920))</f>
        <v>0</v>
      </c>
      <c r="CT920" s="0" t="n">
        <f aca="false">SUM(CD920:CR920)</f>
        <v>0</v>
      </c>
      <c r="CU920" s="3" t="e">
        <f aca="false">(CT920-MIN($CT$5:$CT$1745))/(MAX($CT$5:$CT$1745)-MIN($CT$5:$CT$1745))</f>
        <v>#VALUE!</v>
      </c>
      <c r="CV920" s="0" t="n">
        <f aca="false">SUM(CD920,CH920,CL920,CP920)</f>
        <v>0</v>
      </c>
      <c r="CW920" s="0" t="n">
        <f aca="false">SUM(CE920,CI920,CM920,CQ920)</f>
        <v>0</v>
      </c>
      <c r="CX920" s="0" t="n">
        <f aca="false">SUM(CF920,CJ920,CN920,CR920)</f>
        <v>0</v>
      </c>
      <c r="CY920" s="0" t="n">
        <f aca="false">SUM(CG920,CK920,CO920)</f>
        <v>0</v>
      </c>
    </row>
    <row r="921" customFormat="false" ht="14.9" hidden="false" customHeight="false" outlineLevel="0" collapsed="false">
      <c r="A921" s="0" t="n">
        <v>194.2197</v>
      </c>
      <c r="B921" s="0" t="n">
        <v>3.05192</v>
      </c>
      <c r="C921" s="0" t="n">
        <v>1.397082</v>
      </c>
      <c r="D921" s="0" t="n">
        <v>0.7727652</v>
      </c>
      <c r="E921" s="0" t="n">
        <v>-0.08129613</v>
      </c>
      <c r="F921" s="0" t="n">
        <v>-0.1567212</v>
      </c>
      <c r="G921" s="0" t="n">
        <v>-0.1013687</v>
      </c>
      <c r="H921" s="0" t="n">
        <v>0.9790576</v>
      </c>
      <c r="I921" s="0" t="n">
        <v>0.2756425</v>
      </c>
      <c r="J921" s="0" t="n">
        <v>0.1136668</v>
      </c>
      <c r="K921" s="0" t="n">
        <v>0.4793563</v>
      </c>
      <c r="L921" s="0" t="n">
        <v>-0.06277575</v>
      </c>
      <c r="M921" s="0" t="n">
        <v>0.8679612</v>
      </c>
      <c r="N921" s="0" t="n">
        <v>1</v>
      </c>
      <c r="O921" s="0" t="n">
        <v>0.0008089542</v>
      </c>
      <c r="P921" s="0" t="n">
        <v>5.722E-006</v>
      </c>
      <c r="Q921" s="0" t="n">
        <v>-4.071E-005</v>
      </c>
      <c r="R921" s="0" t="n">
        <v>52.77035</v>
      </c>
      <c r="S921" s="0" t="n">
        <v>56.4425</v>
      </c>
      <c r="T921" s="0" t="n">
        <v>42.22254</v>
      </c>
      <c r="U921" s="0" t="n">
        <v>32.51574</v>
      </c>
      <c r="V921" s="0" t="n">
        <v>29.9643</v>
      </c>
      <c r="W921" s="0" t="n">
        <v>15.7843</v>
      </c>
      <c r="X921" s="0" t="n">
        <v>2.224975</v>
      </c>
      <c r="Y921" s="0" t="n">
        <v>25.8318</v>
      </c>
      <c r="Z921" s="0" t="n">
        <v>0</v>
      </c>
      <c r="AA921" s="0" t="n">
        <v>1</v>
      </c>
      <c r="AB921" s="0" t="n">
        <v>0</v>
      </c>
      <c r="AC921" s="0" t="n">
        <v>0</v>
      </c>
      <c r="AD921" s="0" t="n">
        <v>0</v>
      </c>
      <c r="AE921" s="0" t="n">
        <v>-1.957679E-008</v>
      </c>
      <c r="AF921" s="0" t="n">
        <v>1.325267E-008</v>
      </c>
      <c r="AG921" s="0" t="n">
        <v>2.2E-008</v>
      </c>
      <c r="AH921" s="0" t="n">
        <v>0.9999999</v>
      </c>
      <c r="AI921" s="0" t="n">
        <v>1</v>
      </c>
      <c r="AJ921" s="0" t="n">
        <v>0</v>
      </c>
      <c r="AK921" s="0" t="n">
        <v>0</v>
      </c>
      <c r="AL921" s="0" t="n">
        <v>0</v>
      </c>
      <c r="AM921" s="0" t="n">
        <v>1</v>
      </c>
      <c r="AN921" s="0" t="n">
        <v>1</v>
      </c>
      <c r="AO921" s="0" t="n">
        <v>1</v>
      </c>
      <c r="AP921" s="0" t="n">
        <v>0</v>
      </c>
      <c r="AQ921" s="0" t="n">
        <v>0</v>
      </c>
      <c r="AR921" s="0" t="n">
        <v>0</v>
      </c>
      <c r="AS921" s="0" t="n">
        <v>-1.336027E-008</v>
      </c>
      <c r="AT921" s="0" t="n">
        <v>1.730492E-008</v>
      </c>
      <c r="AU921" s="0" t="n">
        <v>9.28406E-009</v>
      </c>
      <c r="AV921" s="0" t="n">
        <v>0.9999999</v>
      </c>
      <c r="AW921" s="0" t="n">
        <v>1</v>
      </c>
      <c r="AX921" s="0" t="n">
        <v>0</v>
      </c>
      <c r="AY921" s="0" t="n">
        <v>0</v>
      </c>
      <c r="AZ921" s="0" t="n">
        <v>0</v>
      </c>
      <c r="BA921" s="0" t="n">
        <v>1</v>
      </c>
      <c r="BB921" s="0" t="n">
        <v>2</v>
      </c>
      <c r="BC921" s="0" t="n">
        <v>1</v>
      </c>
      <c r="BD921" s="0" t="n">
        <v>0</v>
      </c>
      <c r="BE921" s="0" t="n">
        <v>0</v>
      </c>
      <c r="BF921" s="0" t="n">
        <v>0</v>
      </c>
      <c r="BG921" s="0" t="n">
        <v>-1.336027E-008</v>
      </c>
      <c r="BH921" s="0" t="n">
        <v>1.730492E-008</v>
      </c>
      <c r="BI921" s="0" t="n">
        <v>9.28406E-009</v>
      </c>
      <c r="BJ921" s="0" t="n">
        <v>0.9999999</v>
      </c>
      <c r="BK921" s="0" t="n">
        <v>1</v>
      </c>
      <c r="BL921" s="0" t="n">
        <v>0</v>
      </c>
      <c r="BM921" s="0" t="n">
        <v>0</v>
      </c>
      <c r="BN921" s="0" t="n">
        <v>0</v>
      </c>
      <c r="BO921" s="0" t="n">
        <v>1</v>
      </c>
      <c r="BP921" s="0" t="n">
        <v>3</v>
      </c>
      <c r="BQ921" s="0" t="n">
        <v>1</v>
      </c>
      <c r="BR921" s="0" t="n">
        <v>0</v>
      </c>
      <c r="BS921" s="0" t="n">
        <v>0</v>
      </c>
      <c r="BT921" s="0" t="n">
        <v>0</v>
      </c>
      <c r="BU921" s="0" t="n">
        <v>-1.291214E-008</v>
      </c>
      <c r="BV921" s="0" t="n">
        <v>1.4E-008</v>
      </c>
      <c r="BW921" s="0" t="n">
        <v>1.71748E-009</v>
      </c>
      <c r="BX921" s="0" t="n">
        <v>0.9999999</v>
      </c>
      <c r="BY921" s="0" t="n">
        <v>1</v>
      </c>
      <c r="BZ921" s="0" t="n">
        <v>0</v>
      </c>
      <c r="CA921" s="0" t="n">
        <v>0</v>
      </c>
      <c r="CB921" s="0" t="n">
        <v>0</v>
      </c>
      <c r="CC921" s="0" t="n">
        <v>1</v>
      </c>
      <c r="CD921" s="1" t="n">
        <f aca="false">SQRT(SUMSQ(AB921:AD921))</f>
        <v>0</v>
      </c>
      <c r="CE921" s="1" t="n">
        <f aca="false">SQRT(SUMSQ(AP921:AR921))</f>
        <v>0</v>
      </c>
      <c r="CF921" s="1" t="n">
        <f aca="false">SQRT(SUMSQ(BD921:BF921))</f>
        <v>0</v>
      </c>
      <c r="CG921" s="1" t="n">
        <f aca="false">SQRT(SUMSQ(BR921:BT921))</f>
        <v>0</v>
      </c>
      <c r="CH921" s="1" t="n">
        <f aca="false">DEGREES(2*ACOS(AH921))</f>
        <v>0.051246903568055</v>
      </c>
      <c r="CI921" s="1" t="n">
        <f aca="false">DEGREES(2*ACOS(AV921))</f>
        <v>0.051246903568055</v>
      </c>
      <c r="CJ921" s="1" t="n">
        <f aca="false">DEGREES(2*ACOS(BJ921))</f>
        <v>0.051246903568055</v>
      </c>
      <c r="CK921" s="1" t="n">
        <f aca="false">DEGREES(2*ACOS(BX921))</f>
        <v>0.051246903568055</v>
      </c>
      <c r="CL921" s="0" t="n">
        <f aca="false">ABS(AI921-1)</f>
        <v>0</v>
      </c>
      <c r="CM921" s="0" t="n">
        <f aca="false">ABS(AW921-1)</f>
        <v>0</v>
      </c>
      <c r="CN921" s="0" t="n">
        <f aca="false">ABS(BK921-1)</f>
        <v>0</v>
      </c>
      <c r="CO921" s="0" t="n">
        <f aca="false">ABS(BY921-1)</f>
        <v>0</v>
      </c>
      <c r="CP921" s="2" t="n">
        <f aca="false">DEGREES(2*ACOS(AH921))</f>
        <v>0.051246903568055</v>
      </c>
      <c r="CQ921" s="2" t="n">
        <f aca="false">DEGREES(2*ACOS(AV921))</f>
        <v>0.051246903568055</v>
      </c>
      <c r="CR921" s="2" t="n">
        <f aca="false">DEGREES(2*ACOS(BJ921))</f>
        <v>0.051246903568055</v>
      </c>
      <c r="CS921" s="2" t="n">
        <f aca="false">DEGREES(2*ACOS(CC921))</f>
        <v>0</v>
      </c>
      <c r="CT921" s="0" t="n">
        <f aca="false">SUM(CD921:CR921)</f>
        <v>0.358728324976385</v>
      </c>
      <c r="CU921" s="3" t="e">
        <f aca="false">(CT921-MIN($CT$5:$CT$1745))/(MAX($CT$5:$CT$1745)-MIN($CT$5:$CT$1745))</f>
        <v>#VALUE!</v>
      </c>
      <c r="CV921" s="0" t="n">
        <f aca="false">SUM(CD921,CH921,CL921,CP921)</f>
        <v>0.10249380713611</v>
      </c>
      <c r="CW921" s="0" t="n">
        <f aca="false">SUM(CE921,CI921,CM921,CQ921)</f>
        <v>0.10249380713611</v>
      </c>
      <c r="CX921" s="0" t="n">
        <f aca="false">SUM(CF921,CJ921,CN921,CR921)</f>
        <v>0.10249380713611</v>
      </c>
      <c r="CY921" s="0" t="n">
        <f aca="false">SUM(CG921,CK921,CO921)</f>
        <v>0</v>
      </c>
    </row>
    <row r="922" customFormat="false" ht="14.9" hidden="false" customHeight="false" outlineLevel="0" collapsed="false">
      <c r="A922" s="0" t="n">
        <v>194.2696</v>
      </c>
      <c r="B922" s="0" t="n">
        <v>3.0544</v>
      </c>
      <c r="C922" s="0" t="n">
        <v>1.397089</v>
      </c>
      <c r="D922" s="0" t="n">
        <v>0.7726189</v>
      </c>
      <c r="E922" s="0" t="n">
        <v>-0.08129612</v>
      </c>
      <c r="F922" s="0" t="n">
        <v>-0.156721</v>
      </c>
      <c r="G922" s="0" t="n">
        <v>-0.1013686</v>
      </c>
      <c r="H922" s="0" t="n">
        <v>0.9790577</v>
      </c>
      <c r="I922" s="0" t="n">
        <v>0.2756425</v>
      </c>
      <c r="J922" s="0" t="n">
        <v>0.1142451</v>
      </c>
      <c r="K922" s="0" t="n">
        <v>0.4792273</v>
      </c>
      <c r="L922" s="0" t="n">
        <v>-0.06308004</v>
      </c>
      <c r="M922" s="0" t="n">
        <v>0.8679345</v>
      </c>
      <c r="N922" s="0" t="n">
        <v>1</v>
      </c>
      <c r="O922" s="0" t="n">
        <v>0.0003798008</v>
      </c>
      <c r="P922" s="0" t="n">
        <v>4.291534E-005</v>
      </c>
      <c r="Q922" s="0" t="n">
        <v>-2.70009E-005</v>
      </c>
      <c r="R922" s="0" t="n">
        <v>52.74754</v>
      </c>
      <c r="S922" s="0" t="n">
        <v>56.44038</v>
      </c>
      <c r="T922" s="0" t="n">
        <v>42.22586</v>
      </c>
      <c r="U922" s="0" t="n">
        <v>32.519</v>
      </c>
      <c r="V922" s="0" t="n">
        <v>30.00065</v>
      </c>
      <c r="W922" s="0" t="n">
        <v>15.81167</v>
      </c>
      <c r="X922" s="0" t="n">
        <v>2.211157</v>
      </c>
      <c r="Y922" s="0" t="n">
        <v>25.72998</v>
      </c>
      <c r="Z922" s="0" t="n">
        <v>0</v>
      </c>
      <c r="AA922" s="0" t="n">
        <v>1</v>
      </c>
      <c r="AB922" s="0" t="n">
        <v>0</v>
      </c>
      <c r="AC922" s="0" t="n">
        <v>0</v>
      </c>
      <c r="AD922" s="0" t="n">
        <v>0</v>
      </c>
      <c r="AE922" s="0" t="n">
        <v>2.5E-008</v>
      </c>
      <c r="AF922" s="0" t="n">
        <v>7.035358E-008</v>
      </c>
      <c r="AG922" s="0" t="n">
        <v>3.160552E-008</v>
      </c>
      <c r="AH922" s="0" t="n">
        <v>1</v>
      </c>
      <c r="AI922" s="0" t="n">
        <v>1</v>
      </c>
      <c r="AJ922" s="0" t="n">
        <v>0</v>
      </c>
      <c r="AK922" s="0" t="n">
        <v>0</v>
      </c>
      <c r="AL922" s="0" t="n">
        <v>0</v>
      </c>
      <c r="AM922" s="0" t="n">
        <v>1</v>
      </c>
      <c r="AN922" s="0" t="n">
        <v>1</v>
      </c>
      <c r="AO922" s="0" t="n">
        <v>1</v>
      </c>
      <c r="AP922" s="0" t="n">
        <v>0</v>
      </c>
      <c r="AQ922" s="0" t="n">
        <v>0</v>
      </c>
      <c r="AR922" s="0" t="n">
        <v>0</v>
      </c>
      <c r="AS922" s="0" t="n">
        <v>1.5E-008</v>
      </c>
      <c r="AT922" s="0" t="n">
        <v>5.289743E-008</v>
      </c>
      <c r="AU922" s="0" t="n">
        <v>3.8E-008</v>
      </c>
      <c r="AV922" s="0" t="n">
        <v>1</v>
      </c>
      <c r="AW922" s="0" t="n">
        <v>1</v>
      </c>
      <c r="AX922" s="0" t="n">
        <v>0</v>
      </c>
      <c r="AY922" s="0" t="n">
        <v>0</v>
      </c>
      <c r="AZ922" s="0" t="n">
        <v>0</v>
      </c>
      <c r="BA922" s="0" t="n">
        <v>1</v>
      </c>
      <c r="BB922" s="0" t="n">
        <v>2</v>
      </c>
      <c r="BC922" s="0" t="n">
        <v>1</v>
      </c>
      <c r="BD922" s="0" t="n">
        <v>0</v>
      </c>
      <c r="BE922" s="0" t="n">
        <v>0</v>
      </c>
      <c r="BF922" s="0" t="n">
        <v>0</v>
      </c>
      <c r="BG922" s="0" t="n">
        <v>1.5E-008</v>
      </c>
      <c r="BH922" s="0" t="n">
        <v>5.289743E-008</v>
      </c>
      <c r="BI922" s="0" t="n">
        <v>3.8E-008</v>
      </c>
      <c r="BJ922" s="0" t="n">
        <v>1</v>
      </c>
      <c r="BK922" s="0" t="n">
        <v>1</v>
      </c>
      <c r="BL922" s="0" t="n">
        <v>0</v>
      </c>
      <c r="BM922" s="0" t="n">
        <v>0</v>
      </c>
      <c r="BN922" s="0" t="n">
        <v>0</v>
      </c>
      <c r="BO922" s="0" t="n">
        <v>1</v>
      </c>
      <c r="BP922" s="0" t="n">
        <v>3</v>
      </c>
      <c r="BQ922" s="0" t="n">
        <v>1</v>
      </c>
      <c r="BR922" s="0" t="n">
        <v>0</v>
      </c>
      <c r="BS922" s="0" t="n">
        <v>0</v>
      </c>
      <c r="BT922" s="0" t="n">
        <v>0</v>
      </c>
      <c r="BU922" s="0" t="n">
        <v>2.140927E-008</v>
      </c>
      <c r="BV922" s="0" t="n">
        <v>5.544652E-008</v>
      </c>
      <c r="BW922" s="0" t="n">
        <v>2.8E-008</v>
      </c>
      <c r="BX922" s="0" t="n">
        <v>1</v>
      </c>
      <c r="BY922" s="0" t="n">
        <v>1</v>
      </c>
      <c r="BZ922" s="0" t="n">
        <v>0</v>
      </c>
      <c r="CA922" s="0" t="n">
        <v>0</v>
      </c>
      <c r="CB922" s="0" t="n">
        <v>0</v>
      </c>
      <c r="CC922" s="0" t="n">
        <v>1</v>
      </c>
      <c r="CD922" s="1" t="n">
        <f aca="false">SQRT(SUMSQ(AB922:AD922))</f>
        <v>0</v>
      </c>
      <c r="CE922" s="1" t="n">
        <f aca="false">SQRT(SUMSQ(AP922:AR922))</f>
        <v>0</v>
      </c>
      <c r="CF922" s="1" t="n">
        <f aca="false">SQRT(SUMSQ(BD922:BF922))</f>
        <v>0</v>
      </c>
      <c r="CG922" s="1" t="n">
        <f aca="false">SQRT(SUMSQ(BR922:BT922))</f>
        <v>0</v>
      </c>
      <c r="CH922" s="1" t="n">
        <f aca="false">DEGREES(2*ACOS(AH922))</f>
        <v>0</v>
      </c>
      <c r="CI922" s="1" t="n">
        <f aca="false">DEGREES(2*ACOS(AV922))</f>
        <v>0</v>
      </c>
      <c r="CJ922" s="1" t="n">
        <f aca="false">DEGREES(2*ACOS(BJ922))</f>
        <v>0</v>
      </c>
      <c r="CK922" s="1" t="n">
        <f aca="false">DEGREES(2*ACOS(BX922))</f>
        <v>0</v>
      </c>
      <c r="CL922" s="0" t="n">
        <f aca="false">ABS(AI922-1)</f>
        <v>0</v>
      </c>
      <c r="CM922" s="0" t="n">
        <f aca="false">ABS(AW922-1)</f>
        <v>0</v>
      </c>
      <c r="CN922" s="0" t="n">
        <f aca="false">ABS(BK922-1)</f>
        <v>0</v>
      </c>
      <c r="CO922" s="0" t="n">
        <f aca="false">ABS(BY922-1)</f>
        <v>0</v>
      </c>
      <c r="CP922" s="2" t="n">
        <f aca="false">DEGREES(2*ACOS(AH922))</f>
        <v>0</v>
      </c>
      <c r="CQ922" s="2" t="n">
        <f aca="false">DEGREES(2*ACOS(AV922))</f>
        <v>0</v>
      </c>
      <c r="CR922" s="2" t="n">
        <f aca="false">DEGREES(2*ACOS(BJ922))</f>
        <v>0</v>
      </c>
      <c r="CS922" s="2" t="n">
        <f aca="false">DEGREES(2*ACOS(CC922))</f>
        <v>0</v>
      </c>
      <c r="CT922" s="0" t="n">
        <f aca="false">SUM(CD922:CR922)</f>
        <v>0</v>
      </c>
      <c r="CU922" s="3" t="e">
        <f aca="false">(CT922-MIN($CT$5:$CT$1745))/(MAX($CT$5:$CT$1745)-MIN($CT$5:$CT$1745))</f>
        <v>#VALUE!</v>
      </c>
      <c r="CV922" s="0" t="n">
        <f aca="false">SUM(CD922,CH922,CL922,CP922)</f>
        <v>0</v>
      </c>
      <c r="CW922" s="0" t="n">
        <f aca="false">SUM(CE922,CI922,CM922,CQ922)</f>
        <v>0</v>
      </c>
      <c r="CX922" s="0" t="n">
        <f aca="false">SUM(CF922,CJ922,CN922,CR922)</f>
        <v>0</v>
      </c>
      <c r="CY922" s="0" t="n">
        <f aca="false">SUM(CG922,CK922,CO922)</f>
        <v>0</v>
      </c>
    </row>
    <row r="923" customFormat="false" ht="14.9" hidden="false" customHeight="false" outlineLevel="0" collapsed="false">
      <c r="A923" s="0" t="n">
        <v>194.3181</v>
      </c>
      <c r="B923" s="0" t="n">
        <v>3.055595</v>
      </c>
      <c r="C923" s="0" t="n">
        <v>1.397342</v>
      </c>
      <c r="D923" s="0" t="n">
        <v>0.7725147</v>
      </c>
      <c r="E923" s="0" t="n">
        <v>-0.08129617</v>
      </c>
      <c r="F923" s="0" t="n">
        <v>-0.1567208</v>
      </c>
      <c r="G923" s="0" t="n">
        <v>-0.1013687</v>
      </c>
      <c r="H923" s="0" t="n">
        <v>0.9790577</v>
      </c>
      <c r="I923" s="0" t="n">
        <v>0.2756425</v>
      </c>
      <c r="J923" s="0" t="n">
        <v>0.1146809</v>
      </c>
      <c r="K923" s="0" t="n">
        <v>0.4791475</v>
      </c>
      <c r="L923" s="0" t="n">
        <v>-0.06331237</v>
      </c>
      <c r="M923" s="0" t="n">
        <v>0.8679041</v>
      </c>
      <c r="N923" s="0" t="n">
        <v>1</v>
      </c>
      <c r="O923" s="0" t="n">
        <v>0.0001749992</v>
      </c>
      <c r="P923" s="0" t="n">
        <v>6.1512E-005</v>
      </c>
      <c r="Q923" s="0" t="n">
        <v>-1.829863E-005</v>
      </c>
      <c r="R923" s="0" t="n">
        <v>54.76977</v>
      </c>
      <c r="S923" s="0" t="n">
        <v>58.60564</v>
      </c>
      <c r="T923" s="0" t="n">
        <v>43.8387</v>
      </c>
      <c r="U923" s="0" t="n">
        <v>33.75153</v>
      </c>
      <c r="V923" s="0" t="n">
        <v>31.15557</v>
      </c>
      <c r="W923" s="0" t="n">
        <v>16.4144</v>
      </c>
      <c r="X923" s="0" t="n">
        <v>2.325665</v>
      </c>
      <c r="Y923" s="0" t="n">
        <v>26.65661</v>
      </c>
      <c r="Z923" s="0" t="n">
        <v>0</v>
      </c>
      <c r="AA923" s="0" t="n">
        <v>1</v>
      </c>
      <c r="AB923" s="0" t="n">
        <v>0</v>
      </c>
      <c r="AC923" s="0" t="n">
        <v>0</v>
      </c>
      <c r="AD923" s="0" t="n">
        <v>0</v>
      </c>
      <c r="AE923" s="0" t="n">
        <v>-9E-009</v>
      </c>
      <c r="AF923" s="0" t="n">
        <v>3.732624E-008</v>
      </c>
      <c r="AG923" s="0" t="n">
        <v>-2.897165E-009</v>
      </c>
      <c r="AH923" s="0" t="n">
        <v>1</v>
      </c>
      <c r="AI923" s="0" t="n">
        <v>1</v>
      </c>
      <c r="AJ923" s="0" t="n">
        <v>0</v>
      </c>
      <c r="AK923" s="0" t="n">
        <v>0</v>
      </c>
      <c r="AL923" s="0" t="n">
        <v>0</v>
      </c>
      <c r="AM923" s="0" t="n">
        <v>1</v>
      </c>
      <c r="AN923" s="0" t="n">
        <v>1</v>
      </c>
      <c r="AO923" s="0" t="n">
        <v>1</v>
      </c>
      <c r="AP923" s="0" t="n">
        <v>0</v>
      </c>
      <c r="AQ923" s="0" t="n">
        <v>0</v>
      </c>
      <c r="AR923" s="0" t="n">
        <v>0</v>
      </c>
      <c r="AS923" s="0" t="n">
        <v>4.292657E-009</v>
      </c>
      <c r="AT923" s="0" t="n">
        <v>2.414641E-008</v>
      </c>
      <c r="AU923" s="0" t="n">
        <v>-8.513188E-009</v>
      </c>
      <c r="AV923" s="0" t="n">
        <v>1</v>
      </c>
      <c r="AW923" s="0" t="n">
        <v>1</v>
      </c>
      <c r="AX923" s="0" t="n">
        <v>0</v>
      </c>
      <c r="AY923" s="0" t="n">
        <v>0</v>
      </c>
      <c r="AZ923" s="0" t="n">
        <v>0</v>
      </c>
      <c r="BA923" s="0" t="n">
        <v>1</v>
      </c>
      <c r="BB923" s="0" t="n">
        <v>2</v>
      </c>
      <c r="BC923" s="0" t="n">
        <v>1</v>
      </c>
      <c r="BD923" s="0" t="n">
        <v>0</v>
      </c>
      <c r="BE923" s="0" t="n">
        <v>0</v>
      </c>
      <c r="BF923" s="0" t="n">
        <v>0</v>
      </c>
      <c r="BG923" s="0" t="n">
        <v>4.292657E-009</v>
      </c>
      <c r="BH923" s="0" t="n">
        <v>2.414641E-008</v>
      </c>
      <c r="BI923" s="0" t="n">
        <v>-8.513188E-009</v>
      </c>
      <c r="BJ923" s="0" t="n">
        <v>1</v>
      </c>
      <c r="BK923" s="0" t="n">
        <v>1</v>
      </c>
      <c r="BL923" s="0" t="n">
        <v>0</v>
      </c>
      <c r="BM923" s="0" t="n">
        <v>0</v>
      </c>
      <c r="BN923" s="0" t="n">
        <v>0</v>
      </c>
      <c r="BO923" s="0" t="n">
        <v>1</v>
      </c>
      <c r="BP923" s="0" t="n">
        <v>3</v>
      </c>
      <c r="BQ923" s="0" t="n">
        <v>1</v>
      </c>
      <c r="BR923" s="0" t="n">
        <v>0</v>
      </c>
      <c r="BS923" s="0" t="n">
        <v>0</v>
      </c>
      <c r="BT923" s="0" t="n">
        <v>0</v>
      </c>
      <c r="BU923" s="0" t="n">
        <v>4.292657E-009</v>
      </c>
      <c r="BV923" s="0" t="n">
        <v>2.414641E-008</v>
      </c>
      <c r="BW923" s="0" t="n">
        <v>-8.513188E-009</v>
      </c>
      <c r="BX923" s="0" t="n">
        <v>1</v>
      </c>
      <c r="BY923" s="0" t="n">
        <v>1</v>
      </c>
      <c r="BZ923" s="0" t="n">
        <v>0</v>
      </c>
      <c r="CA923" s="0" t="n">
        <v>0</v>
      </c>
      <c r="CB923" s="0" t="n">
        <v>0</v>
      </c>
      <c r="CC923" s="0" t="n">
        <v>1</v>
      </c>
      <c r="CD923" s="1" t="n">
        <f aca="false">SQRT(SUMSQ(AB923:AD923))</f>
        <v>0</v>
      </c>
      <c r="CE923" s="1" t="n">
        <f aca="false">SQRT(SUMSQ(AP923:AR923))</f>
        <v>0</v>
      </c>
      <c r="CF923" s="1" t="n">
        <f aca="false">SQRT(SUMSQ(BD923:BF923))</f>
        <v>0</v>
      </c>
      <c r="CG923" s="1" t="n">
        <f aca="false">SQRT(SUMSQ(BR923:BT923))</f>
        <v>0</v>
      </c>
      <c r="CH923" s="1" t="n">
        <f aca="false">DEGREES(2*ACOS(AH923))</f>
        <v>0</v>
      </c>
      <c r="CI923" s="1" t="n">
        <f aca="false">DEGREES(2*ACOS(AV923))</f>
        <v>0</v>
      </c>
      <c r="CJ923" s="1" t="n">
        <f aca="false">DEGREES(2*ACOS(BJ923))</f>
        <v>0</v>
      </c>
      <c r="CK923" s="1" t="n">
        <f aca="false">DEGREES(2*ACOS(BX923))</f>
        <v>0</v>
      </c>
      <c r="CL923" s="0" t="n">
        <f aca="false">ABS(AI923-1)</f>
        <v>0</v>
      </c>
      <c r="CM923" s="0" t="n">
        <f aca="false">ABS(AW923-1)</f>
        <v>0</v>
      </c>
      <c r="CN923" s="0" t="n">
        <f aca="false">ABS(BK923-1)</f>
        <v>0</v>
      </c>
      <c r="CO923" s="0" t="n">
        <f aca="false">ABS(BY923-1)</f>
        <v>0</v>
      </c>
      <c r="CP923" s="2" t="n">
        <f aca="false">DEGREES(2*ACOS(AH923))</f>
        <v>0</v>
      </c>
      <c r="CQ923" s="2" t="n">
        <f aca="false">DEGREES(2*ACOS(AV923))</f>
        <v>0</v>
      </c>
      <c r="CR923" s="2" t="n">
        <f aca="false">DEGREES(2*ACOS(BJ923))</f>
        <v>0</v>
      </c>
      <c r="CS923" s="2" t="n">
        <f aca="false">DEGREES(2*ACOS(CC923))</f>
        <v>0</v>
      </c>
      <c r="CT923" s="0" t="n">
        <f aca="false">SUM(CD923:CR923)</f>
        <v>0</v>
      </c>
      <c r="CU923" s="3" t="e">
        <f aca="false">(CT923-MIN($CT$5:$CT$1745))/(MAX($CT$5:$CT$1745)-MIN($CT$5:$CT$1745))</f>
        <v>#VALUE!</v>
      </c>
      <c r="CV923" s="0" t="n">
        <f aca="false">SUM(CD923,CH923,CL923,CP923)</f>
        <v>0</v>
      </c>
      <c r="CW923" s="0" t="n">
        <f aca="false">SUM(CE923,CI923,CM923,CQ923)</f>
        <v>0</v>
      </c>
      <c r="CX923" s="0" t="n">
        <f aca="false">SUM(CF923,CJ923,CN923,CR923)</f>
        <v>0</v>
      </c>
      <c r="CY923" s="0" t="n">
        <f aca="false">SUM(CG923,CK923,CO923)</f>
        <v>0</v>
      </c>
    </row>
    <row r="924" customFormat="false" ht="14.9" hidden="false" customHeight="false" outlineLevel="0" collapsed="false">
      <c r="A924" s="0" t="n">
        <v>194.3684</v>
      </c>
      <c r="B924" s="0" t="n">
        <v>3.056157</v>
      </c>
      <c r="C924" s="0" t="n">
        <v>1.397673</v>
      </c>
      <c r="D924" s="0" t="n">
        <v>0.7724388</v>
      </c>
      <c r="E924" s="0" t="n">
        <v>-0.08129603</v>
      </c>
      <c r="F924" s="0" t="n">
        <v>-0.1567208</v>
      </c>
      <c r="G924" s="0" t="n">
        <v>-0.1013688</v>
      </c>
      <c r="H924" s="0" t="n">
        <v>0.9790577</v>
      </c>
      <c r="I924" s="0" t="n">
        <v>0.2756425</v>
      </c>
      <c r="J924" s="0" t="n">
        <v>0.1150084</v>
      </c>
      <c r="K924" s="0" t="n">
        <v>0.4790961</v>
      </c>
      <c r="L924" s="0" t="n">
        <v>-0.0634884</v>
      </c>
      <c r="M924" s="0" t="n">
        <v>0.8678763</v>
      </c>
      <c r="N924" s="0" t="n">
        <v>1</v>
      </c>
      <c r="O924" s="0" t="n">
        <v>8.2016E-005</v>
      </c>
      <c r="P924" s="0" t="n">
        <v>6.973743E-005</v>
      </c>
      <c r="Q924" s="0" t="n">
        <v>-1.370907E-005</v>
      </c>
      <c r="R924" s="0" t="n">
        <v>56.79793</v>
      </c>
      <c r="S924" s="0" t="n">
        <v>60.7716</v>
      </c>
      <c r="T924" s="0" t="n">
        <v>45.45134</v>
      </c>
      <c r="U924" s="0" t="n">
        <v>34.98434</v>
      </c>
      <c r="V924" s="0" t="n">
        <v>32.30148</v>
      </c>
      <c r="W924" s="0" t="n">
        <v>17.01072</v>
      </c>
      <c r="X924" s="0" t="n">
        <v>2.434406</v>
      </c>
      <c r="Y924" s="0" t="n">
        <v>27.61222</v>
      </c>
      <c r="Z924" s="0" t="n">
        <v>0</v>
      </c>
      <c r="AA924" s="0" t="n">
        <v>1</v>
      </c>
      <c r="AB924" s="0" t="n">
        <v>0</v>
      </c>
      <c r="AC924" s="0" t="n">
        <v>0</v>
      </c>
      <c r="AD924" s="0" t="n">
        <v>0</v>
      </c>
      <c r="AE924" s="0" t="n">
        <v>3.520219E-008</v>
      </c>
      <c r="AF924" s="0" t="n">
        <v>3.1E-008</v>
      </c>
      <c r="AG924" s="0" t="n">
        <v>1.481746E-009</v>
      </c>
      <c r="AH924" s="0" t="n">
        <v>1</v>
      </c>
      <c r="AI924" s="0" t="n">
        <v>1</v>
      </c>
      <c r="AJ924" s="0" t="n">
        <v>0</v>
      </c>
      <c r="AK924" s="0" t="n">
        <v>0</v>
      </c>
      <c r="AL924" s="0" t="n">
        <v>0</v>
      </c>
      <c r="AM924" s="0" t="n">
        <v>1</v>
      </c>
      <c r="AN924" s="0" t="n">
        <v>1</v>
      </c>
      <c r="AO924" s="0" t="n">
        <v>1</v>
      </c>
      <c r="AP924" s="0" t="n">
        <v>0</v>
      </c>
      <c r="AQ924" s="0" t="n">
        <v>0</v>
      </c>
      <c r="AR924" s="0" t="n">
        <v>0</v>
      </c>
      <c r="AS924" s="0" t="n">
        <v>4.035344E-008</v>
      </c>
      <c r="AT924" s="0" t="n">
        <v>2.837996E-008</v>
      </c>
      <c r="AU924" s="0" t="n">
        <v>-1.704859E-009</v>
      </c>
      <c r="AV924" s="0" t="n">
        <v>1</v>
      </c>
      <c r="AW924" s="0" t="n">
        <v>1</v>
      </c>
      <c r="AX924" s="0" t="n">
        <v>0</v>
      </c>
      <c r="AY924" s="0" t="n">
        <v>0</v>
      </c>
      <c r="AZ924" s="0" t="n">
        <v>0</v>
      </c>
      <c r="BA924" s="0" t="n">
        <v>1</v>
      </c>
      <c r="BB924" s="0" t="n">
        <v>2</v>
      </c>
      <c r="BC924" s="0" t="n">
        <v>1</v>
      </c>
      <c r="BD924" s="0" t="n">
        <v>0</v>
      </c>
      <c r="BE924" s="0" t="n">
        <v>0</v>
      </c>
      <c r="BF924" s="0" t="n">
        <v>0</v>
      </c>
      <c r="BG924" s="0" t="n">
        <v>3.520219E-008</v>
      </c>
      <c r="BH924" s="0" t="n">
        <v>3.1E-008</v>
      </c>
      <c r="BI924" s="0" t="n">
        <v>1.481746E-009</v>
      </c>
      <c r="BJ924" s="0" t="n">
        <v>1</v>
      </c>
      <c r="BK924" s="0" t="n">
        <v>1</v>
      </c>
      <c r="BL924" s="0" t="n">
        <v>0</v>
      </c>
      <c r="BM924" s="0" t="n">
        <v>0</v>
      </c>
      <c r="BN924" s="0" t="n">
        <v>0</v>
      </c>
      <c r="BO924" s="0" t="n">
        <v>1</v>
      </c>
      <c r="BP924" s="0" t="n">
        <v>3</v>
      </c>
      <c r="BQ924" s="0" t="n">
        <v>1</v>
      </c>
      <c r="BR924" s="0" t="n">
        <v>0</v>
      </c>
      <c r="BS924" s="0" t="n">
        <v>0</v>
      </c>
      <c r="BT924" s="0" t="n">
        <v>0</v>
      </c>
      <c r="BU924" s="0" t="n">
        <v>3.520219E-008</v>
      </c>
      <c r="BV924" s="0" t="n">
        <v>3.1E-008</v>
      </c>
      <c r="BW924" s="0" t="n">
        <v>1.481746E-009</v>
      </c>
      <c r="BX924" s="0" t="n">
        <v>1</v>
      </c>
      <c r="BY924" s="0" t="n">
        <v>1</v>
      </c>
      <c r="BZ924" s="0" t="n">
        <v>0</v>
      </c>
      <c r="CA924" s="0" t="n">
        <v>0</v>
      </c>
      <c r="CB924" s="0" t="n">
        <v>0</v>
      </c>
      <c r="CC924" s="0" t="n">
        <v>1</v>
      </c>
      <c r="CD924" s="1" t="n">
        <f aca="false">SQRT(SUMSQ(AB924:AD924))</f>
        <v>0</v>
      </c>
      <c r="CE924" s="1" t="n">
        <f aca="false">SQRT(SUMSQ(AP924:AR924))</f>
        <v>0</v>
      </c>
      <c r="CF924" s="1" t="n">
        <f aca="false">SQRT(SUMSQ(BD924:BF924))</f>
        <v>0</v>
      </c>
      <c r="CG924" s="1" t="n">
        <f aca="false">SQRT(SUMSQ(BR924:BT924))</f>
        <v>0</v>
      </c>
      <c r="CH924" s="1" t="n">
        <f aca="false">DEGREES(2*ACOS(AH924))</f>
        <v>0</v>
      </c>
      <c r="CI924" s="1" t="n">
        <f aca="false">DEGREES(2*ACOS(AV924))</f>
        <v>0</v>
      </c>
      <c r="CJ924" s="1" t="n">
        <f aca="false">DEGREES(2*ACOS(BJ924))</f>
        <v>0</v>
      </c>
      <c r="CK924" s="1" t="n">
        <f aca="false">DEGREES(2*ACOS(BX924))</f>
        <v>0</v>
      </c>
      <c r="CL924" s="0" t="n">
        <f aca="false">ABS(AI924-1)</f>
        <v>0</v>
      </c>
      <c r="CM924" s="0" t="n">
        <f aca="false">ABS(AW924-1)</f>
        <v>0</v>
      </c>
      <c r="CN924" s="0" t="n">
        <f aca="false">ABS(BK924-1)</f>
        <v>0</v>
      </c>
      <c r="CO924" s="0" t="n">
        <f aca="false">ABS(BY924-1)</f>
        <v>0</v>
      </c>
      <c r="CP924" s="2" t="n">
        <f aca="false">DEGREES(2*ACOS(AH924))</f>
        <v>0</v>
      </c>
      <c r="CQ924" s="2" t="n">
        <f aca="false">DEGREES(2*ACOS(AV924))</f>
        <v>0</v>
      </c>
      <c r="CR924" s="2" t="n">
        <f aca="false">DEGREES(2*ACOS(BJ924))</f>
        <v>0</v>
      </c>
      <c r="CS924" s="2" t="n">
        <f aca="false">DEGREES(2*ACOS(CC924))</f>
        <v>0</v>
      </c>
      <c r="CT924" s="0" t="n">
        <f aca="false">SUM(CD924:CR924)</f>
        <v>0</v>
      </c>
      <c r="CU924" s="3" t="e">
        <f aca="false">(CT924-MIN($CT$5:$CT$1745))/(MAX($CT$5:$CT$1745)-MIN($CT$5:$CT$1745))</f>
        <v>#VALUE!</v>
      </c>
      <c r="CV924" s="0" t="n">
        <f aca="false">SUM(CD924,CH924,CL924,CP924)</f>
        <v>0</v>
      </c>
      <c r="CW924" s="0" t="n">
        <f aca="false">SUM(CE924,CI924,CM924,CQ924)</f>
        <v>0</v>
      </c>
      <c r="CX924" s="0" t="n">
        <f aca="false">SUM(CF924,CJ924,CN924,CR924)</f>
        <v>0</v>
      </c>
      <c r="CY924" s="0" t="n">
        <f aca="false">SUM(CG924,CK924,CO924)</f>
        <v>0</v>
      </c>
    </row>
    <row r="925" customFormat="false" ht="14.9" hidden="false" customHeight="false" outlineLevel="0" collapsed="false">
      <c r="A925" s="0" t="n">
        <v>194.4185</v>
      </c>
      <c r="B925" s="0" t="n">
        <v>3.05643</v>
      </c>
      <c r="C925" s="0" t="n">
        <v>1.398033</v>
      </c>
      <c r="D925" s="0" t="n">
        <v>0.7723766</v>
      </c>
      <c r="E925" s="0" t="n">
        <v>-0.08129603</v>
      </c>
      <c r="F925" s="0" t="n">
        <v>-0.1567206</v>
      </c>
      <c r="G925" s="0" t="n">
        <v>-0.1013686</v>
      </c>
      <c r="H925" s="0" t="n">
        <v>0.9790577</v>
      </c>
      <c r="I925" s="0" t="n">
        <v>0.2756425</v>
      </c>
      <c r="J925" s="0" t="n">
        <v>0.1152534</v>
      </c>
      <c r="K925" s="0" t="n">
        <v>0.479062</v>
      </c>
      <c r="L925" s="0" t="n">
        <v>-0.06362081</v>
      </c>
      <c r="M925" s="0" t="n">
        <v>0.8678529</v>
      </c>
      <c r="N925" s="0" t="n">
        <v>1</v>
      </c>
      <c r="O925" s="0" t="n">
        <v>4.076958E-005</v>
      </c>
      <c r="P925" s="0" t="n">
        <v>7.31945E-005</v>
      </c>
      <c r="Q925" s="0" t="n">
        <v>-1.162291E-005</v>
      </c>
      <c r="R925" s="0" t="n">
        <v>56.80003</v>
      </c>
      <c r="S925" s="0" t="n">
        <v>60.76816</v>
      </c>
      <c r="T925" s="0" t="n">
        <v>45.4423</v>
      </c>
      <c r="U925" s="0" t="n">
        <v>34.97052</v>
      </c>
      <c r="V925" s="0" t="n">
        <v>32.29121</v>
      </c>
      <c r="W925" s="0" t="n">
        <v>16.99865</v>
      </c>
      <c r="X925" s="0" t="n">
        <v>2.442761</v>
      </c>
      <c r="Y925" s="0" t="n">
        <v>27.59887</v>
      </c>
      <c r="Z925" s="0" t="n">
        <v>0</v>
      </c>
      <c r="AA925" s="0" t="n">
        <v>1</v>
      </c>
      <c r="AB925" s="0" t="n">
        <v>0</v>
      </c>
      <c r="AC925" s="0" t="n">
        <v>0</v>
      </c>
      <c r="AD925" s="0" t="n">
        <v>0</v>
      </c>
      <c r="AE925" s="0" t="n">
        <v>-7.14677E-009</v>
      </c>
      <c r="AF925" s="0" t="n">
        <v>6.848857E-008</v>
      </c>
      <c r="AG925" s="0" t="n">
        <v>2.432418E-008</v>
      </c>
      <c r="AH925" s="0" t="n">
        <v>1</v>
      </c>
      <c r="AI925" s="0" t="n">
        <v>1</v>
      </c>
      <c r="AJ925" s="0" t="n">
        <v>0</v>
      </c>
      <c r="AK925" s="0" t="n">
        <v>0</v>
      </c>
      <c r="AL925" s="0" t="n">
        <v>0</v>
      </c>
      <c r="AM925" s="0" t="n">
        <v>1</v>
      </c>
      <c r="AN925" s="0" t="n">
        <v>1</v>
      </c>
      <c r="AO925" s="0" t="n">
        <v>1</v>
      </c>
      <c r="AP925" s="0" t="n">
        <v>0</v>
      </c>
      <c r="AQ925" s="0" t="n">
        <v>0</v>
      </c>
      <c r="AR925" s="0" t="n">
        <v>0</v>
      </c>
      <c r="AS925" s="0" t="n">
        <v>5.403952E-010</v>
      </c>
      <c r="AT925" s="0" t="n">
        <v>7.3779E-008</v>
      </c>
      <c r="AU925" s="0" t="n">
        <v>2.457745E-008</v>
      </c>
      <c r="AV925" s="0" t="n">
        <v>1</v>
      </c>
      <c r="AW925" s="0" t="n">
        <v>1</v>
      </c>
      <c r="AX925" s="0" t="n">
        <v>0</v>
      </c>
      <c r="AY925" s="0" t="n">
        <v>0</v>
      </c>
      <c r="AZ925" s="0" t="n">
        <v>0</v>
      </c>
      <c r="BA925" s="0" t="n">
        <v>1</v>
      </c>
      <c r="BB925" s="0" t="n">
        <v>2</v>
      </c>
      <c r="BC925" s="0" t="n">
        <v>1</v>
      </c>
      <c r="BD925" s="0" t="n">
        <v>0</v>
      </c>
      <c r="BE925" s="0" t="n">
        <v>0</v>
      </c>
      <c r="BF925" s="0" t="n">
        <v>0</v>
      </c>
      <c r="BG925" s="0" t="n">
        <v>-1.148067E-008</v>
      </c>
      <c r="BH925" s="0" t="n">
        <v>4.947269E-008</v>
      </c>
      <c r="BI925" s="0" t="n">
        <v>2.242429E-008</v>
      </c>
      <c r="BJ925" s="0" t="n">
        <v>1</v>
      </c>
      <c r="BK925" s="0" t="n">
        <v>1</v>
      </c>
      <c r="BL925" s="0" t="n">
        <v>0</v>
      </c>
      <c r="BM925" s="0" t="n">
        <v>0</v>
      </c>
      <c r="BN925" s="0" t="n">
        <v>0</v>
      </c>
      <c r="BO925" s="0" t="n">
        <v>1</v>
      </c>
      <c r="BP925" s="0" t="n">
        <v>3</v>
      </c>
      <c r="BQ925" s="0" t="n">
        <v>1</v>
      </c>
      <c r="BR925" s="0" t="n">
        <v>0</v>
      </c>
      <c r="BS925" s="0" t="n">
        <v>0</v>
      </c>
      <c r="BT925" s="0" t="n">
        <v>0</v>
      </c>
      <c r="BU925" s="0" t="n">
        <v>-1.305683E-008</v>
      </c>
      <c r="BV925" s="0" t="n">
        <v>4.532128E-008</v>
      </c>
      <c r="BW925" s="0" t="n">
        <v>1.783513E-008</v>
      </c>
      <c r="BX925" s="0" t="n">
        <v>1</v>
      </c>
      <c r="BY925" s="0" t="n">
        <v>1</v>
      </c>
      <c r="BZ925" s="0" t="n">
        <v>0</v>
      </c>
      <c r="CA925" s="0" t="n">
        <v>0</v>
      </c>
      <c r="CB925" s="0" t="n">
        <v>0</v>
      </c>
      <c r="CC925" s="0" t="n">
        <v>1</v>
      </c>
      <c r="CD925" s="1" t="n">
        <f aca="false">SQRT(SUMSQ(AB925:AD925))</f>
        <v>0</v>
      </c>
      <c r="CE925" s="1" t="n">
        <f aca="false">SQRT(SUMSQ(AP925:AR925))</f>
        <v>0</v>
      </c>
      <c r="CF925" s="1" t="n">
        <f aca="false">SQRT(SUMSQ(BD925:BF925))</f>
        <v>0</v>
      </c>
      <c r="CG925" s="1" t="n">
        <f aca="false">SQRT(SUMSQ(BR925:BT925))</f>
        <v>0</v>
      </c>
      <c r="CH925" s="1" t="n">
        <f aca="false">DEGREES(2*ACOS(AH925))</f>
        <v>0</v>
      </c>
      <c r="CI925" s="1" t="n">
        <f aca="false">DEGREES(2*ACOS(AV925))</f>
        <v>0</v>
      </c>
      <c r="CJ925" s="1" t="n">
        <f aca="false">DEGREES(2*ACOS(BJ925))</f>
        <v>0</v>
      </c>
      <c r="CK925" s="1" t="n">
        <f aca="false">DEGREES(2*ACOS(BX925))</f>
        <v>0</v>
      </c>
      <c r="CL925" s="0" t="n">
        <f aca="false">ABS(AI925-1)</f>
        <v>0</v>
      </c>
      <c r="CM925" s="0" t="n">
        <f aca="false">ABS(AW925-1)</f>
        <v>0</v>
      </c>
      <c r="CN925" s="0" t="n">
        <f aca="false">ABS(BK925-1)</f>
        <v>0</v>
      </c>
      <c r="CO925" s="0" t="n">
        <f aca="false">ABS(BY925-1)</f>
        <v>0</v>
      </c>
      <c r="CP925" s="2" t="n">
        <f aca="false">DEGREES(2*ACOS(AH925))</f>
        <v>0</v>
      </c>
      <c r="CQ925" s="2" t="n">
        <f aca="false">DEGREES(2*ACOS(AV925))</f>
        <v>0</v>
      </c>
      <c r="CR925" s="2" t="n">
        <f aca="false">DEGREES(2*ACOS(BJ925))</f>
        <v>0</v>
      </c>
      <c r="CS925" s="2" t="n">
        <f aca="false">DEGREES(2*ACOS(CC925))</f>
        <v>0</v>
      </c>
      <c r="CT925" s="0" t="n">
        <f aca="false">SUM(CD925:CR925)</f>
        <v>0</v>
      </c>
      <c r="CU925" s="3" t="e">
        <f aca="false">(CT925-MIN($CT$5:$CT$1745))/(MAX($CT$5:$CT$1745)-MIN($CT$5:$CT$1745))</f>
        <v>#VALUE!</v>
      </c>
      <c r="CV925" s="0" t="n">
        <f aca="false">SUM(CD925,CH925,CL925,CP925)</f>
        <v>0</v>
      </c>
      <c r="CW925" s="0" t="n">
        <f aca="false">SUM(CE925,CI925,CM925,CQ925)</f>
        <v>0</v>
      </c>
      <c r="CX925" s="0" t="n">
        <f aca="false">SUM(CF925,CJ925,CN925,CR925)</f>
        <v>0</v>
      </c>
      <c r="CY925" s="0" t="n">
        <f aca="false">SUM(CG925,CK925,CO925)</f>
        <v>0</v>
      </c>
    </row>
    <row r="926" customFormat="false" ht="14.9" hidden="false" customHeight="false" outlineLevel="0" collapsed="false">
      <c r="A926" s="0" t="n">
        <v>194.4688</v>
      </c>
      <c r="B926" s="0" t="n">
        <v>3.056574</v>
      </c>
      <c r="C926" s="0" t="n">
        <v>1.398403</v>
      </c>
      <c r="D926" s="0" t="n">
        <v>0.7723211</v>
      </c>
      <c r="E926" s="0" t="n">
        <v>-0.08129608</v>
      </c>
      <c r="F926" s="0" t="n">
        <v>-0.1567205</v>
      </c>
      <c r="G926" s="0" t="n">
        <v>-0.1013687</v>
      </c>
      <c r="H926" s="0" t="n">
        <v>0.9790577</v>
      </c>
      <c r="I926" s="0" t="n">
        <v>0.2756425</v>
      </c>
      <c r="J926" s="0" t="n">
        <v>0.115435</v>
      </c>
      <c r="K926" s="0" t="n">
        <v>0.4790391</v>
      </c>
      <c r="L926" s="0" t="n">
        <v>-0.06371943</v>
      </c>
      <c r="M926" s="0" t="n">
        <v>0.8678342</v>
      </c>
      <c r="N926" s="0" t="n">
        <v>1</v>
      </c>
      <c r="O926" s="0" t="n">
        <v>2.264977E-005</v>
      </c>
      <c r="P926" s="0" t="n">
        <v>7.450581E-005</v>
      </c>
      <c r="Q926" s="0" t="n">
        <v>-1.072884E-005</v>
      </c>
      <c r="R926" s="0" t="n">
        <v>54.77441</v>
      </c>
      <c r="S926" s="0" t="n">
        <v>58.59523</v>
      </c>
      <c r="T926" s="0" t="n">
        <v>43.81211</v>
      </c>
      <c r="U926" s="0" t="n">
        <v>33.71068</v>
      </c>
      <c r="V926" s="0" t="n">
        <v>31.12776</v>
      </c>
      <c r="W926" s="0" t="n">
        <v>16.3805</v>
      </c>
      <c r="X926" s="0" t="n">
        <v>2.356662</v>
      </c>
      <c r="Y926" s="0" t="n">
        <v>26.60927</v>
      </c>
      <c r="Z926" s="0" t="n">
        <v>0</v>
      </c>
      <c r="AA926" s="0" t="n">
        <v>1</v>
      </c>
      <c r="AB926" s="0" t="n">
        <v>0</v>
      </c>
      <c r="AC926" s="0" t="n">
        <v>0</v>
      </c>
      <c r="AD926" s="0" t="n">
        <v>0</v>
      </c>
      <c r="AE926" s="0" t="n">
        <v>1.530775E-008</v>
      </c>
      <c r="AF926" s="0" t="n">
        <v>3.5E-008</v>
      </c>
      <c r="AG926" s="0" t="n">
        <v>-1.814387E-008</v>
      </c>
      <c r="AH926" s="0" t="n">
        <v>1</v>
      </c>
      <c r="AI926" s="0" t="n">
        <v>1</v>
      </c>
      <c r="AJ926" s="0" t="n">
        <v>0</v>
      </c>
      <c r="AK926" s="0" t="n">
        <v>0</v>
      </c>
      <c r="AL926" s="0" t="n">
        <v>0</v>
      </c>
      <c r="AM926" s="0" t="n">
        <v>1</v>
      </c>
      <c r="AN926" s="0" t="n">
        <v>1</v>
      </c>
      <c r="AO926" s="0" t="n">
        <v>1</v>
      </c>
      <c r="AP926" s="0" t="n">
        <v>0</v>
      </c>
      <c r="AQ926" s="0" t="n">
        <v>0</v>
      </c>
      <c r="AR926" s="0" t="n">
        <v>0</v>
      </c>
      <c r="AS926" s="0" t="n">
        <v>9.361677E-009</v>
      </c>
      <c r="AT926" s="0" t="n">
        <v>3.165526E-008</v>
      </c>
      <c r="AU926" s="0" t="n">
        <v>-1.132602E-008</v>
      </c>
      <c r="AV926" s="0" t="n">
        <v>1</v>
      </c>
      <c r="AW926" s="0" t="n">
        <v>1</v>
      </c>
      <c r="AX926" s="0" t="n">
        <v>0</v>
      </c>
      <c r="AY926" s="0" t="n">
        <v>0</v>
      </c>
      <c r="AZ926" s="0" t="n">
        <v>0</v>
      </c>
      <c r="BA926" s="0" t="n">
        <v>1</v>
      </c>
      <c r="BB926" s="0" t="n">
        <v>2</v>
      </c>
      <c r="BC926" s="0" t="n">
        <v>1</v>
      </c>
      <c r="BD926" s="0" t="n">
        <v>0</v>
      </c>
      <c r="BE926" s="0" t="n">
        <v>0</v>
      </c>
      <c r="BF926" s="0" t="n">
        <v>0</v>
      </c>
      <c r="BG926" s="0" t="n">
        <v>1.149791E-008</v>
      </c>
      <c r="BH926" s="0" t="n">
        <v>5.056814E-008</v>
      </c>
      <c r="BI926" s="0" t="n">
        <v>-1.371219E-008</v>
      </c>
      <c r="BJ926" s="0" t="n">
        <v>1</v>
      </c>
      <c r="BK926" s="0" t="n">
        <v>1</v>
      </c>
      <c r="BL926" s="0" t="n">
        <v>0</v>
      </c>
      <c r="BM926" s="0" t="n">
        <v>0</v>
      </c>
      <c r="BN926" s="0" t="n">
        <v>0</v>
      </c>
      <c r="BO926" s="0" t="n">
        <v>1</v>
      </c>
      <c r="BP926" s="0" t="n">
        <v>3</v>
      </c>
      <c r="BQ926" s="0" t="n">
        <v>1</v>
      </c>
      <c r="BR926" s="0" t="n">
        <v>0</v>
      </c>
      <c r="BS926" s="0" t="n">
        <v>0</v>
      </c>
      <c r="BT926" s="0" t="n">
        <v>0</v>
      </c>
      <c r="BU926" s="0" t="n">
        <v>2.056588E-008</v>
      </c>
      <c r="BV926" s="0" t="n">
        <v>2.162872E-008</v>
      </c>
      <c r="BW926" s="0" t="n">
        <v>-1.383997E-008</v>
      </c>
      <c r="BX926" s="0" t="n">
        <v>1</v>
      </c>
      <c r="BY926" s="0" t="n">
        <v>1</v>
      </c>
      <c r="BZ926" s="0" t="n">
        <v>0</v>
      </c>
      <c r="CA926" s="0" t="n">
        <v>0</v>
      </c>
      <c r="CB926" s="0" t="n">
        <v>0</v>
      </c>
      <c r="CC926" s="0" t="n">
        <v>1</v>
      </c>
      <c r="CD926" s="1" t="n">
        <f aca="false">SQRT(SUMSQ(AB926:AD926))</f>
        <v>0</v>
      </c>
      <c r="CE926" s="1" t="n">
        <f aca="false">SQRT(SUMSQ(AP926:AR926))</f>
        <v>0</v>
      </c>
      <c r="CF926" s="1" t="n">
        <f aca="false">SQRT(SUMSQ(BD926:BF926))</f>
        <v>0</v>
      </c>
      <c r="CG926" s="1" t="n">
        <f aca="false">SQRT(SUMSQ(BR926:BT926))</f>
        <v>0</v>
      </c>
      <c r="CH926" s="1" t="n">
        <f aca="false">DEGREES(2*ACOS(AH926))</f>
        <v>0</v>
      </c>
      <c r="CI926" s="1" t="n">
        <f aca="false">DEGREES(2*ACOS(AV926))</f>
        <v>0</v>
      </c>
      <c r="CJ926" s="1" t="n">
        <f aca="false">DEGREES(2*ACOS(BJ926))</f>
        <v>0</v>
      </c>
      <c r="CK926" s="1" t="n">
        <f aca="false">DEGREES(2*ACOS(BX926))</f>
        <v>0</v>
      </c>
      <c r="CL926" s="0" t="n">
        <f aca="false">ABS(AI926-1)</f>
        <v>0</v>
      </c>
      <c r="CM926" s="0" t="n">
        <f aca="false">ABS(AW926-1)</f>
        <v>0</v>
      </c>
      <c r="CN926" s="0" t="n">
        <f aca="false">ABS(BK926-1)</f>
        <v>0</v>
      </c>
      <c r="CO926" s="0" t="n">
        <f aca="false">ABS(BY926-1)</f>
        <v>0</v>
      </c>
      <c r="CP926" s="2" t="n">
        <f aca="false">DEGREES(2*ACOS(AH926))</f>
        <v>0</v>
      </c>
      <c r="CQ926" s="2" t="n">
        <f aca="false">DEGREES(2*ACOS(AV926))</f>
        <v>0</v>
      </c>
      <c r="CR926" s="2" t="n">
        <f aca="false">DEGREES(2*ACOS(BJ926))</f>
        <v>0</v>
      </c>
      <c r="CS926" s="2" t="n">
        <f aca="false">DEGREES(2*ACOS(CC926))</f>
        <v>0</v>
      </c>
      <c r="CT926" s="0" t="n">
        <f aca="false">SUM(CD926:CR926)</f>
        <v>0</v>
      </c>
      <c r="CU926" s="3" t="e">
        <f aca="false">(CT926-MIN($CT$5:$CT$1745))/(MAX($CT$5:$CT$1745)-MIN($CT$5:$CT$1745))</f>
        <v>#VALUE!</v>
      </c>
      <c r="CV926" s="0" t="n">
        <f aca="false">SUM(CD926,CH926,CL926,CP926)</f>
        <v>0</v>
      </c>
      <c r="CW926" s="0" t="n">
        <f aca="false">SUM(CE926,CI926,CM926,CQ926)</f>
        <v>0</v>
      </c>
      <c r="CX926" s="0" t="n">
        <f aca="false">SUM(CF926,CJ926,CN926,CR926)</f>
        <v>0</v>
      </c>
      <c r="CY926" s="0" t="n">
        <f aca="false">SUM(CG926,CK926,CO926)</f>
        <v>0</v>
      </c>
    </row>
    <row r="927" customFormat="false" ht="14.9" hidden="false" customHeight="false" outlineLevel="0" collapsed="false">
      <c r="A927" s="0" t="n">
        <v>194.518</v>
      </c>
      <c r="B927" s="0" t="n">
        <v>3.056661</v>
      </c>
      <c r="C927" s="0" t="n">
        <v>1.398777</v>
      </c>
      <c r="D927" s="0" t="n">
        <v>0.7722688</v>
      </c>
      <c r="E927" s="0" t="n">
        <v>-0.08129609</v>
      </c>
      <c r="F927" s="0" t="n">
        <v>-0.1567206</v>
      </c>
      <c r="G927" s="0" t="n">
        <v>-0.1013687</v>
      </c>
      <c r="H927" s="0" t="n">
        <v>0.9790577</v>
      </c>
      <c r="I927" s="0" t="n">
        <v>0.2756425</v>
      </c>
      <c r="J927" s="0" t="n">
        <v>0.115568</v>
      </c>
      <c r="K927" s="0" t="n">
        <v>0.479024</v>
      </c>
      <c r="L927" s="0" t="n">
        <v>-0.06379192</v>
      </c>
      <c r="M927" s="0" t="n">
        <v>0.8678195</v>
      </c>
      <c r="N927" s="0" t="n">
        <v>1</v>
      </c>
      <c r="O927" s="0" t="n">
        <v>1.4782E-005</v>
      </c>
      <c r="P927" s="0" t="n">
        <v>7.486343E-005</v>
      </c>
      <c r="Q927" s="0" t="n">
        <v>-1.037121E-005</v>
      </c>
      <c r="R927" s="0" t="n">
        <v>54.77769</v>
      </c>
      <c r="S927" s="0" t="n">
        <v>58.59294</v>
      </c>
      <c r="T927" s="0" t="n">
        <v>43.80562</v>
      </c>
      <c r="U927" s="0" t="n">
        <v>33.70103</v>
      </c>
      <c r="V927" s="0" t="n">
        <v>31.11759</v>
      </c>
      <c r="W927" s="0" t="n">
        <v>16.36989</v>
      </c>
      <c r="X927" s="0" t="n">
        <v>2.361555</v>
      </c>
      <c r="Y927" s="0" t="n">
        <v>26.60936</v>
      </c>
      <c r="Z927" s="0" t="n">
        <v>0</v>
      </c>
      <c r="AA927" s="0" t="n">
        <v>1</v>
      </c>
      <c r="AB927" s="0" t="n">
        <v>0</v>
      </c>
      <c r="AC927" s="0" t="n">
        <v>0</v>
      </c>
      <c r="AD927" s="0" t="n">
        <v>0</v>
      </c>
      <c r="AE927" s="0" t="n">
        <v>-6.497241E-009</v>
      </c>
      <c r="AF927" s="0" t="n">
        <v>-3.952937E-008</v>
      </c>
      <c r="AG927" s="0" t="n">
        <v>1.6E-008</v>
      </c>
      <c r="AH927" s="0" t="n">
        <v>1</v>
      </c>
      <c r="AI927" s="0" t="n">
        <v>1</v>
      </c>
      <c r="AJ927" s="0" t="n">
        <v>0</v>
      </c>
      <c r="AK927" s="0" t="n">
        <v>0</v>
      </c>
      <c r="AL927" s="0" t="n">
        <v>0</v>
      </c>
      <c r="AM927" s="0" t="n">
        <v>1</v>
      </c>
      <c r="AN927" s="0" t="n">
        <v>1</v>
      </c>
      <c r="AO927" s="0" t="n">
        <v>1</v>
      </c>
      <c r="AP927" s="0" t="n">
        <v>0</v>
      </c>
      <c r="AQ927" s="0" t="n">
        <v>0</v>
      </c>
      <c r="AR927" s="0" t="n">
        <v>0</v>
      </c>
      <c r="AS927" s="0" t="n">
        <v>-6.497241E-009</v>
      </c>
      <c r="AT927" s="0" t="n">
        <v>-3.952937E-008</v>
      </c>
      <c r="AU927" s="0" t="n">
        <v>1.6E-008</v>
      </c>
      <c r="AV927" s="0" t="n">
        <v>1</v>
      </c>
      <c r="AW927" s="0" t="n">
        <v>1</v>
      </c>
      <c r="AX927" s="0" t="n">
        <v>0</v>
      </c>
      <c r="AY927" s="0" t="n">
        <v>0</v>
      </c>
      <c r="AZ927" s="0" t="n">
        <v>0</v>
      </c>
      <c r="BA927" s="0" t="n">
        <v>1</v>
      </c>
      <c r="BB927" s="0" t="n">
        <v>2</v>
      </c>
      <c r="BC927" s="0" t="n">
        <v>1</v>
      </c>
      <c r="BD927" s="0" t="n">
        <v>0</v>
      </c>
      <c r="BE927" s="0" t="n">
        <v>0</v>
      </c>
      <c r="BF927" s="0" t="n">
        <v>0</v>
      </c>
      <c r="BG927" s="0" t="n">
        <v>-3.89993E-009</v>
      </c>
      <c r="BH927" s="0" t="n">
        <v>-3.3E-008</v>
      </c>
      <c r="BI927" s="0" t="n">
        <v>2.312956E-008</v>
      </c>
      <c r="BJ927" s="0" t="n">
        <v>1</v>
      </c>
      <c r="BK927" s="0" t="n">
        <v>1</v>
      </c>
      <c r="BL927" s="0" t="n">
        <v>0</v>
      </c>
      <c r="BM927" s="0" t="n">
        <v>0</v>
      </c>
      <c r="BN927" s="0" t="n">
        <v>0</v>
      </c>
      <c r="BO927" s="0" t="n">
        <v>1</v>
      </c>
      <c r="BP927" s="0" t="n">
        <v>3</v>
      </c>
      <c r="BQ927" s="0" t="n">
        <v>1</v>
      </c>
      <c r="BR927" s="0" t="n">
        <v>0</v>
      </c>
      <c r="BS927" s="0" t="n">
        <v>0</v>
      </c>
      <c r="BT927" s="0" t="n">
        <v>0</v>
      </c>
      <c r="BU927" s="0" t="n">
        <v>-4.921147E-009</v>
      </c>
      <c r="BV927" s="0" t="n">
        <v>-2.692061E-008</v>
      </c>
      <c r="BW927" s="0" t="n">
        <v>1.7E-008</v>
      </c>
      <c r="BX927" s="0" t="n">
        <v>1</v>
      </c>
      <c r="BY927" s="0" t="n">
        <v>1</v>
      </c>
      <c r="BZ927" s="0" t="n">
        <v>0</v>
      </c>
      <c r="CA927" s="0" t="n">
        <v>0</v>
      </c>
      <c r="CB927" s="0" t="n">
        <v>0</v>
      </c>
      <c r="CC927" s="0" t="n">
        <v>1</v>
      </c>
      <c r="CD927" s="1" t="n">
        <f aca="false">SQRT(SUMSQ(AB927:AD927))</f>
        <v>0</v>
      </c>
      <c r="CE927" s="1" t="n">
        <f aca="false">SQRT(SUMSQ(AP927:AR927))</f>
        <v>0</v>
      </c>
      <c r="CF927" s="1" t="n">
        <f aca="false">SQRT(SUMSQ(BD927:BF927))</f>
        <v>0</v>
      </c>
      <c r="CG927" s="1" t="n">
        <f aca="false">SQRT(SUMSQ(BR927:BT927))</f>
        <v>0</v>
      </c>
      <c r="CH927" s="1" t="n">
        <f aca="false">DEGREES(2*ACOS(AH927))</f>
        <v>0</v>
      </c>
      <c r="CI927" s="1" t="n">
        <f aca="false">DEGREES(2*ACOS(AV927))</f>
        <v>0</v>
      </c>
      <c r="CJ927" s="1" t="n">
        <f aca="false">DEGREES(2*ACOS(BJ927))</f>
        <v>0</v>
      </c>
      <c r="CK927" s="1" t="n">
        <f aca="false">DEGREES(2*ACOS(BX927))</f>
        <v>0</v>
      </c>
      <c r="CL927" s="0" t="n">
        <f aca="false">ABS(AI927-1)</f>
        <v>0</v>
      </c>
      <c r="CM927" s="0" t="n">
        <f aca="false">ABS(AW927-1)</f>
        <v>0</v>
      </c>
      <c r="CN927" s="0" t="n">
        <f aca="false">ABS(BK927-1)</f>
        <v>0</v>
      </c>
      <c r="CO927" s="0" t="n">
        <f aca="false">ABS(BY927-1)</f>
        <v>0</v>
      </c>
      <c r="CP927" s="2" t="n">
        <f aca="false">DEGREES(2*ACOS(AH927))</f>
        <v>0</v>
      </c>
      <c r="CQ927" s="2" t="n">
        <f aca="false">DEGREES(2*ACOS(AV927))</f>
        <v>0</v>
      </c>
      <c r="CR927" s="2" t="n">
        <f aca="false">DEGREES(2*ACOS(BJ927))</f>
        <v>0</v>
      </c>
      <c r="CS927" s="2" t="n">
        <f aca="false">DEGREES(2*ACOS(CC927))</f>
        <v>0</v>
      </c>
      <c r="CT927" s="0" t="n">
        <f aca="false">SUM(CD927:CR927)</f>
        <v>0</v>
      </c>
      <c r="CU927" s="3" t="e">
        <f aca="false">(CT927-MIN($CT$5:$CT$1745))/(MAX($CT$5:$CT$1745)-MIN($CT$5:$CT$1745))</f>
        <v>#VALUE!</v>
      </c>
      <c r="CV927" s="0" t="n">
        <f aca="false">SUM(CD927,CH927,CL927,CP927)</f>
        <v>0</v>
      </c>
      <c r="CW927" s="0" t="n">
        <f aca="false">SUM(CE927,CI927,CM927,CQ927)</f>
        <v>0</v>
      </c>
      <c r="CX927" s="0" t="n">
        <f aca="false">SUM(CF927,CJ927,CN927,CR927)</f>
        <v>0</v>
      </c>
      <c r="CY927" s="0" t="n">
        <f aca="false">SUM(CG927,CK927,CO927)</f>
        <v>0</v>
      </c>
    </row>
    <row r="928" customFormat="false" ht="14.9" hidden="false" customHeight="false" outlineLevel="0" collapsed="false">
      <c r="A928" s="0" t="n">
        <v>194.5696</v>
      </c>
      <c r="B928" s="0" t="n">
        <v>3.056722</v>
      </c>
      <c r="C928" s="0" t="n">
        <v>1.399151</v>
      </c>
      <c r="D928" s="0" t="n">
        <v>0.7722183</v>
      </c>
      <c r="E928" s="0" t="n">
        <v>-0.08129604</v>
      </c>
      <c r="F928" s="0" t="n">
        <v>-0.1567206</v>
      </c>
      <c r="G928" s="0" t="n">
        <v>-0.1013688</v>
      </c>
      <c r="H928" s="0" t="n">
        <v>0.9790577</v>
      </c>
      <c r="I928" s="0" t="n">
        <v>0.2756425</v>
      </c>
      <c r="J928" s="0" t="n">
        <v>0.1156636</v>
      </c>
      <c r="K928" s="0" t="n">
        <v>0.4790145</v>
      </c>
      <c r="L928" s="0" t="n">
        <v>-0.06384421</v>
      </c>
      <c r="M928" s="0" t="n">
        <v>0.8678082</v>
      </c>
      <c r="N928" s="0" t="n">
        <v>1</v>
      </c>
      <c r="O928" s="0" t="n">
        <v>1.120567E-005</v>
      </c>
      <c r="P928" s="0" t="n">
        <v>7.474422E-005</v>
      </c>
      <c r="Q928" s="0" t="n">
        <v>-1.007318E-005</v>
      </c>
      <c r="R928" s="0" t="n">
        <v>52.75228</v>
      </c>
      <c r="S928" s="0" t="n">
        <v>56.42075</v>
      </c>
      <c r="T928" s="0" t="n">
        <v>42.17715</v>
      </c>
      <c r="U928" s="0" t="n">
        <v>32.4439</v>
      </c>
      <c r="V928" s="0" t="n">
        <v>29.9551</v>
      </c>
      <c r="W928" s="0" t="n">
        <v>15.75336</v>
      </c>
      <c r="X928" s="0" t="n">
        <v>2.283363</v>
      </c>
      <c r="Y928" s="0" t="n">
        <v>25.62569</v>
      </c>
      <c r="Z928" s="0" t="n">
        <v>0</v>
      </c>
      <c r="AA928" s="0" t="n">
        <v>1</v>
      </c>
      <c r="AB928" s="0" t="n">
        <v>0</v>
      </c>
      <c r="AC928" s="0" t="n">
        <v>0</v>
      </c>
      <c r="AD928" s="0" t="n">
        <v>0</v>
      </c>
      <c r="AE928" s="0" t="n">
        <v>3.848453E-008</v>
      </c>
      <c r="AF928" s="0" t="n">
        <v>2.915562E-008</v>
      </c>
      <c r="AG928" s="0" t="n">
        <v>-7.642366E-009</v>
      </c>
      <c r="AH928" s="0" t="n">
        <v>1</v>
      </c>
      <c r="AI928" s="0" t="n">
        <v>1</v>
      </c>
      <c r="AJ928" s="0" t="n">
        <v>0</v>
      </c>
      <c r="AK928" s="0" t="n">
        <v>0</v>
      </c>
      <c r="AL928" s="0" t="n">
        <v>0</v>
      </c>
      <c r="AM928" s="0" t="n">
        <v>1</v>
      </c>
      <c r="AN928" s="0" t="n">
        <v>1</v>
      </c>
      <c r="AO928" s="0" t="n">
        <v>1</v>
      </c>
      <c r="AP928" s="0" t="n">
        <v>0</v>
      </c>
      <c r="AQ928" s="0" t="n">
        <v>0</v>
      </c>
      <c r="AR928" s="0" t="n">
        <v>0</v>
      </c>
      <c r="AS928" s="0" t="n">
        <v>4.1611E-008</v>
      </c>
      <c r="AT928" s="0" t="n">
        <v>4.077718E-008</v>
      </c>
      <c r="AU928" s="0" t="n">
        <v>-1.181772E-008</v>
      </c>
      <c r="AV928" s="0" t="n">
        <v>1</v>
      </c>
      <c r="AW928" s="0" t="n">
        <v>1</v>
      </c>
      <c r="AX928" s="0" t="n">
        <v>0</v>
      </c>
      <c r="AY928" s="0" t="n">
        <v>0</v>
      </c>
      <c r="AZ928" s="0" t="n">
        <v>0</v>
      </c>
      <c r="BA928" s="0" t="n">
        <v>1</v>
      </c>
      <c r="BB928" s="0" t="n">
        <v>2</v>
      </c>
      <c r="BC928" s="0" t="n">
        <v>1</v>
      </c>
      <c r="BD928" s="0" t="n">
        <v>0</v>
      </c>
      <c r="BE928" s="0" t="n">
        <v>0</v>
      </c>
      <c r="BF928" s="0" t="n">
        <v>0</v>
      </c>
      <c r="BG928" s="0" t="n">
        <v>3.848453E-008</v>
      </c>
      <c r="BH928" s="0" t="n">
        <v>2.915562E-008</v>
      </c>
      <c r="BI928" s="0" t="n">
        <v>-7.642366E-009</v>
      </c>
      <c r="BJ928" s="0" t="n">
        <v>1</v>
      </c>
      <c r="BK928" s="0" t="n">
        <v>1</v>
      </c>
      <c r="BL928" s="0" t="n">
        <v>0</v>
      </c>
      <c r="BM928" s="0" t="n">
        <v>0</v>
      </c>
      <c r="BN928" s="0" t="n">
        <v>0</v>
      </c>
      <c r="BO928" s="0" t="n">
        <v>1</v>
      </c>
      <c r="BP928" s="0" t="n">
        <v>3</v>
      </c>
      <c r="BQ928" s="0" t="n">
        <v>1</v>
      </c>
      <c r="BR928" s="0" t="n">
        <v>0</v>
      </c>
      <c r="BS928" s="0" t="n">
        <v>0</v>
      </c>
      <c r="BT928" s="0" t="n">
        <v>0</v>
      </c>
      <c r="BU928" s="0" t="n">
        <v>3.308973E-008</v>
      </c>
      <c r="BV928" s="0" t="n">
        <v>1.970676E-008</v>
      </c>
      <c r="BW928" s="0" t="n">
        <v>-5.38967E-009</v>
      </c>
      <c r="BX928" s="0" t="n">
        <v>1</v>
      </c>
      <c r="BY928" s="0" t="n">
        <v>1</v>
      </c>
      <c r="BZ928" s="0" t="n">
        <v>0</v>
      </c>
      <c r="CA928" s="0" t="n">
        <v>0</v>
      </c>
      <c r="CB928" s="0" t="n">
        <v>0</v>
      </c>
      <c r="CC928" s="0" t="n">
        <v>1</v>
      </c>
      <c r="CD928" s="1" t="n">
        <f aca="false">SQRT(SUMSQ(AB928:AD928))</f>
        <v>0</v>
      </c>
      <c r="CE928" s="1" t="n">
        <f aca="false">SQRT(SUMSQ(AP928:AR928))</f>
        <v>0</v>
      </c>
      <c r="CF928" s="1" t="n">
        <f aca="false">SQRT(SUMSQ(BD928:BF928))</f>
        <v>0</v>
      </c>
      <c r="CG928" s="1" t="n">
        <f aca="false">SQRT(SUMSQ(BR928:BT928))</f>
        <v>0</v>
      </c>
      <c r="CH928" s="1" t="n">
        <f aca="false">DEGREES(2*ACOS(AH928))</f>
        <v>0</v>
      </c>
      <c r="CI928" s="1" t="n">
        <f aca="false">DEGREES(2*ACOS(AV928))</f>
        <v>0</v>
      </c>
      <c r="CJ928" s="1" t="n">
        <f aca="false">DEGREES(2*ACOS(BJ928))</f>
        <v>0</v>
      </c>
      <c r="CK928" s="1" t="n">
        <f aca="false">DEGREES(2*ACOS(BX928))</f>
        <v>0</v>
      </c>
      <c r="CL928" s="0" t="n">
        <f aca="false">ABS(AI928-1)</f>
        <v>0</v>
      </c>
      <c r="CM928" s="0" t="n">
        <f aca="false">ABS(AW928-1)</f>
        <v>0</v>
      </c>
      <c r="CN928" s="0" t="n">
        <f aca="false">ABS(BK928-1)</f>
        <v>0</v>
      </c>
      <c r="CO928" s="0" t="n">
        <f aca="false">ABS(BY928-1)</f>
        <v>0</v>
      </c>
      <c r="CP928" s="2" t="n">
        <f aca="false">DEGREES(2*ACOS(AH928))</f>
        <v>0</v>
      </c>
      <c r="CQ928" s="2" t="n">
        <f aca="false">DEGREES(2*ACOS(AV928))</f>
        <v>0</v>
      </c>
      <c r="CR928" s="2" t="n">
        <f aca="false">DEGREES(2*ACOS(BJ928))</f>
        <v>0</v>
      </c>
      <c r="CS928" s="2" t="n">
        <f aca="false">DEGREES(2*ACOS(CC928))</f>
        <v>0</v>
      </c>
      <c r="CT928" s="0" t="n">
        <f aca="false">SUM(CD928:CR928)</f>
        <v>0</v>
      </c>
      <c r="CU928" s="3" t="e">
        <f aca="false">(CT928-MIN($CT$5:$CT$1745))/(MAX($CT$5:$CT$1745)-MIN($CT$5:$CT$1745))</f>
        <v>#VALUE!</v>
      </c>
      <c r="CV928" s="0" t="n">
        <f aca="false">SUM(CD928,CH928,CL928,CP928)</f>
        <v>0</v>
      </c>
      <c r="CW928" s="0" t="n">
        <f aca="false">SUM(CE928,CI928,CM928,CQ928)</f>
        <v>0</v>
      </c>
      <c r="CX928" s="0" t="n">
        <f aca="false">SUM(CF928,CJ928,CN928,CR928)</f>
        <v>0</v>
      </c>
      <c r="CY928" s="0" t="n">
        <f aca="false">SUM(CG928,CK928,CO928)</f>
        <v>0</v>
      </c>
    </row>
    <row r="929" customFormat="false" ht="14.9" hidden="false" customHeight="false" outlineLevel="0" collapsed="false">
      <c r="A929" s="0" t="n">
        <v>194.6187</v>
      </c>
      <c r="B929" s="0" t="n">
        <v>3.056773</v>
      </c>
      <c r="C929" s="0" t="n">
        <v>1.399524</v>
      </c>
      <c r="D929" s="0" t="n">
        <v>0.7721683</v>
      </c>
      <c r="E929" s="0" t="n">
        <v>-0.08129601</v>
      </c>
      <c r="F929" s="0" t="n">
        <v>-0.1567206</v>
      </c>
      <c r="G929" s="0" t="n">
        <v>-0.1013688</v>
      </c>
      <c r="H929" s="0" t="n">
        <v>0.9790577</v>
      </c>
      <c r="I929" s="0" t="n">
        <v>0.2756425</v>
      </c>
      <c r="J929" s="0" t="n">
        <v>0.1157302</v>
      </c>
      <c r="K929" s="0" t="n">
        <v>0.4790091</v>
      </c>
      <c r="L929" s="0" t="n">
        <v>-0.06388092</v>
      </c>
      <c r="M929" s="0" t="n">
        <v>0.8677995</v>
      </c>
      <c r="N929" s="0" t="n">
        <v>1</v>
      </c>
      <c r="O929" s="0" t="n">
        <v>9.536743E-006</v>
      </c>
      <c r="P929" s="0" t="n">
        <v>7.450581E-005</v>
      </c>
      <c r="Q929" s="0" t="n">
        <v>-9.775162E-006</v>
      </c>
      <c r="R929" s="0" t="n">
        <v>52.75567</v>
      </c>
      <c r="S929" s="0" t="n">
        <v>56.41876</v>
      </c>
      <c r="T929" s="0" t="n">
        <v>42.17136</v>
      </c>
      <c r="U929" s="0" t="n">
        <v>32.43538</v>
      </c>
      <c r="V929" s="0" t="n">
        <v>29.94532</v>
      </c>
      <c r="W929" s="0" t="n">
        <v>15.7434</v>
      </c>
      <c r="X929" s="0" t="n">
        <v>2.292238</v>
      </c>
      <c r="Y929" s="0" t="n">
        <v>25.62827</v>
      </c>
      <c r="Z929" s="0" t="n">
        <v>0</v>
      </c>
      <c r="AA929" s="0" t="n">
        <v>1</v>
      </c>
      <c r="AB929" s="0" t="n">
        <v>0</v>
      </c>
      <c r="AC929" s="0" t="n">
        <v>0</v>
      </c>
      <c r="AD929" s="0" t="n">
        <v>0</v>
      </c>
      <c r="AE929" s="0" t="n">
        <v>6.202675E-009</v>
      </c>
      <c r="AF929" s="0" t="n">
        <v>9.562388E-009</v>
      </c>
      <c r="AG929" s="0" t="n">
        <v>1.438151E-008</v>
      </c>
      <c r="AH929" s="0" t="n">
        <v>1</v>
      </c>
      <c r="AI929" s="0" t="n">
        <v>1</v>
      </c>
      <c r="AJ929" s="0" t="n">
        <v>0</v>
      </c>
      <c r="AK929" s="0" t="n">
        <v>0</v>
      </c>
      <c r="AL929" s="0" t="n">
        <v>0</v>
      </c>
      <c r="AM929" s="0" t="n">
        <v>1</v>
      </c>
      <c r="AN929" s="0" t="n">
        <v>1</v>
      </c>
      <c r="AO929" s="0" t="n">
        <v>1</v>
      </c>
      <c r="AP929" s="0" t="n">
        <v>0</v>
      </c>
      <c r="AQ929" s="0" t="n">
        <v>0</v>
      </c>
      <c r="AR929" s="0" t="n">
        <v>0</v>
      </c>
      <c r="AS929" s="0" t="n">
        <v>1.343442E-008</v>
      </c>
      <c r="AT929" s="0" t="n">
        <v>3.130775E-008</v>
      </c>
      <c r="AU929" s="0" t="n">
        <v>1.290355E-008</v>
      </c>
      <c r="AV929" s="0" t="n">
        <v>1</v>
      </c>
      <c r="AW929" s="0" t="n">
        <v>1</v>
      </c>
      <c r="AX929" s="0" t="n">
        <v>0</v>
      </c>
      <c r="AY929" s="0" t="n">
        <v>0</v>
      </c>
      <c r="AZ929" s="0" t="n">
        <v>0</v>
      </c>
      <c r="BA929" s="0" t="n">
        <v>1</v>
      </c>
      <c r="BB929" s="0" t="n">
        <v>2</v>
      </c>
      <c r="BC929" s="0" t="n">
        <v>1</v>
      </c>
      <c r="BD929" s="0" t="n">
        <v>0</v>
      </c>
      <c r="BE929" s="0" t="n">
        <v>0</v>
      </c>
      <c r="BF929" s="0" t="n">
        <v>0</v>
      </c>
      <c r="BG929" s="0" t="n">
        <v>1.406166E-008</v>
      </c>
      <c r="BH929" s="0" t="n">
        <v>2.542918E-008</v>
      </c>
      <c r="BI929" s="0" t="n">
        <v>1.584299E-008</v>
      </c>
      <c r="BJ929" s="0" t="n">
        <v>1</v>
      </c>
      <c r="BK929" s="0" t="n">
        <v>1</v>
      </c>
      <c r="BL929" s="0" t="n">
        <v>0</v>
      </c>
      <c r="BM929" s="0" t="n">
        <v>0</v>
      </c>
      <c r="BN929" s="0" t="n">
        <v>0</v>
      </c>
      <c r="BO929" s="0" t="n">
        <v>1</v>
      </c>
      <c r="BP929" s="0" t="n">
        <v>3</v>
      </c>
      <c r="BQ929" s="0" t="n">
        <v>1</v>
      </c>
      <c r="BR929" s="0" t="n">
        <v>0</v>
      </c>
      <c r="BS929" s="0" t="n">
        <v>0</v>
      </c>
      <c r="BT929" s="0" t="n">
        <v>0</v>
      </c>
      <c r="BU929" s="0" t="n">
        <v>1.406166E-008</v>
      </c>
      <c r="BV929" s="0" t="n">
        <v>2.542918E-008</v>
      </c>
      <c r="BW929" s="0" t="n">
        <v>1.584299E-008</v>
      </c>
      <c r="BX929" s="0" t="n">
        <v>1</v>
      </c>
      <c r="BY929" s="0" t="n">
        <v>1</v>
      </c>
      <c r="BZ929" s="0" t="n">
        <v>0</v>
      </c>
      <c r="CA929" s="0" t="n">
        <v>0</v>
      </c>
      <c r="CB929" s="0" t="n">
        <v>0</v>
      </c>
      <c r="CC929" s="0" t="n">
        <v>1</v>
      </c>
      <c r="CD929" s="1" t="n">
        <f aca="false">SQRT(SUMSQ(AB929:AD929))</f>
        <v>0</v>
      </c>
      <c r="CE929" s="1" t="n">
        <f aca="false">SQRT(SUMSQ(AP929:AR929))</f>
        <v>0</v>
      </c>
      <c r="CF929" s="1" t="n">
        <f aca="false">SQRT(SUMSQ(BD929:BF929))</f>
        <v>0</v>
      </c>
      <c r="CG929" s="1" t="n">
        <f aca="false">SQRT(SUMSQ(BR929:BT929))</f>
        <v>0</v>
      </c>
      <c r="CH929" s="1" t="n">
        <f aca="false">DEGREES(2*ACOS(AH929))</f>
        <v>0</v>
      </c>
      <c r="CI929" s="1" t="n">
        <f aca="false">DEGREES(2*ACOS(AV929))</f>
        <v>0</v>
      </c>
      <c r="CJ929" s="1" t="n">
        <f aca="false">DEGREES(2*ACOS(BJ929))</f>
        <v>0</v>
      </c>
      <c r="CK929" s="1" t="n">
        <f aca="false">DEGREES(2*ACOS(BX929))</f>
        <v>0</v>
      </c>
      <c r="CL929" s="0" t="n">
        <f aca="false">ABS(AI929-1)</f>
        <v>0</v>
      </c>
      <c r="CM929" s="0" t="n">
        <f aca="false">ABS(AW929-1)</f>
        <v>0</v>
      </c>
      <c r="CN929" s="0" t="n">
        <f aca="false">ABS(BK929-1)</f>
        <v>0</v>
      </c>
      <c r="CO929" s="0" t="n">
        <f aca="false">ABS(BY929-1)</f>
        <v>0</v>
      </c>
      <c r="CP929" s="2" t="n">
        <f aca="false">DEGREES(2*ACOS(AH929))</f>
        <v>0</v>
      </c>
      <c r="CQ929" s="2" t="n">
        <f aca="false">DEGREES(2*ACOS(AV929))</f>
        <v>0</v>
      </c>
      <c r="CR929" s="2" t="n">
        <f aca="false">DEGREES(2*ACOS(BJ929))</f>
        <v>0</v>
      </c>
      <c r="CS929" s="2" t="n">
        <f aca="false">DEGREES(2*ACOS(CC929))</f>
        <v>0</v>
      </c>
      <c r="CT929" s="0" t="n">
        <f aca="false">SUM(CD929:CR929)</f>
        <v>0</v>
      </c>
      <c r="CU929" s="3" t="e">
        <f aca="false">(CT929-MIN($CT$5:$CT$1745))/(MAX($CT$5:$CT$1745)-MIN($CT$5:$CT$1745))</f>
        <v>#VALUE!</v>
      </c>
      <c r="CV929" s="0" t="n">
        <f aca="false">SUM(CD929,CH929,CL929,CP929)</f>
        <v>0</v>
      </c>
      <c r="CW929" s="0" t="n">
        <f aca="false">SUM(CE929,CI929,CM929,CQ929)</f>
        <v>0</v>
      </c>
      <c r="CX929" s="0" t="n">
        <f aca="false">SUM(CF929,CJ929,CN929,CR929)</f>
        <v>0</v>
      </c>
      <c r="CY929" s="0" t="n">
        <f aca="false">SUM(CG929,CK929,CO929)</f>
        <v>0</v>
      </c>
    </row>
    <row r="930" customFormat="false" ht="14.9" hidden="false" customHeight="false" outlineLevel="0" collapsed="false">
      <c r="A930" s="0" t="n">
        <v>194.6695</v>
      </c>
      <c r="B930" s="0" t="n">
        <v>3.056819</v>
      </c>
      <c r="C930" s="0" t="n">
        <v>1.399895</v>
      </c>
      <c r="D930" s="0" t="n">
        <v>0.7721189</v>
      </c>
      <c r="E930" s="0" t="n">
        <v>-0.08129607</v>
      </c>
      <c r="F930" s="0" t="n">
        <v>-0.1567208</v>
      </c>
      <c r="G930" s="0" t="n">
        <v>-0.1013687</v>
      </c>
      <c r="H930" s="0" t="n">
        <v>0.9790577</v>
      </c>
      <c r="I930" s="0" t="n">
        <v>0.2756425</v>
      </c>
      <c r="J930" s="0" t="n">
        <v>0.1157745</v>
      </c>
      <c r="K930" s="0" t="n">
        <v>0.4790068</v>
      </c>
      <c r="L930" s="0" t="n">
        <v>-0.06390556</v>
      </c>
      <c r="M930" s="0" t="n">
        <v>0.8677931</v>
      </c>
      <c r="N930" s="0" t="n">
        <v>1</v>
      </c>
      <c r="O930" s="0" t="n">
        <v>8.821487E-006</v>
      </c>
      <c r="P930" s="0" t="n">
        <v>7.414818E-005</v>
      </c>
      <c r="Q930" s="0" t="n">
        <v>-1.001358E-005</v>
      </c>
      <c r="R930" s="0" t="n">
        <v>54.78828</v>
      </c>
      <c r="S930" s="0" t="n">
        <v>58.58668</v>
      </c>
      <c r="T930" s="0" t="n">
        <v>43.78739</v>
      </c>
      <c r="U930" s="0" t="n">
        <v>33.67412</v>
      </c>
      <c r="V930" s="0" t="n">
        <v>31.08689</v>
      </c>
      <c r="W930" s="0" t="n">
        <v>16.33859</v>
      </c>
      <c r="X930" s="0" t="n">
        <v>2.389543</v>
      </c>
      <c r="Y930" s="0" t="n">
        <v>26.61701</v>
      </c>
      <c r="Z930" s="0" t="n">
        <v>0</v>
      </c>
      <c r="AA930" s="0" t="n">
        <v>1</v>
      </c>
      <c r="AB930" s="0" t="n">
        <v>0</v>
      </c>
      <c r="AC930" s="0" t="n">
        <v>0</v>
      </c>
      <c r="AD930" s="0" t="n">
        <v>0</v>
      </c>
      <c r="AE930" s="0" t="n">
        <v>-7.578846E-009</v>
      </c>
      <c r="AF930" s="0" t="n">
        <v>-8.162974E-008</v>
      </c>
      <c r="AG930" s="0" t="n">
        <v>1.01982E-008</v>
      </c>
      <c r="AH930" s="0" t="n">
        <v>1</v>
      </c>
      <c r="AI930" s="0" t="n">
        <v>1</v>
      </c>
      <c r="AJ930" s="0" t="n">
        <v>0</v>
      </c>
      <c r="AK930" s="0" t="n">
        <v>0</v>
      </c>
      <c r="AL930" s="0" t="n">
        <v>0</v>
      </c>
      <c r="AM930" s="0" t="n">
        <v>1</v>
      </c>
      <c r="AN930" s="0" t="n">
        <v>1</v>
      </c>
      <c r="AO930" s="0" t="n">
        <v>1</v>
      </c>
      <c r="AP930" s="0" t="n">
        <v>0</v>
      </c>
      <c r="AQ930" s="0" t="n">
        <v>0</v>
      </c>
      <c r="AR930" s="0" t="n">
        <v>0</v>
      </c>
      <c r="AS930" s="0" t="n">
        <v>-7.826636E-009</v>
      </c>
      <c r="AT930" s="0" t="n">
        <v>-7.380275E-008</v>
      </c>
      <c r="AU930" s="0" t="n">
        <v>1.569665E-008</v>
      </c>
      <c r="AV930" s="0" t="n">
        <v>1</v>
      </c>
      <c r="AW930" s="0" t="n">
        <v>1</v>
      </c>
      <c r="AX930" s="0" t="n">
        <v>0</v>
      </c>
      <c r="AY930" s="0" t="n">
        <v>0</v>
      </c>
      <c r="AZ930" s="0" t="n">
        <v>0</v>
      </c>
      <c r="BA930" s="0" t="n">
        <v>1</v>
      </c>
      <c r="BB930" s="0" t="n">
        <v>2</v>
      </c>
      <c r="BC930" s="0" t="n">
        <v>1</v>
      </c>
      <c r="BD930" s="0" t="n">
        <v>0</v>
      </c>
      <c r="BE930" s="0" t="n">
        <v>0</v>
      </c>
      <c r="BF930" s="0" t="n">
        <v>0</v>
      </c>
      <c r="BG930" s="0" t="n">
        <v>-1.408209E-008</v>
      </c>
      <c r="BH930" s="0" t="n">
        <v>-7.269884E-008</v>
      </c>
      <c r="BI930" s="0" t="n">
        <v>1.473267E-008</v>
      </c>
      <c r="BJ930" s="0" t="n">
        <v>1</v>
      </c>
      <c r="BK930" s="0" t="n">
        <v>1</v>
      </c>
      <c r="BL930" s="0" t="n">
        <v>0</v>
      </c>
      <c r="BM930" s="0" t="n">
        <v>0</v>
      </c>
      <c r="BN930" s="0" t="n">
        <v>0</v>
      </c>
      <c r="BO930" s="0" t="n">
        <v>1</v>
      </c>
      <c r="BP930" s="0" t="n">
        <v>3</v>
      </c>
      <c r="BQ930" s="0" t="n">
        <v>1</v>
      </c>
      <c r="BR930" s="0" t="n">
        <v>0</v>
      </c>
      <c r="BS930" s="0" t="n">
        <v>0</v>
      </c>
      <c r="BT930" s="0" t="n">
        <v>0</v>
      </c>
      <c r="BU930" s="0" t="n">
        <v>-1.123657E-008</v>
      </c>
      <c r="BV930" s="0" t="n">
        <v>-7.316793E-008</v>
      </c>
      <c r="BW930" s="0" t="n">
        <v>8.915539E-009</v>
      </c>
      <c r="BX930" s="0" t="n">
        <v>1</v>
      </c>
      <c r="BY930" s="0" t="n">
        <v>1</v>
      </c>
      <c r="BZ930" s="0" t="n">
        <v>0</v>
      </c>
      <c r="CA930" s="0" t="n">
        <v>0</v>
      </c>
      <c r="CB930" s="0" t="n">
        <v>0</v>
      </c>
      <c r="CC930" s="0" t="n">
        <v>1</v>
      </c>
      <c r="CD930" s="1" t="n">
        <f aca="false">SQRT(SUMSQ(AB930:AD930))</f>
        <v>0</v>
      </c>
      <c r="CE930" s="1" t="n">
        <f aca="false">SQRT(SUMSQ(AP930:AR930))</f>
        <v>0</v>
      </c>
      <c r="CF930" s="1" t="n">
        <f aca="false">SQRT(SUMSQ(BD930:BF930))</f>
        <v>0</v>
      </c>
      <c r="CG930" s="1" t="n">
        <f aca="false">SQRT(SUMSQ(BR930:BT930))</f>
        <v>0</v>
      </c>
      <c r="CH930" s="1" t="n">
        <f aca="false">DEGREES(2*ACOS(AH930))</f>
        <v>0</v>
      </c>
      <c r="CI930" s="1" t="n">
        <f aca="false">DEGREES(2*ACOS(AV930))</f>
        <v>0</v>
      </c>
      <c r="CJ930" s="1" t="n">
        <f aca="false">DEGREES(2*ACOS(BJ930))</f>
        <v>0</v>
      </c>
      <c r="CK930" s="1" t="n">
        <f aca="false">DEGREES(2*ACOS(BX930))</f>
        <v>0</v>
      </c>
      <c r="CL930" s="0" t="n">
        <f aca="false">ABS(AI930-1)</f>
        <v>0</v>
      </c>
      <c r="CM930" s="0" t="n">
        <f aca="false">ABS(AW930-1)</f>
        <v>0</v>
      </c>
      <c r="CN930" s="0" t="n">
        <f aca="false">ABS(BK930-1)</f>
        <v>0</v>
      </c>
      <c r="CO930" s="0" t="n">
        <f aca="false">ABS(BY930-1)</f>
        <v>0</v>
      </c>
      <c r="CP930" s="2" t="n">
        <f aca="false">DEGREES(2*ACOS(AH930))</f>
        <v>0</v>
      </c>
      <c r="CQ930" s="2" t="n">
        <f aca="false">DEGREES(2*ACOS(AV930))</f>
        <v>0</v>
      </c>
      <c r="CR930" s="2" t="n">
        <f aca="false">DEGREES(2*ACOS(BJ930))</f>
        <v>0</v>
      </c>
      <c r="CS930" s="2" t="n">
        <f aca="false">DEGREES(2*ACOS(CC930))</f>
        <v>0</v>
      </c>
      <c r="CT930" s="0" t="n">
        <f aca="false">SUM(CD930:CR930)</f>
        <v>0</v>
      </c>
      <c r="CU930" s="3" t="e">
        <f aca="false">(CT930-MIN($CT$5:$CT$1745))/(MAX($CT$5:$CT$1745)-MIN($CT$5:$CT$1745))</f>
        <v>#VALUE!</v>
      </c>
      <c r="CV930" s="0" t="n">
        <f aca="false">SUM(CD930,CH930,CL930,CP930)</f>
        <v>0</v>
      </c>
      <c r="CW930" s="0" t="n">
        <f aca="false">SUM(CE930,CI930,CM930,CQ930)</f>
        <v>0</v>
      </c>
      <c r="CX930" s="0" t="n">
        <f aca="false">SUM(CF930,CJ930,CN930,CR930)</f>
        <v>0</v>
      </c>
      <c r="CY930" s="0" t="n">
        <f aca="false">SUM(CG930,CK930,CO930)</f>
        <v>0</v>
      </c>
    </row>
    <row r="931" customFormat="false" ht="14.9" hidden="false" customHeight="false" outlineLevel="0" collapsed="false">
      <c r="A931" s="0" t="n">
        <v>194.7186</v>
      </c>
      <c r="B931" s="0" t="n">
        <v>3.056862</v>
      </c>
      <c r="C931" s="0" t="n">
        <v>1.400265</v>
      </c>
      <c r="D931" s="0" t="n">
        <v>0.7720697</v>
      </c>
      <c r="E931" s="0" t="n">
        <v>-0.08129609</v>
      </c>
      <c r="F931" s="0" t="n">
        <v>-0.1567207</v>
      </c>
      <c r="G931" s="0" t="n">
        <v>-0.1013687</v>
      </c>
      <c r="H931" s="0" t="n">
        <v>0.9790577</v>
      </c>
      <c r="I931" s="0" t="n">
        <v>0.2756425</v>
      </c>
      <c r="J931" s="0" t="n">
        <v>0.1158017</v>
      </c>
      <c r="K931" s="0" t="n">
        <v>0.4790069</v>
      </c>
      <c r="L931" s="0" t="n">
        <v>-0.06392089</v>
      </c>
      <c r="M931" s="0" t="n">
        <v>0.8677883</v>
      </c>
      <c r="N931" s="0" t="n">
        <v>1</v>
      </c>
      <c r="O931" s="0" t="n">
        <v>8.583069E-006</v>
      </c>
      <c r="P931" s="0" t="n">
        <v>7.379055E-005</v>
      </c>
      <c r="Q931" s="0" t="n">
        <v>-9.775162E-006</v>
      </c>
      <c r="R931" s="0" t="n">
        <v>52.76245</v>
      </c>
      <c r="S931" s="0" t="n">
        <v>56.41489</v>
      </c>
      <c r="T931" s="0" t="n">
        <v>42.16006</v>
      </c>
      <c r="U931" s="0" t="n">
        <v>32.41869</v>
      </c>
      <c r="V931" s="0" t="n">
        <v>29.92591</v>
      </c>
      <c r="W931" s="0" t="n">
        <v>15.72373</v>
      </c>
      <c r="X931" s="0" t="n">
        <v>2.309632</v>
      </c>
      <c r="Y931" s="0" t="n">
        <v>25.63421</v>
      </c>
      <c r="Z931" s="0" t="n">
        <v>0</v>
      </c>
      <c r="AA931" s="0" t="n">
        <v>1</v>
      </c>
      <c r="AB931" s="0" t="n">
        <v>0</v>
      </c>
      <c r="AC931" s="0" t="n">
        <v>0</v>
      </c>
      <c r="AD931" s="0" t="n">
        <v>0</v>
      </c>
      <c r="AE931" s="0" t="n">
        <v>-1.85755E-008</v>
      </c>
      <c r="AF931" s="0" t="n">
        <v>2.844425E-008</v>
      </c>
      <c r="AG931" s="0" t="n">
        <v>7.233022E-009</v>
      </c>
      <c r="AH931" s="0" t="n">
        <v>1</v>
      </c>
      <c r="AI931" s="0" t="n">
        <v>1</v>
      </c>
      <c r="AJ931" s="0" t="n">
        <v>0</v>
      </c>
      <c r="AK931" s="0" t="n">
        <v>0</v>
      </c>
      <c r="AL931" s="0" t="n">
        <v>0</v>
      </c>
      <c r="AM931" s="0" t="n">
        <v>1</v>
      </c>
      <c r="AN931" s="0" t="n">
        <v>1</v>
      </c>
      <c r="AO931" s="0" t="n">
        <v>1</v>
      </c>
      <c r="AP931" s="0" t="n">
        <v>0</v>
      </c>
      <c r="AQ931" s="0" t="n">
        <v>0</v>
      </c>
      <c r="AR931" s="0" t="n">
        <v>0</v>
      </c>
      <c r="AS931" s="0" t="n">
        <v>-1.85755E-008</v>
      </c>
      <c r="AT931" s="0" t="n">
        <v>2.844425E-008</v>
      </c>
      <c r="AU931" s="0" t="n">
        <v>7.233022E-009</v>
      </c>
      <c r="AV931" s="0" t="n">
        <v>1</v>
      </c>
      <c r="AW931" s="0" t="n">
        <v>1</v>
      </c>
      <c r="AX931" s="0" t="n">
        <v>0</v>
      </c>
      <c r="AY931" s="0" t="n">
        <v>0</v>
      </c>
      <c r="AZ931" s="0" t="n">
        <v>0</v>
      </c>
      <c r="BA931" s="0" t="n">
        <v>1</v>
      </c>
      <c r="BB931" s="0" t="n">
        <v>2</v>
      </c>
      <c r="BC931" s="0" t="n">
        <v>1</v>
      </c>
      <c r="BD931" s="0" t="n">
        <v>0</v>
      </c>
      <c r="BE931" s="0" t="n">
        <v>0</v>
      </c>
      <c r="BF931" s="0" t="n">
        <v>0</v>
      </c>
      <c r="BG931" s="0" t="n">
        <v>-1.092328E-008</v>
      </c>
      <c r="BH931" s="0" t="n">
        <v>3.2428E-008</v>
      </c>
      <c r="BI931" s="0" t="n">
        <v>5.399869E-009</v>
      </c>
      <c r="BJ931" s="0" t="n">
        <v>1</v>
      </c>
      <c r="BK931" s="0" t="n">
        <v>1</v>
      </c>
      <c r="BL931" s="0" t="n">
        <v>0</v>
      </c>
      <c r="BM931" s="0" t="n">
        <v>0</v>
      </c>
      <c r="BN931" s="0" t="n">
        <v>0</v>
      </c>
      <c r="BO931" s="0" t="n">
        <v>1</v>
      </c>
      <c r="BP931" s="0" t="n">
        <v>3</v>
      </c>
      <c r="BQ931" s="0" t="n">
        <v>1</v>
      </c>
      <c r="BR931" s="0" t="n">
        <v>0</v>
      </c>
      <c r="BS931" s="0" t="n">
        <v>0</v>
      </c>
      <c r="BT931" s="0" t="n">
        <v>0</v>
      </c>
      <c r="BU931" s="0" t="n">
        <v>-1.406466E-008</v>
      </c>
      <c r="BV931" s="0" t="n">
        <v>4.445632E-008</v>
      </c>
      <c r="BW931" s="0" t="n">
        <v>9.257722E-009</v>
      </c>
      <c r="BX931" s="0" t="n">
        <v>1</v>
      </c>
      <c r="BY931" s="0" t="n">
        <v>1</v>
      </c>
      <c r="BZ931" s="0" t="n">
        <v>0</v>
      </c>
      <c r="CA931" s="0" t="n">
        <v>0</v>
      </c>
      <c r="CB931" s="0" t="n">
        <v>0</v>
      </c>
      <c r="CC931" s="0" t="n">
        <v>1</v>
      </c>
      <c r="CD931" s="1" t="n">
        <f aca="false">SQRT(SUMSQ(AB931:AD931))</f>
        <v>0</v>
      </c>
      <c r="CE931" s="1" t="n">
        <f aca="false">SQRT(SUMSQ(AP931:AR931))</f>
        <v>0</v>
      </c>
      <c r="CF931" s="1" t="n">
        <f aca="false">SQRT(SUMSQ(BD931:BF931))</f>
        <v>0</v>
      </c>
      <c r="CG931" s="1" t="n">
        <f aca="false">SQRT(SUMSQ(BR931:BT931))</f>
        <v>0</v>
      </c>
      <c r="CH931" s="1" t="n">
        <f aca="false">DEGREES(2*ACOS(AH931))</f>
        <v>0</v>
      </c>
      <c r="CI931" s="1" t="n">
        <f aca="false">DEGREES(2*ACOS(AV931))</f>
        <v>0</v>
      </c>
      <c r="CJ931" s="1" t="n">
        <f aca="false">DEGREES(2*ACOS(BJ931))</f>
        <v>0</v>
      </c>
      <c r="CK931" s="1" t="n">
        <f aca="false">DEGREES(2*ACOS(BX931))</f>
        <v>0</v>
      </c>
      <c r="CL931" s="0" t="n">
        <f aca="false">ABS(AI931-1)</f>
        <v>0</v>
      </c>
      <c r="CM931" s="0" t="n">
        <f aca="false">ABS(AW931-1)</f>
        <v>0</v>
      </c>
      <c r="CN931" s="0" t="n">
        <f aca="false">ABS(BK931-1)</f>
        <v>0</v>
      </c>
      <c r="CO931" s="0" t="n">
        <f aca="false">ABS(BY931-1)</f>
        <v>0</v>
      </c>
      <c r="CP931" s="2" t="n">
        <f aca="false">DEGREES(2*ACOS(AH931))</f>
        <v>0</v>
      </c>
      <c r="CQ931" s="2" t="n">
        <f aca="false">DEGREES(2*ACOS(AV931))</f>
        <v>0</v>
      </c>
      <c r="CR931" s="2" t="n">
        <f aca="false">DEGREES(2*ACOS(BJ931))</f>
        <v>0</v>
      </c>
      <c r="CS931" s="2" t="n">
        <f aca="false">DEGREES(2*ACOS(CC931))</f>
        <v>0</v>
      </c>
      <c r="CT931" s="0" t="n">
        <f aca="false">SUM(CD931:CR931)</f>
        <v>0</v>
      </c>
      <c r="CU931" s="3" t="e">
        <f aca="false">(CT931-MIN($CT$5:$CT$1745))/(MAX($CT$5:$CT$1745)-MIN($CT$5:$CT$1745))</f>
        <v>#VALUE!</v>
      </c>
      <c r="CV931" s="0" t="n">
        <f aca="false">SUM(CD931,CH931,CL931,CP931)</f>
        <v>0</v>
      </c>
      <c r="CW931" s="0" t="n">
        <f aca="false">SUM(CE931,CI931,CM931,CQ931)</f>
        <v>0</v>
      </c>
      <c r="CX931" s="0" t="n">
        <f aca="false">SUM(CF931,CJ931,CN931,CR931)</f>
        <v>0</v>
      </c>
      <c r="CY931" s="0" t="n">
        <f aca="false">SUM(CG931,CK931,CO931)</f>
        <v>0</v>
      </c>
    </row>
    <row r="932" customFormat="false" ht="14.9" hidden="false" customHeight="false" outlineLevel="0" collapsed="false">
      <c r="A932" s="0" t="n">
        <v>194.7696</v>
      </c>
      <c r="B932" s="0" t="n">
        <v>3.056904</v>
      </c>
      <c r="C932" s="0" t="n">
        <v>1.400633</v>
      </c>
      <c r="D932" s="0" t="n">
        <v>0.7720211</v>
      </c>
      <c r="E932" s="0" t="n">
        <v>-0.08129609</v>
      </c>
      <c r="F932" s="0" t="n">
        <v>-0.1567208</v>
      </c>
      <c r="G932" s="0" t="n">
        <v>-0.1013687</v>
      </c>
      <c r="H932" s="0" t="n">
        <v>0.9790577</v>
      </c>
      <c r="I932" s="0" t="n">
        <v>0.2756425</v>
      </c>
      <c r="J932" s="0" t="n">
        <v>0.1158156</v>
      </c>
      <c r="K932" s="0" t="n">
        <v>0.4790088</v>
      </c>
      <c r="L932" s="0" t="n">
        <v>-0.06392907</v>
      </c>
      <c r="M932" s="0" t="n">
        <v>0.8677848</v>
      </c>
      <c r="N932" s="0" t="n">
        <v>1</v>
      </c>
      <c r="O932" s="0" t="n">
        <v>8.34465E-006</v>
      </c>
      <c r="P932" s="0" t="n">
        <v>7.331371E-005</v>
      </c>
      <c r="Q932" s="0" t="n">
        <v>-9.954E-006</v>
      </c>
      <c r="R932" s="0" t="n">
        <v>52.76581</v>
      </c>
      <c r="S932" s="0" t="n">
        <v>56.413</v>
      </c>
      <c r="T932" s="0" t="n">
        <v>42.15451</v>
      </c>
      <c r="U932" s="0" t="n">
        <v>32.41053</v>
      </c>
      <c r="V932" s="0" t="n">
        <v>29.91636</v>
      </c>
      <c r="W932" s="0" t="n">
        <v>15.71406</v>
      </c>
      <c r="X932" s="0" t="n">
        <v>2.318165</v>
      </c>
      <c r="Y932" s="0" t="n">
        <v>25.63728</v>
      </c>
      <c r="Z932" s="0" t="n">
        <v>0</v>
      </c>
      <c r="AA932" s="0" t="n">
        <v>1</v>
      </c>
      <c r="AB932" s="0" t="n">
        <v>0</v>
      </c>
      <c r="AC932" s="0" t="n">
        <v>0</v>
      </c>
      <c r="AD932" s="0" t="n">
        <v>0</v>
      </c>
      <c r="AE932" s="0" t="n">
        <v>4.89218E-009</v>
      </c>
      <c r="AF932" s="0" t="n">
        <v>-4E-008</v>
      </c>
      <c r="AG932" s="0" t="n">
        <v>1.846363E-008</v>
      </c>
      <c r="AH932" s="0" t="n">
        <v>1</v>
      </c>
      <c r="AI932" s="0" t="n">
        <v>1</v>
      </c>
      <c r="AJ932" s="0" t="n">
        <v>0</v>
      </c>
      <c r="AK932" s="0" t="n">
        <v>0</v>
      </c>
      <c r="AL932" s="0" t="n">
        <v>0</v>
      </c>
      <c r="AM932" s="0" t="n">
        <v>1</v>
      </c>
      <c r="AN932" s="0" t="n">
        <v>1</v>
      </c>
      <c r="AO932" s="0" t="n">
        <v>1</v>
      </c>
      <c r="AP932" s="0" t="n">
        <v>0</v>
      </c>
      <c r="AQ932" s="0" t="n">
        <v>0</v>
      </c>
      <c r="AR932" s="0" t="n">
        <v>0</v>
      </c>
      <c r="AS932" s="0" t="n">
        <v>1.675828E-008</v>
      </c>
      <c r="AT932" s="0" t="n">
        <v>-1.693997E-008</v>
      </c>
      <c r="AU932" s="0" t="n">
        <v>1.4E-008</v>
      </c>
      <c r="AV932" s="0" t="n">
        <v>1</v>
      </c>
      <c r="AW932" s="0" t="n">
        <v>1</v>
      </c>
      <c r="AX932" s="0" t="n">
        <v>0</v>
      </c>
      <c r="AY932" s="0" t="n">
        <v>0</v>
      </c>
      <c r="AZ932" s="0" t="n">
        <v>0</v>
      </c>
      <c r="BA932" s="0" t="n">
        <v>1</v>
      </c>
      <c r="BB932" s="0" t="n">
        <v>2</v>
      </c>
      <c r="BC932" s="0" t="n">
        <v>1</v>
      </c>
      <c r="BD932" s="0" t="n">
        <v>0</v>
      </c>
      <c r="BE932" s="0" t="n">
        <v>0</v>
      </c>
      <c r="BF932" s="0" t="n">
        <v>0</v>
      </c>
      <c r="BG932" s="0" t="n">
        <v>1.032959E-008</v>
      </c>
      <c r="BH932" s="0" t="n">
        <v>-2.649488E-008</v>
      </c>
      <c r="BI932" s="0" t="n">
        <v>9E-009</v>
      </c>
      <c r="BJ932" s="0" t="n">
        <v>1</v>
      </c>
      <c r="BK932" s="0" t="n">
        <v>1</v>
      </c>
      <c r="BL932" s="0" t="n">
        <v>0</v>
      </c>
      <c r="BM932" s="0" t="n">
        <v>0</v>
      </c>
      <c r="BN932" s="0" t="n">
        <v>0</v>
      </c>
      <c r="BO932" s="0" t="n">
        <v>1</v>
      </c>
      <c r="BP932" s="0" t="n">
        <v>3</v>
      </c>
      <c r="BQ932" s="0" t="n">
        <v>1</v>
      </c>
      <c r="BR932" s="0" t="n">
        <v>0</v>
      </c>
      <c r="BS932" s="0" t="n">
        <v>0</v>
      </c>
      <c r="BT932" s="0" t="n">
        <v>0</v>
      </c>
      <c r="BU932" s="0" t="n">
        <v>9.416872E-009</v>
      </c>
      <c r="BV932" s="0" t="n">
        <v>-2.017656E-008</v>
      </c>
      <c r="BW932" s="0" t="n">
        <v>1.193495E-008</v>
      </c>
      <c r="BX932" s="0" t="n">
        <v>1</v>
      </c>
      <c r="BY932" s="0" t="n">
        <v>1</v>
      </c>
      <c r="BZ932" s="0" t="n">
        <v>0</v>
      </c>
      <c r="CA932" s="0" t="n">
        <v>0</v>
      </c>
      <c r="CB932" s="0" t="n">
        <v>0</v>
      </c>
      <c r="CC932" s="0" t="n">
        <v>1</v>
      </c>
      <c r="CD932" s="1" t="n">
        <f aca="false">SQRT(SUMSQ(AB932:AD932))</f>
        <v>0</v>
      </c>
      <c r="CE932" s="1" t="n">
        <f aca="false">SQRT(SUMSQ(AP932:AR932))</f>
        <v>0</v>
      </c>
      <c r="CF932" s="1" t="n">
        <f aca="false">SQRT(SUMSQ(BD932:BF932))</f>
        <v>0</v>
      </c>
      <c r="CG932" s="1" t="n">
        <f aca="false">SQRT(SUMSQ(BR932:BT932))</f>
        <v>0</v>
      </c>
      <c r="CH932" s="1" t="n">
        <f aca="false">DEGREES(2*ACOS(AH932))</f>
        <v>0</v>
      </c>
      <c r="CI932" s="1" t="n">
        <f aca="false">DEGREES(2*ACOS(AV932))</f>
        <v>0</v>
      </c>
      <c r="CJ932" s="1" t="n">
        <f aca="false">DEGREES(2*ACOS(BJ932))</f>
        <v>0</v>
      </c>
      <c r="CK932" s="1" t="n">
        <f aca="false">DEGREES(2*ACOS(BX932))</f>
        <v>0</v>
      </c>
      <c r="CL932" s="0" t="n">
        <f aca="false">ABS(AI932-1)</f>
        <v>0</v>
      </c>
      <c r="CM932" s="0" t="n">
        <f aca="false">ABS(AW932-1)</f>
        <v>0</v>
      </c>
      <c r="CN932" s="0" t="n">
        <f aca="false">ABS(BK932-1)</f>
        <v>0</v>
      </c>
      <c r="CO932" s="0" t="n">
        <f aca="false">ABS(BY932-1)</f>
        <v>0</v>
      </c>
      <c r="CP932" s="2" t="n">
        <f aca="false">DEGREES(2*ACOS(AH932))</f>
        <v>0</v>
      </c>
      <c r="CQ932" s="2" t="n">
        <f aca="false">DEGREES(2*ACOS(AV932))</f>
        <v>0</v>
      </c>
      <c r="CR932" s="2" t="n">
        <f aca="false">DEGREES(2*ACOS(BJ932))</f>
        <v>0</v>
      </c>
      <c r="CS932" s="2" t="n">
        <f aca="false">DEGREES(2*ACOS(CC932))</f>
        <v>0</v>
      </c>
      <c r="CT932" s="0" t="n">
        <f aca="false">SUM(CD932:CR932)</f>
        <v>0</v>
      </c>
      <c r="CU932" s="3" t="e">
        <f aca="false">(CT932-MIN($CT$5:$CT$1745))/(MAX($CT$5:$CT$1745)-MIN($CT$5:$CT$1745))</f>
        <v>#VALUE!</v>
      </c>
      <c r="CV932" s="0" t="n">
        <f aca="false">SUM(CD932,CH932,CL932,CP932)</f>
        <v>0</v>
      </c>
      <c r="CW932" s="0" t="n">
        <f aca="false">SUM(CE932,CI932,CM932,CQ932)</f>
        <v>0</v>
      </c>
      <c r="CX932" s="0" t="n">
        <f aca="false">SUM(CF932,CJ932,CN932,CR932)</f>
        <v>0</v>
      </c>
      <c r="CY932" s="0" t="n">
        <f aca="false">SUM(CG932,CK932,CO932)</f>
        <v>0</v>
      </c>
    </row>
    <row r="933" customFormat="false" ht="14.9" hidden="false" customHeight="false" outlineLevel="0" collapsed="false">
      <c r="A933" s="0" t="n">
        <v>194.8198</v>
      </c>
      <c r="B933" s="0" t="n">
        <v>3.035885</v>
      </c>
      <c r="C933" s="0" t="n">
        <v>1.401578</v>
      </c>
      <c r="D933" s="0" t="n">
        <v>0.7726364</v>
      </c>
      <c r="E933" s="0" t="n">
        <v>-0.07077972</v>
      </c>
      <c r="F933" s="0" t="n">
        <v>-0.1607373</v>
      </c>
      <c r="G933" s="0" t="n">
        <v>-0.09590306</v>
      </c>
      <c r="H933" s="0" t="n">
        <v>0.9797736</v>
      </c>
      <c r="I933" s="0" t="n">
        <v>0.2756425</v>
      </c>
      <c r="J933" s="0" t="n">
        <v>0.1158406</v>
      </c>
      <c r="K933" s="0" t="n">
        <v>0.478957</v>
      </c>
      <c r="L933" s="0" t="n">
        <v>-0.06393413</v>
      </c>
      <c r="M933" s="0" t="n">
        <v>0.8678097</v>
      </c>
      <c r="N933" s="0" t="n">
        <v>1</v>
      </c>
      <c r="O933" s="0" t="n">
        <v>-0.02083087</v>
      </c>
      <c r="P933" s="0" t="n">
        <v>0.0005966425</v>
      </c>
      <c r="Q933" s="0" t="n">
        <v>0.000656724</v>
      </c>
      <c r="R933" s="0" t="n">
        <v>50.73537</v>
      </c>
      <c r="S933" s="0" t="n">
        <v>54.25098</v>
      </c>
      <c r="T933" s="0" t="n">
        <v>40.53138</v>
      </c>
      <c r="U933" s="0" t="n">
        <v>31.1522</v>
      </c>
      <c r="V933" s="0" t="n">
        <v>28.74203</v>
      </c>
      <c r="W933" s="0" t="n">
        <v>15.11695</v>
      </c>
      <c r="X933" s="0" t="n">
        <v>2.218676</v>
      </c>
      <c r="Y933" s="0" t="n">
        <v>24.66063</v>
      </c>
      <c r="Z933" s="0" t="n">
        <v>0</v>
      </c>
      <c r="AA933" s="0" t="n">
        <v>1</v>
      </c>
      <c r="AB933" s="0" t="n">
        <v>0</v>
      </c>
      <c r="AC933" s="0" t="n">
        <v>0</v>
      </c>
      <c r="AD933" s="0" t="n">
        <v>0</v>
      </c>
      <c r="AE933" s="0" t="n">
        <v>-5.666173E-009</v>
      </c>
      <c r="AF933" s="0" t="n">
        <v>4.918007E-008</v>
      </c>
      <c r="AG933" s="0" t="n">
        <v>-2.282869E-008</v>
      </c>
      <c r="AH933" s="0" t="n">
        <v>1</v>
      </c>
      <c r="AI933" s="0" t="n">
        <v>1</v>
      </c>
      <c r="AJ933" s="0" t="n">
        <v>0</v>
      </c>
      <c r="AK933" s="0" t="n">
        <v>0</v>
      </c>
      <c r="AL933" s="0" t="n">
        <v>0</v>
      </c>
      <c r="AM933" s="0" t="n">
        <v>1</v>
      </c>
      <c r="AN933" s="0" t="n">
        <v>1</v>
      </c>
      <c r="AO933" s="0" t="n">
        <v>1</v>
      </c>
      <c r="AP933" s="0" t="n">
        <v>0</v>
      </c>
      <c r="AQ933" s="0" t="n">
        <v>0</v>
      </c>
      <c r="AR933" s="0" t="n">
        <v>0</v>
      </c>
      <c r="AS933" s="0" t="n">
        <v>-5.666173E-009</v>
      </c>
      <c r="AT933" s="0" t="n">
        <v>4.918007E-008</v>
      </c>
      <c r="AU933" s="0" t="n">
        <v>-2.282869E-008</v>
      </c>
      <c r="AV933" s="0" t="n">
        <v>1</v>
      </c>
      <c r="AW933" s="0" t="n">
        <v>1</v>
      </c>
      <c r="AX933" s="0" t="n">
        <v>0</v>
      </c>
      <c r="AY933" s="0" t="n">
        <v>0</v>
      </c>
      <c r="AZ933" s="0" t="n">
        <v>0</v>
      </c>
      <c r="BA933" s="0" t="n">
        <v>1</v>
      </c>
      <c r="BB933" s="0" t="n">
        <v>2</v>
      </c>
      <c r="BC933" s="0" t="n">
        <v>1</v>
      </c>
      <c r="BD933" s="0" t="n">
        <v>0</v>
      </c>
      <c r="BE933" s="0" t="n">
        <v>0</v>
      </c>
      <c r="BF933" s="0" t="n">
        <v>0</v>
      </c>
      <c r="BG933" s="0" t="n">
        <v>-2.460896E-009</v>
      </c>
      <c r="BH933" s="0" t="n">
        <v>6E-008</v>
      </c>
      <c r="BI933" s="0" t="n">
        <v>-2.392076E-008</v>
      </c>
      <c r="BJ933" s="0" t="n">
        <v>1</v>
      </c>
      <c r="BK933" s="0" t="n">
        <v>1</v>
      </c>
      <c r="BL933" s="0" t="n">
        <v>0</v>
      </c>
      <c r="BM933" s="0" t="n">
        <v>0</v>
      </c>
      <c r="BN933" s="0" t="n">
        <v>0</v>
      </c>
      <c r="BO933" s="0" t="n">
        <v>1</v>
      </c>
      <c r="BP933" s="0" t="n">
        <v>3</v>
      </c>
      <c r="BQ933" s="0" t="n">
        <v>1</v>
      </c>
      <c r="BR933" s="0" t="n">
        <v>0</v>
      </c>
      <c r="BS933" s="0" t="n">
        <v>0</v>
      </c>
      <c r="BT933" s="0" t="n">
        <v>0</v>
      </c>
      <c r="BU933" s="0" t="n">
        <v>0.009091121</v>
      </c>
      <c r="BV933" s="0" t="n">
        <v>-0.004440416</v>
      </c>
      <c r="BW933" s="0" t="n">
        <v>0.007398531</v>
      </c>
      <c r="BX933" s="0" t="n">
        <v>0.9999231</v>
      </c>
      <c r="BY933" s="0" t="n">
        <v>1</v>
      </c>
      <c r="BZ933" s="0" t="n">
        <v>0</v>
      </c>
      <c r="CA933" s="0" t="n">
        <v>0</v>
      </c>
      <c r="CB933" s="0" t="n">
        <v>0</v>
      </c>
      <c r="CC933" s="0" t="n">
        <v>1</v>
      </c>
      <c r="CD933" s="1" t="n">
        <f aca="false">SQRT(SUMSQ(AB933:AD933))</f>
        <v>0</v>
      </c>
      <c r="CE933" s="1" t="n">
        <f aca="false">SQRT(SUMSQ(AP933:AR933))</f>
        <v>0</v>
      </c>
      <c r="CF933" s="1" t="n">
        <f aca="false">SQRT(SUMSQ(BD933:BF933))</f>
        <v>0</v>
      </c>
      <c r="CG933" s="1" t="n">
        <f aca="false">SQRT(SUMSQ(BR933:BT933))</f>
        <v>0</v>
      </c>
      <c r="CH933" s="1" t="n">
        <f aca="false">DEGREES(2*ACOS(AH933))</f>
        <v>0</v>
      </c>
      <c r="CI933" s="1" t="n">
        <f aca="false">DEGREES(2*ACOS(AV933))</f>
        <v>0</v>
      </c>
      <c r="CJ933" s="1" t="n">
        <f aca="false">DEGREES(2*ACOS(BJ933))</f>
        <v>0</v>
      </c>
      <c r="CK933" s="1" t="n">
        <f aca="false">DEGREES(2*ACOS(BX933))</f>
        <v>1.42112925217045</v>
      </c>
      <c r="CL933" s="0" t="n">
        <f aca="false">ABS(AI933-1)</f>
        <v>0</v>
      </c>
      <c r="CM933" s="0" t="n">
        <f aca="false">ABS(AW933-1)</f>
        <v>0</v>
      </c>
      <c r="CN933" s="0" t="n">
        <f aca="false">ABS(BK933-1)</f>
        <v>0</v>
      </c>
      <c r="CO933" s="0" t="n">
        <f aca="false">ABS(BY933-1)</f>
        <v>0</v>
      </c>
      <c r="CP933" s="2" t="n">
        <f aca="false">DEGREES(2*ACOS(AH933))</f>
        <v>0</v>
      </c>
      <c r="CQ933" s="2" t="n">
        <f aca="false">DEGREES(2*ACOS(AV933))</f>
        <v>0</v>
      </c>
      <c r="CR933" s="2" t="n">
        <f aca="false">DEGREES(2*ACOS(BJ933))</f>
        <v>0</v>
      </c>
      <c r="CS933" s="2" t="n">
        <f aca="false">DEGREES(2*ACOS(CC933))</f>
        <v>0</v>
      </c>
      <c r="CT933" s="0" t="n">
        <f aca="false">SUM(CD933:CR933)</f>
        <v>1.42112925217045</v>
      </c>
      <c r="CU933" s="3" t="e">
        <f aca="false">(CT933-MIN($CT$5:$CT$1745))/(MAX($CT$5:$CT$1745)-MIN($CT$5:$CT$1745))</f>
        <v>#VALUE!</v>
      </c>
      <c r="CV933" s="0" t="n">
        <f aca="false">SUM(CD933,CH933,CL933,CP933)</f>
        <v>0</v>
      </c>
      <c r="CW933" s="0" t="n">
        <f aca="false">SUM(CE933,CI933,CM933,CQ933)</f>
        <v>0</v>
      </c>
      <c r="CX933" s="0" t="n">
        <f aca="false">SUM(CF933,CJ933,CN933,CR933)</f>
        <v>0</v>
      </c>
      <c r="CY933" s="0" t="n">
        <f aca="false">SUM(CG933,CK933,CO933)</f>
        <v>0</v>
      </c>
    </row>
    <row r="934" customFormat="false" ht="14.9" hidden="false" customHeight="false" outlineLevel="0" collapsed="false">
      <c r="A934" s="0" t="n">
        <v>194.8689</v>
      </c>
      <c r="B934" s="0" t="n">
        <v>3.028132</v>
      </c>
      <c r="C934" s="0" t="n">
        <v>1.394117</v>
      </c>
      <c r="D934" s="0" t="n">
        <v>0.7738218</v>
      </c>
      <c r="E934" s="0" t="n">
        <v>-0.0596534</v>
      </c>
      <c r="F934" s="0" t="n">
        <v>-0.16511</v>
      </c>
      <c r="G934" s="0" t="n">
        <v>-0.08778481</v>
      </c>
      <c r="H934" s="0" t="n">
        <v>0.9805478</v>
      </c>
      <c r="I934" s="0" t="n">
        <v>0.2756425</v>
      </c>
      <c r="J934" s="0" t="n">
        <v>0.1159977</v>
      </c>
      <c r="K934" s="0" t="n">
        <v>0.4786735</v>
      </c>
      <c r="L934" s="0" t="n">
        <v>-0.0639732</v>
      </c>
      <c r="M934" s="0" t="n">
        <v>0.8679422</v>
      </c>
      <c r="N934" s="0" t="n">
        <v>1</v>
      </c>
      <c r="O934" s="0" t="n">
        <v>-0.0009613037</v>
      </c>
      <c r="P934" s="0" t="n">
        <v>-0.000171423</v>
      </c>
      <c r="Q934" s="0" t="n">
        <v>-0.0009881258</v>
      </c>
      <c r="R934" s="0" t="n">
        <v>48.71861</v>
      </c>
      <c r="S934" s="0" t="n">
        <v>52.17112</v>
      </c>
      <c r="T934" s="0" t="n">
        <v>39.00661</v>
      </c>
      <c r="U934" s="0" t="n">
        <v>30.0037</v>
      </c>
      <c r="V934" s="0" t="n">
        <v>27.54559</v>
      </c>
      <c r="W934" s="0" t="n">
        <v>14.6486</v>
      </c>
      <c r="X934" s="0" t="n">
        <v>1.97392</v>
      </c>
      <c r="Y934" s="0" t="n">
        <v>24.00406</v>
      </c>
      <c r="Z934" s="0" t="n">
        <v>0</v>
      </c>
      <c r="AA934" s="0" t="n">
        <v>1</v>
      </c>
      <c r="AB934" s="0" t="n">
        <v>0</v>
      </c>
      <c r="AC934" s="0" t="n">
        <v>0</v>
      </c>
      <c r="AD934" s="0" t="n">
        <v>0</v>
      </c>
      <c r="AE934" s="0" t="n">
        <v>1.952532E-008</v>
      </c>
      <c r="AF934" s="0" t="n">
        <v>-5.755165E-009</v>
      </c>
      <c r="AG934" s="0" t="n">
        <v>2.101351E-009</v>
      </c>
      <c r="AH934" s="0" t="n">
        <v>1</v>
      </c>
      <c r="AI934" s="0" t="n">
        <v>1</v>
      </c>
      <c r="AJ934" s="0" t="n">
        <v>0</v>
      </c>
      <c r="AK934" s="0" t="n">
        <v>0</v>
      </c>
      <c r="AL934" s="0" t="n">
        <v>0</v>
      </c>
      <c r="AM934" s="0" t="n">
        <v>1</v>
      </c>
      <c r="AN934" s="0" t="n">
        <v>1</v>
      </c>
      <c r="AO934" s="0" t="n">
        <v>1</v>
      </c>
      <c r="AP934" s="0" t="n">
        <v>0</v>
      </c>
      <c r="AQ934" s="0" t="n">
        <v>0</v>
      </c>
      <c r="AR934" s="0" t="n">
        <v>0</v>
      </c>
      <c r="AS934" s="0" t="n">
        <v>2.6E-008</v>
      </c>
      <c r="AT934" s="0" t="n">
        <v>1.449348E-008</v>
      </c>
      <c r="AU934" s="0" t="n">
        <v>-8.200008E-009</v>
      </c>
      <c r="AV934" s="0" t="n">
        <v>1</v>
      </c>
      <c r="AW934" s="0" t="n">
        <v>1</v>
      </c>
      <c r="AX934" s="0" t="n">
        <v>0</v>
      </c>
      <c r="AY934" s="0" t="n">
        <v>0</v>
      </c>
      <c r="AZ934" s="0" t="n">
        <v>0</v>
      </c>
      <c r="BA934" s="0" t="n">
        <v>1</v>
      </c>
      <c r="BB934" s="0" t="n">
        <v>2</v>
      </c>
      <c r="BC934" s="0" t="n">
        <v>1</v>
      </c>
      <c r="BD934" s="0" t="n">
        <v>-0.005215895</v>
      </c>
      <c r="BE934" s="0" t="n">
        <v>-0.01943752</v>
      </c>
      <c r="BF934" s="0" t="n">
        <v>0.0079186</v>
      </c>
      <c r="BG934" s="0" t="n">
        <v>1.952532E-008</v>
      </c>
      <c r="BH934" s="0" t="n">
        <v>-5.755165E-009</v>
      </c>
      <c r="BI934" s="0" t="n">
        <v>2.101351E-009</v>
      </c>
      <c r="BJ934" s="0" t="n">
        <v>1</v>
      </c>
      <c r="BK934" s="0" t="n">
        <v>1</v>
      </c>
      <c r="BL934" s="0" t="n">
        <v>0</v>
      </c>
      <c r="BM934" s="0" t="n">
        <v>0</v>
      </c>
      <c r="BN934" s="0" t="n">
        <v>0</v>
      </c>
      <c r="BO934" s="0" t="n">
        <v>1</v>
      </c>
      <c r="BP934" s="0" t="n">
        <v>3</v>
      </c>
      <c r="BQ934" s="0" t="n">
        <v>1</v>
      </c>
      <c r="BR934" s="0" t="n">
        <v>0</v>
      </c>
      <c r="BS934" s="0" t="n">
        <v>0</v>
      </c>
      <c r="BT934" s="0" t="n">
        <v>0</v>
      </c>
      <c r="BU934" s="0" t="n">
        <v>0.009227576</v>
      </c>
      <c r="BV934" s="0" t="n">
        <v>-0.004647492</v>
      </c>
      <c r="BW934" s="0" t="n">
        <v>0.01013247</v>
      </c>
      <c r="BX934" s="0" t="n">
        <v>0.9998893</v>
      </c>
      <c r="BY934" s="0" t="n">
        <v>1</v>
      </c>
      <c r="BZ934" s="0" t="n">
        <v>0</v>
      </c>
      <c r="CA934" s="0" t="n">
        <v>0</v>
      </c>
      <c r="CB934" s="0" t="n">
        <v>0</v>
      </c>
      <c r="CC934" s="0" t="n">
        <v>1</v>
      </c>
      <c r="CD934" s="1" t="n">
        <f aca="false">SQRT(SUMSQ(AB934:AD934))</f>
        <v>0</v>
      </c>
      <c r="CE934" s="1" t="n">
        <f aca="false">SQRT(SUMSQ(AP934:AR934))</f>
        <v>0</v>
      </c>
      <c r="CF934" s="1" t="n">
        <f aca="false">SQRT(SUMSQ(BD934:BF934))</f>
        <v>0.021626996332395</v>
      </c>
      <c r="CG934" s="1" t="n">
        <f aca="false">SQRT(SUMSQ(BR934:BT934))</f>
        <v>0</v>
      </c>
      <c r="CH934" s="1" t="n">
        <f aca="false">DEGREES(2*ACOS(AH934))</f>
        <v>0</v>
      </c>
      <c r="CI934" s="1" t="n">
        <f aca="false">DEGREES(2*ACOS(AV934))</f>
        <v>0</v>
      </c>
      <c r="CJ934" s="1" t="n">
        <f aca="false">DEGREES(2*ACOS(BJ934))</f>
        <v>0</v>
      </c>
      <c r="CK934" s="1" t="n">
        <f aca="false">DEGREES(2*ACOS(BX934))</f>
        <v>1.70508267951376</v>
      </c>
      <c r="CL934" s="0" t="n">
        <f aca="false">ABS(AI934-1)</f>
        <v>0</v>
      </c>
      <c r="CM934" s="0" t="n">
        <f aca="false">ABS(AW934-1)</f>
        <v>0</v>
      </c>
      <c r="CN934" s="0" t="n">
        <f aca="false">ABS(BK934-1)</f>
        <v>0</v>
      </c>
      <c r="CO934" s="0" t="n">
        <f aca="false">ABS(BY934-1)</f>
        <v>0</v>
      </c>
      <c r="CP934" s="2" t="n">
        <f aca="false">DEGREES(2*ACOS(AH934))</f>
        <v>0</v>
      </c>
      <c r="CQ934" s="2" t="n">
        <f aca="false">DEGREES(2*ACOS(AV934))</f>
        <v>0</v>
      </c>
      <c r="CR934" s="2" t="n">
        <f aca="false">DEGREES(2*ACOS(BJ934))</f>
        <v>0</v>
      </c>
      <c r="CS934" s="2" t="n">
        <f aca="false">DEGREES(2*ACOS(CC934))</f>
        <v>0</v>
      </c>
      <c r="CT934" s="0" t="n">
        <f aca="false">SUM(CD934:CR934)</f>
        <v>1.72670967584616</v>
      </c>
      <c r="CU934" s="3" t="e">
        <f aca="false">(CT934-MIN($CT$5:$CT$1745))/(MAX($CT$5:$CT$1745)-MIN($CT$5:$CT$1745))</f>
        <v>#VALUE!</v>
      </c>
      <c r="CV934" s="0" t="n">
        <f aca="false">SUM(CD934,CH934,CL934,CP934)</f>
        <v>0</v>
      </c>
      <c r="CW934" s="0" t="n">
        <f aca="false">SUM(CE934,CI934,CM934,CQ934)</f>
        <v>0</v>
      </c>
      <c r="CX934" s="0" t="n">
        <f aca="false">SUM(CF934,CJ934,CN934,CR934)</f>
        <v>0.021626996332395</v>
      </c>
      <c r="CY934" s="0" t="n">
        <f aca="false">SUM(CG934,CK934,CO934)</f>
        <v>0</v>
      </c>
    </row>
    <row r="935" customFormat="false" ht="14.9" hidden="false" customHeight="false" outlineLevel="0" collapsed="false">
      <c r="A935" s="0" t="n">
        <v>194.919</v>
      </c>
      <c r="B935" s="0" t="n">
        <v>3.034818</v>
      </c>
      <c r="C935" s="0" t="n">
        <v>1.349628</v>
      </c>
      <c r="D935" s="0" t="n">
        <v>0.7755133</v>
      </c>
      <c r="E935" s="0" t="n">
        <v>-0.05672501</v>
      </c>
      <c r="F935" s="0" t="n">
        <v>-0.1677511</v>
      </c>
      <c r="G935" s="0" t="n">
        <v>-0.08186212</v>
      </c>
      <c r="H935" s="0" t="n">
        <v>0.9807857</v>
      </c>
      <c r="I935" s="0" t="n">
        <v>0.2756425</v>
      </c>
      <c r="J935" s="0" t="n">
        <v>0.1167169</v>
      </c>
      <c r="K935" s="0" t="n">
        <v>0.4783715</v>
      </c>
      <c r="L935" s="0" t="n">
        <v>-0.06432593</v>
      </c>
      <c r="M935" s="0" t="n">
        <v>0.8679862</v>
      </c>
      <c r="N935" s="0" t="n">
        <v>1</v>
      </c>
      <c r="O935" s="0" t="n">
        <v>0.001895428</v>
      </c>
      <c r="P935" s="0" t="n">
        <v>-9.7394E-005</v>
      </c>
      <c r="Q935" s="0" t="n">
        <v>0.0006979704</v>
      </c>
      <c r="R935" s="0" t="n">
        <v>48.60022</v>
      </c>
      <c r="S935" s="0" t="n">
        <v>52.31101</v>
      </c>
      <c r="T935" s="0" t="n">
        <v>39.25536</v>
      </c>
      <c r="U935" s="0" t="n">
        <v>30.31927</v>
      </c>
      <c r="V935" s="0" t="n">
        <v>27.76757</v>
      </c>
      <c r="W935" s="0" t="n">
        <v>15.1173</v>
      </c>
      <c r="X935" s="0" t="n">
        <v>2.033043</v>
      </c>
      <c r="Y935" s="0" t="n">
        <v>24.14218</v>
      </c>
      <c r="Z935" s="0" t="n">
        <v>0</v>
      </c>
      <c r="AA935" s="0" t="n">
        <v>1</v>
      </c>
      <c r="AB935" s="0" t="n">
        <v>0</v>
      </c>
      <c r="AC935" s="0" t="n">
        <v>0</v>
      </c>
      <c r="AD935" s="0" t="n">
        <v>0</v>
      </c>
      <c r="AE935" s="0" t="n">
        <v>-1.076257E-008</v>
      </c>
      <c r="AF935" s="0" t="n">
        <v>-8.162882E-009</v>
      </c>
      <c r="AG935" s="0" t="n">
        <v>1.4E-008</v>
      </c>
      <c r="AH935" s="0" t="n">
        <v>1</v>
      </c>
      <c r="AI935" s="0" t="n">
        <v>1</v>
      </c>
      <c r="AJ935" s="0" t="n">
        <v>0</v>
      </c>
      <c r="AK935" s="0" t="n">
        <v>0</v>
      </c>
      <c r="AL935" s="0" t="n">
        <v>0</v>
      </c>
      <c r="AM935" s="0" t="n">
        <v>1</v>
      </c>
      <c r="AN935" s="0" t="n">
        <v>1</v>
      </c>
      <c r="AO935" s="0" t="n">
        <v>1</v>
      </c>
      <c r="AP935" s="0" t="n">
        <v>0</v>
      </c>
      <c r="AQ935" s="0" t="n">
        <v>0</v>
      </c>
      <c r="AR935" s="0" t="n">
        <v>0</v>
      </c>
      <c r="AS935" s="0" t="n">
        <v>-8.661826E-009</v>
      </c>
      <c r="AT935" s="0" t="n">
        <v>5E-009</v>
      </c>
      <c r="AU935" s="0" t="n">
        <v>1.785711E-008</v>
      </c>
      <c r="AV935" s="0" t="n">
        <v>1</v>
      </c>
      <c r="AW935" s="0" t="n">
        <v>1</v>
      </c>
      <c r="AX935" s="0" t="n">
        <v>0</v>
      </c>
      <c r="AY935" s="0" t="n">
        <v>0</v>
      </c>
      <c r="AZ935" s="0" t="n">
        <v>0</v>
      </c>
      <c r="BA935" s="0" t="n">
        <v>1</v>
      </c>
      <c r="BB935" s="0" t="n">
        <v>2</v>
      </c>
      <c r="BC935" s="0" t="n">
        <v>1</v>
      </c>
      <c r="BD935" s="0" t="n">
        <v>-0.008625782</v>
      </c>
      <c r="BE935" s="0" t="n">
        <v>-0.05638693</v>
      </c>
      <c r="BF935" s="0" t="n">
        <v>-0.005589195</v>
      </c>
      <c r="BG935" s="0" t="n">
        <v>-1.340431E-008</v>
      </c>
      <c r="BH935" s="0" t="n">
        <v>-3.557618E-009</v>
      </c>
      <c r="BI935" s="0" t="n">
        <v>2.324406E-008</v>
      </c>
      <c r="BJ935" s="0" t="n">
        <v>1</v>
      </c>
      <c r="BK935" s="0" t="n">
        <v>1</v>
      </c>
      <c r="BL935" s="0" t="n">
        <v>0</v>
      </c>
      <c r="BM935" s="0" t="n">
        <v>0</v>
      </c>
      <c r="BN935" s="0" t="n">
        <v>0</v>
      </c>
      <c r="BO935" s="0" t="n">
        <v>1</v>
      </c>
      <c r="BP935" s="0" t="n">
        <v>3</v>
      </c>
      <c r="BQ935" s="0" t="n">
        <v>1</v>
      </c>
      <c r="BR935" s="0" t="n">
        <v>0</v>
      </c>
      <c r="BS935" s="0" t="n">
        <v>0</v>
      </c>
      <c r="BT935" s="0" t="n">
        <v>0</v>
      </c>
      <c r="BU935" s="0" t="n">
        <v>0.001676307</v>
      </c>
      <c r="BV935" s="0" t="n">
        <v>-0.00246511</v>
      </c>
      <c r="BW935" s="0" t="n">
        <v>0.006465528</v>
      </c>
      <c r="BX935" s="0" t="n">
        <v>0.9999799</v>
      </c>
      <c r="BY935" s="0" t="n">
        <v>1</v>
      </c>
      <c r="BZ935" s="0" t="n">
        <v>0</v>
      </c>
      <c r="CA935" s="0" t="n">
        <v>0</v>
      </c>
      <c r="CB935" s="0" t="n">
        <v>0</v>
      </c>
      <c r="CC935" s="0" t="n">
        <v>1</v>
      </c>
      <c r="CD935" s="1" t="n">
        <f aca="false">SQRT(SUMSQ(AB935:AD935))</f>
        <v>0</v>
      </c>
      <c r="CE935" s="1" t="n">
        <f aca="false">SQRT(SUMSQ(AP935:AR935))</f>
        <v>0</v>
      </c>
      <c r="CF935" s="1" t="n">
        <f aca="false">SQRT(SUMSQ(BD935:BF935))</f>
        <v>0.0573160456651054</v>
      </c>
      <c r="CG935" s="1" t="n">
        <f aca="false">SQRT(SUMSQ(BR935:BT935))</f>
        <v>0</v>
      </c>
      <c r="CH935" s="1" t="n">
        <f aca="false">DEGREES(2*ACOS(AH935))</f>
        <v>0</v>
      </c>
      <c r="CI935" s="1" t="n">
        <f aca="false">DEGREES(2*ACOS(AV935))</f>
        <v>0</v>
      </c>
      <c r="CJ935" s="1" t="n">
        <f aca="false">DEGREES(2*ACOS(BJ935))</f>
        <v>0</v>
      </c>
      <c r="CK935" s="1" t="n">
        <f aca="false">DEGREES(2*ACOS(BX935))</f>
        <v>0.726551463748818</v>
      </c>
      <c r="CL935" s="0" t="n">
        <f aca="false">ABS(AI935-1)</f>
        <v>0</v>
      </c>
      <c r="CM935" s="0" t="n">
        <f aca="false">ABS(AW935-1)</f>
        <v>0</v>
      </c>
      <c r="CN935" s="0" t="n">
        <f aca="false">ABS(BK935-1)</f>
        <v>0</v>
      </c>
      <c r="CO935" s="0" t="n">
        <f aca="false">ABS(BY935-1)</f>
        <v>0</v>
      </c>
      <c r="CP935" s="2" t="n">
        <f aca="false">DEGREES(2*ACOS(AH935))</f>
        <v>0</v>
      </c>
      <c r="CQ935" s="2" t="n">
        <f aca="false">DEGREES(2*ACOS(AV935))</f>
        <v>0</v>
      </c>
      <c r="CR935" s="2" t="n">
        <f aca="false">DEGREES(2*ACOS(BJ935))</f>
        <v>0</v>
      </c>
      <c r="CS935" s="2" t="n">
        <f aca="false">DEGREES(2*ACOS(CC935))</f>
        <v>0</v>
      </c>
      <c r="CT935" s="0" t="n">
        <f aca="false">SUM(CD935:CR935)</f>
        <v>0.783867509413924</v>
      </c>
      <c r="CU935" s="3" t="e">
        <f aca="false">(CT935-MIN($CT$5:$CT$1745))/(MAX($CT$5:$CT$1745)-MIN($CT$5:$CT$1745))</f>
        <v>#VALUE!</v>
      </c>
      <c r="CV935" s="0" t="n">
        <f aca="false">SUM(CD935,CH935,CL935,CP935)</f>
        <v>0</v>
      </c>
      <c r="CW935" s="0" t="n">
        <f aca="false">SUM(CE935,CI935,CM935,CQ935)</f>
        <v>0</v>
      </c>
      <c r="CX935" s="0" t="n">
        <f aca="false">SUM(CF935,CJ935,CN935,CR935)</f>
        <v>0.0573160456651054</v>
      </c>
      <c r="CY935" s="0" t="n">
        <f aca="false">SUM(CG935,CK935,CO935)</f>
        <v>0</v>
      </c>
    </row>
    <row r="936" customFormat="false" ht="14.9" hidden="false" customHeight="false" outlineLevel="0" collapsed="false">
      <c r="A936" s="0" t="n">
        <v>194.9681</v>
      </c>
      <c r="B936" s="0" t="n">
        <v>3.009005</v>
      </c>
      <c r="C936" s="0" t="n">
        <v>1.288053</v>
      </c>
      <c r="D936" s="0" t="n">
        <v>0.7798444</v>
      </c>
      <c r="E936" s="0" t="n">
        <v>-0.04639645</v>
      </c>
      <c r="F936" s="0" t="n">
        <v>-0.1662207</v>
      </c>
      <c r="G936" s="0" t="n">
        <v>-0.07028254</v>
      </c>
      <c r="H936" s="0" t="n">
        <v>0.9824858</v>
      </c>
      <c r="I936" s="0" t="n">
        <v>0.2756425</v>
      </c>
      <c r="J936" s="0" t="n">
        <v>0.1183176</v>
      </c>
      <c r="K936" s="0" t="n">
        <v>0.4779572</v>
      </c>
      <c r="L936" s="0" t="n">
        <v>-0.06515548</v>
      </c>
      <c r="M936" s="0" t="n">
        <v>0.8679359</v>
      </c>
      <c r="N936" s="0" t="n">
        <v>1</v>
      </c>
      <c r="O936" s="0" t="n">
        <v>-0.01658535</v>
      </c>
      <c r="P936" s="0" t="n">
        <v>0.003853083</v>
      </c>
      <c r="Q936" s="0" t="n">
        <v>0.00142926</v>
      </c>
      <c r="R936" s="0" t="n">
        <v>48.34309</v>
      </c>
      <c r="S936" s="0" t="n">
        <v>52.5845</v>
      </c>
      <c r="T936" s="0" t="n">
        <v>39.83195</v>
      </c>
      <c r="U936" s="0" t="n">
        <v>31.07953</v>
      </c>
      <c r="V936" s="0" t="n">
        <v>28.58461</v>
      </c>
      <c r="W936" s="0" t="n">
        <v>16.09345</v>
      </c>
      <c r="X936" s="0" t="n">
        <v>2.801226</v>
      </c>
      <c r="Y936" s="0" t="n">
        <v>23.84768</v>
      </c>
      <c r="Z936" s="0" t="n">
        <v>0</v>
      </c>
      <c r="AA936" s="0" t="n">
        <v>1</v>
      </c>
      <c r="AB936" s="0" t="n">
        <v>0</v>
      </c>
      <c r="AC936" s="0" t="n">
        <v>0</v>
      </c>
      <c r="AD936" s="0" t="n">
        <v>0</v>
      </c>
      <c r="AE936" s="0" t="n">
        <v>8E-009</v>
      </c>
      <c r="AF936" s="0" t="n">
        <v>-1.292224E-007</v>
      </c>
      <c r="AG936" s="0" t="n">
        <v>-2.536905E-008</v>
      </c>
      <c r="AH936" s="0" t="n">
        <v>1</v>
      </c>
      <c r="AI936" s="0" t="n">
        <v>1</v>
      </c>
      <c r="AJ936" s="0" t="n">
        <v>0</v>
      </c>
      <c r="AK936" s="0" t="n">
        <v>0</v>
      </c>
      <c r="AL936" s="0" t="n">
        <v>0</v>
      </c>
      <c r="AM936" s="0" t="n">
        <v>1</v>
      </c>
      <c r="AN936" s="0" t="n">
        <v>1</v>
      </c>
      <c r="AO936" s="0" t="n">
        <v>1</v>
      </c>
      <c r="AP936" s="0" t="n">
        <v>0</v>
      </c>
      <c r="AQ936" s="0" t="n">
        <v>0</v>
      </c>
      <c r="AR936" s="0" t="n">
        <v>0</v>
      </c>
      <c r="AS936" s="0" t="n">
        <v>4.60563E-009</v>
      </c>
      <c r="AT936" s="0" t="n">
        <v>-1.217864E-007</v>
      </c>
      <c r="AU936" s="0" t="n">
        <v>-3.241138E-008</v>
      </c>
      <c r="AV936" s="0" t="n">
        <v>1</v>
      </c>
      <c r="AW936" s="0" t="n">
        <v>1</v>
      </c>
      <c r="AX936" s="0" t="n">
        <v>0</v>
      </c>
      <c r="AY936" s="0" t="n">
        <v>0</v>
      </c>
      <c r="AZ936" s="0" t="n">
        <v>0</v>
      </c>
      <c r="BA936" s="0" t="n">
        <v>1</v>
      </c>
      <c r="BB936" s="0" t="n">
        <v>2</v>
      </c>
      <c r="BC936" s="0" t="n">
        <v>1</v>
      </c>
      <c r="BD936" s="0" t="n">
        <v>-0.01437984</v>
      </c>
      <c r="BE936" s="0" t="n">
        <v>-0.08109061</v>
      </c>
      <c r="BF936" s="0" t="n">
        <v>-0.001886828</v>
      </c>
      <c r="BG936" s="0" t="n">
        <v>2.339567E-009</v>
      </c>
      <c r="BH936" s="0" t="n">
        <v>-1.25662E-007</v>
      </c>
      <c r="BI936" s="0" t="n">
        <v>-2.394754E-008</v>
      </c>
      <c r="BJ936" s="0" t="n">
        <v>1</v>
      </c>
      <c r="BK936" s="0" t="n">
        <v>1</v>
      </c>
      <c r="BL936" s="0" t="n">
        <v>0</v>
      </c>
      <c r="BM936" s="0" t="n">
        <v>0</v>
      </c>
      <c r="BN936" s="0" t="n">
        <v>0</v>
      </c>
      <c r="BO936" s="0" t="n">
        <v>1</v>
      </c>
      <c r="BP936" s="0" t="n">
        <v>3</v>
      </c>
      <c r="BQ936" s="0" t="n">
        <v>1</v>
      </c>
      <c r="BR936" s="0" t="n">
        <v>0</v>
      </c>
      <c r="BS936" s="0" t="n">
        <v>0</v>
      </c>
      <c r="BT936" s="0" t="n">
        <v>0</v>
      </c>
      <c r="BU936" s="0" t="n">
        <v>0.00835855</v>
      </c>
      <c r="BV936" s="0" t="n">
        <v>0.001664931</v>
      </c>
      <c r="BW936" s="0" t="n">
        <v>0.01316588</v>
      </c>
      <c r="BX936" s="0" t="n">
        <v>0.999871</v>
      </c>
      <c r="BY936" s="0" t="n">
        <v>1</v>
      </c>
      <c r="BZ936" s="0" t="n">
        <v>0</v>
      </c>
      <c r="CA936" s="0" t="n">
        <v>0</v>
      </c>
      <c r="CB936" s="0" t="n">
        <v>0</v>
      </c>
      <c r="CC936" s="0" t="n">
        <v>1</v>
      </c>
      <c r="CD936" s="1" t="n">
        <f aca="false">SQRT(SUMSQ(AB936:AD936))</f>
        <v>0</v>
      </c>
      <c r="CE936" s="1" t="n">
        <f aca="false">SQRT(SUMSQ(AP936:AR936))</f>
        <v>0</v>
      </c>
      <c r="CF936" s="1" t="n">
        <f aca="false">SQRT(SUMSQ(BD936:BF936))</f>
        <v>0.0823773448740568</v>
      </c>
      <c r="CG936" s="1" t="n">
        <f aca="false">SQRT(SUMSQ(BR936:BT936))</f>
        <v>0</v>
      </c>
      <c r="CH936" s="1" t="n">
        <f aca="false">DEGREES(2*ACOS(AH936))</f>
        <v>0</v>
      </c>
      <c r="CI936" s="1" t="n">
        <f aca="false">DEGREES(2*ACOS(AV936))</f>
        <v>0</v>
      </c>
      <c r="CJ936" s="1" t="n">
        <f aca="false">DEGREES(2*ACOS(BJ936))</f>
        <v>0</v>
      </c>
      <c r="CK936" s="1" t="n">
        <f aca="false">DEGREES(2*ACOS(BX936))</f>
        <v>1.84063277017073</v>
      </c>
      <c r="CL936" s="0" t="n">
        <f aca="false">ABS(AI936-1)</f>
        <v>0</v>
      </c>
      <c r="CM936" s="0" t="n">
        <f aca="false">ABS(AW936-1)</f>
        <v>0</v>
      </c>
      <c r="CN936" s="0" t="n">
        <f aca="false">ABS(BK936-1)</f>
        <v>0</v>
      </c>
      <c r="CO936" s="0" t="n">
        <f aca="false">ABS(BY936-1)</f>
        <v>0</v>
      </c>
      <c r="CP936" s="2" t="n">
        <f aca="false">DEGREES(2*ACOS(AH936))</f>
        <v>0</v>
      </c>
      <c r="CQ936" s="2" t="n">
        <f aca="false">DEGREES(2*ACOS(AV936))</f>
        <v>0</v>
      </c>
      <c r="CR936" s="2" t="n">
        <f aca="false">DEGREES(2*ACOS(BJ936))</f>
        <v>0</v>
      </c>
      <c r="CS936" s="2" t="n">
        <f aca="false">DEGREES(2*ACOS(CC936))</f>
        <v>0</v>
      </c>
      <c r="CT936" s="0" t="n">
        <f aca="false">SUM(CD936:CR936)</f>
        <v>1.92301011504479</v>
      </c>
      <c r="CU936" s="3" t="e">
        <f aca="false">(CT936-MIN($CT$5:$CT$1745))/(MAX($CT$5:$CT$1745)-MIN($CT$5:$CT$1745))</f>
        <v>#VALUE!</v>
      </c>
      <c r="CV936" s="0" t="n">
        <f aca="false">SUM(CD936,CH936,CL936,CP936)</f>
        <v>0</v>
      </c>
      <c r="CW936" s="0" t="n">
        <f aca="false">SUM(CE936,CI936,CM936,CQ936)</f>
        <v>0</v>
      </c>
      <c r="CX936" s="0" t="n">
        <f aca="false">SUM(CF936,CJ936,CN936,CR936)</f>
        <v>0.0823773448740568</v>
      </c>
      <c r="CY936" s="0" t="n">
        <f aca="false">SUM(CG936,CK936,CO936)</f>
        <v>0</v>
      </c>
    </row>
    <row r="937" customFormat="false" ht="14.9" hidden="false" customHeight="false" outlineLevel="0" collapsed="false">
      <c r="A937" s="0" t="n">
        <v>195.0184</v>
      </c>
      <c r="B937" s="0" t="n">
        <v>3.022374</v>
      </c>
      <c r="C937" s="0" t="n">
        <v>1.207661</v>
      </c>
      <c r="D937" s="0" t="n">
        <v>0.7575824</v>
      </c>
      <c r="E937" s="0" t="n">
        <v>-0.03405129</v>
      </c>
      <c r="F937" s="0" t="n">
        <v>-0.1730852</v>
      </c>
      <c r="G937" s="0" t="n">
        <v>-0.05985151</v>
      </c>
      <c r="H937" s="0" t="n">
        <v>0.9824968</v>
      </c>
      <c r="I937" s="0" t="n">
        <v>0.2756425</v>
      </c>
      <c r="J937" s="0" t="n">
        <v>0.1210777</v>
      </c>
      <c r="K937" s="0" t="n">
        <v>0.4776458</v>
      </c>
      <c r="L937" s="0" t="n">
        <v>-0.06665678</v>
      </c>
      <c r="M937" s="0" t="n">
        <v>0.8676126</v>
      </c>
      <c r="N937" s="0" t="n">
        <v>1</v>
      </c>
      <c r="O937" s="0" t="n">
        <v>0.0002887249</v>
      </c>
      <c r="P937" s="0" t="n">
        <v>-3.20673E-005</v>
      </c>
      <c r="Q937" s="0" t="n">
        <v>-0.0002046227</v>
      </c>
      <c r="R937" s="0" t="n">
        <v>47.98664</v>
      </c>
      <c r="S937" s="0" t="n">
        <v>53.17137</v>
      </c>
      <c r="T937" s="0" t="n">
        <v>40.92599</v>
      </c>
      <c r="U937" s="0" t="n">
        <v>32.47375</v>
      </c>
      <c r="V937" s="0" t="n">
        <v>29.99388</v>
      </c>
      <c r="W937" s="0" t="n">
        <v>17.71173</v>
      </c>
      <c r="X937" s="0" t="n">
        <v>4.129636</v>
      </c>
      <c r="Y937" s="0" t="n">
        <v>23.7404</v>
      </c>
      <c r="Z937" s="0" t="n">
        <v>0</v>
      </c>
      <c r="AA937" s="0" t="n">
        <v>1</v>
      </c>
      <c r="AB937" s="0" t="n">
        <v>0</v>
      </c>
      <c r="AC937" s="0" t="n">
        <v>0</v>
      </c>
      <c r="AD937" s="0" t="n">
        <v>0</v>
      </c>
      <c r="AE937" s="0" t="n">
        <v>3.079148E-009</v>
      </c>
      <c r="AF937" s="0" t="n">
        <v>-3.051039E-008</v>
      </c>
      <c r="AG937" s="0" t="n">
        <v>1.766748E-008</v>
      </c>
      <c r="AH937" s="0" t="n">
        <v>1</v>
      </c>
      <c r="AI937" s="0" t="n">
        <v>1</v>
      </c>
      <c r="AJ937" s="0" t="n">
        <v>0</v>
      </c>
      <c r="AK937" s="0" t="n">
        <v>0</v>
      </c>
      <c r="AL937" s="0" t="n">
        <v>0</v>
      </c>
      <c r="AM937" s="0" t="n">
        <v>1</v>
      </c>
      <c r="AN937" s="0" t="n">
        <v>1</v>
      </c>
      <c r="AO937" s="0" t="n">
        <v>1</v>
      </c>
      <c r="AP937" s="0" t="n">
        <v>0</v>
      </c>
      <c r="AQ937" s="0" t="n">
        <v>0</v>
      </c>
      <c r="AR937" s="0" t="n">
        <v>0</v>
      </c>
      <c r="AS937" s="0" t="n">
        <v>0.003369453</v>
      </c>
      <c r="AT937" s="0" t="n">
        <v>-0.00439764</v>
      </c>
      <c r="AU937" s="0" t="n">
        <v>0.003709446</v>
      </c>
      <c r="AV937" s="0" t="n">
        <v>0.9999778</v>
      </c>
      <c r="AW937" s="0" t="n">
        <v>1</v>
      </c>
      <c r="AX937" s="0" t="n">
        <v>0</v>
      </c>
      <c r="AY937" s="0" t="n">
        <v>0</v>
      </c>
      <c r="AZ937" s="0" t="n">
        <v>0</v>
      </c>
      <c r="BA937" s="0" t="n">
        <v>1</v>
      </c>
      <c r="BB937" s="0" t="n">
        <v>2</v>
      </c>
      <c r="BC937" s="0" t="n">
        <v>1</v>
      </c>
      <c r="BD937" s="0" t="n">
        <v>-0.0114848</v>
      </c>
      <c r="BE937" s="0" t="n">
        <v>-0.0654256</v>
      </c>
      <c r="BF937" s="0" t="n">
        <v>-0.00485601</v>
      </c>
      <c r="BG937" s="0" t="n">
        <v>4.541498E-009</v>
      </c>
      <c r="BH937" s="0" t="n">
        <v>-5.316457E-008</v>
      </c>
      <c r="BI937" s="0" t="n">
        <v>1.365051E-008</v>
      </c>
      <c r="BJ937" s="0" t="n">
        <v>1</v>
      </c>
      <c r="BK937" s="0" t="n">
        <v>1</v>
      </c>
      <c r="BL937" s="0" t="n">
        <v>0</v>
      </c>
      <c r="BM937" s="0" t="n">
        <v>0</v>
      </c>
      <c r="BN937" s="0" t="n">
        <v>0</v>
      </c>
      <c r="BO937" s="0" t="n">
        <v>1</v>
      </c>
      <c r="BP937" s="0" t="n">
        <v>3</v>
      </c>
      <c r="BQ937" s="0" t="n">
        <v>1</v>
      </c>
      <c r="BR937" s="0" t="n">
        <v>0</v>
      </c>
      <c r="BS937" s="0" t="n">
        <v>0</v>
      </c>
      <c r="BT937" s="0" t="n">
        <v>0</v>
      </c>
      <c r="BU937" s="0" t="n">
        <v>0.006603185</v>
      </c>
      <c r="BV937" s="0" t="n">
        <v>-0.00273059</v>
      </c>
      <c r="BW937" s="0" t="n">
        <v>0.008866702</v>
      </c>
      <c r="BX937" s="0" t="n">
        <v>0.9999357</v>
      </c>
      <c r="BY937" s="0" t="n">
        <v>1</v>
      </c>
      <c r="BZ937" s="0" t="n">
        <v>0</v>
      </c>
      <c r="CA937" s="0" t="n">
        <v>0</v>
      </c>
      <c r="CB937" s="0" t="n">
        <v>0</v>
      </c>
      <c r="CC937" s="0" t="n">
        <v>1</v>
      </c>
      <c r="CD937" s="1" t="n">
        <f aca="false">SQRT(SUMSQ(AB937:AD937))</f>
        <v>0</v>
      </c>
      <c r="CE937" s="1" t="n">
        <f aca="false">SQRT(SUMSQ(AP937:AR937))</f>
        <v>0</v>
      </c>
      <c r="CF937" s="1" t="n">
        <f aca="false">SQRT(SUMSQ(BD937:BF937))</f>
        <v>0.0666032326506762</v>
      </c>
      <c r="CG937" s="1" t="n">
        <f aca="false">SQRT(SUMSQ(BR937:BT937))</f>
        <v>0</v>
      </c>
      <c r="CH937" s="1" t="n">
        <f aca="false">DEGREES(2*ACOS(AH937))</f>
        <v>0</v>
      </c>
      <c r="CI937" s="1" t="n">
        <f aca="false">DEGREES(2*ACOS(AV937))</f>
        <v>0.763563072034493</v>
      </c>
      <c r="CJ937" s="1" t="n">
        <f aca="false">DEGREES(2*ACOS(BJ937))</f>
        <v>0</v>
      </c>
      <c r="CK937" s="1" t="n">
        <f aca="false">DEGREES(2*ACOS(BX937))</f>
        <v>1.29949747353743</v>
      </c>
      <c r="CL937" s="0" t="n">
        <f aca="false">ABS(AI937-1)</f>
        <v>0</v>
      </c>
      <c r="CM937" s="0" t="n">
        <f aca="false">ABS(AW937-1)</f>
        <v>0</v>
      </c>
      <c r="CN937" s="0" t="n">
        <f aca="false">ABS(BK937-1)</f>
        <v>0</v>
      </c>
      <c r="CO937" s="0" t="n">
        <f aca="false">ABS(BY937-1)</f>
        <v>0</v>
      </c>
      <c r="CP937" s="2" t="n">
        <f aca="false">DEGREES(2*ACOS(AH937))</f>
        <v>0</v>
      </c>
      <c r="CQ937" s="2" t="n">
        <f aca="false">DEGREES(2*ACOS(AV937))</f>
        <v>0.763563072034493</v>
      </c>
      <c r="CR937" s="2" t="n">
        <f aca="false">DEGREES(2*ACOS(BJ937))</f>
        <v>0</v>
      </c>
      <c r="CS937" s="2" t="n">
        <f aca="false">DEGREES(2*ACOS(CC937))</f>
        <v>0</v>
      </c>
      <c r="CT937" s="0" t="n">
        <f aca="false">SUM(CD937:CR937)</f>
        <v>2.89322685025709</v>
      </c>
      <c r="CU937" s="3" t="e">
        <f aca="false">(CT937-MIN($CT$5:$CT$1745))/(MAX($CT$5:$CT$1745)-MIN($CT$5:$CT$1745))</f>
        <v>#VALUE!</v>
      </c>
      <c r="CV937" s="0" t="n">
        <f aca="false">SUM(CD937,CH937,CL937,CP937)</f>
        <v>0</v>
      </c>
      <c r="CW937" s="0" t="n">
        <f aca="false">SUM(CE937,CI937,CM937,CQ937)</f>
        <v>1.52712614406899</v>
      </c>
      <c r="CX937" s="0" t="n">
        <f aca="false">SUM(CF937,CJ937,CN937,CR937)</f>
        <v>0.0666032326506762</v>
      </c>
      <c r="CY937" s="0" t="n">
        <f aca="false">SUM(CG937,CK937,CO937)</f>
        <v>0</v>
      </c>
    </row>
    <row r="938" customFormat="false" ht="14.9" hidden="false" customHeight="false" outlineLevel="0" collapsed="false">
      <c r="A938" s="0" t="n">
        <v>195.068</v>
      </c>
      <c r="B938" s="0" t="n">
        <v>3.019182</v>
      </c>
      <c r="C938" s="0" t="n">
        <v>1.156329</v>
      </c>
      <c r="D938" s="0" t="n">
        <v>0.7487717</v>
      </c>
      <c r="E938" s="0" t="n">
        <v>-0.0088008</v>
      </c>
      <c r="F938" s="0" t="n">
        <v>-0.202194</v>
      </c>
      <c r="G938" s="0" t="n">
        <v>-0.03083948</v>
      </c>
      <c r="H938" s="0" t="n">
        <v>0.9788202</v>
      </c>
      <c r="I938" s="0" t="n">
        <v>0.2756425</v>
      </c>
      <c r="J938" s="0" t="n">
        <v>0.1244067</v>
      </c>
      <c r="K938" s="0" t="n">
        <v>0.4775313</v>
      </c>
      <c r="L938" s="0" t="n">
        <v>-0.06851675</v>
      </c>
      <c r="M938" s="0" t="n">
        <v>0.8670596</v>
      </c>
      <c r="N938" s="0" t="n">
        <v>1</v>
      </c>
      <c r="O938" s="0" t="n">
        <v>0.002787352</v>
      </c>
      <c r="P938" s="0" t="n">
        <v>-0.0003221035</v>
      </c>
      <c r="Q938" s="0" t="n">
        <v>-0.0003905892</v>
      </c>
      <c r="R938" s="0" t="n">
        <v>46.00053</v>
      </c>
      <c r="S938" s="0" t="n">
        <v>51.95702</v>
      </c>
      <c r="T938" s="0" t="n">
        <v>40.61607</v>
      </c>
      <c r="U938" s="0" t="n">
        <v>32.63728</v>
      </c>
      <c r="V938" s="0" t="n">
        <v>30.20585</v>
      </c>
      <c r="W938" s="0" t="n">
        <v>18.46313</v>
      </c>
      <c r="X938" s="0" t="n">
        <v>5.36777</v>
      </c>
      <c r="Y938" s="0" t="n">
        <v>22.83044</v>
      </c>
      <c r="Z938" s="0" t="n">
        <v>0</v>
      </c>
      <c r="AA938" s="0" t="n">
        <v>1</v>
      </c>
      <c r="AB938" s="0" t="n">
        <v>0</v>
      </c>
      <c r="AC938" s="0" t="n">
        <v>0</v>
      </c>
      <c r="AD938" s="0" t="n">
        <v>0</v>
      </c>
      <c r="AE938" s="0" t="n">
        <v>1.548567E-008</v>
      </c>
      <c r="AF938" s="0" t="n">
        <v>9.599098E-009</v>
      </c>
      <c r="AG938" s="0" t="n">
        <v>-5.763549E-009</v>
      </c>
      <c r="AH938" s="0" t="n">
        <v>1</v>
      </c>
      <c r="AI938" s="0" t="n">
        <v>1</v>
      </c>
      <c r="AJ938" s="0" t="n">
        <v>0</v>
      </c>
      <c r="AK938" s="0" t="n">
        <v>0</v>
      </c>
      <c r="AL938" s="0" t="n">
        <v>0</v>
      </c>
      <c r="AM938" s="0" t="n">
        <v>1</v>
      </c>
      <c r="AN938" s="0" t="n">
        <v>1</v>
      </c>
      <c r="AO938" s="0" t="n">
        <v>1</v>
      </c>
      <c r="AP938" s="0" t="n">
        <v>0</v>
      </c>
      <c r="AQ938" s="0" t="n">
        <v>0</v>
      </c>
      <c r="AR938" s="0" t="n">
        <v>0</v>
      </c>
      <c r="AS938" s="0" t="n">
        <v>0.008918375</v>
      </c>
      <c r="AT938" s="0" t="n">
        <v>-0.028321</v>
      </c>
      <c r="AU938" s="0" t="n">
        <v>0.02337664</v>
      </c>
      <c r="AV938" s="0" t="n">
        <v>0.9992858</v>
      </c>
      <c r="AW938" s="0" t="n">
        <v>1</v>
      </c>
      <c r="AX938" s="0" t="n">
        <v>0</v>
      </c>
      <c r="AY938" s="0" t="n">
        <v>0</v>
      </c>
      <c r="AZ938" s="0" t="n">
        <v>0</v>
      </c>
      <c r="BA938" s="0" t="n">
        <v>1</v>
      </c>
      <c r="BB938" s="0" t="n">
        <v>2</v>
      </c>
      <c r="BC938" s="0" t="n">
        <v>1</v>
      </c>
      <c r="BD938" s="0" t="n">
        <v>-0.006651167</v>
      </c>
      <c r="BE938" s="0" t="n">
        <v>-0.04350246</v>
      </c>
      <c r="BF938" s="0" t="n">
        <v>-0.009395665</v>
      </c>
      <c r="BG938" s="0" t="n">
        <v>1.064223E-008</v>
      </c>
      <c r="BH938" s="0" t="n">
        <v>7E-009</v>
      </c>
      <c r="BI938" s="0" t="n">
        <v>-5.25572E-009</v>
      </c>
      <c r="BJ938" s="0" t="n">
        <v>1</v>
      </c>
      <c r="BK938" s="0" t="n">
        <v>1</v>
      </c>
      <c r="BL938" s="0" t="n">
        <v>0</v>
      </c>
      <c r="BM938" s="0" t="n">
        <v>0</v>
      </c>
      <c r="BN938" s="0" t="n">
        <v>0</v>
      </c>
      <c r="BO938" s="0" t="n">
        <v>1</v>
      </c>
      <c r="BP938" s="0" t="n">
        <v>3</v>
      </c>
      <c r="BQ938" s="0" t="n">
        <v>1</v>
      </c>
      <c r="BR938" s="0" t="n">
        <v>0</v>
      </c>
      <c r="BS938" s="0" t="n">
        <v>0</v>
      </c>
      <c r="BT938" s="0" t="n">
        <v>0</v>
      </c>
      <c r="BU938" s="0" t="n">
        <v>0.008881922</v>
      </c>
      <c r="BV938" s="0" t="n">
        <v>-0.001651878</v>
      </c>
      <c r="BW938" s="0" t="n">
        <v>0.01013344</v>
      </c>
      <c r="BX938" s="0" t="n">
        <v>0.9998953</v>
      </c>
      <c r="BY938" s="0" t="n">
        <v>1</v>
      </c>
      <c r="BZ938" s="0" t="n">
        <v>0</v>
      </c>
      <c r="CA938" s="0" t="n">
        <v>0</v>
      </c>
      <c r="CB938" s="0" t="n">
        <v>0</v>
      </c>
      <c r="CC938" s="0" t="n">
        <v>1</v>
      </c>
      <c r="CD938" s="1" t="n">
        <f aca="false">SQRT(SUMSQ(AB938:AD938))</f>
        <v>0</v>
      </c>
      <c r="CE938" s="1" t="n">
        <f aca="false">SQRT(SUMSQ(AP938:AR938))</f>
        <v>0</v>
      </c>
      <c r="CF938" s="1" t="n">
        <f aca="false">SQRT(SUMSQ(BD938:BF938))</f>
        <v>0.0449997841028789</v>
      </c>
      <c r="CG938" s="1" t="n">
        <f aca="false">SQRT(SUMSQ(BR938:BT938))</f>
        <v>0</v>
      </c>
      <c r="CH938" s="1" t="n">
        <f aca="false">DEGREES(2*ACOS(AH938))</f>
        <v>0</v>
      </c>
      <c r="CI938" s="1" t="n">
        <f aca="false">DEGREES(2*ACOS(AV938))</f>
        <v>4.33115174663804</v>
      </c>
      <c r="CJ938" s="1" t="n">
        <f aca="false">DEGREES(2*ACOS(BJ938))</f>
        <v>0</v>
      </c>
      <c r="CK938" s="1" t="n">
        <f aca="false">DEGREES(2*ACOS(BX938))</f>
        <v>1.65822995450055</v>
      </c>
      <c r="CL938" s="0" t="n">
        <f aca="false">ABS(AI938-1)</f>
        <v>0</v>
      </c>
      <c r="CM938" s="0" t="n">
        <f aca="false">ABS(AW938-1)</f>
        <v>0</v>
      </c>
      <c r="CN938" s="0" t="n">
        <f aca="false">ABS(BK938-1)</f>
        <v>0</v>
      </c>
      <c r="CO938" s="0" t="n">
        <f aca="false">ABS(BY938-1)</f>
        <v>0</v>
      </c>
      <c r="CP938" s="2" t="n">
        <f aca="false">DEGREES(2*ACOS(AH938))</f>
        <v>0</v>
      </c>
      <c r="CQ938" s="2" t="n">
        <f aca="false">DEGREES(2*ACOS(AV938))</f>
        <v>4.33115174663804</v>
      </c>
      <c r="CR938" s="2" t="n">
        <f aca="false">DEGREES(2*ACOS(BJ938))</f>
        <v>0</v>
      </c>
      <c r="CS938" s="2" t="n">
        <f aca="false">DEGREES(2*ACOS(CC938))</f>
        <v>0</v>
      </c>
      <c r="CT938" s="0" t="n">
        <f aca="false">SUM(CD938:CR938)</f>
        <v>10.3655332318795</v>
      </c>
      <c r="CU938" s="3" t="e">
        <f aca="false">(CT938-MIN($CT$5:$CT$1745))/(MAX($CT$5:$CT$1745)-MIN($CT$5:$CT$1745))</f>
        <v>#VALUE!</v>
      </c>
      <c r="CV938" s="0" t="n">
        <f aca="false">SUM(CD938,CH938,CL938,CP938)</f>
        <v>0</v>
      </c>
      <c r="CW938" s="0" t="n">
        <f aca="false">SUM(CE938,CI938,CM938,CQ938)</f>
        <v>8.66230349327608</v>
      </c>
      <c r="CX938" s="0" t="n">
        <f aca="false">SUM(CF938,CJ938,CN938,CR938)</f>
        <v>0.0449997841028789</v>
      </c>
      <c r="CY938" s="0" t="n">
        <f aca="false">SUM(CG938,CK938,CO938)</f>
        <v>0</v>
      </c>
    </row>
    <row r="939" customFormat="false" ht="14.9" hidden="false" customHeight="false" outlineLevel="0" collapsed="false">
      <c r="A939" s="0" t="n">
        <v>195.1195</v>
      </c>
      <c r="B939" s="0" t="n">
        <v>3.028366</v>
      </c>
      <c r="C939" s="0" t="n">
        <v>1.125716</v>
      </c>
      <c r="D939" s="0" t="n">
        <v>0.7392557</v>
      </c>
      <c r="E939" s="0" t="n">
        <v>0.03627296</v>
      </c>
      <c r="F939" s="0" t="n">
        <v>-0.2345364</v>
      </c>
      <c r="G939" s="0" t="n">
        <v>0.007695404</v>
      </c>
      <c r="H939" s="0" t="n">
        <v>0.9713999</v>
      </c>
      <c r="I939" s="0" t="n">
        <v>0.2756425</v>
      </c>
      <c r="J939" s="0" t="n">
        <v>0.1276595</v>
      </c>
      <c r="K939" s="0" t="n">
        <v>0.4776056</v>
      </c>
      <c r="L939" s="0" t="n">
        <v>-0.07037291</v>
      </c>
      <c r="M939" s="0" t="n">
        <v>0.866397</v>
      </c>
      <c r="N939" s="0" t="n">
        <v>1</v>
      </c>
      <c r="O939" s="0" t="n">
        <v>0.002464771</v>
      </c>
      <c r="P939" s="0" t="n">
        <v>-0.000284791</v>
      </c>
      <c r="Q939" s="0" t="n">
        <v>-0.0003453493</v>
      </c>
      <c r="R939" s="0" t="n">
        <v>48.04893</v>
      </c>
      <c r="S939" s="0" t="n">
        <v>55.08457</v>
      </c>
      <c r="T939" s="0" t="n">
        <v>43.48882</v>
      </c>
      <c r="U939" s="0" t="n">
        <v>35.18465</v>
      </c>
      <c r="V939" s="0" t="n">
        <v>32.5518</v>
      </c>
      <c r="W939" s="0" t="n">
        <v>20.53122</v>
      </c>
      <c r="X939" s="0" t="n">
        <v>6.838842</v>
      </c>
      <c r="Y939" s="0" t="n">
        <v>24.00892</v>
      </c>
      <c r="Z939" s="0" t="n">
        <v>0</v>
      </c>
      <c r="AA939" s="0" t="n">
        <v>1</v>
      </c>
      <c r="AB939" s="0" t="n">
        <v>0</v>
      </c>
      <c r="AC939" s="0" t="n">
        <v>0</v>
      </c>
      <c r="AD939" s="0" t="n">
        <v>0</v>
      </c>
      <c r="AE939" s="0" t="n">
        <v>-1.277192E-008</v>
      </c>
      <c r="AF939" s="0" t="n">
        <v>-8.864093E-009</v>
      </c>
      <c r="AG939" s="0" t="n">
        <v>7.760891E-009</v>
      </c>
      <c r="AH939" s="0" t="n">
        <v>1</v>
      </c>
      <c r="AI939" s="0" t="n">
        <v>1</v>
      </c>
      <c r="AJ939" s="0" t="n">
        <v>0</v>
      </c>
      <c r="AK939" s="0" t="n">
        <v>0</v>
      </c>
      <c r="AL939" s="0" t="n">
        <v>0</v>
      </c>
      <c r="AM939" s="0" t="n">
        <v>1</v>
      </c>
      <c r="AN939" s="0" t="n">
        <v>1</v>
      </c>
      <c r="AO939" s="0" t="n">
        <v>1</v>
      </c>
      <c r="AP939" s="0" t="n">
        <v>0</v>
      </c>
      <c r="AQ939" s="0" t="n">
        <v>0</v>
      </c>
      <c r="AR939" s="0" t="n">
        <v>0</v>
      </c>
      <c r="AS939" s="0" t="n">
        <v>0.02165886</v>
      </c>
      <c r="AT939" s="0" t="n">
        <v>-0.03057278</v>
      </c>
      <c r="AU939" s="0" t="n">
        <v>0.03378716</v>
      </c>
      <c r="AV939" s="0" t="n">
        <v>0.9987264</v>
      </c>
      <c r="AW939" s="0" t="n">
        <v>1</v>
      </c>
      <c r="AX939" s="0" t="n">
        <v>0</v>
      </c>
      <c r="AY939" s="0" t="n">
        <v>0</v>
      </c>
      <c r="AZ939" s="0" t="n">
        <v>0</v>
      </c>
      <c r="BA939" s="0" t="n">
        <v>1</v>
      </c>
      <c r="BB939" s="0" t="n">
        <v>2</v>
      </c>
      <c r="BC939" s="0" t="n">
        <v>1</v>
      </c>
      <c r="BD939" s="0" t="n">
        <v>-0.001755558</v>
      </c>
      <c r="BE939" s="0" t="n">
        <v>-0.01923366</v>
      </c>
      <c r="BF939" s="0" t="n">
        <v>-0.01016821</v>
      </c>
      <c r="BG939" s="0" t="n">
        <v>-7.928475E-009</v>
      </c>
      <c r="BH939" s="0" t="n">
        <v>-6.240772E-009</v>
      </c>
      <c r="BI939" s="0" t="n">
        <v>7.253063E-009</v>
      </c>
      <c r="BJ939" s="0" t="n">
        <v>1</v>
      </c>
      <c r="BK939" s="0" t="n">
        <v>1</v>
      </c>
      <c r="BL939" s="0" t="n">
        <v>0</v>
      </c>
      <c r="BM939" s="0" t="n">
        <v>0</v>
      </c>
      <c r="BN939" s="0" t="n">
        <v>0</v>
      </c>
      <c r="BO939" s="0" t="n">
        <v>1</v>
      </c>
      <c r="BP939" s="0" t="n">
        <v>3</v>
      </c>
      <c r="BQ939" s="0" t="n">
        <v>1</v>
      </c>
      <c r="BR939" s="0" t="n">
        <v>0</v>
      </c>
      <c r="BS939" s="0" t="n">
        <v>0</v>
      </c>
      <c r="BT939" s="0" t="n">
        <v>0</v>
      </c>
      <c r="BU939" s="0" t="n">
        <v>0.01368829</v>
      </c>
      <c r="BV939" s="0" t="n">
        <v>-0.002936275</v>
      </c>
      <c r="BW939" s="0" t="n">
        <v>0.01363806</v>
      </c>
      <c r="BX939" s="0" t="n">
        <v>0.9998084</v>
      </c>
      <c r="BY939" s="0" t="n">
        <v>1</v>
      </c>
      <c r="BZ939" s="0" t="n">
        <v>0</v>
      </c>
      <c r="CA939" s="0" t="n">
        <v>0</v>
      </c>
      <c r="CB939" s="0" t="n">
        <v>0</v>
      </c>
      <c r="CC939" s="0" t="n">
        <v>1</v>
      </c>
      <c r="CD939" s="1" t="n">
        <f aca="false">SQRT(SUMSQ(AB939:AD939))</f>
        <v>0</v>
      </c>
      <c r="CE939" s="1" t="n">
        <f aca="false">SQRT(SUMSQ(AP939:AR939))</f>
        <v>0</v>
      </c>
      <c r="CF939" s="1" t="n">
        <f aca="false">SQRT(SUMSQ(BD939:BF939))</f>
        <v>0.0218267761130925</v>
      </c>
      <c r="CG939" s="1" t="n">
        <f aca="false">SQRT(SUMSQ(BR939:BT939))</f>
        <v>0</v>
      </c>
      <c r="CH939" s="1" t="n">
        <f aca="false">DEGREES(2*ACOS(AH939))</f>
        <v>0</v>
      </c>
      <c r="CI939" s="1" t="n">
        <f aca="false">DEGREES(2*ACOS(AV939))</f>
        <v>5.78402624617816</v>
      </c>
      <c r="CJ939" s="1" t="n">
        <f aca="false">DEGREES(2*ACOS(BJ939))</f>
        <v>0</v>
      </c>
      <c r="CK939" s="1" t="n">
        <f aca="false">DEGREES(2*ACOS(BX939))</f>
        <v>2.24322229535763</v>
      </c>
      <c r="CL939" s="0" t="n">
        <f aca="false">ABS(AI939-1)</f>
        <v>0</v>
      </c>
      <c r="CM939" s="0" t="n">
        <f aca="false">ABS(AW939-1)</f>
        <v>0</v>
      </c>
      <c r="CN939" s="0" t="n">
        <f aca="false">ABS(BK939-1)</f>
        <v>0</v>
      </c>
      <c r="CO939" s="0" t="n">
        <f aca="false">ABS(BY939-1)</f>
        <v>0</v>
      </c>
      <c r="CP939" s="2" t="n">
        <f aca="false">DEGREES(2*ACOS(AH939))</f>
        <v>0</v>
      </c>
      <c r="CQ939" s="2" t="n">
        <f aca="false">DEGREES(2*ACOS(AV939))</f>
        <v>5.78402624617816</v>
      </c>
      <c r="CR939" s="2" t="n">
        <f aca="false">DEGREES(2*ACOS(BJ939))</f>
        <v>0</v>
      </c>
      <c r="CS939" s="2" t="n">
        <f aca="false">DEGREES(2*ACOS(CC939))</f>
        <v>0</v>
      </c>
      <c r="CT939" s="0" t="n">
        <f aca="false">SUM(CD939:CR939)</f>
        <v>13.833101563827</v>
      </c>
      <c r="CU939" s="3" t="e">
        <f aca="false">(CT939-MIN($CT$5:$CT$1745))/(MAX($CT$5:$CT$1745)-MIN($CT$5:$CT$1745))</f>
        <v>#VALUE!</v>
      </c>
      <c r="CV939" s="0" t="n">
        <f aca="false">SUM(CD939,CH939,CL939,CP939)</f>
        <v>0</v>
      </c>
      <c r="CW939" s="0" t="n">
        <f aca="false">SUM(CE939,CI939,CM939,CQ939)</f>
        <v>11.5680524923563</v>
      </c>
      <c r="CX939" s="0" t="n">
        <f aca="false">SUM(CF939,CJ939,CN939,CR939)</f>
        <v>0.0218267761130925</v>
      </c>
      <c r="CY939" s="0" t="n">
        <f aca="false">SUM(CG939,CK939,CO939)</f>
        <v>0</v>
      </c>
    </row>
    <row r="940" customFormat="false" ht="14.9" hidden="false" customHeight="false" outlineLevel="0" collapsed="false">
      <c r="A940" s="0" t="n">
        <v>195.1692</v>
      </c>
      <c r="B940" s="0" t="n">
        <v>3.034573</v>
      </c>
      <c r="C940" s="0" t="n">
        <v>1.107969</v>
      </c>
      <c r="D940" s="0" t="n">
        <v>0.7246872</v>
      </c>
      <c r="E940" s="0" t="n">
        <v>0.07683982</v>
      </c>
      <c r="F940" s="0" t="n">
        <v>-0.2525733</v>
      </c>
      <c r="G940" s="0" t="n">
        <v>0.03121401</v>
      </c>
      <c r="H940" s="0" t="n">
        <v>0.9640166</v>
      </c>
      <c r="I940" s="0" t="n">
        <v>0.2756425</v>
      </c>
      <c r="J940" s="0" t="n">
        <v>0.1305552</v>
      </c>
      <c r="K940" s="0" t="n">
        <v>0.4779404</v>
      </c>
      <c r="L940" s="0" t="n">
        <v>-0.07208265</v>
      </c>
      <c r="M940" s="0" t="n">
        <v>0.8656399</v>
      </c>
      <c r="N940" s="0" t="n">
        <v>1</v>
      </c>
      <c r="O940" s="0" t="n">
        <v>0.001262426</v>
      </c>
      <c r="P940" s="0" t="n">
        <v>-0.0001459122</v>
      </c>
      <c r="Q940" s="0" t="n">
        <v>-0.0001769066</v>
      </c>
      <c r="R940" s="0" t="n">
        <v>46.25663</v>
      </c>
      <c r="S940" s="0" t="n">
        <v>53.4206</v>
      </c>
      <c r="T940" s="0" t="n">
        <v>42.31226</v>
      </c>
      <c r="U940" s="0" t="n">
        <v>34.27598</v>
      </c>
      <c r="V940" s="0" t="n">
        <v>32.0501</v>
      </c>
      <c r="W940" s="0" t="n">
        <v>20.49385</v>
      </c>
      <c r="X940" s="0" t="n">
        <v>7.250696</v>
      </c>
      <c r="Y940" s="0" t="n">
        <v>22.94213</v>
      </c>
      <c r="Z940" s="0" t="n">
        <v>0</v>
      </c>
      <c r="AA940" s="0" t="n">
        <v>1</v>
      </c>
      <c r="AB940" s="0" t="n">
        <v>0</v>
      </c>
      <c r="AC940" s="0" t="n">
        <v>0</v>
      </c>
      <c r="AD940" s="0" t="n">
        <v>0</v>
      </c>
      <c r="AE940" s="0" t="n">
        <v>1.2E-008</v>
      </c>
      <c r="AF940" s="0" t="n">
        <v>5.175592E-008</v>
      </c>
      <c r="AG940" s="0" t="n">
        <v>-4.3E-008</v>
      </c>
      <c r="AH940" s="0" t="n">
        <v>0.9999999</v>
      </c>
      <c r="AI940" s="0" t="n">
        <v>1</v>
      </c>
      <c r="AJ940" s="0" t="n">
        <v>0</v>
      </c>
      <c r="AK940" s="0" t="n">
        <v>0</v>
      </c>
      <c r="AL940" s="0" t="n">
        <v>0</v>
      </c>
      <c r="AM940" s="0" t="n">
        <v>1</v>
      </c>
      <c r="AN940" s="0" t="n">
        <v>1</v>
      </c>
      <c r="AO940" s="0" t="n">
        <v>1</v>
      </c>
      <c r="AP940" s="0" t="n">
        <v>0</v>
      </c>
      <c r="AQ940" s="0" t="n">
        <v>0</v>
      </c>
      <c r="AR940" s="0" t="n">
        <v>0</v>
      </c>
      <c r="AS940" s="0" t="n">
        <v>0.02155702</v>
      </c>
      <c r="AT940" s="0" t="n">
        <v>-0.01711698</v>
      </c>
      <c r="AU940" s="0" t="n">
        <v>0.02017462</v>
      </c>
      <c r="AV940" s="0" t="n">
        <v>0.9994173</v>
      </c>
      <c r="AW940" s="0" t="n">
        <v>1</v>
      </c>
      <c r="AX940" s="0" t="n">
        <v>0</v>
      </c>
      <c r="AY940" s="0" t="n">
        <v>0</v>
      </c>
      <c r="AZ940" s="0" t="n">
        <v>0</v>
      </c>
      <c r="BA940" s="0" t="n">
        <v>1</v>
      </c>
      <c r="BB940" s="0" t="n">
        <v>2</v>
      </c>
      <c r="BC940" s="0" t="n">
        <v>1</v>
      </c>
      <c r="BD940" s="0" t="n">
        <v>-0.0001160783</v>
      </c>
      <c r="BE940" s="0" t="n">
        <v>-0.01287198</v>
      </c>
      <c r="BF940" s="0" t="n">
        <v>-0.01184761</v>
      </c>
      <c r="BG940" s="0" t="n">
        <v>1.2E-008</v>
      </c>
      <c r="BH940" s="0" t="n">
        <v>5.175592E-008</v>
      </c>
      <c r="BI940" s="0" t="n">
        <v>-4.3E-008</v>
      </c>
      <c r="BJ940" s="0" t="n">
        <v>0.9999999</v>
      </c>
      <c r="BK940" s="0" t="n">
        <v>1</v>
      </c>
      <c r="BL940" s="0" t="n">
        <v>0</v>
      </c>
      <c r="BM940" s="0" t="n">
        <v>0</v>
      </c>
      <c r="BN940" s="0" t="n">
        <v>0</v>
      </c>
      <c r="BO940" s="0" t="n">
        <v>1</v>
      </c>
      <c r="BP940" s="0" t="n">
        <v>3</v>
      </c>
      <c r="BQ940" s="0" t="n">
        <v>1</v>
      </c>
      <c r="BR940" s="0" t="n">
        <v>0</v>
      </c>
      <c r="BS940" s="0" t="n">
        <v>0</v>
      </c>
      <c r="BT940" s="0" t="n">
        <v>0</v>
      </c>
      <c r="BU940" s="0" t="n">
        <v>0.01267104</v>
      </c>
      <c r="BV940" s="0" t="n">
        <v>-0.002785233</v>
      </c>
      <c r="BW940" s="0" t="n">
        <v>0.01161643</v>
      </c>
      <c r="BX940" s="0" t="n">
        <v>0.9998429</v>
      </c>
      <c r="BY940" s="0" t="n">
        <v>1</v>
      </c>
      <c r="BZ940" s="0" t="n">
        <v>0</v>
      </c>
      <c r="CA940" s="0" t="n">
        <v>0</v>
      </c>
      <c r="CB940" s="0" t="n">
        <v>0</v>
      </c>
      <c r="CC940" s="0" t="n">
        <v>1</v>
      </c>
      <c r="CD940" s="1" t="n">
        <f aca="false">SQRT(SUMSQ(AB940:AD940))</f>
        <v>0</v>
      </c>
      <c r="CE940" s="1" t="n">
        <f aca="false">SQRT(SUMSQ(AP940:AR940))</f>
        <v>0</v>
      </c>
      <c r="CF940" s="1" t="n">
        <f aca="false">SQRT(SUMSQ(BD940:BF940))</f>
        <v>0.0174947765348469</v>
      </c>
      <c r="CG940" s="1" t="n">
        <f aca="false">SQRT(SUMSQ(BR940:BT940))</f>
        <v>0</v>
      </c>
      <c r="CH940" s="1" t="n">
        <f aca="false">DEGREES(2*ACOS(AH940))</f>
        <v>0.051246903568055</v>
      </c>
      <c r="CI940" s="1" t="n">
        <f aca="false">DEGREES(2*ACOS(AV940))</f>
        <v>3.91211151440961</v>
      </c>
      <c r="CJ940" s="1" t="n">
        <f aca="false">DEGREES(2*ACOS(BJ940))</f>
        <v>0.051246903568055</v>
      </c>
      <c r="CK940" s="1" t="n">
        <f aca="false">DEGREES(2*ACOS(BX940))</f>
        <v>2.03124076692796</v>
      </c>
      <c r="CL940" s="0" t="n">
        <f aca="false">ABS(AI940-1)</f>
        <v>0</v>
      </c>
      <c r="CM940" s="0" t="n">
        <f aca="false">ABS(AW940-1)</f>
        <v>0</v>
      </c>
      <c r="CN940" s="0" t="n">
        <f aca="false">ABS(BK940-1)</f>
        <v>0</v>
      </c>
      <c r="CO940" s="0" t="n">
        <f aca="false">ABS(BY940-1)</f>
        <v>0</v>
      </c>
      <c r="CP940" s="2" t="n">
        <f aca="false">DEGREES(2*ACOS(AH940))</f>
        <v>0.051246903568055</v>
      </c>
      <c r="CQ940" s="2" t="n">
        <f aca="false">DEGREES(2*ACOS(AV940))</f>
        <v>3.91211151440961</v>
      </c>
      <c r="CR940" s="2" t="n">
        <f aca="false">DEGREES(2*ACOS(BJ940))</f>
        <v>0.051246903568055</v>
      </c>
      <c r="CS940" s="2" t="n">
        <f aca="false">DEGREES(2*ACOS(CC940))</f>
        <v>0</v>
      </c>
      <c r="CT940" s="0" t="n">
        <f aca="false">SUM(CD940:CR940)</f>
        <v>10.0779461865542</v>
      </c>
      <c r="CU940" s="3" t="e">
        <f aca="false">(CT940-MIN($CT$5:$CT$1745))/(MAX($CT$5:$CT$1745)-MIN($CT$5:$CT$1745))</f>
        <v>#VALUE!</v>
      </c>
      <c r="CV940" s="0" t="n">
        <f aca="false">SUM(CD940,CH940,CL940,CP940)</f>
        <v>0.10249380713611</v>
      </c>
      <c r="CW940" s="0" t="n">
        <f aca="false">SUM(CE940,CI940,CM940,CQ940)</f>
        <v>7.82422302881922</v>
      </c>
      <c r="CX940" s="0" t="n">
        <f aca="false">SUM(CF940,CJ940,CN940,CR940)</f>
        <v>0.119988583670957</v>
      </c>
      <c r="CY940" s="0" t="n">
        <f aca="false">SUM(CG940,CK940,CO940)</f>
        <v>0</v>
      </c>
    </row>
    <row r="941" customFormat="false" ht="14.9" hidden="false" customHeight="false" outlineLevel="0" collapsed="false">
      <c r="A941" s="0" t="n">
        <v>195.2187</v>
      </c>
      <c r="B941" s="0" t="n">
        <v>3.039739</v>
      </c>
      <c r="C941" s="0" t="n">
        <v>1.102997</v>
      </c>
      <c r="D941" s="0" t="n">
        <v>0.7140958</v>
      </c>
      <c r="E941" s="0" t="n">
        <v>0.1061822</v>
      </c>
      <c r="F941" s="0" t="n">
        <v>-0.2751554</v>
      </c>
      <c r="G941" s="0" t="n">
        <v>0.05451823</v>
      </c>
      <c r="H941" s="0" t="n">
        <v>0.9539616</v>
      </c>
      <c r="I941" s="0" t="n">
        <v>0.2756425</v>
      </c>
      <c r="J941" s="0" t="n">
        <v>0.1329707</v>
      </c>
      <c r="K941" s="0" t="n">
        <v>0.4784452</v>
      </c>
      <c r="L941" s="0" t="n">
        <v>-0.07355934</v>
      </c>
      <c r="M941" s="0" t="n">
        <v>0.8648688</v>
      </c>
      <c r="N941" s="0" t="n">
        <v>1</v>
      </c>
      <c r="O941" s="0" t="n">
        <v>0.0004930496</v>
      </c>
      <c r="P941" s="0" t="n">
        <v>-5.6982E-005</v>
      </c>
      <c r="Q941" s="0" t="n">
        <v>-6.908178E-005</v>
      </c>
      <c r="R941" s="0" t="n">
        <v>46.73409</v>
      </c>
      <c r="S941" s="0" t="n">
        <v>53.92274</v>
      </c>
      <c r="T941" s="0" t="n">
        <v>42.7053</v>
      </c>
      <c r="U941" s="0" t="n">
        <v>34.88408</v>
      </c>
      <c r="V941" s="0" t="n">
        <v>32.64362</v>
      </c>
      <c r="W941" s="0" t="n">
        <v>20.97395</v>
      </c>
      <c r="X941" s="0" t="n">
        <v>7.647922</v>
      </c>
      <c r="Y941" s="0" t="n">
        <v>22.85089</v>
      </c>
      <c r="Z941" s="0" t="n">
        <v>0</v>
      </c>
      <c r="AA941" s="0" t="n">
        <v>1</v>
      </c>
      <c r="AB941" s="0" t="n">
        <v>0</v>
      </c>
      <c r="AC941" s="0" t="n">
        <v>0</v>
      </c>
      <c r="AD941" s="0" t="n">
        <v>0</v>
      </c>
      <c r="AE941" s="0" t="n">
        <v>1.20933E-008</v>
      </c>
      <c r="AF941" s="0" t="n">
        <v>-4.37233E-009</v>
      </c>
      <c r="AG941" s="0" t="n">
        <v>4.6E-008</v>
      </c>
      <c r="AH941" s="0" t="n">
        <v>1</v>
      </c>
      <c r="AI941" s="0" t="n">
        <v>1</v>
      </c>
      <c r="AJ941" s="0" t="n">
        <v>0</v>
      </c>
      <c r="AK941" s="0" t="n">
        <v>0</v>
      </c>
      <c r="AL941" s="0" t="n">
        <v>0</v>
      </c>
      <c r="AM941" s="0" t="n">
        <v>1</v>
      </c>
      <c r="AN941" s="0" t="n">
        <v>1</v>
      </c>
      <c r="AO941" s="0" t="n">
        <v>1</v>
      </c>
      <c r="AP941" s="0" t="n">
        <v>0</v>
      </c>
      <c r="AQ941" s="0" t="n">
        <v>0</v>
      </c>
      <c r="AR941" s="0" t="n">
        <v>0</v>
      </c>
      <c r="AS941" s="0" t="n">
        <v>0.01842744</v>
      </c>
      <c r="AT941" s="0" t="n">
        <v>-0.01631954</v>
      </c>
      <c r="AU941" s="0" t="n">
        <v>0.0179523</v>
      </c>
      <c r="AV941" s="0" t="n">
        <v>0.9995357</v>
      </c>
      <c r="AW941" s="0" t="n">
        <v>1</v>
      </c>
      <c r="AX941" s="0" t="n">
        <v>0</v>
      </c>
      <c r="AY941" s="0" t="n">
        <v>0</v>
      </c>
      <c r="AZ941" s="0" t="n">
        <v>0</v>
      </c>
      <c r="BA941" s="0" t="n">
        <v>1</v>
      </c>
      <c r="BB941" s="0" t="n">
        <v>2</v>
      </c>
      <c r="BC941" s="0" t="n">
        <v>1</v>
      </c>
      <c r="BD941" s="0" t="n">
        <v>0.002438916</v>
      </c>
      <c r="BE941" s="0" t="n">
        <v>0.001523708</v>
      </c>
      <c r="BF941" s="0" t="n">
        <v>-0.008528186</v>
      </c>
      <c r="BG941" s="0" t="n">
        <v>1.318118E-008</v>
      </c>
      <c r="BH941" s="0" t="n">
        <v>2.249203E-008</v>
      </c>
      <c r="BI941" s="0" t="n">
        <v>5E-008</v>
      </c>
      <c r="BJ941" s="0" t="n">
        <v>1</v>
      </c>
      <c r="BK941" s="0" t="n">
        <v>1</v>
      </c>
      <c r="BL941" s="0" t="n">
        <v>0</v>
      </c>
      <c r="BM941" s="0" t="n">
        <v>0</v>
      </c>
      <c r="BN941" s="0" t="n">
        <v>0</v>
      </c>
      <c r="BO941" s="0" t="n">
        <v>1</v>
      </c>
      <c r="BP941" s="0" t="n">
        <v>3</v>
      </c>
      <c r="BQ941" s="0" t="n">
        <v>1</v>
      </c>
      <c r="BR941" s="0" t="n">
        <v>0</v>
      </c>
      <c r="BS941" s="0" t="n">
        <v>0</v>
      </c>
      <c r="BT941" s="0" t="n">
        <v>0</v>
      </c>
      <c r="BU941" s="0" t="n">
        <v>0.005559751</v>
      </c>
      <c r="BV941" s="0" t="n">
        <v>-0.008864972</v>
      </c>
      <c r="BW941" s="0" t="n">
        <v>0.01043572</v>
      </c>
      <c r="BX941" s="0" t="n">
        <v>0.9998916</v>
      </c>
      <c r="BY941" s="0" t="n">
        <v>1</v>
      </c>
      <c r="BZ941" s="0" t="n">
        <v>0</v>
      </c>
      <c r="CA941" s="0" t="n">
        <v>0</v>
      </c>
      <c r="CB941" s="0" t="n">
        <v>0</v>
      </c>
      <c r="CC941" s="0" t="n">
        <v>1</v>
      </c>
      <c r="CD941" s="1" t="n">
        <f aca="false">SQRT(SUMSQ(AB941:AD941))</f>
        <v>0</v>
      </c>
      <c r="CE941" s="1" t="n">
        <f aca="false">SQRT(SUMSQ(AP941:AR941))</f>
        <v>0</v>
      </c>
      <c r="CF941" s="1" t="n">
        <f aca="false">SQRT(SUMSQ(BD941:BF941))</f>
        <v>0.00899999743193941</v>
      </c>
      <c r="CG941" s="1" t="n">
        <f aca="false">SQRT(SUMSQ(BR941:BT941))</f>
        <v>0</v>
      </c>
      <c r="CH941" s="1" t="n">
        <f aca="false">DEGREES(2*ACOS(AH941))</f>
        <v>0</v>
      </c>
      <c r="CI941" s="1" t="n">
        <f aca="false">DEGREES(2*ACOS(AV941))</f>
        <v>3.49207669003293</v>
      </c>
      <c r="CJ941" s="1" t="n">
        <f aca="false">DEGREES(2*ACOS(BJ941))</f>
        <v>0</v>
      </c>
      <c r="CK941" s="1" t="n">
        <f aca="false">DEGREES(2*ACOS(BX941))</f>
        <v>1.68727623740193</v>
      </c>
      <c r="CL941" s="0" t="n">
        <f aca="false">ABS(AI941-1)</f>
        <v>0</v>
      </c>
      <c r="CM941" s="0" t="n">
        <f aca="false">ABS(AW941-1)</f>
        <v>0</v>
      </c>
      <c r="CN941" s="0" t="n">
        <f aca="false">ABS(BK941-1)</f>
        <v>0</v>
      </c>
      <c r="CO941" s="0" t="n">
        <f aca="false">ABS(BY941-1)</f>
        <v>0</v>
      </c>
      <c r="CP941" s="2" t="n">
        <f aca="false">DEGREES(2*ACOS(AH941))</f>
        <v>0</v>
      </c>
      <c r="CQ941" s="2" t="n">
        <f aca="false">DEGREES(2*ACOS(AV941))</f>
        <v>3.49207669003293</v>
      </c>
      <c r="CR941" s="2" t="n">
        <f aca="false">DEGREES(2*ACOS(BJ941))</f>
        <v>0</v>
      </c>
      <c r="CS941" s="2" t="n">
        <f aca="false">DEGREES(2*ACOS(CC941))</f>
        <v>0</v>
      </c>
      <c r="CT941" s="0" t="n">
        <f aca="false">SUM(CD941:CR941)</f>
        <v>8.68042961489972</v>
      </c>
      <c r="CU941" s="3" t="e">
        <f aca="false">(CT941-MIN($CT$5:$CT$1745))/(MAX($CT$5:$CT$1745)-MIN($CT$5:$CT$1745))</f>
        <v>#VALUE!</v>
      </c>
      <c r="CV941" s="0" t="n">
        <f aca="false">SUM(CD941,CH941,CL941,CP941)</f>
        <v>0</v>
      </c>
      <c r="CW941" s="0" t="n">
        <f aca="false">SUM(CE941,CI941,CM941,CQ941)</f>
        <v>6.98415338006585</v>
      </c>
      <c r="CX941" s="0" t="n">
        <f aca="false">SUM(CF941,CJ941,CN941,CR941)</f>
        <v>0.00899999743193941</v>
      </c>
      <c r="CY941" s="0" t="n">
        <f aca="false">SUM(CG941,CK941,CO941)</f>
        <v>0</v>
      </c>
    </row>
    <row r="942" customFormat="false" ht="14.9" hidden="false" customHeight="false" outlineLevel="0" collapsed="false">
      <c r="A942" s="0" t="n">
        <v>195.268</v>
      </c>
      <c r="B942" s="0" t="n">
        <v>3.043685</v>
      </c>
      <c r="C942" s="0" t="n">
        <v>1.101998</v>
      </c>
      <c r="D942" s="0" t="n">
        <v>0.7110139</v>
      </c>
      <c r="E942" s="0" t="n">
        <v>0.1274051</v>
      </c>
      <c r="F942" s="0" t="n">
        <v>-0.2922277</v>
      </c>
      <c r="G942" s="0" t="n">
        <v>0.07258324</v>
      </c>
      <c r="H942" s="0" t="n">
        <v>0.9450411</v>
      </c>
      <c r="I942" s="0" t="n">
        <v>0.2756425</v>
      </c>
      <c r="J942" s="0" t="n">
        <v>0.1348522</v>
      </c>
      <c r="K942" s="0" t="n">
        <v>0.4789836</v>
      </c>
      <c r="L942" s="0" t="n">
        <v>-0.07474387</v>
      </c>
      <c r="M942" s="0" t="n">
        <v>0.8641776</v>
      </c>
      <c r="N942" s="0" t="n">
        <v>1</v>
      </c>
      <c r="O942" s="0" t="n">
        <v>0.0008323193</v>
      </c>
      <c r="P942" s="0" t="n">
        <v>-9.62019E-005</v>
      </c>
      <c r="Q942" s="0" t="n">
        <v>-0.0001165867</v>
      </c>
      <c r="R942" s="0" t="n">
        <v>47.06706</v>
      </c>
      <c r="S942" s="0" t="n">
        <v>54.20849</v>
      </c>
      <c r="T942" s="0" t="n">
        <v>42.85101</v>
      </c>
      <c r="U942" s="0" t="n">
        <v>35.26513</v>
      </c>
      <c r="V942" s="0" t="n">
        <v>33.0116</v>
      </c>
      <c r="W942" s="0" t="n">
        <v>21.10794</v>
      </c>
      <c r="X942" s="0" t="n">
        <v>8.103815</v>
      </c>
      <c r="Y942" s="0" t="n">
        <v>22.88558</v>
      </c>
      <c r="Z942" s="0" t="n">
        <v>0</v>
      </c>
      <c r="AA942" s="0" t="n">
        <v>1</v>
      </c>
      <c r="AB942" s="0" t="n">
        <v>0</v>
      </c>
      <c r="AC942" s="0" t="n">
        <v>0</v>
      </c>
      <c r="AD942" s="0" t="n">
        <v>0</v>
      </c>
      <c r="AE942" s="0" t="n">
        <v>6.343858E-009</v>
      </c>
      <c r="AF942" s="0" t="n">
        <v>7.862697E-009</v>
      </c>
      <c r="AG942" s="0" t="n">
        <v>-3.084316E-008</v>
      </c>
      <c r="AH942" s="0" t="n">
        <v>1</v>
      </c>
      <c r="AI942" s="0" t="n">
        <v>1</v>
      </c>
      <c r="AJ942" s="0" t="n">
        <v>0</v>
      </c>
      <c r="AK942" s="0" t="n">
        <v>0</v>
      </c>
      <c r="AL942" s="0" t="n">
        <v>0</v>
      </c>
      <c r="AM942" s="0" t="n">
        <v>1</v>
      </c>
      <c r="AN942" s="0" t="n">
        <v>1</v>
      </c>
      <c r="AO942" s="0" t="n">
        <v>1</v>
      </c>
      <c r="AP942" s="0" t="n">
        <v>0</v>
      </c>
      <c r="AQ942" s="0" t="n">
        <v>0</v>
      </c>
      <c r="AR942" s="0" t="n">
        <v>0</v>
      </c>
      <c r="AS942" s="0" t="n">
        <v>0.01014957</v>
      </c>
      <c r="AT942" s="0" t="n">
        <v>-0.01607441</v>
      </c>
      <c r="AU942" s="0" t="n">
        <v>0.01573751</v>
      </c>
      <c r="AV942" s="0" t="n">
        <v>0.9996954</v>
      </c>
      <c r="AW942" s="0" t="n">
        <v>1</v>
      </c>
      <c r="AX942" s="0" t="n">
        <v>0</v>
      </c>
      <c r="AY942" s="0" t="n">
        <v>0</v>
      </c>
      <c r="AZ942" s="0" t="n">
        <v>0</v>
      </c>
      <c r="BA942" s="0" t="n">
        <v>1</v>
      </c>
      <c r="BB942" s="0" t="n">
        <v>2</v>
      </c>
      <c r="BC942" s="0" t="n">
        <v>1</v>
      </c>
      <c r="BD942" s="0" t="n">
        <v>0</v>
      </c>
      <c r="BE942" s="0" t="n">
        <v>0</v>
      </c>
      <c r="BF942" s="0" t="n">
        <v>0</v>
      </c>
      <c r="BG942" s="0" t="n">
        <v>6.424917E-009</v>
      </c>
      <c r="BH942" s="0" t="n">
        <v>-1.6E-008</v>
      </c>
      <c r="BI942" s="0" t="n">
        <v>-3.913318E-008</v>
      </c>
      <c r="BJ942" s="0" t="n">
        <v>1</v>
      </c>
      <c r="BK942" s="0" t="n">
        <v>1</v>
      </c>
      <c r="BL942" s="0" t="n">
        <v>0</v>
      </c>
      <c r="BM942" s="0" t="n">
        <v>0</v>
      </c>
      <c r="BN942" s="0" t="n">
        <v>0</v>
      </c>
      <c r="BO942" s="0" t="n">
        <v>1</v>
      </c>
      <c r="BP942" s="0" t="n">
        <v>3</v>
      </c>
      <c r="BQ942" s="0" t="n">
        <v>1</v>
      </c>
      <c r="BR942" s="0" t="n">
        <v>0</v>
      </c>
      <c r="BS942" s="0" t="n">
        <v>0</v>
      </c>
      <c r="BT942" s="0" t="n">
        <v>0</v>
      </c>
      <c r="BU942" s="0" t="n">
        <v>0.006981137</v>
      </c>
      <c r="BV942" s="0" t="n">
        <v>-0.003491472</v>
      </c>
      <c r="BW942" s="0" t="n">
        <v>0.005979473</v>
      </c>
      <c r="BX942" s="0" t="n">
        <v>0.9999478</v>
      </c>
      <c r="BY942" s="0" t="n">
        <v>1</v>
      </c>
      <c r="BZ942" s="0" t="n">
        <v>0</v>
      </c>
      <c r="CA942" s="0" t="n">
        <v>0</v>
      </c>
      <c r="CB942" s="0" t="n">
        <v>0</v>
      </c>
      <c r="CC942" s="0" t="n">
        <v>1</v>
      </c>
      <c r="CD942" s="1" t="n">
        <f aca="false">SQRT(SUMSQ(AB942:AD942))</f>
        <v>0</v>
      </c>
      <c r="CE942" s="1" t="n">
        <f aca="false">SQRT(SUMSQ(AP942:AR942))</f>
        <v>0</v>
      </c>
      <c r="CF942" s="1" t="n">
        <f aca="false">SQRT(SUMSQ(BD942:BF942))</f>
        <v>0</v>
      </c>
      <c r="CG942" s="1" t="n">
        <f aca="false">SQRT(SUMSQ(BR942:BT942))</f>
        <v>0</v>
      </c>
      <c r="CH942" s="1" t="n">
        <f aca="false">DEGREES(2*ACOS(AH942))</f>
        <v>0</v>
      </c>
      <c r="CI942" s="1" t="n">
        <f aca="false">DEGREES(2*ACOS(AV942))</f>
        <v>2.82841804845212</v>
      </c>
      <c r="CJ942" s="1" t="n">
        <f aca="false">DEGREES(2*ACOS(BJ942))</f>
        <v>0</v>
      </c>
      <c r="CK942" s="1" t="n">
        <f aca="false">DEGREES(2*ACOS(BX942))</f>
        <v>1.17085945303518</v>
      </c>
      <c r="CL942" s="0" t="n">
        <f aca="false">ABS(AI942-1)</f>
        <v>0</v>
      </c>
      <c r="CM942" s="0" t="n">
        <f aca="false">ABS(AW942-1)</f>
        <v>0</v>
      </c>
      <c r="CN942" s="0" t="n">
        <f aca="false">ABS(BK942-1)</f>
        <v>0</v>
      </c>
      <c r="CO942" s="0" t="n">
        <f aca="false">ABS(BY942-1)</f>
        <v>0</v>
      </c>
      <c r="CP942" s="2" t="n">
        <f aca="false">DEGREES(2*ACOS(AH942))</f>
        <v>0</v>
      </c>
      <c r="CQ942" s="2" t="n">
        <f aca="false">DEGREES(2*ACOS(AV942))</f>
        <v>2.82841804845212</v>
      </c>
      <c r="CR942" s="2" t="n">
        <f aca="false">DEGREES(2*ACOS(BJ942))</f>
        <v>0</v>
      </c>
      <c r="CS942" s="2" t="n">
        <f aca="false">DEGREES(2*ACOS(CC942))</f>
        <v>0</v>
      </c>
      <c r="CT942" s="0" t="n">
        <f aca="false">SUM(CD942:CR942)</f>
        <v>6.82769554993943</v>
      </c>
      <c r="CU942" s="3" t="e">
        <f aca="false">(CT942-MIN($CT$5:$CT$1745))/(MAX($CT$5:$CT$1745)-MIN($CT$5:$CT$1745))</f>
        <v>#VALUE!</v>
      </c>
      <c r="CV942" s="0" t="n">
        <f aca="false">SUM(CD942,CH942,CL942,CP942)</f>
        <v>0</v>
      </c>
      <c r="CW942" s="0" t="n">
        <f aca="false">SUM(CE942,CI942,CM942,CQ942)</f>
        <v>5.65683609690424</v>
      </c>
      <c r="CX942" s="0" t="n">
        <f aca="false">SUM(CF942,CJ942,CN942,CR942)</f>
        <v>0</v>
      </c>
      <c r="CY942" s="0" t="n">
        <f aca="false">SUM(CG942,CK942,CO942)</f>
        <v>0</v>
      </c>
    </row>
    <row r="943" customFormat="false" ht="14.9" hidden="false" customHeight="false" outlineLevel="0" collapsed="false">
      <c r="A943" s="0" t="n">
        <v>195.3195</v>
      </c>
      <c r="B943" s="0" t="n">
        <v>3.047071</v>
      </c>
      <c r="C943" s="0" t="n">
        <v>1.101516</v>
      </c>
      <c r="D943" s="0" t="n">
        <v>0.7101145</v>
      </c>
      <c r="E943" s="0" t="n">
        <v>0.1393888</v>
      </c>
      <c r="F943" s="0" t="n">
        <v>-0.3070922</v>
      </c>
      <c r="G943" s="0" t="n">
        <v>0.0898282</v>
      </c>
      <c r="H943" s="0" t="n">
        <v>0.9371212</v>
      </c>
      <c r="I943" s="0" t="n">
        <v>0.2756425</v>
      </c>
      <c r="J943" s="0" t="n">
        <v>0.1362971</v>
      </c>
      <c r="K943" s="0" t="n">
        <v>0.4794661</v>
      </c>
      <c r="L943" s="0" t="n">
        <v>-0.07567119</v>
      </c>
      <c r="M943" s="0" t="n">
        <v>0.8636025</v>
      </c>
      <c r="N943" s="0" t="n">
        <v>1</v>
      </c>
      <c r="O943" s="0" t="n">
        <v>0.0004849434</v>
      </c>
      <c r="P943" s="0" t="n">
        <v>-5.602837E-005</v>
      </c>
      <c r="Q943" s="0" t="n">
        <v>-6.79493E-005</v>
      </c>
      <c r="R943" s="0" t="n">
        <v>49.2695</v>
      </c>
      <c r="S943" s="0" t="n">
        <v>56.66412</v>
      </c>
      <c r="T943" s="0" t="n">
        <v>44.69901</v>
      </c>
      <c r="U943" s="0" t="n">
        <v>37.00869</v>
      </c>
      <c r="V943" s="0" t="n">
        <v>34.67255</v>
      </c>
      <c r="W943" s="0" t="n">
        <v>22.04001</v>
      </c>
      <c r="X943" s="0" t="n">
        <v>8.821484</v>
      </c>
      <c r="Y943" s="0" t="n">
        <v>23.89632</v>
      </c>
      <c r="Z943" s="0" t="n">
        <v>0</v>
      </c>
      <c r="AA943" s="0" t="n">
        <v>1</v>
      </c>
      <c r="AB943" s="0" t="n">
        <v>0</v>
      </c>
      <c r="AC943" s="0" t="n">
        <v>0</v>
      </c>
      <c r="AD943" s="0" t="n">
        <v>0</v>
      </c>
      <c r="AE943" s="0" t="n">
        <v>-1E-009</v>
      </c>
      <c r="AF943" s="0" t="n">
        <v>6.683054E-008</v>
      </c>
      <c r="AG943" s="0" t="n">
        <v>2.16168E-008</v>
      </c>
      <c r="AH943" s="0" t="n">
        <v>1</v>
      </c>
      <c r="AI943" s="0" t="n">
        <v>1</v>
      </c>
      <c r="AJ943" s="0" t="n">
        <v>0</v>
      </c>
      <c r="AK943" s="0" t="n">
        <v>0</v>
      </c>
      <c r="AL943" s="0" t="n">
        <v>0</v>
      </c>
      <c r="AM943" s="0" t="n">
        <v>1</v>
      </c>
      <c r="AN943" s="0" t="n">
        <v>1</v>
      </c>
      <c r="AO943" s="0" t="n">
        <v>1</v>
      </c>
      <c r="AP943" s="0" t="n">
        <v>0</v>
      </c>
      <c r="AQ943" s="0" t="n">
        <v>0</v>
      </c>
      <c r="AR943" s="0" t="n">
        <v>0</v>
      </c>
      <c r="AS943" s="0" t="n">
        <v>0.008395837</v>
      </c>
      <c r="AT943" s="0" t="n">
        <v>-0.01893918</v>
      </c>
      <c r="AU943" s="0" t="n">
        <v>0.01734552</v>
      </c>
      <c r="AV943" s="0" t="n">
        <v>0.999635</v>
      </c>
      <c r="AW943" s="0" t="n">
        <v>1</v>
      </c>
      <c r="AX943" s="0" t="n">
        <v>0</v>
      </c>
      <c r="AY943" s="0" t="n">
        <v>0</v>
      </c>
      <c r="AZ943" s="0" t="n">
        <v>0</v>
      </c>
      <c r="BA943" s="0" t="n">
        <v>1</v>
      </c>
      <c r="BB943" s="0" t="n">
        <v>2</v>
      </c>
      <c r="BC943" s="0" t="n">
        <v>1</v>
      </c>
      <c r="BD943" s="0" t="n">
        <v>0</v>
      </c>
      <c r="BE943" s="0" t="n">
        <v>0</v>
      </c>
      <c r="BF943" s="0" t="n">
        <v>0</v>
      </c>
      <c r="BG943" s="0" t="n">
        <v>1.424021E-009</v>
      </c>
      <c r="BH943" s="0" t="n">
        <v>6.562302E-008</v>
      </c>
      <c r="BI943" s="0" t="n">
        <v>2.484031E-008</v>
      </c>
      <c r="BJ943" s="0" t="n">
        <v>1</v>
      </c>
      <c r="BK943" s="0" t="n">
        <v>1</v>
      </c>
      <c r="BL943" s="0" t="n">
        <v>0</v>
      </c>
      <c r="BM943" s="0" t="n">
        <v>0</v>
      </c>
      <c r="BN943" s="0" t="n">
        <v>0</v>
      </c>
      <c r="BO943" s="0" t="n">
        <v>1</v>
      </c>
      <c r="BP943" s="0" t="n">
        <v>3</v>
      </c>
      <c r="BQ943" s="0" t="n">
        <v>1</v>
      </c>
      <c r="BR943" s="0" t="n">
        <v>0</v>
      </c>
      <c r="BS943" s="0" t="n">
        <v>0</v>
      </c>
      <c r="BT943" s="0" t="n">
        <v>0</v>
      </c>
      <c r="BU943" s="0" t="n">
        <v>-6.62379E-005</v>
      </c>
      <c r="BV943" s="0" t="n">
        <v>0.00132569</v>
      </c>
      <c r="BW943" s="0" t="n">
        <v>0.001230753</v>
      </c>
      <c r="BX943" s="0" t="n">
        <v>1.000015</v>
      </c>
      <c r="BY943" s="0" t="n">
        <v>1</v>
      </c>
      <c r="BZ943" s="0" t="n">
        <v>0</v>
      </c>
      <c r="CA943" s="0" t="n">
        <v>0</v>
      </c>
      <c r="CB943" s="0" t="n">
        <v>0</v>
      </c>
      <c r="CC943" s="0" t="n">
        <v>1</v>
      </c>
      <c r="CD943" s="1" t="n">
        <f aca="false">SQRT(SUMSQ(AB943:AD943))</f>
        <v>0</v>
      </c>
      <c r="CE943" s="1" t="n">
        <f aca="false">SQRT(SUMSQ(AP943:AR943))</f>
        <v>0</v>
      </c>
      <c r="CF943" s="1" t="n">
        <f aca="false">SQRT(SUMSQ(BD943:BF943))</f>
        <v>0</v>
      </c>
      <c r="CG943" s="1" t="n">
        <f aca="false">SQRT(SUMSQ(BR943:BT943))</f>
        <v>0</v>
      </c>
      <c r="CH943" s="1" t="n">
        <f aca="false">DEGREES(2*ACOS(AH943))</f>
        <v>0</v>
      </c>
      <c r="CI943" s="1" t="n">
        <f aca="false">DEGREES(2*ACOS(AV943))</f>
        <v>3.09618761295819</v>
      </c>
      <c r="CJ943" s="1" t="n">
        <f aca="false">DEGREES(2*ACOS(BJ943))</f>
        <v>0</v>
      </c>
      <c r="CK943" s="1" t="e">
        <f aca="false">DEGREES(2*ACOS(BX943))</f>
        <v>#VALUE!</v>
      </c>
      <c r="CL943" s="0" t="n">
        <f aca="false">ABS(AI943-1)</f>
        <v>0</v>
      </c>
      <c r="CM943" s="0" t="n">
        <f aca="false">ABS(AW943-1)</f>
        <v>0</v>
      </c>
      <c r="CN943" s="0" t="n">
        <f aca="false">ABS(BK943-1)</f>
        <v>0</v>
      </c>
      <c r="CO943" s="0" t="n">
        <f aca="false">ABS(BY943-1)</f>
        <v>0</v>
      </c>
      <c r="CP943" s="2" t="n">
        <f aca="false">DEGREES(2*ACOS(AH943))</f>
        <v>0</v>
      </c>
      <c r="CQ943" s="2" t="n">
        <f aca="false">DEGREES(2*ACOS(AV943))</f>
        <v>3.09618761295819</v>
      </c>
      <c r="CR943" s="2" t="n">
        <f aca="false">DEGREES(2*ACOS(BJ943))</f>
        <v>0</v>
      </c>
      <c r="CS943" s="2" t="n">
        <f aca="false">DEGREES(2*ACOS(CC943))</f>
        <v>0</v>
      </c>
      <c r="CT943" s="0" t="e">
        <f aca="false">SUM(CD943:CR943)</f>
        <v>#VALUE!</v>
      </c>
      <c r="CU943" s="3" t="e">
        <f aca="false">(CT943-MIN($CT$5:$CT$1745))/(MAX($CT$5:$CT$1745)-MIN($CT$5:$CT$1745))</f>
        <v>#VALUE!</v>
      </c>
      <c r="CV943" s="0" t="n">
        <f aca="false">SUM(CD943,CH943,CL943,CP943)</f>
        <v>0</v>
      </c>
      <c r="CW943" s="0" t="n">
        <f aca="false">SUM(CE943,CI943,CM943,CQ943)</f>
        <v>6.19237522591638</v>
      </c>
      <c r="CX943" s="0" t="n">
        <f aca="false">SUM(CF943,CJ943,CN943,CR943)</f>
        <v>0</v>
      </c>
      <c r="CY943" s="0" t="n">
        <f aca="false">SUM(CG943,CK943,CO943)</f>
        <v>0</v>
      </c>
    </row>
    <row r="944" customFormat="false" ht="14.9" hidden="false" customHeight="false" outlineLevel="0" collapsed="false">
      <c r="A944" s="0" t="n">
        <v>195.369</v>
      </c>
      <c r="B944" s="0" t="n">
        <v>3.047933</v>
      </c>
      <c r="C944" s="0" t="n">
        <v>1.1014</v>
      </c>
      <c r="D944" s="0" t="n">
        <v>0.7099221</v>
      </c>
      <c r="E944" s="0" t="n">
        <v>0.1461943</v>
      </c>
      <c r="F944" s="0" t="n">
        <v>-0.3106868</v>
      </c>
      <c r="G944" s="0" t="n">
        <v>0.09020551</v>
      </c>
      <c r="H944" s="0" t="n">
        <v>0.9348604</v>
      </c>
      <c r="I944" s="0" t="n">
        <v>0.2756425</v>
      </c>
      <c r="J944" s="0" t="n">
        <v>0.1374081</v>
      </c>
      <c r="K944" s="0" t="n">
        <v>0.4798643</v>
      </c>
      <c r="L944" s="0" t="n">
        <v>-0.07639214</v>
      </c>
      <c r="M944" s="0" t="n">
        <v>0.8631417</v>
      </c>
      <c r="N944" s="0" t="n">
        <v>1</v>
      </c>
      <c r="O944" s="0" t="n">
        <v>1.549721E-005</v>
      </c>
      <c r="P944" s="0" t="n">
        <v>-1.788139E-006</v>
      </c>
      <c r="Q944" s="0" t="n">
        <v>-2.145767E-006</v>
      </c>
      <c r="R944" s="0" t="n">
        <v>47.27053</v>
      </c>
      <c r="S944" s="0" t="n">
        <v>54.31831</v>
      </c>
      <c r="T944" s="0" t="n">
        <v>42.78609</v>
      </c>
      <c r="U944" s="0" t="n">
        <v>35.56069</v>
      </c>
      <c r="V944" s="0" t="n">
        <v>33.34051</v>
      </c>
      <c r="W944" s="0" t="n">
        <v>21.11303</v>
      </c>
      <c r="X944" s="0" t="n">
        <v>8.650585</v>
      </c>
      <c r="Y944" s="0" t="n">
        <v>22.89693</v>
      </c>
      <c r="Z944" s="0" t="n">
        <v>0</v>
      </c>
      <c r="AA944" s="0" t="n">
        <v>1</v>
      </c>
      <c r="AB944" s="0" t="n">
        <v>0</v>
      </c>
      <c r="AC944" s="0" t="n">
        <v>0</v>
      </c>
      <c r="AD944" s="0" t="n">
        <v>0</v>
      </c>
      <c r="AE944" s="0" t="n">
        <v>7E-009</v>
      </c>
      <c r="AF944" s="0" t="n">
        <v>2.280001E-008</v>
      </c>
      <c r="AG944" s="0" t="n">
        <v>2.108413E-008</v>
      </c>
      <c r="AH944" s="0" t="n">
        <v>1</v>
      </c>
      <c r="AI944" s="0" t="n">
        <v>1</v>
      </c>
      <c r="AJ944" s="0" t="n">
        <v>0</v>
      </c>
      <c r="AK944" s="0" t="n">
        <v>0</v>
      </c>
      <c r="AL944" s="0" t="n">
        <v>0</v>
      </c>
      <c r="AM944" s="0" t="n">
        <v>1</v>
      </c>
      <c r="AN944" s="0" t="n">
        <v>1</v>
      </c>
      <c r="AO944" s="0" t="n">
        <v>1</v>
      </c>
      <c r="AP944" s="0" t="n">
        <v>0</v>
      </c>
      <c r="AQ944" s="0" t="n">
        <v>0</v>
      </c>
      <c r="AR944" s="0" t="n">
        <v>0</v>
      </c>
      <c r="AS944" s="0" t="n">
        <v>0.006904063</v>
      </c>
      <c r="AT944" s="0" t="n">
        <v>-0.00348665</v>
      </c>
      <c r="AU944" s="0" t="n">
        <v>0.002157483</v>
      </c>
      <c r="AV944" s="0" t="n">
        <v>0.9999677</v>
      </c>
      <c r="AW944" s="0" t="n">
        <v>1</v>
      </c>
      <c r="AX944" s="0" t="n">
        <v>0</v>
      </c>
      <c r="AY944" s="0" t="n">
        <v>0</v>
      </c>
      <c r="AZ944" s="0" t="n">
        <v>0</v>
      </c>
      <c r="BA944" s="0" t="n">
        <v>1</v>
      </c>
      <c r="BB944" s="0" t="n">
        <v>2</v>
      </c>
      <c r="BC944" s="0" t="n">
        <v>1</v>
      </c>
      <c r="BD944" s="0" t="n">
        <v>0</v>
      </c>
      <c r="BE944" s="0" t="n">
        <v>0</v>
      </c>
      <c r="BF944" s="0" t="n">
        <v>0</v>
      </c>
      <c r="BG944" s="0" t="n">
        <v>1.366405E-008</v>
      </c>
      <c r="BH944" s="0" t="n">
        <v>4.290844E-008</v>
      </c>
      <c r="BI944" s="0" t="n">
        <v>1.017118E-008</v>
      </c>
      <c r="BJ944" s="0" t="n">
        <v>1</v>
      </c>
      <c r="BK944" s="0" t="n">
        <v>1</v>
      </c>
      <c r="BL944" s="0" t="n">
        <v>0</v>
      </c>
      <c r="BM944" s="0" t="n">
        <v>0</v>
      </c>
      <c r="BN944" s="0" t="n">
        <v>0</v>
      </c>
      <c r="BO944" s="0" t="n">
        <v>1</v>
      </c>
      <c r="BP944" s="0" t="n">
        <v>3</v>
      </c>
      <c r="BQ944" s="0" t="n">
        <v>1</v>
      </c>
      <c r="BR944" s="0" t="n">
        <v>0</v>
      </c>
      <c r="BS944" s="0" t="n">
        <v>0</v>
      </c>
      <c r="BT944" s="0" t="n">
        <v>0</v>
      </c>
      <c r="BU944" s="0" t="n">
        <v>7.614816E-009</v>
      </c>
      <c r="BV944" s="0" t="n">
        <v>4.869361E-008</v>
      </c>
      <c r="BW944" s="0" t="n">
        <v>3.708478E-008</v>
      </c>
      <c r="BX944" s="0" t="n">
        <v>1</v>
      </c>
      <c r="BY944" s="0" t="n">
        <v>1</v>
      </c>
      <c r="BZ944" s="0" t="n">
        <v>0</v>
      </c>
      <c r="CA944" s="0" t="n">
        <v>0</v>
      </c>
      <c r="CB944" s="0" t="n">
        <v>0</v>
      </c>
      <c r="CC944" s="0" t="n">
        <v>1</v>
      </c>
      <c r="CD944" s="1" t="n">
        <f aca="false">SQRT(SUMSQ(AB944:AD944))</f>
        <v>0</v>
      </c>
      <c r="CE944" s="1" t="n">
        <f aca="false">SQRT(SUMSQ(AP944:AR944))</f>
        <v>0</v>
      </c>
      <c r="CF944" s="1" t="n">
        <f aca="false">SQRT(SUMSQ(BD944:BF944))</f>
        <v>0</v>
      </c>
      <c r="CG944" s="1" t="n">
        <f aca="false">SQRT(SUMSQ(BR944:BT944))</f>
        <v>0</v>
      </c>
      <c r="CH944" s="1" t="n">
        <f aca="false">DEGREES(2*ACOS(AH944))</f>
        <v>0</v>
      </c>
      <c r="CI944" s="1" t="n">
        <f aca="false">DEGREES(2*ACOS(AV944))</f>
        <v>0.921022110181731</v>
      </c>
      <c r="CJ944" s="1" t="n">
        <f aca="false">DEGREES(2*ACOS(BJ944))</f>
        <v>0</v>
      </c>
      <c r="CK944" s="1" t="n">
        <f aca="false">DEGREES(2*ACOS(BX944))</f>
        <v>0</v>
      </c>
      <c r="CL944" s="0" t="n">
        <f aca="false">ABS(AI944-1)</f>
        <v>0</v>
      </c>
      <c r="CM944" s="0" t="n">
        <f aca="false">ABS(AW944-1)</f>
        <v>0</v>
      </c>
      <c r="CN944" s="0" t="n">
        <f aca="false">ABS(BK944-1)</f>
        <v>0</v>
      </c>
      <c r="CO944" s="0" t="n">
        <f aca="false">ABS(BY944-1)</f>
        <v>0</v>
      </c>
      <c r="CP944" s="2" t="n">
        <f aca="false">DEGREES(2*ACOS(AH944))</f>
        <v>0</v>
      </c>
      <c r="CQ944" s="2" t="n">
        <f aca="false">DEGREES(2*ACOS(AV944))</f>
        <v>0.921022110181731</v>
      </c>
      <c r="CR944" s="2" t="n">
        <f aca="false">DEGREES(2*ACOS(BJ944))</f>
        <v>0</v>
      </c>
      <c r="CS944" s="2" t="n">
        <f aca="false">DEGREES(2*ACOS(CC944))</f>
        <v>0</v>
      </c>
      <c r="CT944" s="0" t="n">
        <f aca="false">SUM(CD944:CR944)</f>
        <v>1.84204422036346</v>
      </c>
      <c r="CU944" s="3" t="e">
        <f aca="false">(CT944-MIN($CT$5:$CT$1745))/(MAX($CT$5:$CT$1745)-MIN($CT$5:$CT$1745))</f>
        <v>#VALUE!</v>
      </c>
      <c r="CV944" s="0" t="n">
        <f aca="false">SUM(CD944,CH944,CL944,CP944)</f>
        <v>0</v>
      </c>
      <c r="CW944" s="0" t="n">
        <f aca="false">SUM(CE944,CI944,CM944,CQ944)</f>
        <v>1.84204422036346</v>
      </c>
      <c r="CX944" s="0" t="n">
        <f aca="false">SUM(CF944,CJ944,CN944,CR944)</f>
        <v>0</v>
      </c>
      <c r="CY944" s="0" t="n">
        <f aca="false">SUM(CG944,CK944,CO944)</f>
        <v>0</v>
      </c>
    </row>
    <row r="945" customFormat="false" ht="14.9" hidden="false" customHeight="false" outlineLevel="0" collapsed="false">
      <c r="A945" s="0" t="n">
        <v>195.418</v>
      </c>
      <c r="B945" s="0" t="n">
        <v>3.047936</v>
      </c>
      <c r="C945" s="0" t="n">
        <v>1.101398</v>
      </c>
      <c r="D945" s="0" t="n">
        <v>0.7099097</v>
      </c>
      <c r="E945" s="0" t="n">
        <v>0.1451536</v>
      </c>
      <c r="F945" s="0" t="n">
        <v>-0.3056779</v>
      </c>
      <c r="G945" s="0" t="n">
        <v>0.08860052</v>
      </c>
      <c r="H945" s="0" t="n">
        <v>0.9368252</v>
      </c>
      <c r="I945" s="0" t="n">
        <v>0.2756425</v>
      </c>
      <c r="J945" s="0" t="n">
        <v>0.1382663</v>
      </c>
      <c r="K945" s="0" t="n">
        <v>0.480175</v>
      </c>
      <c r="L945" s="0" t="n">
        <v>-0.07695108</v>
      </c>
      <c r="M945" s="0" t="n">
        <v>0.8627821</v>
      </c>
      <c r="N945" s="0" t="n">
        <v>1</v>
      </c>
      <c r="O945" s="0" t="n">
        <v>0</v>
      </c>
      <c r="P945" s="0" t="n">
        <v>0</v>
      </c>
      <c r="Q945" s="0" t="n">
        <v>0</v>
      </c>
      <c r="R945" s="0" t="n">
        <v>45.23827</v>
      </c>
      <c r="S945" s="0" t="n">
        <v>51.96181</v>
      </c>
      <c r="T945" s="0" t="n">
        <v>40.90797</v>
      </c>
      <c r="U945" s="0" t="n">
        <v>34.0297</v>
      </c>
      <c r="V945" s="0" t="n">
        <v>31.90752</v>
      </c>
      <c r="W945" s="0" t="n">
        <v>20.18419</v>
      </c>
      <c r="X945" s="0" t="n">
        <v>8.313801</v>
      </c>
      <c r="Y945" s="0" t="n">
        <v>21.88707</v>
      </c>
      <c r="Z945" s="0" t="n">
        <v>0</v>
      </c>
      <c r="AA945" s="0" t="n">
        <v>1</v>
      </c>
      <c r="AB945" s="0" t="n">
        <v>0</v>
      </c>
      <c r="AC945" s="0" t="n">
        <v>0</v>
      </c>
      <c r="AD945" s="0" t="n">
        <v>0</v>
      </c>
      <c r="AE945" s="0" t="n">
        <v>6.189236E-009</v>
      </c>
      <c r="AF945" s="0" t="n">
        <v>-4.833201E-008</v>
      </c>
      <c r="AG945" s="0" t="n">
        <v>1.148791E-008</v>
      </c>
      <c r="AH945" s="0" t="n">
        <v>1</v>
      </c>
      <c r="AI945" s="0" t="n">
        <v>1</v>
      </c>
      <c r="AJ945" s="0" t="n">
        <v>0</v>
      </c>
      <c r="AK945" s="0" t="n">
        <v>0</v>
      </c>
      <c r="AL945" s="0" t="n">
        <v>0</v>
      </c>
      <c r="AM945" s="0" t="n">
        <v>1</v>
      </c>
      <c r="AN945" s="0" t="n">
        <v>1</v>
      </c>
      <c r="AO945" s="0" t="n">
        <v>1</v>
      </c>
      <c r="AP945" s="0" t="n">
        <v>0</v>
      </c>
      <c r="AQ945" s="0" t="n">
        <v>0</v>
      </c>
      <c r="AR945" s="0" t="n">
        <v>0</v>
      </c>
      <c r="AS945" s="0" t="n">
        <v>-0.001203198</v>
      </c>
      <c r="AT945" s="0" t="n">
        <v>0.005436502</v>
      </c>
      <c r="AU945" s="0" t="n">
        <v>-0.001269411</v>
      </c>
      <c r="AV945" s="0" t="n">
        <v>0.9999836</v>
      </c>
      <c r="AW945" s="0" t="n">
        <v>1</v>
      </c>
      <c r="AX945" s="0" t="n">
        <v>0</v>
      </c>
      <c r="AY945" s="0" t="n">
        <v>0</v>
      </c>
      <c r="AZ945" s="0" t="n">
        <v>0</v>
      </c>
      <c r="BA945" s="0" t="n">
        <v>1</v>
      </c>
      <c r="BB945" s="0" t="n">
        <v>2</v>
      </c>
      <c r="BC945" s="0" t="n">
        <v>1</v>
      </c>
      <c r="BD945" s="0" t="n">
        <v>0</v>
      </c>
      <c r="BE945" s="0" t="n">
        <v>0</v>
      </c>
      <c r="BF945" s="0" t="n">
        <v>0</v>
      </c>
      <c r="BG945" s="0" t="n">
        <v>2.821706E-009</v>
      </c>
      <c r="BH945" s="0" t="n">
        <v>-5.126207E-008</v>
      </c>
      <c r="BI945" s="0" t="n">
        <v>1.365422E-008</v>
      </c>
      <c r="BJ945" s="0" t="n">
        <v>1</v>
      </c>
      <c r="BK945" s="0" t="n">
        <v>1</v>
      </c>
      <c r="BL945" s="0" t="n">
        <v>0</v>
      </c>
      <c r="BM945" s="0" t="n">
        <v>0</v>
      </c>
      <c r="BN945" s="0" t="n">
        <v>0</v>
      </c>
      <c r="BO945" s="0" t="n">
        <v>1</v>
      </c>
      <c r="BP945" s="0" t="n">
        <v>3</v>
      </c>
      <c r="BQ945" s="0" t="n">
        <v>1</v>
      </c>
      <c r="BR945" s="0" t="n">
        <v>0</v>
      </c>
      <c r="BS945" s="0" t="n">
        <v>0</v>
      </c>
      <c r="BT945" s="0" t="n">
        <v>0</v>
      </c>
      <c r="BU945" s="0" t="n">
        <v>-4.235136E-010</v>
      </c>
      <c r="BV945" s="0" t="n">
        <v>-2.853392E-008</v>
      </c>
      <c r="BW945" s="0" t="n">
        <v>2.243595E-008</v>
      </c>
      <c r="BX945" s="0" t="n">
        <v>1</v>
      </c>
      <c r="BY945" s="0" t="n">
        <v>1</v>
      </c>
      <c r="BZ945" s="0" t="n">
        <v>0</v>
      </c>
      <c r="CA945" s="0" t="n">
        <v>0</v>
      </c>
      <c r="CB945" s="0" t="n">
        <v>0</v>
      </c>
      <c r="CC945" s="0" t="n">
        <v>1</v>
      </c>
      <c r="CD945" s="1" t="n">
        <f aca="false">SQRT(SUMSQ(AB945:AD945))</f>
        <v>0</v>
      </c>
      <c r="CE945" s="1" t="n">
        <f aca="false">SQRT(SUMSQ(AP945:AR945))</f>
        <v>0</v>
      </c>
      <c r="CF945" s="1" t="n">
        <f aca="false">SQRT(SUMSQ(BD945:BF945))</f>
        <v>0</v>
      </c>
      <c r="CG945" s="1" t="n">
        <f aca="false">SQRT(SUMSQ(BR945:BT945))</f>
        <v>0</v>
      </c>
      <c r="CH945" s="1" t="n">
        <f aca="false">DEGREES(2*ACOS(AH945))</f>
        <v>0</v>
      </c>
      <c r="CI945" s="1" t="n">
        <f aca="false">DEGREES(2*ACOS(AV945))</f>
        <v>0.656281471920044</v>
      </c>
      <c r="CJ945" s="1" t="n">
        <f aca="false">DEGREES(2*ACOS(BJ945))</f>
        <v>0</v>
      </c>
      <c r="CK945" s="1" t="n">
        <f aca="false">DEGREES(2*ACOS(BX945))</f>
        <v>0</v>
      </c>
      <c r="CL945" s="0" t="n">
        <f aca="false">ABS(AI945-1)</f>
        <v>0</v>
      </c>
      <c r="CM945" s="0" t="n">
        <f aca="false">ABS(AW945-1)</f>
        <v>0</v>
      </c>
      <c r="CN945" s="0" t="n">
        <f aca="false">ABS(BK945-1)</f>
        <v>0</v>
      </c>
      <c r="CO945" s="0" t="n">
        <f aca="false">ABS(BY945-1)</f>
        <v>0</v>
      </c>
      <c r="CP945" s="2" t="n">
        <f aca="false">DEGREES(2*ACOS(AH945))</f>
        <v>0</v>
      </c>
      <c r="CQ945" s="2" t="n">
        <f aca="false">DEGREES(2*ACOS(AV945))</f>
        <v>0.656281471920044</v>
      </c>
      <c r="CR945" s="2" t="n">
        <f aca="false">DEGREES(2*ACOS(BJ945))</f>
        <v>0</v>
      </c>
      <c r="CS945" s="2" t="n">
        <f aca="false">DEGREES(2*ACOS(CC945))</f>
        <v>0</v>
      </c>
      <c r="CT945" s="0" t="n">
        <f aca="false">SUM(CD945:CR945)</f>
        <v>1.31256294384009</v>
      </c>
      <c r="CU945" s="3" t="e">
        <f aca="false">(CT945-MIN($CT$5:$CT$1745))/(MAX($CT$5:$CT$1745)-MIN($CT$5:$CT$1745))</f>
        <v>#VALUE!</v>
      </c>
      <c r="CV945" s="0" t="n">
        <f aca="false">SUM(CD945,CH945,CL945,CP945)</f>
        <v>0</v>
      </c>
      <c r="CW945" s="0" t="n">
        <f aca="false">SUM(CE945,CI945,CM945,CQ945)</f>
        <v>1.31256294384009</v>
      </c>
      <c r="CX945" s="0" t="n">
        <f aca="false">SUM(CF945,CJ945,CN945,CR945)</f>
        <v>0</v>
      </c>
      <c r="CY945" s="0" t="n">
        <f aca="false">SUM(CG945,CK945,CO945)</f>
        <v>0</v>
      </c>
    </row>
    <row r="946" customFormat="false" ht="14.9" hidden="false" customHeight="false" outlineLevel="0" collapsed="false">
      <c r="A946" s="0" t="n">
        <v>195.469</v>
      </c>
      <c r="B946" s="0" t="n">
        <v>3.047936</v>
      </c>
      <c r="C946" s="0" t="n">
        <v>1.101397</v>
      </c>
      <c r="D946" s="0" t="n">
        <v>0.7099077</v>
      </c>
      <c r="E946" s="0" t="n">
        <v>0.1451536</v>
      </c>
      <c r="F946" s="0" t="n">
        <v>-0.3056774</v>
      </c>
      <c r="G946" s="0" t="n">
        <v>0.08860044</v>
      </c>
      <c r="H946" s="0" t="n">
        <v>0.9368253</v>
      </c>
      <c r="I946" s="0" t="n">
        <v>0.2756425</v>
      </c>
      <c r="J946" s="0" t="n">
        <v>0.1389297</v>
      </c>
      <c r="K946" s="0" t="n">
        <v>0.4804153</v>
      </c>
      <c r="L946" s="0" t="n">
        <v>-0.07738408</v>
      </c>
      <c r="M946" s="0" t="n">
        <v>0.8625029</v>
      </c>
      <c r="N946" s="0" t="n">
        <v>1</v>
      </c>
      <c r="O946" s="0" t="n">
        <v>0</v>
      </c>
      <c r="P946" s="0" t="n">
        <v>0</v>
      </c>
      <c r="Q946" s="0" t="n">
        <v>0</v>
      </c>
      <c r="R946" s="0" t="n">
        <v>51.41151</v>
      </c>
      <c r="S946" s="0" t="n">
        <v>59.05251</v>
      </c>
      <c r="T946" s="0" t="n">
        <v>46.4934</v>
      </c>
      <c r="U946" s="0" t="n">
        <v>38.66347</v>
      </c>
      <c r="V946" s="0" t="n">
        <v>36.25565</v>
      </c>
      <c r="W946" s="0" t="n">
        <v>22.9377</v>
      </c>
      <c r="X946" s="0" t="n">
        <v>9.438546</v>
      </c>
      <c r="Y946" s="0" t="n">
        <v>24.86205</v>
      </c>
      <c r="Z946" s="0" t="n">
        <v>0</v>
      </c>
      <c r="AA946" s="0" t="n">
        <v>1</v>
      </c>
      <c r="AB946" s="0" t="n">
        <v>0</v>
      </c>
      <c r="AC946" s="0" t="n">
        <v>0</v>
      </c>
      <c r="AD946" s="0" t="n">
        <v>0</v>
      </c>
      <c r="AE946" s="0" t="n">
        <v>6E-009</v>
      </c>
      <c r="AF946" s="0" t="n">
        <v>1.193152E-007</v>
      </c>
      <c r="AG946" s="0" t="n">
        <v>-2.066458E-009</v>
      </c>
      <c r="AH946" s="0" t="n">
        <v>1</v>
      </c>
      <c r="AI946" s="0" t="n">
        <v>1</v>
      </c>
      <c r="AJ946" s="0" t="n">
        <v>0</v>
      </c>
      <c r="AK946" s="0" t="n">
        <v>0</v>
      </c>
      <c r="AL946" s="0" t="n">
        <v>0</v>
      </c>
      <c r="AM946" s="0" t="n">
        <v>1</v>
      </c>
      <c r="AN946" s="0" t="n">
        <v>1</v>
      </c>
      <c r="AO946" s="0" t="n">
        <v>1</v>
      </c>
      <c r="AP946" s="0" t="n">
        <v>0</v>
      </c>
      <c r="AQ946" s="0" t="n">
        <v>0</v>
      </c>
      <c r="AR946" s="0" t="n">
        <v>0</v>
      </c>
      <c r="AS946" s="0" t="n">
        <v>4E-009</v>
      </c>
      <c r="AT946" s="0" t="n">
        <v>1.112018E-007</v>
      </c>
      <c r="AU946" s="0" t="n">
        <v>5.91064E-009</v>
      </c>
      <c r="AV946" s="0" t="n">
        <v>1</v>
      </c>
      <c r="AW946" s="0" t="n">
        <v>1</v>
      </c>
      <c r="AX946" s="0" t="n">
        <v>0</v>
      </c>
      <c r="AY946" s="0" t="n">
        <v>0</v>
      </c>
      <c r="AZ946" s="0" t="n">
        <v>0</v>
      </c>
      <c r="BA946" s="0" t="n">
        <v>1</v>
      </c>
      <c r="BB946" s="0" t="n">
        <v>2</v>
      </c>
      <c r="BC946" s="0" t="n">
        <v>1</v>
      </c>
      <c r="BD946" s="0" t="n">
        <v>0</v>
      </c>
      <c r="BE946" s="0" t="n">
        <v>0</v>
      </c>
      <c r="BF946" s="0" t="n">
        <v>0</v>
      </c>
      <c r="BG946" s="0" t="n">
        <v>-7.425256E-010</v>
      </c>
      <c r="BH946" s="0" t="n">
        <v>1.084392E-007</v>
      </c>
      <c r="BI946" s="0" t="n">
        <v>-2.058153E-009</v>
      </c>
      <c r="BJ946" s="0" t="n">
        <v>1</v>
      </c>
      <c r="BK946" s="0" t="n">
        <v>1</v>
      </c>
      <c r="BL946" s="0" t="n">
        <v>0</v>
      </c>
      <c r="BM946" s="0" t="n">
        <v>0</v>
      </c>
      <c r="BN946" s="0" t="n">
        <v>0</v>
      </c>
      <c r="BO946" s="0" t="n">
        <v>1</v>
      </c>
      <c r="BP946" s="0" t="n">
        <v>3</v>
      </c>
      <c r="BQ946" s="0" t="n">
        <v>1</v>
      </c>
      <c r="BR946" s="0" t="n">
        <v>0</v>
      </c>
      <c r="BS946" s="0" t="n">
        <v>0</v>
      </c>
      <c r="BT946" s="0" t="n">
        <v>0</v>
      </c>
      <c r="BU946" s="0" t="n">
        <v>4E-009</v>
      </c>
      <c r="BV946" s="0" t="n">
        <v>1.112018E-007</v>
      </c>
      <c r="BW946" s="0" t="n">
        <v>5.91064E-009</v>
      </c>
      <c r="BX946" s="0" t="n">
        <v>1</v>
      </c>
      <c r="BY946" s="0" t="n">
        <v>1</v>
      </c>
      <c r="BZ946" s="0" t="n">
        <v>0</v>
      </c>
      <c r="CA946" s="0" t="n">
        <v>0</v>
      </c>
      <c r="CB946" s="0" t="n">
        <v>0</v>
      </c>
      <c r="CC946" s="0" t="n">
        <v>1</v>
      </c>
      <c r="CD946" s="1" t="n">
        <f aca="false">SQRT(SUMSQ(AB946:AD946))</f>
        <v>0</v>
      </c>
      <c r="CE946" s="1" t="n">
        <f aca="false">SQRT(SUMSQ(AP946:AR946))</f>
        <v>0</v>
      </c>
      <c r="CF946" s="1" t="n">
        <f aca="false">SQRT(SUMSQ(BD946:BF946))</f>
        <v>0</v>
      </c>
      <c r="CG946" s="1" t="n">
        <f aca="false">SQRT(SUMSQ(BR946:BT946))</f>
        <v>0</v>
      </c>
      <c r="CH946" s="1" t="n">
        <f aca="false">DEGREES(2*ACOS(AH946))</f>
        <v>0</v>
      </c>
      <c r="CI946" s="1" t="n">
        <f aca="false">DEGREES(2*ACOS(AV946))</f>
        <v>0</v>
      </c>
      <c r="CJ946" s="1" t="n">
        <f aca="false">DEGREES(2*ACOS(BJ946))</f>
        <v>0</v>
      </c>
      <c r="CK946" s="1" t="n">
        <f aca="false">DEGREES(2*ACOS(BX946))</f>
        <v>0</v>
      </c>
      <c r="CL946" s="0" t="n">
        <f aca="false">ABS(AI946-1)</f>
        <v>0</v>
      </c>
      <c r="CM946" s="0" t="n">
        <f aca="false">ABS(AW946-1)</f>
        <v>0</v>
      </c>
      <c r="CN946" s="0" t="n">
        <f aca="false">ABS(BK946-1)</f>
        <v>0</v>
      </c>
      <c r="CO946" s="0" t="n">
        <f aca="false">ABS(BY946-1)</f>
        <v>0</v>
      </c>
      <c r="CP946" s="2" t="n">
        <f aca="false">DEGREES(2*ACOS(AH946))</f>
        <v>0</v>
      </c>
      <c r="CQ946" s="2" t="n">
        <f aca="false">DEGREES(2*ACOS(AV946))</f>
        <v>0</v>
      </c>
      <c r="CR946" s="2" t="n">
        <f aca="false">DEGREES(2*ACOS(BJ946))</f>
        <v>0</v>
      </c>
      <c r="CS946" s="2" t="n">
        <f aca="false">DEGREES(2*ACOS(CC946))</f>
        <v>0</v>
      </c>
      <c r="CT946" s="0" t="n">
        <f aca="false">SUM(CD946:CR946)</f>
        <v>0</v>
      </c>
      <c r="CU946" s="3" t="e">
        <f aca="false">(CT946-MIN($CT$5:$CT$1745))/(MAX($CT$5:$CT$1745)-MIN($CT$5:$CT$1745))</f>
        <v>#VALUE!</v>
      </c>
      <c r="CV946" s="0" t="n">
        <f aca="false">SUM(CD946,CH946,CL946,CP946)</f>
        <v>0</v>
      </c>
      <c r="CW946" s="0" t="n">
        <f aca="false">SUM(CE946,CI946,CM946,CQ946)</f>
        <v>0</v>
      </c>
      <c r="CX946" s="0" t="n">
        <f aca="false">SUM(CF946,CJ946,CN946,CR946)</f>
        <v>0</v>
      </c>
      <c r="CY946" s="0" t="n">
        <f aca="false">SUM(CG946,CK946,CO946)</f>
        <v>0</v>
      </c>
    </row>
    <row r="947" customFormat="false" ht="14.9" hidden="false" customHeight="false" outlineLevel="0" collapsed="false">
      <c r="A947" s="0" t="n">
        <v>195.5185</v>
      </c>
      <c r="B947" s="0" t="n">
        <v>3.047936</v>
      </c>
      <c r="C947" s="0" t="n">
        <v>1.101397</v>
      </c>
      <c r="D947" s="0" t="n">
        <v>0.7099073</v>
      </c>
      <c r="E947" s="0" t="n">
        <v>0.1451537</v>
      </c>
      <c r="F947" s="0" t="n">
        <v>-0.3056774</v>
      </c>
      <c r="G947" s="0" t="n">
        <v>0.08860033</v>
      </c>
      <c r="H947" s="0" t="n">
        <v>0.9368254</v>
      </c>
      <c r="I947" s="0" t="n">
        <v>0.2756425</v>
      </c>
      <c r="J947" s="0" t="n">
        <v>0.1394429</v>
      </c>
      <c r="K947" s="0" t="n">
        <v>0.4806013</v>
      </c>
      <c r="L947" s="0" t="n">
        <v>-0.07771945</v>
      </c>
      <c r="M947" s="0" t="n">
        <v>0.8622864</v>
      </c>
      <c r="N947" s="0" t="n">
        <v>1</v>
      </c>
      <c r="O947" s="0" t="n">
        <v>0</v>
      </c>
      <c r="P947" s="0" t="n">
        <v>0</v>
      </c>
      <c r="Q947" s="0" t="n">
        <v>0</v>
      </c>
      <c r="R947" s="0" t="n">
        <v>51.41202</v>
      </c>
      <c r="S947" s="0" t="n">
        <v>59.05313</v>
      </c>
      <c r="T947" s="0" t="n">
        <v>46.49422</v>
      </c>
      <c r="U947" s="0" t="n">
        <v>38.66283</v>
      </c>
      <c r="V947" s="0" t="n">
        <v>36.25551</v>
      </c>
      <c r="W947" s="0" t="n">
        <v>22.93777</v>
      </c>
      <c r="X947" s="0" t="n">
        <v>9.437905</v>
      </c>
      <c r="Y947" s="0" t="n">
        <v>24.86075</v>
      </c>
      <c r="Z947" s="0" t="n">
        <v>0</v>
      </c>
      <c r="AA947" s="0" t="n">
        <v>1</v>
      </c>
      <c r="AB947" s="0" t="n">
        <v>0</v>
      </c>
      <c r="AC947" s="0" t="n">
        <v>0</v>
      </c>
      <c r="AD947" s="0" t="n">
        <v>0</v>
      </c>
      <c r="AE947" s="0" t="n">
        <v>4.145101E-009</v>
      </c>
      <c r="AF947" s="0" t="n">
        <v>-5.278079E-008</v>
      </c>
      <c r="AG947" s="0" t="n">
        <v>-2.563658E-008</v>
      </c>
      <c r="AH947" s="0" t="n">
        <v>1</v>
      </c>
      <c r="AI947" s="0" t="n">
        <v>1</v>
      </c>
      <c r="AJ947" s="0" t="n">
        <v>0</v>
      </c>
      <c r="AK947" s="0" t="n">
        <v>0</v>
      </c>
      <c r="AL947" s="0" t="n">
        <v>0</v>
      </c>
      <c r="AM947" s="0" t="n">
        <v>1</v>
      </c>
      <c r="AN947" s="0" t="n">
        <v>1</v>
      </c>
      <c r="AO947" s="0" t="n">
        <v>1</v>
      </c>
      <c r="AP947" s="0" t="n">
        <v>0</v>
      </c>
      <c r="AQ947" s="0" t="n">
        <v>0</v>
      </c>
      <c r="AR947" s="0" t="n">
        <v>0</v>
      </c>
      <c r="AS947" s="0" t="n">
        <v>4.145101E-009</v>
      </c>
      <c r="AT947" s="0" t="n">
        <v>-5.278079E-008</v>
      </c>
      <c r="AU947" s="0" t="n">
        <v>-2.563658E-008</v>
      </c>
      <c r="AV947" s="0" t="n">
        <v>1</v>
      </c>
      <c r="AW947" s="0" t="n">
        <v>1</v>
      </c>
      <c r="AX947" s="0" t="n">
        <v>0</v>
      </c>
      <c r="AY947" s="0" t="n">
        <v>0</v>
      </c>
      <c r="AZ947" s="0" t="n">
        <v>0</v>
      </c>
      <c r="BA947" s="0" t="n">
        <v>1</v>
      </c>
      <c r="BB947" s="0" t="n">
        <v>2</v>
      </c>
      <c r="BC947" s="0" t="n">
        <v>1</v>
      </c>
      <c r="BD947" s="0" t="n">
        <v>0</v>
      </c>
      <c r="BE947" s="0" t="n">
        <v>0</v>
      </c>
      <c r="BF947" s="0" t="n">
        <v>0</v>
      </c>
      <c r="BG947" s="0" t="n">
        <v>4.63252E-009</v>
      </c>
      <c r="BH947" s="0" t="n">
        <v>-5.174738E-008</v>
      </c>
      <c r="BI947" s="0" t="n">
        <v>-4.010586E-008</v>
      </c>
      <c r="BJ947" s="0" t="n">
        <v>1</v>
      </c>
      <c r="BK947" s="0" t="n">
        <v>1</v>
      </c>
      <c r="BL947" s="0" t="n">
        <v>0</v>
      </c>
      <c r="BM947" s="0" t="n">
        <v>0</v>
      </c>
      <c r="BN947" s="0" t="n">
        <v>0</v>
      </c>
      <c r="BO947" s="0" t="n">
        <v>1</v>
      </c>
      <c r="BP947" s="0" t="n">
        <v>3</v>
      </c>
      <c r="BQ947" s="0" t="n">
        <v>1</v>
      </c>
      <c r="BR947" s="0" t="n">
        <v>0</v>
      </c>
      <c r="BS947" s="0" t="n">
        <v>0</v>
      </c>
      <c r="BT947" s="0" t="n">
        <v>0</v>
      </c>
      <c r="BU947" s="0" t="n">
        <v>1.579494E-009</v>
      </c>
      <c r="BV947" s="0" t="n">
        <v>-3.185125E-008</v>
      </c>
      <c r="BW947" s="0" t="n">
        <v>-2.490453E-008</v>
      </c>
      <c r="BX947" s="0" t="n">
        <v>1</v>
      </c>
      <c r="BY947" s="0" t="n">
        <v>1</v>
      </c>
      <c r="BZ947" s="0" t="n">
        <v>0</v>
      </c>
      <c r="CA947" s="0" t="n">
        <v>0</v>
      </c>
      <c r="CB947" s="0" t="n">
        <v>0</v>
      </c>
      <c r="CC947" s="0" t="n">
        <v>1</v>
      </c>
      <c r="CD947" s="1" t="n">
        <f aca="false">SQRT(SUMSQ(AB947:AD947))</f>
        <v>0</v>
      </c>
      <c r="CE947" s="1" t="n">
        <f aca="false">SQRT(SUMSQ(AP947:AR947))</f>
        <v>0</v>
      </c>
      <c r="CF947" s="1" t="n">
        <f aca="false">SQRT(SUMSQ(BD947:BF947))</f>
        <v>0</v>
      </c>
      <c r="CG947" s="1" t="n">
        <f aca="false">SQRT(SUMSQ(BR947:BT947))</f>
        <v>0</v>
      </c>
      <c r="CH947" s="1" t="n">
        <f aca="false">DEGREES(2*ACOS(AH947))</f>
        <v>0</v>
      </c>
      <c r="CI947" s="1" t="n">
        <f aca="false">DEGREES(2*ACOS(AV947))</f>
        <v>0</v>
      </c>
      <c r="CJ947" s="1" t="n">
        <f aca="false">DEGREES(2*ACOS(BJ947))</f>
        <v>0</v>
      </c>
      <c r="CK947" s="1" t="n">
        <f aca="false">DEGREES(2*ACOS(BX947))</f>
        <v>0</v>
      </c>
      <c r="CL947" s="0" t="n">
        <f aca="false">ABS(AI947-1)</f>
        <v>0</v>
      </c>
      <c r="CM947" s="0" t="n">
        <f aca="false">ABS(AW947-1)</f>
        <v>0</v>
      </c>
      <c r="CN947" s="0" t="n">
        <f aca="false">ABS(BK947-1)</f>
        <v>0</v>
      </c>
      <c r="CO947" s="0" t="n">
        <f aca="false">ABS(BY947-1)</f>
        <v>0</v>
      </c>
      <c r="CP947" s="2" t="n">
        <f aca="false">DEGREES(2*ACOS(AH947))</f>
        <v>0</v>
      </c>
      <c r="CQ947" s="2" t="n">
        <f aca="false">DEGREES(2*ACOS(AV947))</f>
        <v>0</v>
      </c>
      <c r="CR947" s="2" t="n">
        <f aca="false">DEGREES(2*ACOS(BJ947))</f>
        <v>0</v>
      </c>
      <c r="CS947" s="2" t="n">
        <f aca="false">DEGREES(2*ACOS(CC947))</f>
        <v>0</v>
      </c>
      <c r="CT947" s="0" t="n">
        <f aca="false">SUM(CD947:CR947)</f>
        <v>0</v>
      </c>
      <c r="CU947" s="3" t="e">
        <f aca="false">(CT947-MIN($CT$5:$CT$1745))/(MAX($CT$5:$CT$1745)-MIN($CT$5:$CT$1745))</f>
        <v>#VALUE!</v>
      </c>
      <c r="CV947" s="0" t="n">
        <f aca="false">SUM(CD947,CH947,CL947,CP947)</f>
        <v>0</v>
      </c>
      <c r="CW947" s="0" t="n">
        <f aca="false">SUM(CE947,CI947,CM947,CQ947)</f>
        <v>0</v>
      </c>
      <c r="CX947" s="0" t="n">
        <f aca="false">SUM(CF947,CJ947,CN947,CR947)</f>
        <v>0</v>
      </c>
      <c r="CY947" s="0" t="n">
        <f aca="false">SUM(CG947,CK947,CO947)</f>
        <v>0</v>
      </c>
    </row>
    <row r="948" customFormat="false" ht="14.9" hidden="false" customHeight="false" outlineLevel="0" collapsed="false">
      <c r="A948" s="0" t="n">
        <v>195.569</v>
      </c>
      <c r="B948" s="0" t="n">
        <v>3.047936</v>
      </c>
      <c r="C948" s="0" t="n">
        <v>1.101397</v>
      </c>
      <c r="D948" s="0" t="n">
        <v>0.7099073</v>
      </c>
      <c r="E948" s="0" t="n">
        <v>0.1451536</v>
      </c>
      <c r="F948" s="0" t="n">
        <v>-0.305677</v>
      </c>
      <c r="G948" s="0" t="n">
        <v>0.08860058</v>
      </c>
      <c r="H948" s="0" t="n">
        <v>0.9368255</v>
      </c>
      <c r="I948" s="0" t="n">
        <v>0.2756425</v>
      </c>
      <c r="J948" s="0" t="n">
        <v>0.1398396</v>
      </c>
      <c r="K948" s="0" t="n">
        <v>0.4807452</v>
      </c>
      <c r="L948" s="0" t="n">
        <v>-0.07797913</v>
      </c>
      <c r="M948" s="0" t="n">
        <v>0.8621184</v>
      </c>
      <c r="N948" s="0" t="n">
        <v>1</v>
      </c>
      <c r="O948" s="0" t="n">
        <v>0</v>
      </c>
      <c r="P948" s="0" t="n">
        <v>0</v>
      </c>
      <c r="Q948" s="0" t="n">
        <v>0</v>
      </c>
      <c r="R948" s="0" t="n">
        <v>53.46859</v>
      </c>
      <c r="S948" s="0" t="n">
        <v>61.41535</v>
      </c>
      <c r="T948" s="0" t="n">
        <v>48.35407</v>
      </c>
      <c r="U948" s="0" t="n">
        <v>40.20929</v>
      </c>
      <c r="V948" s="0" t="n">
        <v>37.70573</v>
      </c>
      <c r="W948" s="0" t="n">
        <v>23.85525</v>
      </c>
      <c r="X948" s="0" t="n">
        <v>9.815408</v>
      </c>
      <c r="Y948" s="0" t="n">
        <v>25.85498</v>
      </c>
      <c r="Z948" s="0" t="n">
        <v>0</v>
      </c>
      <c r="AA948" s="0" t="n">
        <v>1</v>
      </c>
      <c r="AB948" s="0" t="n">
        <v>0</v>
      </c>
      <c r="AC948" s="0" t="n">
        <v>0</v>
      </c>
      <c r="AD948" s="0" t="n">
        <v>0</v>
      </c>
      <c r="AE948" s="0" t="n">
        <v>-2.076982E-008</v>
      </c>
      <c r="AF948" s="0" t="n">
        <v>1.248423E-007</v>
      </c>
      <c r="AG948" s="0" t="n">
        <v>8E-008</v>
      </c>
      <c r="AH948" s="0" t="n">
        <v>0.9999998</v>
      </c>
      <c r="AI948" s="0" t="n">
        <v>1</v>
      </c>
      <c r="AJ948" s="0" t="n">
        <v>0</v>
      </c>
      <c r="AK948" s="0" t="n">
        <v>0</v>
      </c>
      <c r="AL948" s="0" t="n">
        <v>0</v>
      </c>
      <c r="AM948" s="0" t="n">
        <v>1</v>
      </c>
      <c r="AN948" s="0" t="n">
        <v>1</v>
      </c>
      <c r="AO948" s="0" t="n">
        <v>1</v>
      </c>
      <c r="AP948" s="0" t="n">
        <v>0</v>
      </c>
      <c r="AQ948" s="0" t="n">
        <v>0</v>
      </c>
      <c r="AR948" s="0" t="n">
        <v>0</v>
      </c>
      <c r="AS948" s="0" t="n">
        <v>-9.105826E-009</v>
      </c>
      <c r="AT948" s="0" t="n">
        <v>8.956707E-008</v>
      </c>
      <c r="AU948" s="0" t="n">
        <v>5.922455E-008</v>
      </c>
      <c r="AV948" s="0" t="n">
        <v>0.9999999</v>
      </c>
      <c r="AW948" s="0" t="n">
        <v>1</v>
      </c>
      <c r="AX948" s="0" t="n">
        <v>0</v>
      </c>
      <c r="AY948" s="0" t="n">
        <v>0</v>
      </c>
      <c r="AZ948" s="0" t="n">
        <v>0</v>
      </c>
      <c r="BA948" s="0" t="n">
        <v>1</v>
      </c>
      <c r="BB948" s="0" t="n">
        <v>2</v>
      </c>
      <c r="BC948" s="0" t="n">
        <v>1</v>
      </c>
      <c r="BD948" s="0" t="n">
        <v>0</v>
      </c>
      <c r="BE948" s="0" t="n">
        <v>0</v>
      </c>
      <c r="BF948" s="0" t="n">
        <v>0</v>
      </c>
      <c r="BG948" s="0" t="n">
        <v>-9.105826E-009</v>
      </c>
      <c r="BH948" s="0" t="n">
        <v>8.956707E-008</v>
      </c>
      <c r="BI948" s="0" t="n">
        <v>5.922455E-008</v>
      </c>
      <c r="BJ948" s="0" t="n">
        <v>0.9999999</v>
      </c>
      <c r="BK948" s="0" t="n">
        <v>1</v>
      </c>
      <c r="BL948" s="0" t="n">
        <v>0</v>
      </c>
      <c r="BM948" s="0" t="n">
        <v>0</v>
      </c>
      <c r="BN948" s="0" t="n">
        <v>0</v>
      </c>
      <c r="BO948" s="0" t="n">
        <v>1</v>
      </c>
      <c r="BP948" s="0" t="n">
        <v>3</v>
      </c>
      <c r="BQ948" s="0" t="n">
        <v>1</v>
      </c>
      <c r="BR948" s="0" t="n">
        <v>0</v>
      </c>
      <c r="BS948" s="0" t="n">
        <v>0</v>
      </c>
      <c r="BT948" s="0" t="n">
        <v>0</v>
      </c>
      <c r="BU948" s="0" t="n">
        <v>-1.229802E-008</v>
      </c>
      <c r="BV948" s="0" t="n">
        <v>8.956129E-008</v>
      </c>
      <c r="BW948" s="0" t="n">
        <v>6E-008</v>
      </c>
      <c r="BX948" s="0" t="n">
        <v>0.9999999</v>
      </c>
      <c r="BY948" s="0" t="n">
        <v>1</v>
      </c>
      <c r="BZ948" s="0" t="n">
        <v>0</v>
      </c>
      <c r="CA948" s="0" t="n">
        <v>0</v>
      </c>
      <c r="CB948" s="0" t="n">
        <v>0</v>
      </c>
      <c r="CC948" s="0" t="n">
        <v>1</v>
      </c>
      <c r="CD948" s="1" t="n">
        <f aca="false">SQRT(SUMSQ(AB948:AD948))</f>
        <v>0</v>
      </c>
      <c r="CE948" s="1" t="n">
        <f aca="false">SQRT(SUMSQ(AP948:AR948))</f>
        <v>0</v>
      </c>
      <c r="CF948" s="1" t="n">
        <f aca="false">SQRT(SUMSQ(BD948:BF948))</f>
        <v>0</v>
      </c>
      <c r="CG948" s="1" t="n">
        <f aca="false">SQRT(SUMSQ(BR948:BT948))</f>
        <v>0</v>
      </c>
      <c r="CH948" s="1" t="n">
        <f aca="false">DEGREES(2*ACOS(AH948))</f>
        <v>0.0724740666394045</v>
      </c>
      <c r="CI948" s="1" t="n">
        <f aca="false">DEGREES(2*ACOS(AV948))</f>
        <v>0.051246903568055</v>
      </c>
      <c r="CJ948" s="1" t="n">
        <f aca="false">DEGREES(2*ACOS(BJ948))</f>
        <v>0.051246903568055</v>
      </c>
      <c r="CK948" s="1" t="n">
        <f aca="false">DEGREES(2*ACOS(BX948))</f>
        <v>0.051246903568055</v>
      </c>
      <c r="CL948" s="0" t="n">
        <f aca="false">ABS(AI948-1)</f>
        <v>0</v>
      </c>
      <c r="CM948" s="0" t="n">
        <f aca="false">ABS(AW948-1)</f>
        <v>0</v>
      </c>
      <c r="CN948" s="0" t="n">
        <f aca="false">ABS(BK948-1)</f>
        <v>0</v>
      </c>
      <c r="CO948" s="0" t="n">
        <f aca="false">ABS(BY948-1)</f>
        <v>0</v>
      </c>
      <c r="CP948" s="2" t="n">
        <f aca="false">DEGREES(2*ACOS(AH948))</f>
        <v>0.0724740666394045</v>
      </c>
      <c r="CQ948" s="2" t="n">
        <f aca="false">DEGREES(2*ACOS(AV948))</f>
        <v>0.051246903568055</v>
      </c>
      <c r="CR948" s="2" t="n">
        <f aca="false">DEGREES(2*ACOS(BJ948))</f>
        <v>0.051246903568055</v>
      </c>
      <c r="CS948" s="2" t="n">
        <f aca="false">DEGREES(2*ACOS(CC948))</f>
        <v>0</v>
      </c>
      <c r="CT948" s="0" t="n">
        <f aca="false">SUM(CD948:CR948)</f>
        <v>0.401182651119084</v>
      </c>
      <c r="CU948" s="3" t="e">
        <f aca="false">(CT948-MIN($CT$5:$CT$1745))/(MAX($CT$5:$CT$1745)-MIN($CT$5:$CT$1745))</f>
        <v>#VALUE!</v>
      </c>
      <c r="CV948" s="0" t="n">
        <f aca="false">SUM(CD948,CH948,CL948,CP948)</f>
        <v>0.144948133278809</v>
      </c>
      <c r="CW948" s="0" t="n">
        <f aca="false">SUM(CE948,CI948,CM948,CQ948)</f>
        <v>0.10249380713611</v>
      </c>
      <c r="CX948" s="0" t="n">
        <f aca="false">SUM(CF948,CJ948,CN948,CR948)</f>
        <v>0.10249380713611</v>
      </c>
      <c r="CY948" s="0" t="n">
        <f aca="false">SUM(CG948,CK948,CO948)</f>
        <v>0</v>
      </c>
    </row>
    <row r="949" customFormat="false" ht="14.9" hidden="false" customHeight="false" outlineLevel="0" collapsed="false">
      <c r="A949" s="0" t="n">
        <v>195.6189</v>
      </c>
      <c r="B949" s="0" t="n">
        <v>3.047936</v>
      </c>
      <c r="C949" s="0" t="n">
        <v>1.101397</v>
      </c>
      <c r="D949" s="0" t="n">
        <v>0.7099073</v>
      </c>
      <c r="E949" s="0" t="n">
        <v>0.1451538</v>
      </c>
      <c r="F949" s="0" t="n">
        <v>-0.3056771</v>
      </c>
      <c r="G949" s="0" t="n">
        <v>0.0886006</v>
      </c>
      <c r="H949" s="0" t="n">
        <v>0.9368255</v>
      </c>
      <c r="I949" s="0" t="n">
        <v>0.2756425</v>
      </c>
      <c r="J949" s="0" t="n">
        <v>0.1401466</v>
      </c>
      <c r="K949" s="0" t="n">
        <v>0.4808565</v>
      </c>
      <c r="L949" s="0" t="n">
        <v>-0.07818019</v>
      </c>
      <c r="M949" s="0" t="n">
        <v>0.8619883</v>
      </c>
      <c r="N949" s="0" t="n">
        <v>1</v>
      </c>
      <c r="O949" s="0" t="n">
        <v>0</v>
      </c>
      <c r="P949" s="0" t="n">
        <v>0</v>
      </c>
      <c r="Q949" s="0" t="n">
        <v>0</v>
      </c>
      <c r="R949" s="0" t="n">
        <v>55.52507</v>
      </c>
      <c r="S949" s="0" t="n">
        <v>63.77748</v>
      </c>
      <c r="T949" s="0" t="n">
        <v>50.21386</v>
      </c>
      <c r="U949" s="0" t="n">
        <v>41.7558</v>
      </c>
      <c r="V949" s="0" t="n">
        <v>39.15596</v>
      </c>
      <c r="W949" s="0" t="n">
        <v>24.77276</v>
      </c>
      <c r="X949" s="0" t="n">
        <v>10.19293</v>
      </c>
      <c r="Y949" s="0" t="n">
        <v>26.84937</v>
      </c>
      <c r="Z949" s="0" t="n">
        <v>0</v>
      </c>
      <c r="AA949" s="0" t="n">
        <v>1</v>
      </c>
      <c r="AB949" s="0" t="n">
        <v>0</v>
      </c>
      <c r="AC949" s="0" t="n">
        <v>0</v>
      </c>
      <c r="AD949" s="0" t="n">
        <v>0</v>
      </c>
      <c r="AE949" s="0" t="n">
        <v>1.140984E-008</v>
      </c>
      <c r="AF949" s="0" t="n">
        <v>-5.03822E-008</v>
      </c>
      <c r="AG949" s="0" t="n">
        <v>-6.914226E-009</v>
      </c>
      <c r="AH949" s="0" t="n">
        <v>1</v>
      </c>
      <c r="AI949" s="0" t="n">
        <v>1</v>
      </c>
      <c r="AJ949" s="0" t="n">
        <v>0</v>
      </c>
      <c r="AK949" s="0" t="n">
        <v>0</v>
      </c>
      <c r="AL949" s="0" t="n">
        <v>0</v>
      </c>
      <c r="AM949" s="0" t="n">
        <v>1</v>
      </c>
      <c r="AN949" s="0" t="n">
        <v>1</v>
      </c>
      <c r="AO949" s="0" t="n">
        <v>1</v>
      </c>
      <c r="AP949" s="0" t="n">
        <v>0</v>
      </c>
      <c r="AQ949" s="0" t="n">
        <v>0</v>
      </c>
      <c r="AR949" s="0" t="n">
        <v>0</v>
      </c>
      <c r="AS949" s="0" t="n">
        <v>8.465273E-009</v>
      </c>
      <c r="AT949" s="0" t="n">
        <v>-4.691026E-008</v>
      </c>
      <c r="AU949" s="0" t="n">
        <v>-2.056553E-009</v>
      </c>
      <c r="AV949" s="0" t="n">
        <v>1</v>
      </c>
      <c r="AW949" s="0" t="n">
        <v>1</v>
      </c>
      <c r="AX949" s="0" t="n">
        <v>0</v>
      </c>
      <c r="AY949" s="0" t="n">
        <v>0</v>
      </c>
      <c r="AZ949" s="0" t="n">
        <v>0</v>
      </c>
      <c r="BA949" s="0" t="n">
        <v>1</v>
      </c>
      <c r="BB949" s="0" t="n">
        <v>2</v>
      </c>
      <c r="BC949" s="0" t="n">
        <v>1</v>
      </c>
      <c r="BD949" s="0" t="n">
        <v>0</v>
      </c>
      <c r="BE949" s="0" t="n">
        <v>0</v>
      </c>
      <c r="BF949" s="0" t="n">
        <v>0</v>
      </c>
      <c r="BG949" s="0" t="n">
        <v>1.1E-008</v>
      </c>
      <c r="BH949" s="0" t="n">
        <v>-5.057076E-008</v>
      </c>
      <c r="BI949" s="0" t="n">
        <v>-1.283148E-008</v>
      </c>
      <c r="BJ949" s="0" t="n">
        <v>1</v>
      </c>
      <c r="BK949" s="0" t="n">
        <v>1</v>
      </c>
      <c r="BL949" s="0" t="n">
        <v>0</v>
      </c>
      <c r="BM949" s="0" t="n">
        <v>0</v>
      </c>
      <c r="BN949" s="0" t="n">
        <v>0</v>
      </c>
      <c r="BO949" s="0" t="n">
        <v>1</v>
      </c>
      <c r="BP949" s="0" t="n">
        <v>3</v>
      </c>
      <c r="BQ949" s="0" t="n">
        <v>1</v>
      </c>
      <c r="BR949" s="0" t="n">
        <v>0</v>
      </c>
      <c r="BS949" s="0" t="n">
        <v>0</v>
      </c>
      <c r="BT949" s="0" t="n">
        <v>0</v>
      </c>
      <c r="BU949" s="0" t="n">
        <v>9.255719E-009</v>
      </c>
      <c r="BV949" s="0" t="n">
        <v>-3.52412E-008</v>
      </c>
      <c r="BW949" s="0" t="n">
        <v>-1.2E-008</v>
      </c>
      <c r="BX949" s="0" t="n">
        <v>1</v>
      </c>
      <c r="BY949" s="0" t="n">
        <v>1</v>
      </c>
      <c r="BZ949" s="0" t="n">
        <v>0</v>
      </c>
      <c r="CA949" s="0" t="n">
        <v>0</v>
      </c>
      <c r="CB949" s="0" t="n">
        <v>0</v>
      </c>
      <c r="CC949" s="0" t="n">
        <v>1</v>
      </c>
      <c r="CD949" s="1" t="n">
        <f aca="false">SQRT(SUMSQ(AB949:AD949))</f>
        <v>0</v>
      </c>
      <c r="CE949" s="1" t="n">
        <f aca="false">SQRT(SUMSQ(AP949:AR949))</f>
        <v>0</v>
      </c>
      <c r="CF949" s="1" t="n">
        <f aca="false">SQRT(SUMSQ(BD949:BF949))</f>
        <v>0</v>
      </c>
      <c r="CG949" s="1" t="n">
        <f aca="false">SQRT(SUMSQ(BR949:BT949))</f>
        <v>0</v>
      </c>
      <c r="CH949" s="1" t="n">
        <f aca="false">DEGREES(2*ACOS(AH949))</f>
        <v>0</v>
      </c>
      <c r="CI949" s="1" t="n">
        <f aca="false">DEGREES(2*ACOS(AV949))</f>
        <v>0</v>
      </c>
      <c r="CJ949" s="1" t="n">
        <f aca="false">DEGREES(2*ACOS(BJ949))</f>
        <v>0</v>
      </c>
      <c r="CK949" s="1" t="n">
        <f aca="false">DEGREES(2*ACOS(BX949))</f>
        <v>0</v>
      </c>
      <c r="CL949" s="0" t="n">
        <f aca="false">ABS(AI949-1)</f>
        <v>0</v>
      </c>
      <c r="CM949" s="0" t="n">
        <f aca="false">ABS(AW949-1)</f>
        <v>0</v>
      </c>
      <c r="CN949" s="0" t="n">
        <f aca="false">ABS(BK949-1)</f>
        <v>0</v>
      </c>
      <c r="CO949" s="0" t="n">
        <f aca="false">ABS(BY949-1)</f>
        <v>0</v>
      </c>
      <c r="CP949" s="2" t="n">
        <f aca="false">DEGREES(2*ACOS(AH949))</f>
        <v>0</v>
      </c>
      <c r="CQ949" s="2" t="n">
        <f aca="false">DEGREES(2*ACOS(AV949))</f>
        <v>0</v>
      </c>
      <c r="CR949" s="2" t="n">
        <f aca="false">DEGREES(2*ACOS(BJ949))</f>
        <v>0</v>
      </c>
      <c r="CS949" s="2" t="n">
        <f aca="false">DEGREES(2*ACOS(CC949))</f>
        <v>0</v>
      </c>
      <c r="CT949" s="0" t="n">
        <f aca="false">SUM(CD949:CR949)</f>
        <v>0</v>
      </c>
      <c r="CU949" s="3" t="e">
        <f aca="false">(CT949-MIN($CT$5:$CT$1745))/(MAX($CT$5:$CT$1745)-MIN($CT$5:$CT$1745))</f>
        <v>#VALUE!</v>
      </c>
      <c r="CV949" s="0" t="n">
        <f aca="false">SUM(CD949,CH949,CL949,CP949)</f>
        <v>0</v>
      </c>
      <c r="CW949" s="0" t="n">
        <f aca="false">SUM(CE949,CI949,CM949,CQ949)</f>
        <v>0</v>
      </c>
      <c r="CX949" s="0" t="n">
        <f aca="false">SUM(CF949,CJ949,CN949,CR949)</f>
        <v>0</v>
      </c>
      <c r="CY949" s="0" t="n">
        <f aca="false">SUM(CG949,CK949,CO949)</f>
        <v>0</v>
      </c>
    </row>
    <row r="950" customFormat="false" ht="14.9" hidden="false" customHeight="false" outlineLevel="0" collapsed="false">
      <c r="A950" s="0" t="n">
        <v>195.6687</v>
      </c>
      <c r="B950" s="0" t="n">
        <v>3.047936</v>
      </c>
      <c r="C950" s="0" t="n">
        <v>1.101397</v>
      </c>
      <c r="D950" s="0" t="n">
        <v>0.7099073</v>
      </c>
      <c r="E950" s="0" t="n">
        <v>0.1451538</v>
      </c>
      <c r="F950" s="0" t="n">
        <v>-0.3056773</v>
      </c>
      <c r="G950" s="0" t="n">
        <v>0.08860088</v>
      </c>
      <c r="H950" s="0" t="n">
        <v>0.9368253</v>
      </c>
      <c r="I950" s="0" t="n">
        <v>0.2756425</v>
      </c>
      <c r="J950" s="0" t="n">
        <v>0.140384</v>
      </c>
      <c r="K950" s="0" t="n">
        <v>0.4809427</v>
      </c>
      <c r="L950" s="0" t="n">
        <v>-0.07833583</v>
      </c>
      <c r="M950" s="0" t="n">
        <v>0.8618875</v>
      </c>
      <c r="N950" s="0" t="n">
        <v>1</v>
      </c>
      <c r="O950" s="0" t="n">
        <v>0</v>
      </c>
      <c r="P950" s="0" t="n">
        <v>0</v>
      </c>
      <c r="Q950" s="0" t="n">
        <v>0</v>
      </c>
      <c r="R950" s="0" t="n">
        <v>53.46859</v>
      </c>
      <c r="S950" s="0" t="n">
        <v>61.41536</v>
      </c>
      <c r="T950" s="0" t="n">
        <v>48.35409</v>
      </c>
      <c r="U950" s="0" t="n">
        <v>40.20929</v>
      </c>
      <c r="V950" s="0" t="n">
        <v>37.70573</v>
      </c>
      <c r="W950" s="0" t="n">
        <v>23.85525</v>
      </c>
      <c r="X950" s="0" t="n">
        <v>9.81541</v>
      </c>
      <c r="Y950" s="0" t="n">
        <v>25.85495</v>
      </c>
      <c r="Z950" s="0" t="n">
        <v>0</v>
      </c>
      <c r="AA950" s="0" t="n">
        <v>1</v>
      </c>
      <c r="AB950" s="0" t="n">
        <v>0</v>
      </c>
      <c r="AC950" s="0" t="n">
        <v>0</v>
      </c>
      <c r="AD950" s="0" t="n">
        <v>0</v>
      </c>
      <c r="AE950" s="0" t="n">
        <v>-4.085069E-009</v>
      </c>
      <c r="AF950" s="0" t="n">
        <v>9.862707E-009</v>
      </c>
      <c r="AG950" s="0" t="n">
        <v>5.44375E-008</v>
      </c>
      <c r="AH950" s="0" t="n">
        <v>1</v>
      </c>
      <c r="AI950" s="0" t="n">
        <v>1</v>
      </c>
      <c r="AJ950" s="0" t="n">
        <v>0</v>
      </c>
      <c r="AK950" s="0" t="n">
        <v>0</v>
      </c>
      <c r="AL950" s="0" t="n">
        <v>0</v>
      </c>
      <c r="AM950" s="0" t="n">
        <v>1</v>
      </c>
      <c r="AN950" s="0" t="n">
        <v>1</v>
      </c>
      <c r="AO950" s="0" t="n">
        <v>1</v>
      </c>
      <c r="AP950" s="0" t="n">
        <v>0</v>
      </c>
      <c r="AQ950" s="0" t="n">
        <v>0</v>
      </c>
      <c r="AR950" s="0" t="n">
        <v>0</v>
      </c>
      <c r="AS950" s="0" t="n">
        <v>-4.085069E-009</v>
      </c>
      <c r="AT950" s="0" t="n">
        <v>9.862707E-009</v>
      </c>
      <c r="AU950" s="0" t="n">
        <v>5.44375E-008</v>
      </c>
      <c r="AV950" s="0" t="n">
        <v>1</v>
      </c>
      <c r="AW950" s="0" t="n">
        <v>1</v>
      </c>
      <c r="AX950" s="0" t="n">
        <v>0</v>
      </c>
      <c r="AY950" s="0" t="n">
        <v>0</v>
      </c>
      <c r="AZ950" s="0" t="n">
        <v>0</v>
      </c>
      <c r="BA950" s="0" t="n">
        <v>1</v>
      </c>
      <c r="BB950" s="0" t="n">
        <v>2</v>
      </c>
      <c r="BC950" s="0" t="n">
        <v>1</v>
      </c>
      <c r="BD950" s="0" t="n">
        <v>0</v>
      </c>
      <c r="BE950" s="0" t="n">
        <v>0</v>
      </c>
      <c r="BF950" s="0" t="n">
        <v>0</v>
      </c>
      <c r="BG950" s="0" t="n">
        <v>-1E-008</v>
      </c>
      <c r="BH950" s="0" t="n">
        <v>2.566701E-009</v>
      </c>
      <c r="BI950" s="0" t="n">
        <v>7.613569E-008</v>
      </c>
      <c r="BJ950" s="0" t="n">
        <v>1</v>
      </c>
      <c r="BK950" s="0" t="n">
        <v>1</v>
      </c>
      <c r="BL950" s="0" t="n">
        <v>0</v>
      </c>
      <c r="BM950" s="0" t="n">
        <v>0</v>
      </c>
      <c r="BN950" s="0" t="n">
        <v>0</v>
      </c>
      <c r="BO950" s="0" t="n">
        <v>1</v>
      </c>
      <c r="BP950" s="0" t="n">
        <v>3</v>
      </c>
      <c r="BQ950" s="0" t="n">
        <v>1</v>
      </c>
      <c r="BR950" s="0" t="n">
        <v>0</v>
      </c>
      <c r="BS950" s="0" t="n">
        <v>0</v>
      </c>
      <c r="BT950" s="0" t="n">
        <v>0</v>
      </c>
      <c r="BU950" s="0" t="n">
        <v>-1.054123E-008</v>
      </c>
      <c r="BV950" s="0" t="n">
        <v>4.245085E-009</v>
      </c>
      <c r="BW950" s="0" t="n">
        <v>5.950189E-008</v>
      </c>
      <c r="BX950" s="0" t="n">
        <v>1</v>
      </c>
      <c r="BY950" s="0" t="n">
        <v>1</v>
      </c>
      <c r="BZ950" s="0" t="n">
        <v>0</v>
      </c>
      <c r="CA950" s="0" t="n">
        <v>0</v>
      </c>
      <c r="CB950" s="0" t="n">
        <v>0</v>
      </c>
      <c r="CC950" s="0" t="n">
        <v>1</v>
      </c>
      <c r="CD950" s="1" t="n">
        <f aca="false">SQRT(SUMSQ(AB950:AD950))</f>
        <v>0</v>
      </c>
      <c r="CE950" s="1" t="n">
        <f aca="false">SQRT(SUMSQ(AP950:AR950))</f>
        <v>0</v>
      </c>
      <c r="CF950" s="1" t="n">
        <f aca="false">SQRT(SUMSQ(BD950:BF950))</f>
        <v>0</v>
      </c>
      <c r="CG950" s="1" t="n">
        <f aca="false">SQRT(SUMSQ(BR950:BT950))</f>
        <v>0</v>
      </c>
      <c r="CH950" s="1" t="n">
        <f aca="false">DEGREES(2*ACOS(AH950))</f>
        <v>0</v>
      </c>
      <c r="CI950" s="1" t="n">
        <f aca="false">DEGREES(2*ACOS(AV950))</f>
        <v>0</v>
      </c>
      <c r="CJ950" s="1" t="n">
        <f aca="false">DEGREES(2*ACOS(BJ950))</f>
        <v>0</v>
      </c>
      <c r="CK950" s="1" t="n">
        <f aca="false">DEGREES(2*ACOS(BX950))</f>
        <v>0</v>
      </c>
      <c r="CL950" s="0" t="n">
        <f aca="false">ABS(AI950-1)</f>
        <v>0</v>
      </c>
      <c r="CM950" s="0" t="n">
        <f aca="false">ABS(AW950-1)</f>
        <v>0</v>
      </c>
      <c r="CN950" s="0" t="n">
        <f aca="false">ABS(BK950-1)</f>
        <v>0</v>
      </c>
      <c r="CO950" s="0" t="n">
        <f aca="false">ABS(BY950-1)</f>
        <v>0</v>
      </c>
      <c r="CP950" s="2" t="n">
        <f aca="false">DEGREES(2*ACOS(AH950))</f>
        <v>0</v>
      </c>
      <c r="CQ950" s="2" t="n">
        <f aca="false">DEGREES(2*ACOS(AV950))</f>
        <v>0</v>
      </c>
      <c r="CR950" s="2" t="n">
        <f aca="false">DEGREES(2*ACOS(BJ950))</f>
        <v>0</v>
      </c>
      <c r="CS950" s="2" t="n">
        <f aca="false">DEGREES(2*ACOS(CC950))</f>
        <v>0</v>
      </c>
      <c r="CT950" s="0" t="n">
        <f aca="false">SUM(CD950:CR950)</f>
        <v>0</v>
      </c>
      <c r="CU950" s="3" t="e">
        <f aca="false">(CT950-MIN($CT$5:$CT$1745))/(MAX($CT$5:$CT$1745)-MIN($CT$5:$CT$1745))</f>
        <v>#VALUE!</v>
      </c>
      <c r="CV950" s="0" t="n">
        <f aca="false">SUM(CD950,CH950,CL950,CP950)</f>
        <v>0</v>
      </c>
      <c r="CW950" s="0" t="n">
        <f aca="false">SUM(CE950,CI950,CM950,CQ950)</f>
        <v>0</v>
      </c>
      <c r="CX950" s="0" t="n">
        <f aca="false">SUM(CF950,CJ950,CN950,CR950)</f>
        <v>0</v>
      </c>
      <c r="CY950" s="0" t="n">
        <f aca="false">SUM(CG950,CK950,CO950)</f>
        <v>0</v>
      </c>
    </row>
    <row r="951" customFormat="false" ht="14.9" hidden="false" customHeight="false" outlineLevel="0" collapsed="false">
      <c r="A951" s="0" t="n">
        <v>195.7184</v>
      </c>
      <c r="B951" s="0" t="n">
        <v>3.047936</v>
      </c>
      <c r="C951" s="0" t="n">
        <v>1.101397</v>
      </c>
      <c r="D951" s="0" t="n">
        <v>0.7099073</v>
      </c>
      <c r="E951" s="0" t="n">
        <v>0.1451539</v>
      </c>
      <c r="F951" s="0" t="n">
        <v>-0.3056775</v>
      </c>
      <c r="G951" s="0" t="n">
        <v>0.08860078</v>
      </c>
      <c r="H951" s="0" t="n">
        <v>0.9368253</v>
      </c>
      <c r="I951" s="0" t="n">
        <v>0.2756425</v>
      </c>
      <c r="J951" s="0" t="n">
        <v>0.1405676</v>
      </c>
      <c r="K951" s="0" t="n">
        <v>0.4810093</v>
      </c>
      <c r="L951" s="0" t="n">
        <v>-0.07845625</v>
      </c>
      <c r="M951" s="0" t="n">
        <v>0.8618094</v>
      </c>
      <c r="N951" s="0" t="n">
        <v>1</v>
      </c>
      <c r="O951" s="0" t="n">
        <v>0</v>
      </c>
      <c r="P951" s="0" t="n">
        <v>0</v>
      </c>
      <c r="Q951" s="0" t="n">
        <v>0</v>
      </c>
      <c r="R951" s="0" t="n">
        <v>55.52507</v>
      </c>
      <c r="S951" s="0" t="n">
        <v>63.77748</v>
      </c>
      <c r="T951" s="0" t="n">
        <v>50.21386</v>
      </c>
      <c r="U951" s="0" t="n">
        <v>41.7558</v>
      </c>
      <c r="V951" s="0" t="n">
        <v>39.15596</v>
      </c>
      <c r="W951" s="0" t="n">
        <v>24.77276</v>
      </c>
      <c r="X951" s="0" t="n">
        <v>10.19293</v>
      </c>
      <c r="Y951" s="0" t="n">
        <v>26.84937</v>
      </c>
      <c r="Z951" s="0" t="n">
        <v>0</v>
      </c>
      <c r="AA951" s="0" t="n">
        <v>1</v>
      </c>
      <c r="AB951" s="0" t="n">
        <v>0</v>
      </c>
      <c r="AC951" s="0" t="n">
        <v>0</v>
      </c>
      <c r="AD951" s="0" t="n">
        <v>0</v>
      </c>
      <c r="AE951" s="0" t="n">
        <v>-1.244098E-008</v>
      </c>
      <c r="AF951" s="0" t="n">
        <v>-8.146493E-008</v>
      </c>
      <c r="AG951" s="0" t="n">
        <v>-3.246161E-008</v>
      </c>
      <c r="AH951" s="0" t="n">
        <v>0.9999999</v>
      </c>
      <c r="AI951" s="0" t="n">
        <v>1</v>
      </c>
      <c r="AJ951" s="0" t="n">
        <v>0</v>
      </c>
      <c r="AK951" s="0" t="n">
        <v>0</v>
      </c>
      <c r="AL951" s="0" t="n">
        <v>0</v>
      </c>
      <c r="AM951" s="0" t="n">
        <v>1</v>
      </c>
      <c r="AN951" s="0" t="n">
        <v>1</v>
      </c>
      <c r="AO951" s="0" t="n">
        <v>1</v>
      </c>
      <c r="AP951" s="0" t="n">
        <v>0</v>
      </c>
      <c r="AQ951" s="0" t="n">
        <v>0</v>
      </c>
      <c r="AR951" s="0" t="n">
        <v>0</v>
      </c>
      <c r="AS951" s="0" t="n">
        <v>-1.915997E-009</v>
      </c>
      <c r="AT951" s="0" t="n">
        <v>-6.967866E-008</v>
      </c>
      <c r="AU951" s="0" t="n">
        <v>-2.090136E-008</v>
      </c>
      <c r="AV951" s="0" t="n">
        <v>0.9999999</v>
      </c>
      <c r="AW951" s="0" t="n">
        <v>1</v>
      </c>
      <c r="AX951" s="0" t="n">
        <v>0</v>
      </c>
      <c r="AY951" s="0" t="n">
        <v>0</v>
      </c>
      <c r="AZ951" s="0" t="n">
        <v>0</v>
      </c>
      <c r="BA951" s="0" t="n">
        <v>1</v>
      </c>
      <c r="BB951" s="0" t="n">
        <v>2</v>
      </c>
      <c r="BC951" s="0" t="n">
        <v>1</v>
      </c>
      <c r="BD951" s="0" t="n">
        <v>0</v>
      </c>
      <c r="BE951" s="0" t="n">
        <v>0</v>
      </c>
      <c r="BF951" s="0" t="n">
        <v>0</v>
      </c>
      <c r="BG951" s="0" t="n">
        <v>-1.042404E-008</v>
      </c>
      <c r="BH951" s="0" t="n">
        <v>-6.3E-008</v>
      </c>
      <c r="BI951" s="0" t="n">
        <v>-1.350834E-008</v>
      </c>
      <c r="BJ951" s="0" t="n">
        <v>0.9999999</v>
      </c>
      <c r="BK951" s="0" t="n">
        <v>1</v>
      </c>
      <c r="BL951" s="0" t="n">
        <v>0</v>
      </c>
      <c r="BM951" s="0" t="n">
        <v>0</v>
      </c>
      <c r="BN951" s="0" t="n">
        <v>0</v>
      </c>
      <c r="BO951" s="0" t="n">
        <v>1</v>
      </c>
      <c r="BP951" s="0" t="n">
        <v>3</v>
      </c>
      <c r="BQ951" s="0" t="n">
        <v>1</v>
      </c>
      <c r="BR951" s="0" t="n">
        <v>0</v>
      </c>
      <c r="BS951" s="0" t="n">
        <v>0</v>
      </c>
      <c r="BT951" s="0" t="n">
        <v>0</v>
      </c>
      <c r="BU951" s="0" t="n">
        <v>1.10955E-008</v>
      </c>
      <c r="BV951" s="0" t="n">
        <v>-9.094133E-008</v>
      </c>
      <c r="BW951" s="0" t="n">
        <v>-4.911011E-008</v>
      </c>
      <c r="BX951" s="0" t="n">
        <v>1</v>
      </c>
      <c r="BY951" s="0" t="n">
        <v>1</v>
      </c>
      <c r="BZ951" s="0" t="n">
        <v>0</v>
      </c>
      <c r="CA951" s="0" t="n">
        <v>0</v>
      </c>
      <c r="CB951" s="0" t="n">
        <v>0</v>
      </c>
      <c r="CC951" s="0" t="n">
        <v>1</v>
      </c>
      <c r="CD951" s="1" t="n">
        <f aca="false">SQRT(SUMSQ(AB951:AD951))</f>
        <v>0</v>
      </c>
      <c r="CE951" s="1" t="n">
        <f aca="false">SQRT(SUMSQ(AP951:AR951))</f>
        <v>0</v>
      </c>
      <c r="CF951" s="1" t="n">
        <f aca="false">SQRT(SUMSQ(BD951:BF951))</f>
        <v>0</v>
      </c>
      <c r="CG951" s="1" t="n">
        <f aca="false">SQRT(SUMSQ(BR951:BT951))</f>
        <v>0</v>
      </c>
      <c r="CH951" s="1" t="n">
        <f aca="false">DEGREES(2*ACOS(AH951))</f>
        <v>0.051246903568055</v>
      </c>
      <c r="CI951" s="1" t="n">
        <f aca="false">DEGREES(2*ACOS(AV951))</f>
        <v>0.051246903568055</v>
      </c>
      <c r="CJ951" s="1" t="n">
        <f aca="false">DEGREES(2*ACOS(BJ951))</f>
        <v>0.051246903568055</v>
      </c>
      <c r="CK951" s="1" t="n">
        <f aca="false">DEGREES(2*ACOS(BX951))</f>
        <v>0</v>
      </c>
      <c r="CL951" s="0" t="n">
        <f aca="false">ABS(AI951-1)</f>
        <v>0</v>
      </c>
      <c r="CM951" s="0" t="n">
        <f aca="false">ABS(AW951-1)</f>
        <v>0</v>
      </c>
      <c r="CN951" s="0" t="n">
        <f aca="false">ABS(BK951-1)</f>
        <v>0</v>
      </c>
      <c r="CO951" s="0" t="n">
        <f aca="false">ABS(BY951-1)</f>
        <v>0</v>
      </c>
      <c r="CP951" s="2" t="n">
        <f aca="false">DEGREES(2*ACOS(AH951))</f>
        <v>0.051246903568055</v>
      </c>
      <c r="CQ951" s="2" t="n">
        <f aca="false">DEGREES(2*ACOS(AV951))</f>
        <v>0.051246903568055</v>
      </c>
      <c r="CR951" s="2" t="n">
        <f aca="false">DEGREES(2*ACOS(BJ951))</f>
        <v>0.051246903568055</v>
      </c>
      <c r="CS951" s="2" t="n">
        <f aca="false">DEGREES(2*ACOS(CC951))</f>
        <v>0</v>
      </c>
      <c r="CT951" s="0" t="n">
        <f aca="false">SUM(CD951:CR951)</f>
        <v>0.30748142140833</v>
      </c>
      <c r="CU951" s="3" t="e">
        <f aca="false">(CT951-MIN($CT$5:$CT$1745))/(MAX($CT$5:$CT$1745)-MIN($CT$5:$CT$1745))</f>
        <v>#VALUE!</v>
      </c>
      <c r="CV951" s="0" t="n">
        <f aca="false">SUM(CD951,CH951,CL951,CP951)</f>
        <v>0.10249380713611</v>
      </c>
      <c r="CW951" s="0" t="n">
        <f aca="false">SUM(CE951,CI951,CM951,CQ951)</f>
        <v>0.10249380713611</v>
      </c>
      <c r="CX951" s="0" t="n">
        <f aca="false">SUM(CF951,CJ951,CN951,CR951)</f>
        <v>0.10249380713611</v>
      </c>
      <c r="CY951" s="0" t="n">
        <f aca="false">SUM(CG951,CK951,CO951)</f>
        <v>0</v>
      </c>
    </row>
    <row r="952" customFormat="false" ht="14.9" hidden="false" customHeight="false" outlineLevel="0" collapsed="false">
      <c r="A952" s="0" t="n">
        <v>195.7679</v>
      </c>
      <c r="B952" s="0" t="n">
        <v>3.047936</v>
      </c>
      <c r="C952" s="0" t="n">
        <v>1.101397</v>
      </c>
      <c r="D952" s="0" t="n">
        <v>0.7099073</v>
      </c>
      <c r="E952" s="0" t="n">
        <v>0.1451539</v>
      </c>
      <c r="F952" s="0" t="n">
        <v>-0.3056772</v>
      </c>
      <c r="G952" s="0" t="n">
        <v>0.08860071</v>
      </c>
      <c r="H952" s="0" t="n">
        <v>0.9368253</v>
      </c>
      <c r="I952" s="0" t="n">
        <v>0.2756425</v>
      </c>
      <c r="J952" s="0" t="n">
        <v>0.1407097</v>
      </c>
      <c r="K952" s="0" t="n">
        <v>0.4810608</v>
      </c>
      <c r="L952" s="0" t="n">
        <v>-0.07854946</v>
      </c>
      <c r="M952" s="0" t="n">
        <v>0.861749</v>
      </c>
      <c r="N952" s="0" t="n">
        <v>1</v>
      </c>
      <c r="O952" s="0" t="n">
        <v>0</v>
      </c>
      <c r="P952" s="0" t="n">
        <v>0</v>
      </c>
      <c r="Q952" s="0" t="n">
        <v>0</v>
      </c>
      <c r="R952" s="0" t="n">
        <v>57.58156</v>
      </c>
      <c r="S952" s="0" t="n">
        <v>66.13962</v>
      </c>
      <c r="T952" s="0" t="n">
        <v>52.07362</v>
      </c>
      <c r="U952" s="0" t="n">
        <v>43.30231</v>
      </c>
      <c r="V952" s="0" t="n">
        <v>40.60618</v>
      </c>
      <c r="W952" s="0" t="n">
        <v>25.69027</v>
      </c>
      <c r="X952" s="0" t="n">
        <v>10.57044</v>
      </c>
      <c r="Y952" s="0" t="n">
        <v>27.84379</v>
      </c>
      <c r="Z952" s="0" t="n">
        <v>0</v>
      </c>
      <c r="AA952" s="0" t="n">
        <v>1</v>
      </c>
      <c r="AB952" s="0" t="n">
        <v>0</v>
      </c>
      <c r="AC952" s="0" t="n">
        <v>0</v>
      </c>
      <c r="AD952" s="0" t="n">
        <v>0</v>
      </c>
      <c r="AE952" s="0" t="n">
        <v>-5.490738E-009</v>
      </c>
      <c r="AF952" s="0" t="n">
        <v>3.031327E-008</v>
      </c>
      <c r="AG952" s="0" t="n">
        <v>-2.280323E-008</v>
      </c>
      <c r="AH952" s="0" t="n">
        <v>1</v>
      </c>
      <c r="AI952" s="0" t="n">
        <v>1</v>
      </c>
      <c r="AJ952" s="0" t="n">
        <v>0</v>
      </c>
      <c r="AK952" s="0" t="n">
        <v>0</v>
      </c>
      <c r="AL952" s="0" t="n">
        <v>0</v>
      </c>
      <c r="AM952" s="0" t="n">
        <v>1</v>
      </c>
      <c r="AN952" s="0" t="n">
        <v>1</v>
      </c>
      <c r="AO952" s="0" t="n">
        <v>1</v>
      </c>
      <c r="AP952" s="0" t="n">
        <v>0</v>
      </c>
      <c r="AQ952" s="0" t="n">
        <v>0</v>
      </c>
      <c r="AR952" s="0" t="n">
        <v>0</v>
      </c>
      <c r="AS952" s="0" t="n">
        <v>-8.541084E-009</v>
      </c>
      <c r="AT952" s="0" t="n">
        <v>4.372522E-008</v>
      </c>
      <c r="AU952" s="0" t="n">
        <v>-9.731221E-009</v>
      </c>
      <c r="AV952" s="0" t="n">
        <v>1</v>
      </c>
      <c r="AW952" s="0" t="n">
        <v>1</v>
      </c>
      <c r="AX952" s="0" t="n">
        <v>0</v>
      </c>
      <c r="AY952" s="0" t="n">
        <v>0</v>
      </c>
      <c r="AZ952" s="0" t="n">
        <v>0</v>
      </c>
      <c r="BA952" s="0" t="n">
        <v>1</v>
      </c>
      <c r="BB952" s="0" t="n">
        <v>2</v>
      </c>
      <c r="BC952" s="0" t="n">
        <v>1</v>
      </c>
      <c r="BD952" s="0" t="n">
        <v>0</v>
      </c>
      <c r="BE952" s="0" t="n">
        <v>0</v>
      </c>
      <c r="BF952" s="0" t="n">
        <v>0</v>
      </c>
      <c r="BG952" s="0" t="n">
        <v>4.560579E-010</v>
      </c>
      <c r="BH952" s="0" t="n">
        <v>3.333006E-008</v>
      </c>
      <c r="BI952" s="0" t="n">
        <v>-1.367708E-008</v>
      </c>
      <c r="BJ952" s="0" t="n">
        <v>1</v>
      </c>
      <c r="BK952" s="0" t="n">
        <v>1</v>
      </c>
      <c r="BL952" s="0" t="n">
        <v>0</v>
      </c>
      <c r="BM952" s="0" t="n">
        <v>0</v>
      </c>
      <c r="BN952" s="0" t="n">
        <v>0</v>
      </c>
      <c r="BO952" s="0" t="n">
        <v>1</v>
      </c>
      <c r="BP952" s="0" t="n">
        <v>3</v>
      </c>
      <c r="BQ952" s="0" t="n">
        <v>1</v>
      </c>
      <c r="BR952" s="0" t="n">
        <v>0</v>
      </c>
      <c r="BS952" s="0" t="n">
        <v>0</v>
      </c>
      <c r="BT952" s="0" t="n">
        <v>0</v>
      </c>
      <c r="BU952" s="0" t="n">
        <v>1.788994E-009</v>
      </c>
      <c r="BV952" s="0" t="n">
        <v>4.481101E-008</v>
      </c>
      <c r="BW952" s="0" t="n">
        <v>5.934428E-009</v>
      </c>
      <c r="BX952" s="0" t="n">
        <v>1</v>
      </c>
      <c r="BY952" s="0" t="n">
        <v>1</v>
      </c>
      <c r="BZ952" s="0" t="n">
        <v>0</v>
      </c>
      <c r="CA952" s="0" t="n">
        <v>0</v>
      </c>
      <c r="CB952" s="0" t="n">
        <v>0</v>
      </c>
      <c r="CC952" s="0" t="n">
        <v>1</v>
      </c>
      <c r="CD952" s="1" t="n">
        <f aca="false">SQRT(SUMSQ(AB952:AD952))</f>
        <v>0</v>
      </c>
      <c r="CE952" s="1" t="n">
        <f aca="false">SQRT(SUMSQ(AP952:AR952))</f>
        <v>0</v>
      </c>
      <c r="CF952" s="1" t="n">
        <f aca="false">SQRT(SUMSQ(BD952:BF952))</f>
        <v>0</v>
      </c>
      <c r="CG952" s="1" t="n">
        <f aca="false">SQRT(SUMSQ(BR952:BT952))</f>
        <v>0</v>
      </c>
      <c r="CH952" s="1" t="n">
        <f aca="false">DEGREES(2*ACOS(AH952))</f>
        <v>0</v>
      </c>
      <c r="CI952" s="1" t="n">
        <f aca="false">DEGREES(2*ACOS(AV952))</f>
        <v>0</v>
      </c>
      <c r="CJ952" s="1" t="n">
        <f aca="false">DEGREES(2*ACOS(BJ952))</f>
        <v>0</v>
      </c>
      <c r="CK952" s="1" t="n">
        <f aca="false">DEGREES(2*ACOS(BX952))</f>
        <v>0</v>
      </c>
      <c r="CL952" s="0" t="n">
        <f aca="false">ABS(AI952-1)</f>
        <v>0</v>
      </c>
      <c r="CM952" s="0" t="n">
        <f aca="false">ABS(AW952-1)</f>
        <v>0</v>
      </c>
      <c r="CN952" s="0" t="n">
        <f aca="false">ABS(BK952-1)</f>
        <v>0</v>
      </c>
      <c r="CO952" s="0" t="n">
        <f aca="false">ABS(BY952-1)</f>
        <v>0</v>
      </c>
      <c r="CP952" s="2" t="n">
        <f aca="false">DEGREES(2*ACOS(AH952))</f>
        <v>0</v>
      </c>
      <c r="CQ952" s="2" t="n">
        <f aca="false">DEGREES(2*ACOS(AV952))</f>
        <v>0</v>
      </c>
      <c r="CR952" s="2" t="n">
        <f aca="false">DEGREES(2*ACOS(BJ952))</f>
        <v>0</v>
      </c>
      <c r="CS952" s="2" t="n">
        <f aca="false">DEGREES(2*ACOS(CC952))</f>
        <v>0</v>
      </c>
      <c r="CT952" s="0" t="n">
        <f aca="false">SUM(CD952:CR952)</f>
        <v>0</v>
      </c>
      <c r="CU952" s="3" t="e">
        <f aca="false">(CT952-MIN($CT$5:$CT$1745))/(MAX($CT$5:$CT$1745)-MIN($CT$5:$CT$1745))</f>
        <v>#VALUE!</v>
      </c>
      <c r="CV952" s="0" t="n">
        <f aca="false">SUM(CD952,CH952,CL952,CP952)</f>
        <v>0</v>
      </c>
      <c r="CW952" s="0" t="n">
        <f aca="false">SUM(CE952,CI952,CM952,CQ952)</f>
        <v>0</v>
      </c>
      <c r="CX952" s="0" t="n">
        <f aca="false">SUM(CF952,CJ952,CN952,CR952)</f>
        <v>0</v>
      </c>
      <c r="CY952" s="0" t="n">
        <f aca="false">SUM(CG952,CK952,CO952)</f>
        <v>0</v>
      </c>
    </row>
    <row r="953" customFormat="false" ht="14.9" hidden="false" customHeight="false" outlineLevel="0" collapsed="false">
      <c r="A953" s="0" t="n">
        <v>195.8194</v>
      </c>
      <c r="B953" s="0" t="n">
        <v>3.047936</v>
      </c>
      <c r="C953" s="0" t="n">
        <v>1.101397</v>
      </c>
      <c r="D953" s="0" t="n">
        <v>0.7099073</v>
      </c>
      <c r="E953" s="0" t="n">
        <v>0.1451541</v>
      </c>
      <c r="F953" s="0" t="n">
        <v>-0.305677</v>
      </c>
      <c r="G953" s="0" t="n">
        <v>0.08860086</v>
      </c>
      <c r="H953" s="0" t="n">
        <v>0.9368254</v>
      </c>
      <c r="I953" s="0" t="n">
        <v>0.2756425</v>
      </c>
      <c r="J953" s="0" t="n">
        <v>0.1408196</v>
      </c>
      <c r="K953" s="0" t="n">
        <v>0.4811006</v>
      </c>
      <c r="L953" s="0" t="n">
        <v>-0.0786216</v>
      </c>
      <c r="M953" s="0" t="n">
        <v>0.8617022</v>
      </c>
      <c r="N953" s="0" t="n">
        <v>1</v>
      </c>
      <c r="O953" s="0" t="n">
        <v>0</v>
      </c>
      <c r="P953" s="0" t="n">
        <v>0</v>
      </c>
      <c r="Q953" s="0" t="n">
        <v>0</v>
      </c>
      <c r="R953" s="0" t="n">
        <v>59.63805</v>
      </c>
      <c r="S953" s="0" t="n">
        <v>68.50175</v>
      </c>
      <c r="T953" s="0" t="n">
        <v>53.93339</v>
      </c>
      <c r="U953" s="0" t="n">
        <v>44.84883</v>
      </c>
      <c r="V953" s="0" t="n">
        <v>42.0564</v>
      </c>
      <c r="W953" s="0" t="n">
        <v>26.60778</v>
      </c>
      <c r="X953" s="0" t="n">
        <v>10.94796</v>
      </c>
      <c r="Y953" s="0" t="n">
        <v>28.83821</v>
      </c>
      <c r="Z953" s="0" t="n">
        <v>0</v>
      </c>
      <c r="AA953" s="0" t="n">
        <v>1</v>
      </c>
      <c r="AB953" s="0" t="n">
        <v>0</v>
      </c>
      <c r="AC953" s="0" t="n">
        <v>0</v>
      </c>
      <c r="AD953" s="0" t="n">
        <v>0</v>
      </c>
      <c r="AE953" s="0" t="n">
        <v>4.532365E-009</v>
      </c>
      <c r="AF953" s="0" t="n">
        <v>5.172436E-009</v>
      </c>
      <c r="AG953" s="0" t="n">
        <v>4.512295E-008</v>
      </c>
      <c r="AH953" s="0" t="n">
        <v>1</v>
      </c>
      <c r="AI953" s="0" t="n">
        <v>1</v>
      </c>
      <c r="AJ953" s="0" t="n">
        <v>0</v>
      </c>
      <c r="AK953" s="0" t="n">
        <v>0</v>
      </c>
      <c r="AL953" s="0" t="n">
        <v>0</v>
      </c>
      <c r="AM953" s="0" t="n">
        <v>1</v>
      </c>
      <c r="AN953" s="0" t="n">
        <v>1</v>
      </c>
      <c r="AO953" s="0" t="n">
        <v>1</v>
      </c>
      <c r="AP953" s="0" t="n">
        <v>0</v>
      </c>
      <c r="AQ953" s="0" t="n">
        <v>0</v>
      </c>
      <c r="AR953" s="0" t="n">
        <v>0</v>
      </c>
      <c r="AS953" s="0" t="n">
        <v>9.294306E-009</v>
      </c>
      <c r="AT953" s="0" t="n">
        <v>3.657786E-009</v>
      </c>
      <c r="AU953" s="0" t="n">
        <v>3.893191E-008</v>
      </c>
      <c r="AV953" s="0" t="n">
        <v>1</v>
      </c>
      <c r="AW953" s="0" t="n">
        <v>1</v>
      </c>
      <c r="AX953" s="0" t="n">
        <v>0</v>
      </c>
      <c r="AY953" s="0" t="n">
        <v>0</v>
      </c>
      <c r="AZ953" s="0" t="n">
        <v>0</v>
      </c>
      <c r="BA953" s="0" t="n">
        <v>1</v>
      </c>
      <c r="BB953" s="0" t="n">
        <v>2</v>
      </c>
      <c r="BC953" s="0" t="n">
        <v>1</v>
      </c>
      <c r="BD953" s="0" t="n">
        <v>0</v>
      </c>
      <c r="BE953" s="0" t="n">
        <v>0</v>
      </c>
      <c r="BF953" s="0" t="n">
        <v>0</v>
      </c>
      <c r="BG953" s="0" t="n">
        <v>9.294306E-009</v>
      </c>
      <c r="BH953" s="0" t="n">
        <v>3.657786E-009</v>
      </c>
      <c r="BI953" s="0" t="n">
        <v>3.893191E-008</v>
      </c>
      <c r="BJ953" s="0" t="n">
        <v>1</v>
      </c>
      <c r="BK953" s="0" t="n">
        <v>1</v>
      </c>
      <c r="BL953" s="0" t="n">
        <v>0</v>
      </c>
      <c r="BM953" s="0" t="n">
        <v>0</v>
      </c>
      <c r="BN953" s="0" t="n">
        <v>0</v>
      </c>
      <c r="BO953" s="0" t="n">
        <v>1</v>
      </c>
      <c r="BP953" s="0" t="n">
        <v>3</v>
      </c>
      <c r="BQ953" s="0" t="n">
        <v>1</v>
      </c>
      <c r="BR953" s="0" t="n">
        <v>0</v>
      </c>
      <c r="BS953" s="0" t="n">
        <v>0</v>
      </c>
      <c r="BT953" s="0" t="n">
        <v>0</v>
      </c>
      <c r="BU953" s="0" t="n">
        <v>9.55482E-009</v>
      </c>
      <c r="BV953" s="0" t="n">
        <v>3.643027E-010</v>
      </c>
      <c r="BW953" s="0" t="n">
        <v>3.664237E-008</v>
      </c>
      <c r="BX953" s="0" t="n">
        <v>1</v>
      </c>
      <c r="BY953" s="0" t="n">
        <v>1</v>
      </c>
      <c r="BZ953" s="0" t="n">
        <v>0</v>
      </c>
      <c r="CA953" s="0" t="n">
        <v>0</v>
      </c>
      <c r="CB953" s="0" t="n">
        <v>0</v>
      </c>
      <c r="CC953" s="0" t="n">
        <v>1</v>
      </c>
      <c r="CD953" s="1" t="n">
        <f aca="false">SQRT(SUMSQ(AB953:AD953))</f>
        <v>0</v>
      </c>
      <c r="CE953" s="1" t="n">
        <f aca="false">SQRT(SUMSQ(AP953:AR953))</f>
        <v>0</v>
      </c>
      <c r="CF953" s="1" t="n">
        <f aca="false">SQRT(SUMSQ(BD953:BF953))</f>
        <v>0</v>
      </c>
      <c r="CG953" s="1" t="n">
        <f aca="false">SQRT(SUMSQ(BR953:BT953))</f>
        <v>0</v>
      </c>
      <c r="CH953" s="1" t="n">
        <f aca="false">DEGREES(2*ACOS(AH953))</f>
        <v>0</v>
      </c>
      <c r="CI953" s="1" t="n">
        <f aca="false">DEGREES(2*ACOS(AV953))</f>
        <v>0</v>
      </c>
      <c r="CJ953" s="1" t="n">
        <f aca="false">DEGREES(2*ACOS(BJ953))</f>
        <v>0</v>
      </c>
      <c r="CK953" s="1" t="n">
        <f aca="false">DEGREES(2*ACOS(BX953))</f>
        <v>0</v>
      </c>
      <c r="CL953" s="0" t="n">
        <f aca="false">ABS(AI953-1)</f>
        <v>0</v>
      </c>
      <c r="CM953" s="0" t="n">
        <f aca="false">ABS(AW953-1)</f>
        <v>0</v>
      </c>
      <c r="CN953" s="0" t="n">
        <f aca="false">ABS(BK953-1)</f>
        <v>0</v>
      </c>
      <c r="CO953" s="0" t="n">
        <f aca="false">ABS(BY953-1)</f>
        <v>0</v>
      </c>
      <c r="CP953" s="2" t="n">
        <f aca="false">DEGREES(2*ACOS(AH953))</f>
        <v>0</v>
      </c>
      <c r="CQ953" s="2" t="n">
        <f aca="false">DEGREES(2*ACOS(AV953))</f>
        <v>0</v>
      </c>
      <c r="CR953" s="2" t="n">
        <f aca="false">DEGREES(2*ACOS(BJ953))</f>
        <v>0</v>
      </c>
      <c r="CS953" s="2" t="n">
        <f aca="false">DEGREES(2*ACOS(CC953))</f>
        <v>0</v>
      </c>
      <c r="CT953" s="0" t="n">
        <f aca="false">SUM(CD953:CR953)</f>
        <v>0</v>
      </c>
      <c r="CU953" s="3" t="e">
        <f aca="false">(CT953-MIN($CT$5:$CT$1745))/(MAX($CT$5:$CT$1745)-MIN($CT$5:$CT$1745))</f>
        <v>#VALUE!</v>
      </c>
      <c r="CV953" s="0" t="n">
        <f aca="false">SUM(CD953,CH953,CL953,CP953)</f>
        <v>0</v>
      </c>
      <c r="CW953" s="0" t="n">
        <f aca="false">SUM(CE953,CI953,CM953,CQ953)</f>
        <v>0</v>
      </c>
      <c r="CX953" s="0" t="n">
        <f aca="false">SUM(CF953,CJ953,CN953,CR953)</f>
        <v>0</v>
      </c>
      <c r="CY953" s="0" t="n">
        <f aca="false">SUM(CG953,CK953,CO953)</f>
        <v>0</v>
      </c>
    </row>
    <row r="954" customFormat="false" ht="14.9" hidden="false" customHeight="false" outlineLevel="0" collapsed="false">
      <c r="A954" s="0" t="n">
        <v>195.8685</v>
      </c>
      <c r="B954" s="0" t="n">
        <v>3.047936</v>
      </c>
      <c r="C954" s="0" t="n">
        <v>1.101397</v>
      </c>
      <c r="D954" s="0" t="n">
        <v>0.7099073</v>
      </c>
      <c r="E954" s="0" t="n">
        <v>0.1451543</v>
      </c>
      <c r="F954" s="0" t="n">
        <v>-0.3056768</v>
      </c>
      <c r="G954" s="0" t="n">
        <v>0.08860103</v>
      </c>
      <c r="H954" s="0" t="n">
        <v>0.9368254</v>
      </c>
      <c r="I954" s="0" t="n">
        <v>0.2756425</v>
      </c>
      <c r="J954" s="0" t="n">
        <v>0.1409046</v>
      </c>
      <c r="K954" s="0" t="n">
        <v>0.4811315</v>
      </c>
      <c r="L954" s="0" t="n">
        <v>-0.07867741</v>
      </c>
      <c r="M954" s="0" t="n">
        <v>0.861666</v>
      </c>
      <c r="N954" s="0" t="n">
        <v>1</v>
      </c>
      <c r="O954" s="0" t="n">
        <v>0</v>
      </c>
      <c r="P954" s="0" t="n">
        <v>0</v>
      </c>
      <c r="Q954" s="0" t="n">
        <v>0</v>
      </c>
      <c r="R954" s="0" t="n">
        <v>57.58156</v>
      </c>
      <c r="S954" s="0" t="n">
        <v>66.13962</v>
      </c>
      <c r="T954" s="0" t="n">
        <v>52.07362</v>
      </c>
      <c r="U954" s="0" t="n">
        <v>43.30231</v>
      </c>
      <c r="V954" s="0" t="n">
        <v>40.60618</v>
      </c>
      <c r="W954" s="0" t="n">
        <v>25.69027</v>
      </c>
      <c r="X954" s="0" t="n">
        <v>10.57044</v>
      </c>
      <c r="Y954" s="0" t="n">
        <v>27.84379</v>
      </c>
      <c r="Z954" s="0" t="n">
        <v>0</v>
      </c>
      <c r="AA954" s="0" t="n">
        <v>1</v>
      </c>
      <c r="AB954" s="0" t="n">
        <v>0</v>
      </c>
      <c r="AC954" s="0" t="n">
        <v>0</v>
      </c>
      <c r="AD954" s="0" t="n">
        <v>0</v>
      </c>
      <c r="AE954" s="0" t="n">
        <v>3.646115E-008</v>
      </c>
      <c r="AF954" s="0" t="n">
        <v>9.842078E-009</v>
      </c>
      <c r="AG954" s="0" t="n">
        <v>3.587118E-008</v>
      </c>
      <c r="AH954" s="0" t="n">
        <v>1</v>
      </c>
      <c r="AI954" s="0" t="n">
        <v>1</v>
      </c>
      <c r="AJ954" s="0" t="n">
        <v>0</v>
      </c>
      <c r="AK954" s="0" t="n">
        <v>0</v>
      </c>
      <c r="AL954" s="0" t="n">
        <v>0</v>
      </c>
      <c r="AM954" s="0" t="n">
        <v>1</v>
      </c>
      <c r="AN954" s="0" t="n">
        <v>1</v>
      </c>
      <c r="AO954" s="0" t="n">
        <v>1</v>
      </c>
      <c r="AP954" s="0" t="n">
        <v>0</v>
      </c>
      <c r="AQ954" s="0" t="n">
        <v>0</v>
      </c>
      <c r="AR954" s="0" t="n">
        <v>0</v>
      </c>
      <c r="AS954" s="0" t="n">
        <v>3.060084E-008</v>
      </c>
      <c r="AT954" s="0" t="n">
        <v>2.2E-008</v>
      </c>
      <c r="AU954" s="0" t="n">
        <v>4.247732E-008</v>
      </c>
      <c r="AV954" s="0" t="n">
        <v>1</v>
      </c>
      <c r="AW954" s="0" t="n">
        <v>1</v>
      </c>
      <c r="AX954" s="0" t="n">
        <v>0</v>
      </c>
      <c r="AY954" s="0" t="n">
        <v>0</v>
      </c>
      <c r="AZ954" s="0" t="n">
        <v>0</v>
      </c>
      <c r="BA954" s="0" t="n">
        <v>1</v>
      </c>
      <c r="BB954" s="0" t="n">
        <v>2</v>
      </c>
      <c r="BC954" s="0" t="n">
        <v>1</v>
      </c>
      <c r="BD954" s="0" t="n">
        <v>0</v>
      </c>
      <c r="BE954" s="0" t="n">
        <v>0</v>
      </c>
      <c r="BF954" s="0" t="n">
        <v>0</v>
      </c>
      <c r="BG954" s="0" t="n">
        <v>3.559164E-008</v>
      </c>
      <c r="BH954" s="0" t="n">
        <v>2.242903E-008</v>
      </c>
      <c r="BI954" s="0" t="n">
        <v>3.536384E-008</v>
      </c>
      <c r="BJ954" s="0" t="n">
        <v>1</v>
      </c>
      <c r="BK954" s="0" t="n">
        <v>1</v>
      </c>
      <c r="BL954" s="0" t="n">
        <v>0</v>
      </c>
      <c r="BM954" s="0" t="n">
        <v>0</v>
      </c>
      <c r="BN954" s="0" t="n">
        <v>0</v>
      </c>
      <c r="BO954" s="0" t="n">
        <v>1</v>
      </c>
      <c r="BP954" s="0" t="n">
        <v>3</v>
      </c>
      <c r="BQ954" s="0" t="n">
        <v>1</v>
      </c>
      <c r="BR954" s="0" t="n">
        <v>0</v>
      </c>
      <c r="BS954" s="0" t="n">
        <v>0</v>
      </c>
      <c r="BT954" s="0" t="n">
        <v>0</v>
      </c>
      <c r="BU954" s="0" t="n">
        <v>3.060084E-008</v>
      </c>
      <c r="BV954" s="0" t="n">
        <v>2.2E-008</v>
      </c>
      <c r="BW954" s="0" t="n">
        <v>4.247732E-008</v>
      </c>
      <c r="BX954" s="0" t="n">
        <v>1</v>
      </c>
      <c r="BY954" s="0" t="n">
        <v>1</v>
      </c>
      <c r="BZ954" s="0" t="n">
        <v>0</v>
      </c>
      <c r="CA954" s="0" t="n">
        <v>0</v>
      </c>
      <c r="CB954" s="0" t="n">
        <v>0</v>
      </c>
      <c r="CC954" s="0" t="n">
        <v>1</v>
      </c>
      <c r="CD954" s="1" t="n">
        <f aca="false">SQRT(SUMSQ(AB954:AD954))</f>
        <v>0</v>
      </c>
      <c r="CE954" s="1" t="n">
        <f aca="false">SQRT(SUMSQ(AP954:AR954))</f>
        <v>0</v>
      </c>
      <c r="CF954" s="1" t="n">
        <f aca="false">SQRT(SUMSQ(BD954:BF954))</f>
        <v>0</v>
      </c>
      <c r="CG954" s="1" t="n">
        <f aca="false">SQRT(SUMSQ(BR954:BT954))</f>
        <v>0</v>
      </c>
      <c r="CH954" s="1" t="n">
        <f aca="false">DEGREES(2*ACOS(AH954))</f>
        <v>0</v>
      </c>
      <c r="CI954" s="1" t="n">
        <f aca="false">DEGREES(2*ACOS(AV954))</f>
        <v>0</v>
      </c>
      <c r="CJ954" s="1" t="n">
        <f aca="false">DEGREES(2*ACOS(BJ954))</f>
        <v>0</v>
      </c>
      <c r="CK954" s="1" t="n">
        <f aca="false">DEGREES(2*ACOS(BX954))</f>
        <v>0</v>
      </c>
      <c r="CL954" s="0" t="n">
        <f aca="false">ABS(AI954-1)</f>
        <v>0</v>
      </c>
      <c r="CM954" s="0" t="n">
        <f aca="false">ABS(AW954-1)</f>
        <v>0</v>
      </c>
      <c r="CN954" s="0" t="n">
        <f aca="false">ABS(BK954-1)</f>
        <v>0</v>
      </c>
      <c r="CO954" s="0" t="n">
        <f aca="false">ABS(BY954-1)</f>
        <v>0</v>
      </c>
      <c r="CP954" s="2" t="n">
        <f aca="false">DEGREES(2*ACOS(AH954))</f>
        <v>0</v>
      </c>
      <c r="CQ954" s="2" t="n">
        <f aca="false">DEGREES(2*ACOS(AV954))</f>
        <v>0</v>
      </c>
      <c r="CR954" s="2" t="n">
        <f aca="false">DEGREES(2*ACOS(BJ954))</f>
        <v>0</v>
      </c>
      <c r="CS954" s="2" t="n">
        <f aca="false">DEGREES(2*ACOS(CC954))</f>
        <v>0</v>
      </c>
      <c r="CT954" s="0" t="n">
        <f aca="false">SUM(CD954:CR954)</f>
        <v>0</v>
      </c>
      <c r="CU954" s="3" t="e">
        <f aca="false">(CT954-MIN($CT$5:$CT$1745))/(MAX($CT$5:$CT$1745)-MIN($CT$5:$CT$1745))</f>
        <v>#VALUE!</v>
      </c>
      <c r="CV954" s="0" t="n">
        <f aca="false">SUM(CD954,CH954,CL954,CP954)</f>
        <v>0</v>
      </c>
      <c r="CW954" s="0" t="n">
        <f aca="false">SUM(CE954,CI954,CM954,CQ954)</f>
        <v>0</v>
      </c>
      <c r="CX954" s="0" t="n">
        <f aca="false">SUM(CF954,CJ954,CN954,CR954)</f>
        <v>0</v>
      </c>
      <c r="CY954" s="0" t="n">
        <f aca="false">SUM(CG954,CK954,CO954)</f>
        <v>0</v>
      </c>
    </row>
    <row r="955" customFormat="false" ht="14.9" hidden="false" customHeight="false" outlineLevel="0" collapsed="false">
      <c r="A955" s="0" t="n">
        <v>195.918</v>
      </c>
      <c r="B955" s="0" t="n">
        <v>3.047936</v>
      </c>
      <c r="C955" s="0" t="n">
        <v>1.101397</v>
      </c>
      <c r="D955" s="0" t="n">
        <v>0.7099073</v>
      </c>
      <c r="E955" s="0" t="n">
        <v>0.1451544</v>
      </c>
      <c r="F955" s="0" t="n">
        <v>-0.3056768</v>
      </c>
      <c r="G955" s="0" t="n">
        <v>0.0886011</v>
      </c>
      <c r="H955" s="0" t="n">
        <v>0.9368253</v>
      </c>
      <c r="I955" s="0" t="n">
        <v>0.2756425</v>
      </c>
      <c r="J955" s="0" t="n">
        <v>0.1409704</v>
      </c>
      <c r="K955" s="0" t="n">
        <v>0.4811555</v>
      </c>
      <c r="L955" s="0" t="n">
        <v>-0.07872061</v>
      </c>
      <c r="M955" s="0" t="n">
        <v>0.8616379</v>
      </c>
      <c r="N955" s="0" t="n">
        <v>1</v>
      </c>
      <c r="O955" s="0" t="n">
        <v>0</v>
      </c>
      <c r="P955" s="0" t="n">
        <v>0</v>
      </c>
      <c r="Q955" s="0" t="n">
        <v>0</v>
      </c>
      <c r="R955" s="0" t="n">
        <v>57.58156</v>
      </c>
      <c r="S955" s="0" t="n">
        <v>66.13962</v>
      </c>
      <c r="T955" s="0" t="n">
        <v>52.07364</v>
      </c>
      <c r="U955" s="0" t="n">
        <v>43.30231</v>
      </c>
      <c r="V955" s="0" t="n">
        <v>40.60618</v>
      </c>
      <c r="W955" s="0" t="n">
        <v>25.69027</v>
      </c>
      <c r="X955" s="0" t="n">
        <v>10.57044</v>
      </c>
      <c r="Y955" s="0" t="n">
        <v>27.84379</v>
      </c>
      <c r="Z955" s="0" t="n">
        <v>0</v>
      </c>
      <c r="AA955" s="0" t="n">
        <v>1</v>
      </c>
      <c r="AB955" s="0" t="n">
        <v>0</v>
      </c>
      <c r="AC955" s="0" t="n">
        <v>0</v>
      </c>
      <c r="AD955" s="0" t="n">
        <v>0</v>
      </c>
      <c r="AE955" s="0" t="n">
        <v>1.720021E-008</v>
      </c>
      <c r="AF955" s="0" t="n">
        <v>-3E-008</v>
      </c>
      <c r="AG955" s="0" t="n">
        <v>1.548739E-008</v>
      </c>
      <c r="AH955" s="0" t="n">
        <v>1</v>
      </c>
      <c r="AI955" s="0" t="n">
        <v>1</v>
      </c>
      <c r="AJ955" s="0" t="n">
        <v>0</v>
      </c>
      <c r="AK955" s="0" t="n">
        <v>0</v>
      </c>
      <c r="AL955" s="0" t="n">
        <v>0</v>
      </c>
      <c r="AM955" s="0" t="n">
        <v>1</v>
      </c>
      <c r="AN955" s="0" t="n">
        <v>1</v>
      </c>
      <c r="AO955" s="0" t="n">
        <v>1</v>
      </c>
      <c r="AP955" s="0" t="n">
        <v>0</v>
      </c>
      <c r="AQ955" s="0" t="n">
        <v>0</v>
      </c>
      <c r="AR955" s="0" t="n">
        <v>0</v>
      </c>
      <c r="AS955" s="0" t="n">
        <v>1E-008</v>
      </c>
      <c r="AT955" s="0" t="n">
        <v>-1.109968E-008</v>
      </c>
      <c r="AU955" s="0" t="n">
        <v>2.746449E-008</v>
      </c>
      <c r="AV955" s="0" t="n">
        <v>1</v>
      </c>
      <c r="AW955" s="0" t="n">
        <v>1</v>
      </c>
      <c r="AX955" s="0" t="n">
        <v>0</v>
      </c>
      <c r="AY955" s="0" t="n">
        <v>0</v>
      </c>
      <c r="AZ955" s="0" t="n">
        <v>0</v>
      </c>
      <c r="BA955" s="0" t="n">
        <v>1</v>
      </c>
      <c r="BB955" s="0" t="n">
        <v>2</v>
      </c>
      <c r="BC955" s="0" t="n">
        <v>1</v>
      </c>
      <c r="BD955" s="0" t="n">
        <v>0</v>
      </c>
      <c r="BE955" s="0" t="n">
        <v>0</v>
      </c>
      <c r="BF955" s="0" t="n">
        <v>0</v>
      </c>
      <c r="BG955" s="0" t="n">
        <v>1.720021E-008</v>
      </c>
      <c r="BH955" s="0" t="n">
        <v>-3E-008</v>
      </c>
      <c r="BI955" s="0" t="n">
        <v>1.548739E-008</v>
      </c>
      <c r="BJ955" s="0" t="n">
        <v>1</v>
      </c>
      <c r="BK955" s="0" t="n">
        <v>1</v>
      </c>
      <c r="BL955" s="0" t="n">
        <v>0</v>
      </c>
      <c r="BM955" s="0" t="n">
        <v>0</v>
      </c>
      <c r="BN955" s="0" t="n">
        <v>0</v>
      </c>
      <c r="BO955" s="0" t="n">
        <v>1</v>
      </c>
      <c r="BP955" s="0" t="n">
        <v>3</v>
      </c>
      <c r="BQ955" s="0" t="n">
        <v>1</v>
      </c>
      <c r="BR955" s="0" t="n">
        <v>0</v>
      </c>
      <c r="BS955" s="0" t="n">
        <v>0</v>
      </c>
      <c r="BT955" s="0" t="n">
        <v>0</v>
      </c>
      <c r="BU955" s="0" t="n">
        <v>1.287177E-008</v>
      </c>
      <c r="BV955" s="0" t="n">
        <v>-2.820886E-008</v>
      </c>
      <c r="BW955" s="0" t="n">
        <v>1.828148E-008</v>
      </c>
      <c r="BX955" s="0" t="n">
        <v>1</v>
      </c>
      <c r="BY955" s="0" t="n">
        <v>1</v>
      </c>
      <c r="BZ955" s="0" t="n">
        <v>0</v>
      </c>
      <c r="CA955" s="0" t="n">
        <v>0</v>
      </c>
      <c r="CB955" s="0" t="n">
        <v>0</v>
      </c>
      <c r="CC955" s="0" t="n">
        <v>1</v>
      </c>
      <c r="CD955" s="1" t="n">
        <f aca="false">SQRT(SUMSQ(AB955:AD955))</f>
        <v>0</v>
      </c>
      <c r="CE955" s="1" t="n">
        <f aca="false">SQRT(SUMSQ(AP955:AR955))</f>
        <v>0</v>
      </c>
      <c r="CF955" s="1" t="n">
        <f aca="false">SQRT(SUMSQ(BD955:BF955))</f>
        <v>0</v>
      </c>
      <c r="CG955" s="1" t="n">
        <f aca="false">SQRT(SUMSQ(BR955:BT955))</f>
        <v>0</v>
      </c>
      <c r="CH955" s="1" t="n">
        <f aca="false">DEGREES(2*ACOS(AH955))</f>
        <v>0</v>
      </c>
      <c r="CI955" s="1" t="n">
        <f aca="false">DEGREES(2*ACOS(AV955))</f>
        <v>0</v>
      </c>
      <c r="CJ955" s="1" t="n">
        <f aca="false">DEGREES(2*ACOS(BJ955))</f>
        <v>0</v>
      </c>
      <c r="CK955" s="1" t="n">
        <f aca="false">DEGREES(2*ACOS(BX955))</f>
        <v>0</v>
      </c>
      <c r="CL955" s="0" t="n">
        <f aca="false">ABS(AI955-1)</f>
        <v>0</v>
      </c>
      <c r="CM955" s="0" t="n">
        <f aca="false">ABS(AW955-1)</f>
        <v>0</v>
      </c>
      <c r="CN955" s="0" t="n">
        <f aca="false">ABS(BK955-1)</f>
        <v>0</v>
      </c>
      <c r="CO955" s="0" t="n">
        <f aca="false">ABS(BY955-1)</f>
        <v>0</v>
      </c>
      <c r="CP955" s="2" t="n">
        <f aca="false">DEGREES(2*ACOS(AH955))</f>
        <v>0</v>
      </c>
      <c r="CQ955" s="2" t="n">
        <f aca="false">DEGREES(2*ACOS(AV955))</f>
        <v>0</v>
      </c>
      <c r="CR955" s="2" t="n">
        <f aca="false">DEGREES(2*ACOS(BJ955))</f>
        <v>0</v>
      </c>
      <c r="CS955" s="2" t="n">
        <f aca="false">DEGREES(2*ACOS(CC955))</f>
        <v>0</v>
      </c>
      <c r="CT955" s="0" t="n">
        <f aca="false">SUM(CD955:CR955)</f>
        <v>0</v>
      </c>
      <c r="CU955" s="3" t="e">
        <f aca="false">(CT955-MIN($CT$5:$CT$1745))/(MAX($CT$5:$CT$1745)-MIN($CT$5:$CT$1745))</f>
        <v>#VALUE!</v>
      </c>
      <c r="CV955" s="0" t="n">
        <f aca="false">SUM(CD955,CH955,CL955,CP955)</f>
        <v>0</v>
      </c>
      <c r="CW955" s="0" t="n">
        <f aca="false">SUM(CE955,CI955,CM955,CQ955)</f>
        <v>0</v>
      </c>
      <c r="CX955" s="0" t="n">
        <f aca="false">SUM(CF955,CJ955,CN955,CR955)</f>
        <v>0</v>
      </c>
      <c r="CY955" s="0" t="n">
        <f aca="false">SUM(CG955,CK955,CO955)</f>
        <v>0</v>
      </c>
    </row>
    <row r="956" customFormat="false" ht="14.9" hidden="false" customHeight="false" outlineLevel="0" collapsed="false">
      <c r="A956" s="0" t="n">
        <v>195.969</v>
      </c>
      <c r="B956" s="0" t="n">
        <v>3.047936</v>
      </c>
      <c r="C956" s="0" t="n">
        <v>1.101397</v>
      </c>
      <c r="D956" s="0" t="n">
        <v>0.7099073</v>
      </c>
      <c r="E956" s="0" t="n">
        <v>0.1451544</v>
      </c>
      <c r="F956" s="0" t="n">
        <v>-0.3056765</v>
      </c>
      <c r="G956" s="0" t="n">
        <v>0.08860103</v>
      </c>
      <c r="H956" s="0" t="n">
        <v>0.9368255</v>
      </c>
      <c r="I956" s="0" t="n">
        <v>0.2756425</v>
      </c>
      <c r="J956" s="0" t="n">
        <v>0.1410212</v>
      </c>
      <c r="K956" s="0" t="n">
        <v>0.4811738</v>
      </c>
      <c r="L956" s="0" t="n">
        <v>-0.07875399</v>
      </c>
      <c r="M956" s="0" t="n">
        <v>0.8616163</v>
      </c>
      <c r="N956" s="0" t="n">
        <v>1</v>
      </c>
      <c r="O956" s="0" t="n">
        <v>0</v>
      </c>
      <c r="P956" s="0" t="n">
        <v>0</v>
      </c>
      <c r="Q956" s="0" t="n">
        <v>0</v>
      </c>
      <c r="R956" s="0" t="n">
        <v>57.58156</v>
      </c>
      <c r="S956" s="0" t="n">
        <v>66.13962</v>
      </c>
      <c r="T956" s="0" t="n">
        <v>52.07362</v>
      </c>
      <c r="U956" s="0" t="n">
        <v>43.30231</v>
      </c>
      <c r="V956" s="0" t="n">
        <v>40.60618</v>
      </c>
      <c r="W956" s="0" t="n">
        <v>25.69027</v>
      </c>
      <c r="X956" s="0" t="n">
        <v>10.57044</v>
      </c>
      <c r="Y956" s="0" t="n">
        <v>27.8438</v>
      </c>
      <c r="Z956" s="0" t="n">
        <v>0</v>
      </c>
      <c r="AA956" s="0" t="n">
        <v>1</v>
      </c>
      <c r="AB956" s="0" t="n">
        <v>0</v>
      </c>
      <c r="AC956" s="0" t="n">
        <v>0</v>
      </c>
      <c r="AD956" s="0" t="n">
        <v>0</v>
      </c>
      <c r="AE956" s="0" t="n">
        <v>-5.793645E-006</v>
      </c>
      <c r="AF956" s="0" t="n">
        <v>-4.74011E-006</v>
      </c>
      <c r="AG956" s="0" t="n">
        <v>9.388697E-006</v>
      </c>
      <c r="AH956" s="0" t="n">
        <v>1</v>
      </c>
      <c r="AI956" s="0" t="n">
        <v>1</v>
      </c>
      <c r="AJ956" s="0" t="n">
        <v>0</v>
      </c>
      <c r="AK956" s="0" t="n">
        <v>0</v>
      </c>
      <c r="AL956" s="0" t="n">
        <v>0</v>
      </c>
      <c r="AM956" s="0" t="n">
        <v>1</v>
      </c>
      <c r="AN956" s="0" t="n">
        <v>1</v>
      </c>
      <c r="AO956" s="0" t="n">
        <v>1</v>
      </c>
      <c r="AP956" s="0" t="n">
        <v>0</v>
      </c>
      <c r="AQ956" s="0" t="n">
        <v>0</v>
      </c>
      <c r="AR956" s="0" t="n">
        <v>0</v>
      </c>
      <c r="AS956" s="0" t="n">
        <v>2.558534E-009</v>
      </c>
      <c r="AT956" s="0" t="n">
        <v>5.633743E-008</v>
      </c>
      <c r="AU956" s="0" t="n">
        <v>-1.320177E-008</v>
      </c>
      <c r="AV956" s="0" t="n">
        <v>1</v>
      </c>
      <c r="AW956" s="0" t="n">
        <v>1</v>
      </c>
      <c r="AX956" s="0" t="n">
        <v>0</v>
      </c>
      <c r="AY956" s="0" t="n">
        <v>0</v>
      </c>
      <c r="AZ956" s="0" t="n">
        <v>0</v>
      </c>
      <c r="BA956" s="0" t="n">
        <v>1</v>
      </c>
      <c r="BB956" s="0" t="n">
        <v>2</v>
      </c>
      <c r="BC956" s="0" t="n">
        <v>1</v>
      </c>
      <c r="BD956" s="0" t="n">
        <v>0</v>
      </c>
      <c r="BE956" s="0" t="n">
        <v>0</v>
      </c>
      <c r="BF956" s="0" t="n">
        <v>0</v>
      </c>
      <c r="BG956" s="0" t="n">
        <v>-2.258625E-009</v>
      </c>
      <c r="BH956" s="0" t="n">
        <v>6.574616E-008</v>
      </c>
      <c r="BI956" s="0" t="n">
        <v>-9.439804E-009</v>
      </c>
      <c r="BJ956" s="0" t="n">
        <v>1</v>
      </c>
      <c r="BK956" s="0" t="n">
        <v>1</v>
      </c>
      <c r="BL956" s="0" t="n">
        <v>0</v>
      </c>
      <c r="BM956" s="0" t="n">
        <v>0</v>
      </c>
      <c r="BN956" s="0" t="n">
        <v>0</v>
      </c>
      <c r="BO956" s="0" t="n">
        <v>1</v>
      </c>
      <c r="BP956" s="0" t="n">
        <v>3</v>
      </c>
      <c r="BQ956" s="0" t="n">
        <v>1</v>
      </c>
      <c r="BR956" s="0" t="n">
        <v>0</v>
      </c>
      <c r="BS956" s="0" t="n">
        <v>0</v>
      </c>
      <c r="BT956" s="0" t="n">
        <v>0</v>
      </c>
      <c r="BU956" s="0" t="n">
        <v>-2.258625E-009</v>
      </c>
      <c r="BV956" s="0" t="n">
        <v>6.574616E-008</v>
      </c>
      <c r="BW956" s="0" t="n">
        <v>-9.439804E-009</v>
      </c>
      <c r="BX956" s="0" t="n">
        <v>1</v>
      </c>
      <c r="BY956" s="0" t="n">
        <v>1</v>
      </c>
      <c r="BZ956" s="0" t="n">
        <v>0</v>
      </c>
      <c r="CA956" s="0" t="n">
        <v>0</v>
      </c>
      <c r="CB956" s="0" t="n">
        <v>0</v>
      </c>
      <c r="CC956" s="0" t="n">
        <v>1</v>
      </c>
      <c r="CD956" s="1" t="n">
        <f aca="false">SQRT(SUMSQ(AB956:AD956))</f>
        <v>0</v>
      </c>
      <c r="CE956" s="1" t="n">
        <f aca="false">SQRT(SUMSQ(AP956:AR956))</f>
        <v>0</v>
      </c>
      <c r="CF956" s="1" t="n">
        <f aca="false">SQRT(SUMSQ(BD956:BF956))</f>
        <v>0</v>
      </c>
      <c r="CG956" s="1" t="n">
        <f aca="false">SQRT(SUMSQ(BR956:BT956))</f>
        <v>0</v>
      </c>
      <c r="CH956" s="1" t="n">
        <f aca="false">DEGREES(2*ACOS(AH956))</f>
        <v>0</v>
      </c>
      <c r="CI956" s="1" t="n">
        <f aca="false">DEGREES(2*ACOS(AV956))</f>
        <v>0</v>
      </c>
      <c r="CJ956" s="1" t="n">
        <f aca="false">DEGREES(2*ACOS(BJ956))</f>
        <v>0</v>
      </c>
      <c r="CK956" s="1" t="n">
        <f aca="false">DEGREES(2*ACOS(BX956))</f>
        <v>0</v>
      </c>
      <c r="CL956" s="0" t="n">
        <f aca="false">ABS(AI956-1)</f>
        <v>0</v>
      </c>
      <c r="CM956" s="0" t="n">
        <f aca="false">ABS(AW956-1)</f>
        <v>0</v>
      </c>
      <c r="CN956" s="0" t="n">
        <f aca="false">ABS(BK956-1)</f>
        <v>0</v>
      </c>
      <c r="CO956" s="0" t="n">
        <f aca="false">ABS(BY956-1)</f>
        <v>0</v>
      </c>
      <c r="CP956" s="2" t="n">
        <f aca="false">DEGREES(2*ACOS(AH956))</f>
        <v>0</v>
      </c>
      <c r="CQ956" s="2" t="n">
        <f aca="false">DEGREES(2*ACOS(AV956))</f>
        <v>0</v>
      </c>
      <c r="CR956" s="2" t="n">
        <f aca="false">DEGREES(2*ACOS(BJ956))</f>
        <v>0</v>
      </c>
      <c r="CS956" s="2" t="n">
        <f aca="false">DEGREES(2*ACOS(CC956))</f>
        <v>0</v>
      </c>
      <c r="CT956" s="0" t="n">
        <f aca="false">SUM(CD956:CR956)</f>
        <v>0</v>
      </c>
      <c r="CU956" s="3" t="e">
        <f aca="false">(CT956-MIN($CT$5:$CT$1745))/(MAX($CT$5:$CT$1745)-MIN($CT$5:$CT$1745))</f>
        <v>#VALUE!</v>
      </c>
      <c r="CV956" s="0" t="n">
        <f aca="false">SUM(CD956,CH956,CL956,CP956)</f>
        <v>0</v>
      </c>
      <c r="CW956" s="0" t="n">
        <f aca="false">SUM(CE956,CI956,CM956,CQ956)</f>
        <v>0</v>
      </c>
      <c r="CX956" s="0" t="n">
        <f aca="false">SUM(CF956,CJ956,CN956,CR956)</f>
        <v>0</v>
      </c>
      <c r="CY956" s="0" t="n">
        <f aca="false">SUM(CG956,CK956,CO956)</f>
        <v>0</v>
      </c>
    </row>
    <row r="957" customFormat="false" ht="14.9" hidden="false" customHeight="false" outlineLevel="0" collapsed="false">
      <c r="A957" s="0" t="n">
        <v>196.0187</v>
      </c>
      <c r="B957" s="0" t="n">
        <v>3.047936</v>
      </c>
      <c r="C957" s="0" t="n">
        <v>1.101397</v>
      </c>
      <c r="D957" s="0" t="n">
        <v>0.7099073</v>
      </c>
      <c r="E957" s="0" t="n">
        <v>0.1451515</v>
      </c>
      <c r="F957" s="0" t="n">
        <v>-0.3056793</v>
      </c>
      <c r="G957" s="0" t="n">
        <v>0.0886123</v>
      </c>
      <c r="H957" s="0" t="n">
        <v>0.936824</v>
      </c>
      <c r="I957" s="0" t="n">
        <v>0.2756425</v>
      </c>
      <c r="J957" s="0" t="n">
        <v>0.1410606</v>
      </c>
      <c r="K957" s="0" t="n">
        <v>0.4811882</v>
      </c>
      <c r="L957" s="0" t="n">
        <v>-0.07877987</v>
      </c>
      <c r="M957" s="0" t="n">
        <v>0.8615994</v>
      </c>
      <c r="N957" s="0" t="n">
        <v>1</v>
      </c>
      <c r="O957" s="0" t="n">
        <v>0</v>
      </c>
      <c r="P957" s="0" t="n">
        <v>0</v>
      </c>
      <c r="Q957" s="0" t="n">
        <v>0</v>
      </c>
      <c r="R957" s="0" t="n">
        <v>53.46859</v>
      </c>
      <c r="S957" s="0" t="n">
        <v>61.41536</v>
      </c>
      <c r="T957" s="0" t="n">
        <v>48.35409</v>
      </c>
      <c r="U957" s="0" t="n">
        <v>40.20931</v>
      </c>
      <c r="V957" s="0" t="n">
        <v>37.70577</v>
      </c>
      <c r="W957" s="0" t="n">
        <v>23.85528</v>
      </c>
      <c r="X957" s="0" t="n">
        <v>9.815454</v>
      </c>
      <c r="Y957" s="0" t="n">
        <v>25.85498</v>
      </c>
      <c r="Z957" s="0" t="n">
        <v>0</v>
      </c>
      <c r="AA957" s="0" t="n">
        <v>1</v>
      </c>
      <c r="AB957" s="0" t="n">
        <v>0</v>
      </c>
      <c r="AC957" s="0" t="n">
        <v>0</v>
      </c>
      <c r="AD957" s="0" t="n">
        <v>0</v>
      </c>
      <c r="AE957" s="0" t="n">
        <v>-1.855227E-008</v>
      </c>
      <c r="AF957" s="0" t="n">
        <v>-3.2E-008</v>
      </c>
      <c r="AG957" s="0" t="n">
        <v>-1.150349E-008</v>
      </c>
      <c r="AH957" s="0" t="n">
        <v>1</v>
      </c>
      <c r="AI957" s="0" t="n">
        <v>1</v>
      </c>
      <c r="AJ957" s="0" t="n">
        <v>0</v>
      </c>
      <c r="AK957" s="0" t="n">
        <v>0</v>
      </c>
      <c r="AL957" s="0" t="n">
        <v>0</v>
      </c>
      <c r="AM957" s="0" t="n">
        <v>1</v>
      </c>
      <c r="AN957" s="0" t="n">
        <v>1</v>
      </c>
      <c r="AO957" s="0" t="n">
        <v>1</v>
      </c>
      <c r="AP957" s="0" t="n">
        <v>0</v>
      </c>
      <c r="AQ957" s="0" t="n">
        <v>0</v>
      </c>
      <c r="AR957" s="0" t="n">
        <v>0</v>
      </c>
      <c r="AS957" s="0" t="n">
        <v>-1.782318E-008</v>
      </c>
      <c r="AT957" s="0" t="n">
        <v>-2.535362E-008</v>
      </c>
      <c r="AU957" s="0" t="n">
        <v>-1.517075E-008</v>
      </c>
      <c r="AV957" s="0" t="n">
        <v>1</v>
      </c>
      <c r="AW957" s="0" t="n">
        <v>1</v>
      </c>
      <c r="AX957" s="0" t="n">
        <v>0</v>
      </c>
      <c r="AY957" s="0" t="n">
        <v>0</v>
      </c>
      <c r="AZ957" s="0" t="n">
        <v>0</v>
      </c>
      <c r="BA957" s="0" t="n">
        <v>1</v>
      </c>
      <c r="BB957" s="0" t="n">
        <v>2</v>
      </c>
      <c r="BC957" s="0" t="n">
        <v>1</v>
      </c>
      <c r="BD957" s="0" t="n">
        <v>0</v>
      </c>
      <c r="BE957" s="0" t="n">
        <v>0</v>
      </c>
      <c r="BF957" s="0" t="n">
        <v>0</v>
      </c>
      <c r="BG957" s="0" t="n">
        <v>-1.782318E-008</v>
      </c>
      <c r="BH957" s="0" t="n">
        <v>-2.535362E-008</v>
      </c>
      <c r="BI957" s="0" t="n">
        <v>-1.517075E-008</v>
      </c>
      <c r="BJ957" s="0" t="n">
        <v>1</v>
      </c>
      <c r="BK957" s="0" t="n">
        <v>1</v>
      </c>
      <c r="BL957" s="0" t="n">
        <v>0</v>
      </c>
      <c r="BM957" s="0" t="n">
        <v>0</v>
      </c>
      <c r="BN957" s="0" t="n">
        <v>0</v>
      </c>
      <c r="BO957" s="0" t="n">
        <v>1</v>
      </c>
      <c r="BP957" s="0" t="n">
        <v>3</v>
      </c>
      <c r="BQ957" s="0" t="n">
        <v>1</v>
      </c>
      <c r="BR957" s="0" t="n">
        <v>0</v>
      </c>
      <c r="BS957" s="0" t="n">
        <v>0</v>
      </c>
      <c r="BT957" s="0" t="n">
        <v>0</v>
      </c>
      <c r="BU957" s="0" t="n">
        <v>-1.782318E-008</v>
      </c>
      <c r="BV957" s="0" t="n">
        <v>-2.535362E-008</v>
      </c>
      <c r="BW957" s="0" t="n">
        <v>-1.517075E-008</v>
      </c>
      <c r="BX957" s="0" t="n">
        <v>1</v>
      </c>
      <c r="BY957" s="0" t="n">
        <v>1</v>
      </c>
      <c r="BZ957" s="0" t="n">
        <v>0</v>
      </c>
      <c r="CA957" s="0" t="n">
        <v>0</v>
      </c>
      <c r="CB957" s="0" t="n">
        <v>0</v>
      </c>
      <c r="CC957" s="0" t="n">
        <v>1</v>
      </c>
      <c r="CD957" s="1" t="n">
        <f aca="false">SQRT(SUMSQ(AB957:AD957))</f>
        <v>0</v>
      </c>
      <c r="CE957" s="1" t="n">
        <f aca="false">SQRT(SUMSQ(AP957:AR957))</f>
        <v>0</v>
      </c>
      <c r="CF957" s="1" t="n">
        <f aca="false">SQRT(SUMSQ(BD957:BF957))</f>
        <v>0</v>
      </c>
      <c r="CG957" s="1" t="n">
        <f aca="false">SQRT(SUMSQ(BR957:BT957))</f>
        <v>0</v>
      </c>
      <c r="CH957" s="1" t="n">
        <f aca="false">DEGREES(2*ACOS(AH957))</f>
        <v>0</v>
      </c>
      <c r="CI957" s="1" t="n">
        <f aca="false">DEGREES(2*ACOS(AV957))</f>
        <v>0</v>
      </c>
      <c r="CJ957" s="1" t="n">
        <f aca="false">DEGREES(2*ACOS(BJ957))</f>
        <v>0</v>
      </c>
      <c r="CK957" s="1" t="n">
        <f aca="false">DEGREES(2*ACOS(BX957))</f>
        <v>0</v>
      </c>
      <c r="CL957" s="0" t="n">
        <f aca="false">ABS(AI957-1)</f>
        <v>0</v>
      </c>
      <c r="CM957" s="0" t="n">
        <f aca="false">ABS(AW957-1)</f>
        <v>0</v>
      </c>
      <c r="CN957" s="0" t="n">
        <f aca="false">ABS(BK957-1)</f>
        <v>0</v>
      </c>
      <c r="CO957" s="0" t="n">
        <f aca="false">ABS(BY957-1)</f>
        <v>0</v>
      </c>
      <c r="CP957" s="2" t="n">
        <f aca="false">DEGREES(2*ACOS(AH957))</f>
        <v>0</v>
      </c>
      <c r="CQ957" s="2" t="n">
        <f aca="false">DEGREES(2*ACOS(AV957))</f>
        <v>0</v>
      </c>
      <c r="CR957" s="2" t="n">
        <f aca="false">DEGREES(2*ACOS(BJ957))</f>
        <v>0</v>
      </c>
      <c r="CS957" s="2" t="n">
        <f aca="false">DEGREES(2*ACOS(CC957))</f>
        <v>0</v>
      </c>
      <c r="CT957" s="0" t="n">
        <f aca="false">SUM(CD957:CR957)</f>
        <v>0</v>
      </c>
      <c r="CU957" s="3" t="e">
        <f aca="false">(CT957-MIN($CT$5:$CT$1745))/(MAX($CT$5:$CT$1745)-MIN($CT$5:$CT$1745))</f>
        <v>#VALUE!</v>
      </c>
      <c r="CV957" s="0" t="n">
        <f aca="false">SUM(CD957,CH957,CL957,CP957)</f>
        <v>0</v>
      </c>
      <c r="CW957" s="0" t="n">
        <f aca="false">SUM(CE957,CI957,CM957,CQ957)</f>
        <v>0</v>
      </c>
      <c r="CX957" s="0" t="n">
        <f aca="false">SUM(CF957,CJ957,CN957,CR957)</f>
        <v>0</v>
      </c>
      <c r="CY957" s="0" t="n">
        <f aca="false">SUM(CG957,CK957,CO957)</f>
        <v>0</v>
      </c>
    </row>
    <row r="958" customFormat="false" ht="14.9" hidden="false" customHeight="false" outlineLevel="0" collapsed="false">
      <c r="A958" s="0" t="n">
        <v>196.0684</v>
      </c>
      <c r="B958" s="0" t="n">
        <v>3.047936</v>
      </c>
      <c r="C958" s="0" t="n">
        <v>1.101397</v>
      </c>
      <c r="D958" s="0" t="n">
        <v>0.7099073</v>
      </c>
      <c r="E958" s="0" t="n">
        <v>0.1451515</v>
      </c>
      <c r="F958" s="0" t="n">
        <v>-0.3056794</v>
      </c>
      <c r="G958" s="0" t="n">
        <v>0.08861238</v>
      </c>
      <c r="H958" s="0" t="n">
        <v>0.9368239</v>
      </c>
      <c r="I958" s="0" t="n">
        <v>0.2756425</v>
      </c>
      <c r="J958" s="0" t="n">
        <v>0.141091</v>
      </c>
      <c r="K958" s="0" t="n">
        <v>0.4811992</v>
      </c>
      <c r="L958" s="0" t="n">
        <v>-0.07879988</v>
      </c>
      <c r="M958" s="0" t="n">
        <v>0.8615865</v>
      </c>
      <c r="N958" s="0" t="n">
        <v>1</v>
      </c>
      <c r="O958" s="0" t="n">
        <v>0</v>
      </c>
      <c r="P958" s="0" t="n">
        <v>0</v>
      </c>
      <c r="Q958" s="0" t="n">
        <v>0</v>
      </c>
      <c r="R958" s="0" t="n">
        <v>55.52505</v>
      </c>
      <c r="S958" s="0" t="n">
        <v>63.77748</v>
      </c>
      <c r="T958" s="0" t="n">
        <v>50.21386</v>
      </c>
      <c r="U958" s="0" t="n">
        <v>41.75584</v>
      </c>
      <c r="V958" s="0" t="n">
        <v>39.15603</v>
      </c>
      <c r="W958" s="0" t="n">
        <v>24.7728</v>
      </c>
      <c r="X958" s="0" t="n">
        <v>10.193</v>
      </c>
      <c r="Y958" s="0" t="n">
        <v>26.84942</v>
      </c>
      <c r="Z958" s="0" t="n">
        <v>0</v>
      </c>
      <c r="AA958" s="0" t="n">
        <v>1</v>
      </c>
      <c r="AB958" s="0" t="n">
        <v>0</v>
      </c>
      <c r="AC958" s="0" t="n">
        <v>0</v>
      </c>
      <c r="AD958" s="0" t="n">
        <v>0</v>
      </c>
      <c r="AE958" s="0" t="n">
        <v>-4.191641E-009</v>
      </c>
      <c r="AF958" s="0" t="n">
        <v>3.939232E-009</v>
      </c>
      <c r="AG958" s="0" t="n">
        <v>1.443247E-008</v>
      </c>
      <c r="AH958" s="0" t="n">
        <v>1</v>
      </c>
      <c r="AI958" s="0" t="n">
        <v>1</v>
      </c>
      <c r="AJ958" s="0" t="n">
        <v>0</v>
      </c>
      <c r="AK958" s="0" t="n">
        <v>0</v>
      </c>
      <c r="AL958" s="0" t="n">
        <v>0</v>
      </c>
      <c r="AM958" s="0" t="n">
        <v>1</v>
      </c>
      <c r="AN958" s="0" t="n">
        <v>1</v>
      </c>
      <c r="AO958" s="0" t="n">
        <v>1</v>
      </c>
      <c r="AP958" s="0" t="n">
        <v>0</v>
      </c>
      <c r="AQ958" s="0" t="n">
        <v>0</v>
      </c>
      <c r="AR958" s="0" t="n">
        <v>0</v>
      </c>
      <c r="AS958" s="0" t="n">
        <v>-4.121028E-009</v>
      </c>
      <c r="AT958" s="0" t="n">
        <v>1.582255E-008</v>
      </c>
      <c r="AU958" s="0" t="n">
        <v>2.7E-008</v>
      </c>
      <c r="AV958" s="0" t="n">
        <v>1</v>
      </c>
      <c r="AW958" s="0" t="n">
        <v>1</v>
      </c>
      <c r="AX958" s="0" t="n">
        <v>0</v>
      </c>
      <c r="AY958" s="0" t="n">
        <v>0</v>
      </c>
      <c r="AZ958" s="0" t="n">
        <v>0</v>
      </c>
      <c r="BA958" s="0" t="n">
        <v>1</v>
      </c>
      <c r="BB958" s="0" t="n">
        <v>2</v>
      </c>
      <c r="BC958" s="0" t="n">
        <v>1</v>
      </c>
      <c r="BD958" s="0" t="n">
        <v>0</v>
      </c>
      <c r="BE958" s="0" t="n">
        <v>0</v>
      </c>
      <c r="BF958" s="0" t="n">
        <v>0</v>
      </c>
      <c r="BG958" s="0" t="n">
        <v>-5.892692E-009</v>
      </c>
      <c r="BH958" s="0" t="n">
        <v>3.3E-008</v>
      </c>
      <c r="BI958" s="0" t="n">
        <v>1.49214E-008</v>
      </c>
      <c r="BJ958" s="0" t="n">
        <v>1</v>
      </c>
      <c r="BK958" s="0" t="n">
        <v>1</v>
      </c>
      <c r="BL958" s="0" t="n">
        <v>0</v>
      </c>
      <c r="BM958" s="0" t="n">
        <v>0</v>
      </c>
      <c r="BN958" s="0" t="n">
        <v>0</v>
      </c>
      <c r="BO958" s="0" t="n">
        <v>1</v>
      </c>
      <c r="BP958" s="0" t="n">
        <v>3</v>
      </c>
      <c r="BQ958" s="0" t="n">
        <v>1</v>
      </c>
      <c r="BR958" s="0" t="n">
        <v>0</v>
      </c>
      <c r="BS958" s="0" t="n">
        <v>0</v>
      </c>
      <c r="BT958" s="0" t="n">
        <v>0</v>
      </c>
      <c r="BU958" s="0" t="n">
        <v>8.603317E-010</v>
      </c>
      <c r="BV958" s="0" t="n">
        <v>2.194938E-008</v>
      </c>
      <c r="BW958" s="0" t="n">
        <v>2.60866E-008</v>
      </c>
      <c r="BX958" s="0" t="n">
        <v>1</v>
      </c>
      <c r="BY958" s="0" t="n">
        <v>1</v>
      </c>
      <c r="BZ958" s="0" t="n">
        <v>0</v>
      </c>
      <c r="CA958" s="0" t="n">
        <v>0</v>
      </c>
      <c r="CB958" s="0" t="n">
        <v>0</v>
      </c>
      <c r="CC958" s="0" t="n">
        <v>1</v>
      </c>
      <c r="CD958" s="1" t="n">
        <f aca="false">SQRT(SUMSQ(AB958:AD958))</f>
        <v>0</v>
      </c>
      <c r="CE958" s="1" t="n">
        <f aca="false">SQRT(SUMSQ(AP958:AR958))</f>
        <v>0</v>
      </c>
      <c r="CF958" s="1" t="n">
        <f aca="false">SQRT(SUMSQ(BD958:BF958))</f>
        <v>0</v>
      </c>
      <c r="CG958" s="1" t="n">
        <f aca="false">SQRT(SUMSQ(BR958:BT958))</f>
        <v>0</v>
      </c>
      <c r="CH958" s="1" t="n">
        <f aca="false">DEGREES(2*ACOS(AH958))</f>
        <v>0</v>
      </c>
      <c r="CI958" s="1" t="n">
        <f aca="false">DEGREES(2*ACOS(AV958))</f>
        <v>0</v>
      </c>
      <c r="CJ958" s="1" t="n">
        <f aca="false">DEGREES(2*ACOS(BJ958))</f>
        <v>0</v>
      </c>
      <c r="CK958" s="1" t="n">
        <f aca="false">DEGREES(2*ACOS(BX958))</f>
        <v>0</v>
      </c>
      <c r="CL958" s="0" t="n">
        <f aca="false">ABS(AI958-1)</f>
        <v>0</v>
      </c>
      <c r="CM958" s="0" t="n">
        <f aca="false">ABS(AW958-1)</f>
        <v>0</v>
      </c>
      <c r="CN958" s="0" t="n">
        <f aca="false">ABS(BK958-1)</f>
        <v>0</v>
      </c>
      <c r="CO958" s="0" t="n">
        <f aca="false">ABS(BY958-1)</f>
        <v>0</v>
      </c>
      <c r="CP958" s="2" t="n">
        <f aca="false">DEGREES(2*ACOS(AH958))</f>
        <v>0</v>
      </c>
      <c r="CQ958" s="2" t="n">
        <f aca="false">DEGREES(2*ACOS(AV958))</f>
        <v>0</v>
      </c>
      <c r="CR958" s="2" t="n">
        <f aca="false">DEGREES(2*ACOS(BJ958))</f>
        <v>0</v>
      </c>
      <c r="CS958" s="2" t="n">
        <f aca="false">DEGREES(2*ACOS(CC958))</f>
        <v>0</v>
      </c>
      <c r="CT958" s="0" t="n">
        <f aca="false">SUM(CD958:CR958)</f>
        <v>0</v>
      </c>
      <c r="CU958" s="3" t="e">
        <f aca="false">(CT958-MIN($CT$5:$CT$1745))/(MAX($CT$5:$CT$1745)-MIN($CT$5:$CT$1745))</f>
        <v>#VALUE!</v>
      </c>
      <c r="CV958" s="0" t="n">
        <f aca="false">SUM(CD958,CH958,CL958,CP958)</f>
        <v>0</v>
      </c>
      <c r="CW958" s="0" t="n">
        <f aca="false">SUM(CE958,CI958,CM958,CQ958)</f>
        <v>0</v>
      </c>
      <c r="CX958" s="0" t="n">
        <f aca="false">SUM(CF958,CJ958,CN958,CR958)</f>
        <v>0</v>
      </c>
      <c r="CY958" s="0" t="n">
        <f aca="false">SUM(CG958,CK958,CO958)</f>
        <v>0</v>
      </c>
    </row>
    <row r="959" customFormat="false" ht="14.9" hidden="false" customHeight="false" outlineLevel="0" collapsed="false">
      <c r="A959" s="0" t="n">
        <v>196.1179</v>
      </c>
      <c r="B959" s="0" t="n">
        <v>3.047936</v>
      </c>
      <c r="C959" s="0" t="n">
        <v>1.101397</v>
      </c>
      <c r="D959" s="0" t="n">
        <v>0.7099073</v>
      </c>
      <c r="E959" s="0" t="n">
        <v>0.1451515</v>
      </c>
      <c r="F959" s="0" t="n">
        <v>-0.3056795</v>
      </c>
      <c r="G959" s="0" t="n">
        <v>0.08861238</v>
      </c>
      <c r="H959" s="0" t="n">
        <v>0.9368238</v>
      </c>
      <c r="I959" s="0" t="n">
        <v>0.2756425</v>
      </c>
      <c r="J959" s="0" t="n">
        <v>0.1411146</v>
      </c>
      <c r="K959" s="0" t="n">
        <v>0.4812078</v>
      </c>
      <c r="L959" s="0" t="n">
        <v>-0.07881536</v>
      </c>
      <c r="M959" s="0" t="n">
        <v>0.8615764</v>
      </c>
      <c r="N959" s="0" t="n">
        <v>1</v>
      </c>
      <c r="O959" s="0" t="n">
        <v>0</v>
      </c>
      <c r="P959" s="0" t="n">
        <v>0</v>
      </c>
      <c r="Q959" s="0" t="n">
        <v>0</v>
      </c>
      <c r="R959" s="0" t="n">
        <v>55.52505</v>
      </c>
      <c r="S959" s="0" t="n">
        <v>63.77748</v>
      </c>
      <c r="T959" s="0" t="n">
        <v>50.21386</v>
      </c>
      <c r="U959" s="0" t="n">
        <v>41.75584</v>
      </c>
      <c r="V959" s="0" t="n">
        <v>39.15603</v>
      </c>
      <c r="W959" s="0" t="n">
        <v>24.7728</v>
      </c>
      <c r="X959" s="0" t="n">
        <v>10.193</v>
      </c>
      <c r="Y959" s="0" t="n">
        <v>26.84942</v>
      </c>
      <c r="Z959" s="0" t="n">
        <v>0</v>
      </c>
      <c r="AA959" s="0" t="n">
        <v>1</v>
      </c>
      <c r="AB959" s="0" t="n">
        <v>0</v>
      </c>
      <c r="AC959" s="0" t="n">
        <v>0</v>
      </c>
      <c r="AD959" s="0" t="n">
        <v>0</v>
      </c>
      <c r="AE959" s="0" t="n">
        <v>-1.582938E-008</v>
      </c>
      <c r="AF959" s="0" t="n">
        <v>-1.192101E-008</v>
      </c>
      <c r="AG959" s="0" t="n">
        <v>-9.230025E-009</v>
      </c>
      <c r="AH959" s="0" t="n">
        <v>1</v>
      </c>
      <c r="AI959" s="0" t="n">
        <v>1</v>
      </c>
      <c r="AJ959" s="0" t="n">
        <v>0</v>
      </c>
      <c r="AK959" s="0" t="n">
        <v>0</v>
      </c>
      <c r="AL959" s="0" t="n">
        <v>0</v>
      </c>
      <c r="AM959" s="0" t="n">
        <v>1</v>
      </c>
      <c r="AN959" s="0" t="n">
        <v>1</v>
      </c>
      <c r="AO959" s="0" t="n">
        <v>1</v>
      </c>
      <c r="AP959" s="0" t="n">
        <v>0</v>
      </c>
      <c r="AQ959" s="0" t="n">
        <v>0</v>
      </c>
      <c r="AR959" s="0" t="n">
        <v>0</v>
      </c>
      <c r="AS959" s="0" t="n">
        <v>-1.881742E-008</v>
      </c>
      <c r="AT959" s="0" t="n">
        <v>-3.763094E-008</v>
      </c>
      <c r="AU959" s="0" t="n">
        <v>-8.562842E-009</v>
      </c>
      <c r="AV959" s="0" t="n">
        <v>1</v>
      </c>
      <c r="AW959" s="0" t="n">
        <v>1</v>
      </c>
      <c r="AX959" s="0" t="n">
        <v>0</v>
      </c>
      <c r="AY959" s="0" t="n">
        <v>0</v>
      </c>
      <c r="AZ959" s="0" t="n">
        <v>0</v>
      </c>
      <c r="BA959" s="0" t="n">
        <v>1</v>
      </c>
      <c r="BB959" s="0" t="n">
        <v>2</v>
      </c>
      <c r="BC959" s="0" t="n">
        <v>1</v>
      </c>
      <c r="BD959" s="0" t="n">
        <v>0</v>
      </c>
      <c r="BE959" s="0" t="n">
        <v>0</v>
      </c>
      <c r="BF959" s="0" t="n">
        <v>0</v>
      </c>
      <c r="BG959" s="0" t="n">
        <v>-1.928377E-008</v>
      </c>
      <c r="BH959" s="0" t="n">
        <v>-6.177286E-009</v>
      </c>
      <c r="BI959" s="0" t="n">
        <v>-8.734429E-011</v>
      </c>
      <c r="BJ959" s="0" t="n">
        <v>1</v>
      </c>
      <c r="BK959" s="0" t="n">
        <v>1</v>
      </c>
      <c r="BL959" s="0" t="n">
        <v>0</v>
      </c>
      <c r="BM959" s="0" t="n">
        <v>0</v>
      </c>
      <c r="BN959" s="0" t="n">
        <v>0</v>
      </c>
      <c r="BO959" s="0" t="n">
        <v>1</v>
      </c>
      <c r="BP959" s="0" t="n">
        <v>3</v>
      </c>
      <c r="BQ959" s="0" t="n">
        <v>1</v>
      </c>
      <c r="BR959" s="0" t="n">
        <v>0</v>
      </c>
      <c r="BS959" s="0" t="n">
        <v>0</v>
      </c>
      <c r="BT959" s="0" t="n">
        <v>0</v>
      </c>
      <c r="BU959" s="0" t="n">
        <v>-1.51124E-008</v>
      </c>
      <c r="BV959" s="0" t="n">
        <v>-3.315902E-008</v>
      </c>
      <c r="BW959" s="0" t="n">
        <v>-1.322786E-009</v>
      </c>
      <c r="BX959" s="0" t="n">
        <v>1</v>
      </c>
      <c r="BY959" s="0" t="n">
        <v>1</v>
      </c>
      <c r="BZ959" s="0" t="n">
        <v>0</v>
      </c>
      <c r="CA959" s="0" t="n">
        <v>0</v>
      </c>
      <c r="CB959" s="0" t="n">
        <v>0</v>
      </c>
      <c r="CC959" s="0" t="n">
        <v>1</v>
      </c>
      <c r="CD959" s="1" t="n">
        <f aca="false">SQRT(SUMSQ(AB959:AD959))</f>
        <v>0</v>
      </c>
      <c r="CE959" s="1" t="n">
        <f aca="false">SQRT(SUMSQ(AP959:AR959))</f>
        <v>0</v>
      </c>
      <c r="CF959" s="1" t="n">
        <f aca="false">SQRT(SUMSQ(BD959:BF959))</f>
        <v>0</v>
      </c>
      <c r="CG959" s="1" t="n">
        <f aca="false">SQRT(SUMSQ(BR959:BT959))</f>
        <v>0</v>
      </c>
      <c r="CH959" s="1" t="n">
        <f aca="false">DEGREES(2*ACOS(AH959))</f>
        <v>0</v>
      </c>
      <c r="CI959" s="1" t="n">
        <f aca="false">DEGREES(2*ACOS(AV959))</f>
        <v>0</v>
      </c>
      <c r="CJ959" s="1" t="n">
        <f aca="false">DEGREES(2*ACOS(BJ959))</f>
        <v>0</v>
      </c>
      <c r="CK959" s="1" t="n">
        <f aca="false">DEGREES(2*ACOS(BX959))</f>
        <v>0</v>
      </c>
      <c r="CL959" s="0" t="n">
        <f aca="false">ABS(AI959-1)</f>
        <v>0</v>
      </c>
      <c r="CM959" s="0" t="n">
        <f aca="false">ABS(AW959-1)</f>
        <v>0</v>
      </c>
      <c r="CN959" s="0" t="n">
        <f aca="false">ABS(BK959-1)</f>
        <v>0</v>
      </c>
      <c r="CO959" s="0" t="n">
        <f aca="false">ABS(BY959-1)</f>
        <v>0</v>
      </c>
      <c r="CP959" s="2" t="n">
        <f aca="false">DEGREES(2*ACOS(AH959))</f>
        <v>0</v>
      </c>
      <c r="CQ959" s="2" t="n">
        <f aca="false">DEGREES(2*ACOS(AV959))</f>
        <v>0</v>
      </c>
      <c r="CR959" s="2" t="n">
        <f aca="false">DEGREES(2*ACOS(BJ959))</f>
        <v>0</v>
      </c>
      <c r="CS959" s="2" t="n">
        <f aca="false">DEGREES(2*ACOS(CC959))</f>
        <v>0</v>
      </c>
      <c r="CT959" s="0" t="n">
        <f aca="false">SUM(CD959:CR959)</f>
        <v>0</v>
      </c>
      <c r="CU959" s="3" t="e">
        <f aca="false">(CT959-MIN($CT$5:$CT$1745))/(MAX($CT$5:$CT$1745)-MIN($CT$5:$CT$1745))</f>
        <v>#VALUE!</v>
      </c>
      <c r="CV959" s="0" t="n">
        <f aca="false">SUM(CD959,CH959,CL959,CP959)</f>
        <v>0</v>
      </c>
      <c r="CW959" s="0" t="n">
        <f aca="false">SUM(CE959,CI959,CM959,CQ959)</f>
        <v>0</v>
      </c>
      <c r="CX959" s="0" t="n">
        <f aca="false">SUM(CF959,CJ959,CN959,CR959)</f>
        <v>0</v>
      </c>
      <c r="CY959" s="0" t="n">
        <f aca="false">SUM(CG959,CK959,CO959)</f>
        <v>0</v>
      </c>
    </row>
    <row r="960" customFormat="false" ht="14.9" hidden="false" customHeight="false" outlineLevel="0" collapsed="false">
      <c r="A960" s="0" t="n">
        <v>196.169</v>
      </c>
      <c r="B960" s="0" t="n">
        <v>3.047936</v>
      </c>
      <c r="C960" s="0" t="n">
        <v>1.101397</v>
      </c>
      <c r="D960" s="0" t="n">
        <v>0.7099073</v>
      </c>
      <c r="E960" s="0" t="n">
        <v>0.1451517</v>
      </c>
      <c r="F960" s="0" t="n">
        <v>-0.3056797</v>
      </c>
      <c r="G960" s="0" t="n">
        <v>0.08861234</v>
      </c>
      <c r="H960" s="0" t="n">
        <v>0.9368238</v>
      </c>
      <c r="I960" s="0" t="n">
        <v>0.2756425</v>
      </c>
      <c r="J960" s="0" t="n">
        <v>0.1411328</v>
      </c>
      <c r="K960" s="0" t="n">
        <v>0.4812144</v>
      </c>
      <c r="L960" s="0" t="n">
        <v>-0.07882732</v>
      </c>
      <c r="M960" s="0" t="n">
        <v>0.8615686</v>
      </c>
      <c r="N960" s="0" t="n">
        <v>1</v>
      </c>
      <c r="O960" s="0" t="n">
        <v>0</v>
      </c>
      <c r="P960" s="0" t="n">
        <v>0</v>
      </c>
      <c r="Q960" s="0" t="n">
        <v>0</v>
      </c>
      <c r="R960" s="0" t="n">
        <v>57.58154</v>
      </c>
      <c r="S960" s="0" t="n">
        <v>66.13961</v>
      </c>
      <c r="T960" s="0" t="n">
        <v>52.07364</v>
      </c>
      <c r="U960" s="0" t="n">
        <v>43.30235</v>
      </c>
      <c r="V960" s="0" t="n">
        <v>40.60625</v>
      </c>
      <c r="W960" s="0" t="n">
        <v>25.69031</v>
      </c>
      <c r="X960" s="0" t="n">
        <v>10.57052</v>
      </c>
      <c r="Y960" s="0" t="n">
        <v>27.84384</v>
      </c>
      <c r="Z960" s="0" t="n">
        <v>0</v>
      </c>
      <c r="AA960" s="0" t="n">
        <v>1</v>
      </c>
      <c r="AB960" s="0" t="n">
        <v>0</v>
      </c>
      <c r="AC960" s="0" t="n">
        <v>0</v>
      </c>
      <c r="AD960" s="0" t="n">
        <v>0</v>
      </c>
      <c r="AE960" s="0" t="n">
        <v>1.681901E-008</v>
      </c>
      <c r="AF960" s="0" t="n">
        <v>-3.445398E-008</v>
      </c>
      <c r="AG960" s="0" t="n">
        <v>-1.328215E-008</v>
      </c>
      <c r="AH960" s="0" t="n">
        <v>1</v>
      </c>
      <c r="AI960" s="0" t="n">
        <v>1</v>
      </c>
      <c r="AJ960" s="0" t="n">
        <v>0</v>
      </c>
      <c r="AK960" s="0" t="n">
        <v>0</v>
      </c>
      <c r="AL960" s="0" t="n">
        <v>0</v>
      </c>
      <c r="AM960" s="0" t="n">
        <v>1</v>
      </c>
      <c r="AN960" s="0" t="n">
        <v>1</v>
      </c>
      <c r="AO960" s="0" t="n">
        <v>1</v>
      </c>
      <c r="AP960" s="0" t="n">
        <v>0</v>
      </c>
      <c r="AQ960" s="0" t="n">
        <v>0</v>
      </c>
      <c r="AR960" s="0" t="n">
        <v>0</v>
      </c>
      <c r="AS960" s="0" t="n">
        <v>1.472451E-008</v>
      </c>
      <c r="AT960" s="0" t="n">
        <v>-4.1E-008</v>
      </c>
      <c r="AU960" s="0" t="n">
        <v>-1.663372E-008</v>
      </c>
      <c r="AV960" s="0" t="n">
        <v>1</v>
      </c>
      <c r="AW960" s="0" t="n">
        <v>1</v>
      </c>
      <c r="AX960" s="0" t="n">
        <v>0</v>
      </c>
      <c r="AY960" s="0" t="n">
        <v>0</v>
      </c>
      <c r="AZ960" s="0" t="n">
        <v>0</v>
      </c>
      <c r="BA960" s="0" t="n">
        <v>1</v>
      </c>
      <c r="BB960" s="0" t="n">
        <v>2</v>
      </c>
      <c r="BC960" s="0" t="n">
        <v>1</v>
      </c>
      <c r="BD960" s="0" t="n">
        <v>0</v>
      </c>
      <c r="BE960" s="0" t="n">
        <v>0</v>
      </c>
      <c r="BF960" s="0" t="n">
        <v>0</v>
      </c>
      <c r="BG960" s="0" t="n">
        <v>1.681901E-008</v>
      </c>
      <c r="BH960" s="0" t="n">
        <v>-3.445398E-008</v>
      </c>
      <c r="BI960" s="0" t="n">
        <v>-1.328215E-008</v>
      </c>
      <c r="BJ960" s="0" t="n">
        <v>1</v>
      </c>
      <c r="BK960" s="0" t="n">
        <v>1</v>
      </c>
      <c r="BL960" s="0" t="n">
        <v>0</v>
      </c>
      <c r="BM960" s="0" t="n">
        <v>0</v>
      </c>
      <c r="BN960" s="0" t="n">
        <v>0</v>
      </c>
      <c r="BO960" s="0" t="n">
        <v>1</v>
      </c>
      <c r="BP960" s="0" t="n">
        <v>3</v>
      </c>
      <c r="BQ960" s="0" t="n">
        <v>1</v>
      </c>
      <c r="BR960" s="0" t="n">
        <v>0</v>
      </c>
      <c r="BS960" s="0" t="n">
        <v>0</v>
      </c>
      <c r="BT960" s="0" t="n">
        <v>0</v>
      </c>
      <c r="BU960" s="0" t="n">
        <v>1.016134E-008</v>
      </c>
      <c r="BV960" s="0" t="n">
        <v>-4.46334E-008</v>
      </c>
      <c r="BW960" s="0" t="n">
        <v>-1.5E-008</v>
      </c>
      <c r="BX960" s="0" t="n">
        <v>1</v>
      </c>
      <c r="BY960" s="0" t="n">
        <v>1</v>
      </c>
      <c r="BZ960" s="0" t="n">
        <v>0</v>
      </c>
      <c r="CA960" s="0" t="n">
        <v>0</v>
      </c>
      <c r="CB960" s="0" t="n">
        <v>0</v>
      </c>
      <c r="CC960" s="0" t="n">
        <v>1</v>
      </c>
      <c r="CD960" s="1" t="n">
        <f aca="false">SQRT(SUMSQ(AB960:AD960))</f>
        <v>0</v>
      </c>
      <c r="CE960" s="1" t="n">
        <f aca="false">SQRT(SUMSQ(AP960:AR960))</f>
        <v>0</v>
      </c>
      <c r="CF960" s="1" t="n">
        <f aca="false">SQRT(SUMSQ(BD960:BF960))</f>
        <v>0</v>
      </c>
      <c r="CG960" s="1" t="n">
        <f aca="false">SQRT(SUMSQ(BR960:BT960))</f>
        <v>0</v>
      </c>
      <c r="CH960" s="1" t="n">
        <f aca="false">DEGREES(2*ACOS(AH960))</f>
        <v>0</v>
      </c>
      <c r="CI960" s="1" t="n">
        <f aca="false">DEGREES(2*ACOS(AV960))</f>
        <v>0</v>
      </c>
      <c r="CJ960" s="1" t="n">
        <f aca="false">DEGREES(2*ACOS(BJ960))</f>
        <v>0</v>
      </c>
      <c r="CK960" s="1" t="n">
        <f aca="false">DEGREES(2*ACOS(BX960))</f>
        <v>0</v>
      </c>
      <c r="CL960" s="0" t="n">
        <f aca="false">ABS(AI960-1)</f>
        <v>0</v>
      </c>
      <c r="CM960" s="0" t="n">
        <f aca="false">ABS(AW960-1)</f>
        <v>0</v>
      </c>
      <c r="CN960" s="0" t="n">
        <f aca="false">ABS(BK960-1)</f>
        <v>0</v>
      </c>
      <c r="CO960" s="0" t="n">
        <f aca="false">ABS(BY960-1)</f>
        <v>0</v>
      </c>
      <c r="CP960" s="2" t="n">
        <f aca="false">DEGREES(2*ACOS(AH960))</f>
        <v>0</v>
      </c>
      <c r="CQ960" s="2" t="n">
        <f aca="false">DEGREES(2*ACOS(AV960))</f>
        <v>0</v>
      </c>
      <c r="CR960" s="2" t="n">
        <f aca="false">DEGREES(2*ACOS(BJ960))</f>
        <v>0</v>
      </c>
      <c r="CS960" s="2" t="n">
        <f aca="false">DEGREES(2*ACOS(CC960))</f>
        <v>0</v>
      </c>
      <c r="CT960" s="0" t="n">
        <f aca="false">SUM(CD960:CR960)</f>
        <v>0</v>
      </c>
      <c r="CU960" s="3" t="e">
        <f aca="false">(CT960-MIN($CT$5:$CT$1745))/(MAX($CT$5:$CT$1745)-MIN($CT$5:$CT$1745))</f>
        <v>#VALUE!</v>
      </c>
      <c r="CV960" s="0" t="n">
        <f aca="false">SUM(CD960,CH960,CL960,CP960)</f>
        <v>0</v>
      </c>
      <c r="CW960" s="0" t="n">
        <f aca="false">SUM(CE960,CI960,CM960,CQ960)</f>
        <v>0</v>
      </c>
      <c r="CX960" s="0" t="n">
        <f aca="false">SUM(CF960,CJ960,CN960,CR960)</f>
        <v>0</v>
      </c>
      <c r="CY960" s="0" t="n">
        <f aca="false">SUM(CG960,CK960,CO960)</f>
        <v>0</v>
      </c>
    </row>
    <row r="961" customFormat="false" ht="14.9" hidden="false" customHeight="false" outlineLevel="0" collapsed="false">
      <c r="A961" s="0" t="n">
        <v>196.2181</v>
      </c>
      <c r="B961" s="0" t="n">
        <v>3.047936</v>
      </c>
      <c r="C961" s="0" t="n">
        <v>1.101397</v>
      </c>
      <c r="D961" s="0" t="n">
        <v>0.7099073</v>
      </c>
      <c r="E961" s="0" t="n">
        <v>0.1451517</v>
      </c>
      <c r="F961" s="0" t="n">
        <v>-0.3056798</v>
      </c>
      <c r="G961" s="0" t="n">
        <v>0.08861247</v>
      </c>
      <c r="H961" s="0" t="n">
        <v>0.9368237</v>
      </c>
      <c r="I961" s="0" t="n">
        <v>0.2756425</v>
      </c>
      <c r="J961" s="0" t="n">
        <v>0.1411469</v>
      </c>
      <c r="K961" s="0" t="n">
        <v>0.4812195</v>
      </c>
      <c r="L961" s="0" t="n">
        <v>-0.07883658</v>
      </c>
      <c r="M961" s="0" t="n">
        <v>0.8615626</v>
      </c>
      <c r="N961" s="0" t="n">
        <v>1</v>
      </c>
      <c r="O961" s="0" t="n">
        <v>0</v>
      </c>
      <c r="P961" s="0" t="n">
        <v>0</v>
      </c>
      <c r="Q961" s="0" t="n">
        <v>0</v>
      </c>
      <c r="R961" s="0" t="n">
        <v>47.29911</v>
      </c>
      <c r="S961" s="0" t="n">
        <v>54.32897</v>
      </c>
      <c r="T961" s="0" t="n">
        <v>42.77478</v>
      </c>
      <c r="U961" s="0" t="n">
        <v>35.56979</v>
      </c>
      <c r="V961" s="0" t="n">
        <v>33.35514</v>
      </c>
      <c r="W961" s="0" t="n">
        <v>21.10275</v>
      </c>
      <c r="X961" s="0" t="n">
        <v>8.682929</v>
      </c>
      <c r="Y961" s="0" t="n">
        <v>22.87173</v>
      </c>
      <c r="Z961" s="0" t="n">
        <v>0</v>
      </c>
      <c r="AA961" s="0" t="n">
        <v>1</v>
      </c>
      <c r="AB961" s="0" t="n">
        <v>0</v>
      </c>
      <c r="AC961" s="0" t="n">
        <v>0</v>
      </c>
      <c r="AD961" s="0" t="n">
        <v>0</v>
      </c>
      <c r="AE961" s="0" t="n">
        <v>2.591156E-010</v>
      </c>
      <c r="AF961" s="0" t="n">
        <v>-1.564201E-008</v>
      </c>
      <c r="AG961" s="0" t="n">
        <v>1.705025E-008</v>
      </c>
      <c r="AH961" s="0" t="n">
        <v>1</v>
      </c>
      <c r="AI961" s="0" t="n">
        <v>1</v>
      </c>
      <c r="AJ961" s="0" t="n">
        <v>0</v>
      </c>
      <c r="AK961" s="0" t="n">
        <v>0</v>
      </c>
      <c r="AL961" s="0" t="n">
        <v>0</v>
      </c>
      <c r="AM961" s="0" t="n">
        <v>1</v>
      </c>
      <c r="AN961" s="0" t="n">
        <v>1</v>
      </c>
      <c r="AO961" s="0" t="n">
        <v>1</v>
      </c>
      <c r="AP961" s="0" t="n">
        <v>0</v>
      </c>
      <c r="AQ961" s="0" t="n">
        <v>0</v>
      </c>
      <c r="AR961" s="0" t="n">
        <v>0</v>
      </c>
      <c r="AS961" s="0" t="n">
        <v>7.839937E-009</v>
      </c>
      <c r="AT961" s="0" t="n">
        <v>-9.072591E-009</v>
      </c>
      <c r="AU961" s="0" t="n">
        <v>3.258055E-008</v>
      </c>
      <c r="AV961" s="0" t="n">
        <v>1</v>
      </c>
      <c r="AW961" s="0" t="n">
        <v>1</v>
      </c>
      <c r="AX961" s="0" t="n">
        <v>0</v>
      </c>
      <c r="AY961" s="0" t="n">
        <v>0</v>
      </c>
      <c r="AZ961" s="0" t="n">
        <v>0</v>
      </c>
      <c r="BA961" s="0" t="n">
        <v>1</v>
      </c>
      <c r="BB961" s="0" t="n">
        <v>2</v>
      </c>
      <c r="BC961" s="0" t="n">
        <v>1</v>
      </c>
      <c r="BD961" s="0" t="n">
        <v>0</v>
      </c>
      <c r="BE961" s="0" t="n">
        <v>0</v>
      </c>
      <c r="BF961" s="0" t="n">
        <v>0</v>
      </c>
      <c r="BG961" s="0" t="n">
        <v>2.591156E-010</v>
      </c>
      <c r="BH961" s="0" t="n">
        <v>-1.564201E-008</v>
      </c>
      <c r="BI961" s="0" t="n">
        <v>1.705025E-008</v>
      </c>
      <c r="BJ961" s="0" t="n">
        <v>1</v>
      </c>
      <c r="BK961" s="0" t="n">
        <v>1</v>
      </c>
      <c r="BL961" s="0" t="n">
        <v>0</v>
      </c>
      <c r="BM961" s="0" t="n">
        <v>0</v>
      </c>
      <c r="BN961" s="0" t="n">
        <v>0</v>
      </c>
      <c r="BO961" s="0" t="n">
        <v>1</v>
      </c>
      <c r="BP961" s="0" t="n">
        <v>3</v>
      </c>
      <c r="BQ961" s="0" t="n">
        <v>1</v>
      </c>
      <c r="BR961" s="0" t="n">
        <v>0</v>
      </c>
      <c r="BS961" s="0" t="n">
        <v>0</v>
      </c>
      <c r="BT961" s="0" t="n">
        <v>0</v>
      </c>
      <c r="BU961" s="0" t="n">
        <v>2.591156E-010</v>
      </c>
      <c r="BV961" s="0" t="n">
        <v>-1.564201E-008</v>
      </c>
      <c r="BW961" s="0" t="n">
        <v>1.705025E-008</v>
      </c>
      <c r="BX961" s="0" t="n">
        <v>1</v>
      </c>
      <c r="BY961" s="0" t="n">
        <v>1</v>
      </c>
      <c r="BZ961" s="0" t="n">
        <v>0</v>
      </c>
      <c r="CA961" s="0" t="n">
        <v>0</v>
      </c>
      <c r="CB961" s="0" t="n">
        <v>0</v>
      </c>
      <c r="CC961" s="0" t="n">
        <v>1</v>
      </c>
      <c r="CD961" s="1" t="n">
        <f aca="false">SQRT(SUMSQ(AB961:AD961))</f>
        <v>0</v>
      </c>
      <c r="CE961" s="1" t="n">
        <f aca="false">SQRT(SUMSQ(AP961:AR961))</f>
        <v>0</v>
      </c>
      <c r="CF961" s="1" t="n">
        <f aca="false">SQRT(SUMSQ(BD961:BF961))</f>
        <v>0</v>
      </c>
      <c r="CG961" s="1" t="n">
        <f aca="false">SQRT(SUMSQ(BR961:BT961))</f>
        <v>0</v>
      </c>
      <c r="CH961" s="1" t="n">
        <f aca="false">DEGREES(2*ACOS(AH961))</f>
        <v>0</v>
      </c>
      <c r="CI961" s="1" t="n">
        <f aca="false">DEGREES(2*ACOS(AV961))</f>
        <v>0</v>
      </c>
      <c r="CJ961" s="1" t="n">
        <f aca="false">DEGREES(2*ACOS(BJ961))</f>
        <v>0</v>
      </c>
      <c r="CK961" s="1" t="n">
        <f aca="false">DEGREES(2*ACOS(BX961))</f>
        <v>0</v>
      </c>
      <c r="CL961" s="0" t="n">
        <f aca="false">ABS(AI961-1)</f>
        <v>0</v>
      </c>
      <c r="CM961" s="0" t="n">
        <f aca="false">ABS(AW961-1)</f>
        <v>0</v>
      </c>
      <c r="CN961" s="0" t="n">
        <f aca="false">ABS(BK961-1)</f>
        <v>0</v>
      </c>
      <c r="CO961" s="0" t="n">
        <f aca="false">ABS(BY961-1)</f>
        <v>0</v>
      </c>
      <c r="CP961" s="2" t="n">
        <f aca="false">DEGREES(2*ACOS(AH961))</f>
        <v>0</v>
      </c>
      <c r="CQ961" s="2" t="n">
        <f aca="false">DEGREES(2*ACOS(AV961))</f>
        <v>0</v>
      </c>
      <c r="CR961" s="2" t="n">
        <f aca="false">DEGREES(2*ACOS(BJ961))</f>
        <v>0</v>
      </c>
      <c r="CS961" s="2" t="n">
        <f aca="false">DEGREES(2*ACOS(CC961))</f>
        <v>0</v>
      </c>
      <c r="CT961" s="0" t="n">
        <f aca="false">SUM(CD961:CR961)</f>
        <v>0</v>
      </c>
      <c r="CU961" s="3" t="e">
        <f aca="false">(CT961-MIN($CT$5:$CT$1745))/(MAX($CT$5:$CT$1745)-MIN($CT$5:$CT$1745))</f>
        <v>#VALUE!</v>
      </c>
      <c r="CV961" s="0" t="n">
        <f aca="false">SUM(CD961,CH961,CL961,CP961)</f>
        <v>0</v>
      </c>
      <c r="CW961" s="0" t="n">
        <f aca="false">SUM(CE961,CI961,CM961,CQ961)</f>
        <v>0</v>
      </c>
      <c r="CX961" s="0" t="n">
        <f aca="false">SUM(CF961,CJ961,CN961,CR961)</f>
        <v>0</v>
      </c>
      <c r="CY961" s="0" t="n">
        <f aca="false">SUM(CG961,CK961,CO961)</f>
        <v>0</v>
      </c>
    </row>
    <row r="962" customFormat="false" ht="14.9" hidden="false" customHeight="false" outlineLevel="0" collapsed="false">
      <c r="A962" s="0" t="n">
        <v>196.2691</v>
      </c>
      <c r="B962" s="0" t="n">
        <v>3.047936</v>
      </c>
      <c r="C962" s="0" t="n">
        <v>1.101397</v>
      </c>
      <c r="D962" s="0" t="n">
        <v>0.7099073</v>
      </c>
      <c r="E962" s="0" t="n">
        <v>0.1451517</v>
      </c>
      <c r="F962" s="0" t="n">
        <v>-0.3056802</v>
      </c>
      <c r="G962" s="0" t="n">
        <v>0.08861262</v>
      </c>
      <c r="H962" s="0" t="n">
        <v>0.9368236</v>
      </c>
      <c r="I962" s="0" t="n">
        <v>0.2756425</v>
      </c>
      <c r="J962" s="0" t="n">
        <v>0.1411578</v>
      </c>
      <c r="K962" s="0" t="n">
        <v>0.4812235</v>
      </c>
      <c r="L962" s="0" t="n">
        <v>-0.07884374</v>
      </c>
      <c r="M962" s="0" t="n">
        <v>0.8615579</v>
      </c>
      <c r="N962" s="0" t="n">
        <v>1</v>
      </c>
      <c r="O962" s="0" t="n">
        <v>0</v>
      </c>
      <c r="P962" s="0" t="n">
        <v>0</v>
      </c>
      <c r="Q962" s="0" t="n">
        <v>0</v>
      </c>
      <c r="R962" s="0" t="n">
        <v>53.46857</v>
      </c>
      <c r="S962" s="0" t="n">
        <v>61.41535</v>
      </c>
      <c r="T962" s="0" t="n">
        <v>48.35409</v>
      </c>
      <c r="U962" s="0" t="n">
        <v>40.20932</v>
      </c>
      <c r="V962" s="0" t="n">
        <v>37.70581</v>
      </c>
      <c r="W962" s="0" t="n">
        <v>23.85529</v>
      </c>
      <c r="X962" s="0" t="n">
        <v>9.815485</v>
      </c>
      <c r="Y962" s="0" t="n">
        <v>25.855</v>
      </c>
      <c r="Z962" s="0" t="n">
        <v>0</v>
      </c>
      <c r="AA962" s="0" t="n">
        <v>1</v>
      </c>
      <c r="AB962" s="0" t="n">
        <v>0</v>
      </c>
      <c r="AC962" s="0" t="n">
        <v>0</v>
      </c>
      <c r="AD962" s="0" t="n">
        <v>0</v>
      </c>
      <c r="AE962" s="0" t="n">
        <v>5.775953E-009</v>
      </c>
      <c r="AF962" s="0" t="n">
        <v>-6.08606E-008</v>
      </c>
      <c r="AG962" s="0" t="n">
        <v>2.656716E-008</v>
      </c>
      <c r="AH962" s="0" t="n">
        <v>1</v>
      </c>
      <c r="AI962" s="0" t="n">
        <v>1</v>
      </c>
      <c r="AJ962" s="0" t="n">
        <v>0</v>
      </c>
      <c r="AK962" s="0" t="n">
        <v>0</v>
      </c>
      <c r="AL962" s="0" t="n">
        <v>0</v>
      </c>
      <c r="AM962" s="0" t="n">
        <v>1</v>
      </c>
      <c r="AN962" s="0" t="n">
        <v>1</v>
      </c>
      <c r="AO962" s="0" t="n">
        <v>1</v>
      </c>
      <c r="AP962" s="0" t="n">
        <v>0</v>
      </c>
      <c r="AQ962" s="0" t="n">
        <v>0</v>
      </c>
      <c r="AR962" s="0" t="n">
        <v>0</v>
      </c>
      <c r="AS962" s="0" t="n">
        <v>5.775953E-009</v>
      </c>
      <c r="AT962" s="0" t="n">
        <v>-6.08606E-008</v>
      </c>
      <c r="AU962" s="0" t="n">
        <v>2.656716E-008</v>
      </c>
      <c r="AV962" s="0" t="n">
        <v>1</v>
      </c>
      <c r="AW962" s="0" t="n">
        <v>1</v>
      </c>
      <c r="AX962" s="0" t="n">
        <v>0</v>
      </c>
      <c r="AY962" s="0" t="n">
        <v>0</v>
      </c>
      <c r="AZ962" s="0" t="n">
        <v>0</v>
      </c>
      <c r="BA962" s="0" t="n">
        <v>1</v>
      </c>
      <c r="BB962" s="0" t="n">
        <v>2</v>
      </c>
      <c r="BC962" s="0" t="n">
        <v>1</v>
      </c>
      <c r="BD962" s="0" t="n">
        <v>0</v>
      </c>
      <c r="BE962" s="0" t="n">
        <v>0</v>
      </c>
      <c r="BF962" s="0" t="n">
        <v>0</v>
      </c>
      <c r="BG962" s="0" t="n">
        <v>5.775953E-009</v>
      </c>
      <c r="BH962" s="0" t="n">
        <v>-6.08606E-008</v>
      </c>
      <c r="BI962" s="0" t="n">
        <v>2.656716E-008</v>
      </c>
      <c r="BJ962" s="0" t="n">
        <v>1</v>
      </c>
      <c r="BK962" s="0" t="n">
        <v>1</v>
      </c>
      <c r="BL962" s="0" t="n">
        <v>0</v>
      </c>
      <c r="BM962" s="0" t="n">
        <v>0</v>
      </c>
      <c r="BN962" s="0" t="n">
        <v>0</v>
      </c>
      <c r="BO962" s="0" t="n">
        <v>1</v>
      </c>
      <c r="BP962" s="0" t="n">
        <v>3</v>
      </c>
      <c r="BQ962" s="0" t="n">
        <v>1</v>
      </c>
      <c r="BR962" s="0" t="n">
        <v>0</v>
      </c>
      <c r="BS962" s="0" t="n">
        <v>0</v>
      </c>
      <c r="BT962" s="0" t="n">
        <v>0</v>
      </c>
      <c r="BU962" s="0" t="n">
        <v>2.027865E-008</v>
      </c>
      <c r="BV962" s="0" t="n">
        <v>-3.126228E-008</v>
      </c>
      <c r="BW962" s="0" t="n">
        <v>-1.552108E-009</v>
      </c>
      <c r="BX962" s="0" t="n">
        <v>1</v>
      </c>
      <c r="BY962" s="0" t="n">
        <v>1</v>
      </c>
      <c r="BZ962" s="0" t="n">
        <v>0</v>
      </c>
      <c r="CA962" s="0" t="n">
        <v>0</v>
      </c>
      <c r="CB962" s="0" t="n">
        <v>0</v>
      </c>
      <c r="CC962" s="0" t="n">
        <v>1</v>
      </c>
      <c r="CD962" s="1" t="n">
        <f aca="false">SQRT(SUMSQ(AB962:AD962))</f>
        <v>0</v>
      </c>
      <c r="CE962" s="1" t="n">
        <f aca="false">SQRT(SUMSQ(AP962:AR962))</f>
        <v>0</v>
      </c>
      <c r="CF962" s="1" t="n">
        <f aca="false">SQRT(SUMSQ(BD962:BF962))</f>
        <v>0</v>
      </c>
      <c r="CG962" s="1" t="n">
        <f aca="false">SQRT(SUMSQ(BR962:BT962))</f>
        <v>0</v>
      </c>
      <c r="CH962" s="1" t="n">
        <f aca="false">DEGREES(2*ACOS(AH962))</f>
        <v>0</v>
      </c>
      <c r="CI962" s="1" t="n">
        <f aca="false">DEGREES(2*ACOS(AV962))</f>
        <v>0</v>
      </c>
      <c r="CJ962" s="1" t="n">
        <f aca="false">DEGREES(2*ACOS(BJ962))</f>
        <v>0</v>
      </c>
      <c r="CK962" s="1" t="n">
        <f aca="false">DEGREES(2*ACOS(BX962))</f>
        <v>0</v>
      </c>
      <c r="CL962" s="0" t="n">
        <f aca="false">ABS(AI962-1)</f>
        <v>0</v>
      </c>
      <c r="CM962" s="0" t="n">
        <f aca="false">ABS(AW962-1)</f>
        <v>0</v>
      </c>
      <c r="CN962" s="0" t="n">
        <f aca="false">ABS(BK962-1)</f>
        <v>0</v>
      </c>
      <c r="CO962" s="0" t="n">
        <f aca="false">ABS(BY962-1)</f>
        <v>0</v>
      </c>
      <c r="CP962" s="2" t="n">
        <f aca="false">DEGREES(2*ACOS(AH962))</f>
        <v>0</v>
      </c>
      <c r="CQ962" s="2" t="n">
        <f aca="false">DEGREES(2*ACOS(AV962))</f>
        <v>0</v>
      </c>
      <c r="CR962" s="2" t="n">
        <f aca="false">DEGREES(2*ACOS(BJ962))</f>
        <v>0</v>
      </c>
      <c r="CS962" s="2" t="n">
        <f aca="false">DEGREES(2*ACOS(CC962))</f>
        <v>0</v>
      </c>
      <c r="CT962" s="0" t="n">
        <f aca="false">SUM(CD962:CR962)</f>
        <v>0</v>
      </c>
      <c r="CU962" s="3" t="e">
        <f aca="false">(CT962-MIN($CT$5:$CT$1745))/(MAX($CT$5:$CT$1745)-MIN($CT$5:$CT$1745))</f>
        <v>#VALUE!</v>
      </c>
      <c r="CV962" s="0" t="n">
        <f aca="false">SUM(CD962,CH962,CL962,CP962)</f>
        <v>0</v>
      </c>
      <c r="CW962" s="0" t="n">
        <f aca="false">SUM(CE962,CI962,CM962,CQ962)</f>
        <v>0</v>
      </c>
      <c r="CX962" s="0" t="n">
        <f aca="false">SUM(CF962,CJ962,CN962,CR962)</f>
        <v>0</v>
      </c>
      <c r="CY962" s="0" t="n">
        <f aca="false">SUM(CG962,CK962,CO962)</f>
        <v>0</v>
      </c>
    </row>
    <row r="963" customFormat="false" ht="14.9" hidden="false" customHeight="false" outlineLevel="0" collapsed="false">
      <c r="A963" s="0" t="n">
        <v>196.3188</v>
      </c>
      <c r="B963" s="0" t="n">
        <v>3.047936</v>
      </c>
      <c r="C963" s="0" t="n">
        <v>1.101397</v>
      </c>
      <c r="D963" s="0" t="n">
        <v>0.7099073</v>
      </c>
      <c r="E963" s="0" t="n">
        <v>0.1451518</v>
      </c>
      <c r="F963" s="0" t="n">
        <v>-0.3056803</v>
      </c>
      <c r="G963" s="0" t="n">
        <v>0.08861271</v>
      </c>
      <c r="H963" s="0" t="n">
        <v>0.9368235</v>
      </c>
      <c r="I963" s="0" t="n">
        <v>0.2756425</v>
      </c>
      <c r="J963" s="0" t="n">
        <v>0.1411662</v>
      </c>
      <c r="K963" s="0" t="n">
        <v>0.4812266</v>
      </c>
      <c r="L963" s="0" t="n">
        <v>-0.07884928</v>
      </c>
      <c r="M963" s="0" t="n">
        <v>0.8615543</v>
      </c>
      <c r="N963" s="0" t="n">
        <v>1</v>
      </c>
      <c r="O963" s="0" t="n">
        <v>0</v>
      </c>
      <c r="P963" s="0" t="n">
        <v>0</v>
      </c>
      <c r="Q963" s="0" t="n">
        <v>0</v>
      </c>
      <c r="R963" s="0" t="n">
        <v>55.52505</v>
      </c>
      <c r="S963" s="0" t="n">
        <v>63.77748</v>
      </c>
      <c r="T963" s="0" t="n">
        <v>50.21386</v>
      </c>
      <c r="U963" s="0" t="n">
        <v>41.75584</v>
      </c>
      <c r="V963" s="0" t="n">
        <v>39.15603</v>
      </c>
      <c r="W963" s="0" t="n">
        <v>24.7728</v>
      </c>
      <c r="X963" s="0" t="n">
        <v>10.193</v>
      </c>
      <c r="Y963" s="0" t="n">
        <v>26.84942</v>
      </c>
      <c r="Z963" s="0" t="n">
        <v>0</v>
      </c>
      <c r="AA963" s="0" t="n">
        <v>1</v>
      </c>
      <c r="AB963" s="0" t="n">
        <v>0</v>
      </c>
      <c r="AC963" s="0" t="n">
        <v>0</v>
      </c>
      <c r="AD963" s="0" t="n">
        <v>0</v>
      </c>
      <c r="AE963" s="0" t="n">
        <v>-6.284619E-010</v>
      </c>
      <c r="AF963" s="0" t="n">
        <v>3.362377E-009</v>
      </c>
      <c r="AG963" s="0" t="n">
        <v>2.585016E-008</v>
      </c>
      <c r="AH963" s="0" t="n">
        <v>1</v>
      </c>
      <c r="AI963" s="0" t="n">
        <v>1</v>
      </c>
      <c r="AJ963" s="0" t="n">
        <v>0</v>
      </c>
      <c r="AK963" s="0" t="n">
        <v>0</v>
      </c>
      <c r="AL963" s="0" t="n">
        <v>0</v>
      </c>
      <c r="AM963" s="0" t="n">
        <v>1</v>
      </c>
      <c r="AN963" s="0" t="n">
        <v>1</v>
      </c>
      <c r="AO963" s="0" t="n">
        <v>1</v>
      </c>
      <c r="AP963" s="0" t="n">
        <v>0</v>
      </c>
      <c r="AQ963" s="0" t="n">
        <v>0</v>
      </c>
      <c r="AR963" s="0" t="n">
        <v>0</v>
      </c>
      <c r="AS963" s="0" t="n">
        <v>-6.284619E-010</v>
      </c>
      <c r="AT963" s="0" t="n">
        <v>3.362377E-009</v>
      </c>
      <c r="AU963" s="0" t="n">
        <v>2.585016E-008</v>
      </c>
      <c r="AV963" s="0" t="n">
        <v>1</v>
      </c>
      <c r="AW963" s="0" t="n">
        <v>1</v>
      </c>
      <c r="AX963" s="0" t="n">
        <v>0</v>
      </c>
      <c r="AY963" s="0" t="n">
        <v>0</v>
      </c>
      <c r="AZ963" s="0" t="n">
        <v>0</v>
      </c>
      <c r="BA963" s="0" t="n">
        <v>1</v>
      </c>
      <c r="BB963" s="0" t="n">
        <v>2</v>
      </c>
      <c r="BC963" s="0" t="n">
        <v>1</v>
      </c>
      <c r="BD963" s="0" t="n">
        <v>0</v>
      </c>
      <c r="BE963" s="0" t="n">
        <v>0</v>
      </c>
      <c r="BF963" s="0" t="n">
        <v>0</v>
      </c>
      <c r="BG963" s="0" t="n">
        <v>7.125219E-010</v>
      </c>
      <c r="BH963" s="0" t="n">
        <v>-1.054498E-008</v>
      </c>
      <c r="BI963" s="0" t="n">
        <v>1.935127E-008</v>
      </c>
      <c r="BJ963" s="0" t="n">
        <v>1</v>
      </c>
      <c r="BK963" s="0" t="n">
        <v>1</v>
      </c>
      <c r="BL963" s="0" t="n">
        <v>0</v>
      </c>
      <c r="BM963" s="0" t="n">
        <v>0</v>
      </c>
      <c r="BN963" s="0" t="n">
        <v>0</v>
      </c>
      <c r="BO963" s="0" t="n">
        <v>1</v>
      </c>
      <c r="BP963" s="0" t="n">
        <v>3</v>
      </c>
      <c r="BQ963" s="0" t="n">
        <v>1</v>
      </c>
      <c r="BR963" s="0" t="n">
        <v>0</v>
      </c>
      <c r="BS963" s="0" t="n">
        <v>0</v>
      </c>
      <c r="BT963" s="0" t="n">
        <v>0</v>
      </c>
      <c r="BU963" s="0" t="n">
        <v>7.611846E-009</v>
      </c>
      <c r="BV963" s="0" t="n">
        <v>3.712448E-009</v>
      </c>
      <c r="BW963" s="0" t="n">
        <v>5.75176E-009</v>
      </c>
      <c r="BX963" s="0" t="n">
        <v>1</v>
      </c>
      <c r="BY963" s="0" t="n">
        <v>1</v>
      </c>
      <c r="BZ963" s="0" t="n">
        <v>0</v>
      </c>
      <c r="CA963" s="0" t="n">
        <v>0</v>
      </c>
      <c r="CB963" s="0" t="n">
        <v>0</v>
      </c>
      <c r="CC963" s="0" t="n">
        <v>1</v>
      </c>
      <c r="CD963" s="1" t="n">
        <f aca="false">SQRT(SUMSQ(AB963:AD963))</f>
        <v>0</v>
      </c>
      <c r="CE963" s="1" t="n">
        <f aca="false">SQRT(SUMSQ(AP963:AR963))</f>
        <v>0</v>
      </c>
      <c r="CF963" s="1" t="n">
        <f aca="false">SQRT(SUMSQ(BD963:BF963))</f>
        <v>0</v>
      </c>
      <c r="CG963" s="1" t="n">
        <f aca="false">SQRT(SUMSQ(BR963:BT963))</f>
        <v>0</v>
      </c>
      <c r="CH963" s="1" t="n">
        <f aca="false">DEGREES(2*ACOS(AH963))</f>
        <v>0</v>
      </c>
      <c r="CI963" s="1" t="n">
        <f aca="false">DEGREES(2*ACOS(AV963))</f>
        <v>0</v>
      </c>
      <c r="CJ963" s="1" t="n">
        <f aca="false">DEGREES(2*ACOS(BJ963))</f>
        <v>0</v>
      </c>
      <c r="CK963" s="1" t="n">
        <f aca="false">DEGREES(2*ACOS(BX963))</f>
        <v>0</v>
      </c>
      <c r="CL963" s="0" t="n">
        <f aca="false">ABS(AI963-1)</f>
        <v>0</v>
      </c>
      <c r="CM963" s="0" t="n">
        <f aca="false">ABS(AW963-1)</f>
        <v>0</v>
      </c>
      <c r="CN963" s="0" t="n">
        <f aca="false">ABS(BK963-1)</f>
        <v>0</v>
      </c>
      <c r="CO963" s="0" t="n">
        <f aca="false">ABS(BY963-1)</f>
        <v>0</v>
      </c>
      <c r="CP963" s="2" t="n">
        <f aca="false">DEGREES(2*ACOS(AH963))</f>
        <v>0</v>
      </c>
      <c r="CQ963" s="2" t="n">
        <f aca="false">DEGREES(2*ACOS(AV963))</f>
        <v>0</v>
      </c>
      <c r="CR963" s="2" t="n">
        <f aca="false">DEGREES(2*ACOS(BJ963))</f>
        <v>0</v>
      </c>
      <c r="CS963" s="2" t="n">
        <f aca="false">DEGREES(2*ACOS(CC963))</f>
        <v>0</v>
      </c>
      <c r="CT963" s="0" t="n">
        <f aca="false">SUM(CD963:CR963)</f>
        <v>0</v>
      </c>
      <c r="CU963" s="3" t="e">
        <f aca="false">(CT963-MIN($CT$5:$CT$1745))/(MAX($CT$5:$CT$1745)-MIN($CT$5:$CT$1745))</f>
        <v>#VALUE!</v>
      </c>
      <c r="CV963" s="0" t="n">
        <f aca="false">SUM(CD963,CH963,CL963,CP963)</f>
        <v>0</v>
      </c>
      <c r="CW963" s="0" t="n">
        <f aca="false">SUM(CE963,CI963,CM963,CQ963)</f>
        <v>0</v>
      </c>
      <c r="CX963" s="0" t="n">
        <f aca="false">SUM(CF963,CJ963,CN963,CR963)</f>
        <v>0</v>
      </c>
      <c r="CY963" s="0" t="n">
        <f aca="false">SUM(CG963,CK963,CO963)</f>
        <v>0</v>
      </c>
    </row>
    <row r="964" customFormat="false" ht="14.9" hidden="false" customHeight="false" outlineLevel="0" collapsed="false">
      <c r="A964" s="0" t="n">
        <v>196.369</v>
      </c>
      <c r="B964" s="0" t="n">
        <v>3.047936</v>
      </c>
      <c r="C964" s="0" t="n">
        <v>1.101397</v>
      </c>
      <c r="D964" s="0" t="n">
        <v>0.7099073</v>
      </c>
      <c r="E964" s="0" t="n">
        <v>0.1451518</v>
      </c>
      <c r="F964" s="0" t="n">
        <v>-0.3056804</v>
      </c>
      <c r="G964" s="0" t="n">
        <v>0.08861264</v>
      </c>
      <c r="H964" s="0" t="n">
        <v>0.9368235</v>
      </c>
      <c r="I964" s="0" t="n">
        <v>0.2756425</v>
      </c>
      <c r="J964" s="0" t="n">
        <v>0.1411727</v>
      </c>
      <c r="K964" s="0" t="n">
        <v>0.481229</v>
      </c>
      <c r="L964" s="0" t="n">
        <v>-0.07885356</v>
      </c>
      <c r="M964" s="0" t="n">
        <v>0.8615515</v>
      </c>
      <c r="N964" s="0" t="n">
        <v>1</v>
      </c>
      <c r="O964" s="0" t="n">
        <v>0</v>
      </c>
      <c r="P964" s="0" t="n">
        <v>0</v>
      </c>
      <c r="Q964" s="0" t="n">
        <v>0</v>
      </c>
      <c r="R964" s="0" t="n">
        <v>55.52505</v>
      </c>
      <c r="S964" s="0" t="n">
        <v>63.77748</v>
      </c>
      <c r="T964" s="0" t="n">
        <v>50.21386</v>
      </c>
      <c r="U964" s="0" t="n">
        <v>41.75584</v>
      </c>
      <c r="V964" s="0" t="n">
        <v>39.15604</v>
      </c>
      <c r="W964" s="0" t="n">
        <v>24.7728</v>
      </c>
      <c r="X964" s="0" t="n">
        <v>10.19301</v>
      </c>
      <c r="Y964" s="0" t="n">
        <v>26.84942</v>
      </c>
      <c r="Z964" s="0" t="n">
        <v>0</v>
      </c>
      <c r="AA964" s="0" t="n">
        <v>1</v>
      </c>
      <c r="AB964" s="0" t="n">
        <v>0</v>
      </c>
      <c r="AC964" s="0" t="n">
        <v>0</v>
      </c>
      <c r="AD964" s="0" t="n">
        <v>0</v>
      </c>
      <c r="AE964" s="0" t="n">
        <v>-5.722334E-009</v>
      </c>
      <c r="AF964" s="0" t="n">
        <v>3.52913E-008</v>
      </c>
      <c r="AG964" s="0" t="n">
        <v>-1.5E-008</v>
      </c>
      <c r="AH964" s="0" t="n">
        <v>1</v>
      </c>
      <c r="AI964" s="0" t="n">
        <v>1</v>
      </c>
      <c r="AJ964" s="0" t="n">
        <v>0</v>
      </c>
      <c r="AK964" s="0" t="n">
        <v>0</v>
      </c>
      <c r="AL964" s="0" t="n">
        <v>0</v>
      </c>
      <c r="AM964" s="0" t="n">
        <v>1</v>
      </c>
      <c r="AN964" s="0" t="n">
        <v>1</v>
      </c>
      <c r="AO964" s="0" t="n">
        <v>1</v>
      </c>
      <c r="AP964" s="0" t="n">
        <v>0</v>
      </c>
      <c r="AQ964" s="0" t="n">
        <v>0</v>
      </c>
      <c r="AR964" s="0" t="n">
        <v>0</v>
      </c>
      <c r="AS964" s="0" t="n">
        <v>-8.319295E-010</v>
      </c>
      <c r="AT964" s="0" t="n">
        <v>4.683088E-008</v>
      </c>
      <c r="AU964" s="0" t="n">
        <v>-1.344694E-008</v>
      </c>
      <c r="AV964" s="0" t="n">
        <v>1</v>
      </c>
      <c r="AW964" s="0" t="n">
        <v>1</v>
      </c>
      <c r="AX964" s="0" t="n">
        <v>0</v>
      </c>
      <c r="AY964" s="0" t="n">
        <v>0</v>
      </c>
      <c r="AZ964" s="0" t="n">
        <v>0</v>
      </c>
      <c r="BA964" s="0" t="n">
        <v>1</v>
      </c>
      <c r="BB964" s="0" t="n">
        <v>2</v>
      </c>
      <c r="BC964" s="0" t="n">
        <v>1</v>
      </c>
      <c r="BD964" s="0" t="n">
        <v>0</v>
      </c>
      <c r="BE964" s="0" t="n">
        <v>0</v>
      </c>
      <c r="BF964" s="0" t="n">
        <v>0</v>
      </c>
      <c r="BG964" s="0" t="n">
        <v>-2E-009</v>
      </c>
      <c r="BH964" s="0" t="n">
        <v>4.142979E-008</v>
      </c>
      <c r="BI964" s="0" t="n">
        <v>-2.04677E-008</v>
      </c>
      <c r="BJ964" s="0" t="n">
        <v>1</v>
      </c>
      <c r="BK964" s="0" t="n">
        <v>1</v>
      </c>
      <c r="BL964" s="0" t="n">
        <v>0</v>
      </c>
      <c r="BM964" s="0" t="n">
        <v>0</v>
      </c>
      <c r="BN964" s="0" t="n">
        <v>0</v>
      </c>
      <c r="BO964" s="0" t="n">
        <v>1</v>
      </c>
      <c r="BP964" s="0" t="n">
        <v>3</v>
      </c>
      <c r="BQ964" s="0" t="n">
        <v>1</v>
      </c>
      <c r="BR964" s="0" t="n">
        <v>0</v>
      </c>
      <c r="BS964" s="0" t="n">
        <v>0</v>
      </c>
      <c r="BT964" s="0" t="n">
        <v>0</v>
      </c>
      <c r="BU964" s="0" t="n">
        <v>-3.344604E-009</v>
      </c>
      <c r="BV964" s="0" t="n">
        <v>3.767683E-008</v>
      </c>
      <c r="BW964" s="0" t="n">
        <v>-2.2E-008</v>
      </c>
      <c r="BX964" s="0" t="n">
        <v>1</v>
      </c>
      <c r="BY964" s="0" t="n">
        <v>1</v>
      </c>
      <c r="BZ964" s="0" t="n">
        <v>0</v>
      </c>
      <c r="CA964" s="0" t="n">
        <v>0</v>
      </c>
      <c r="CB964" s="0" t="n">
        <v>0</v>
      </c>
      <c r="CC964" s="0" t="n">
        <v>1</v>
      </c>
      <c r="CD964" s="1" t="n">
        <f aca="false">SQRT(SUMSQ(AB964:AD964))</f>
        <v>0</v>
      </c>
      <c r="CE964" s="1" t="n">
        <f aca="false">SQRT(SUMSQ(AP964:AR964))</f>
        <v>0</v>
      </c>
      <c r="CF964" s="1" t="n">
        <f aca="false">SQRT(SUMSQ(BD964:BF964))</f>
        <v>0</v>
      </c>
      <c r="CG964" s="1" t="n">
        <f aca="false">SQRT(SUMSQ(BR964:BT964))</f>
        <v>0</v>
      </c>
      <c r="CH964" s="1" t="n">
        <f aca="false">DEGREES(2*ACOS(AH964))</f>
        <v>0</v>
      </c>
      <c r="CI964" s="1" t="n">
        <f aca="false">DEGREES(2*ACOS(AV964))</f>
        <v>0</v>
      </c>
      <c r="CJ964" s="1" t="n">
        <f aca="false">DEGREES(2*ACOS(BJ964))</f>
        <v>0</v>
      </c>
      <c r="CK964" s="1" t="n">
        <f aca="false">DEGREES(2*ACOS(BX964))</f>
        <v>0</v>
      </c>
      <c r="CL964" s="0" t="n">
        <f aca="false">ABS(AI964-1)</f>
        <v>0</v>
      </c>
      <c r="CM964" s="0" t="n">
        <f aca="false">ABS(AW964-1)</f>
        <v>0</v>
      </c>
      <c r="CN964" s="0" t="n">
        <f aca="false">ABS(BK964-1)</f>
        <v>0</v>
      </c>
      <c r="CO964" s="0" t="n">
        <f aca="false">ABS(BY964-1)</f>
        <v>0</v>
      </c>
      <c r="CP964" s="2" t="n">
        <f aca="false">DEGREES(2*ACOS(AH964))</f>
        <v>0</v>
      </c>
      <c r="CQ964" s="2" t="n">
        <f aca="false">DEGREES(2*ACOS(AV964))</f>
        <v>0</v>
      </c>
      <c r="CR964" s="2" t="n">
        <f aca="false">DEGREES(2*ACOS(BJ964))</f>
        <v>0</v>
      </c>
      <c r="CS964" s="2" t="n">
        <f aca="false">DEGREES(2*ACOS(CC964))</f>
        <v>0</v>
      </c>
      <c r="CT964" s="0" t="n">
        <f aca="false">SUM(CD964:CR964)</f>
        <v>0</v>
      </c>
      <c r="CU964" s="3" t="e">
        <f aca="false">(CT964-MIN($CT$5:$CT$1745))/(MAX($CT$5:$CT$1745)-MIN($CT$5:$CT$1745))</f>
        <v>#VALUE!</v>
      </c>
      <c r="CV964" s="0" t="n">
        <f aca="false">SUM(CD964,CH964,CL964,CP964)</f>
        <v>0</v>
      </c>
      <c r="CW964" s="0" t="n">
        <f aca="false">SUM(CE964,CI964,CM964,CQ964)</f>
        <v>0</v>
      </c>
      <c r="CX964" s="0" t="n">
        <f aca="false">SUM(CF964,CJ964,CN964,CR964)</f>
        <v>0</v>
      </c>
      <c r="CY964" s="0" t="n">
        <f aca="false">SUM(CG964,CK964,CO964)</f>
        <v>0</v>
      </c>
    </row>
    <row r="965" customFormat="false" ht="14.9" hidden="false" customHeight="false" outlineLevel="0" collapsed="false">
      <c r="A965" s="0" t="n">
        <v>196.418</v>
      </c>
      <c r="B965" s="0" t="n">
        <v>3.047936</v>
      </c>
      <c r="C965" s="0" t="n">
        <v>1.101397</v>
      </c>
      <c r="D965" s="0" t="n">
        <v>0.7099073</v>
      </c>
      <c r="E965" s="0" t="n">
        <v>0.1451518</v>
      </c>
      <c r="F965" s="0" t="n">
        <v>-0.3056806</v>
      </c>
      <c r="G965" s="0" t="n">
        <v>0.08861265</v>
      </c>
      <c r="H965" s="0" t="n">
        <v>0.9368234</v>
      </c>
      <c r="I965" s="0" t="n">
        <v>0.2756425</v>
      </c>
      <c r="J965" s="0" t="n">
        <v>0.1411778</v>
      </c>
      <c r="K965" s="0" t="n">
        <v>0.4812309</v>
      </c>
      <c r="L965" s="0" t="n">
        <v>-0.07885686</v>
      </c>
      <c r="M965" s="0" t="n">
        <v>0.8615494</v>
      </c>
      <c r="N965" s="0" t="n">
        <v>1</v>
      </c>
      <c r="O965" s="0" t="n">
        <v>0</v>
      </c>
      <c r="P965" s="0" t="n">
        <v>0</v>
      </c>
      <c r="Q965" s="0" t="n">
        <v>0</v>
      </c>
      <c r="R965" s="0" t="n">
        <v>55.52505</v>
      </c>
      <c r="S965" s="0" t="n">
        <v>63.77748</v>
      </c>
      <c r="T965" s="0" t="n">
        <v>50.21386</v>
      </c>
      <c r="U965" s="0" t="n">
        <v>41.75584</v>
      </c>
      <c r="V965" s="0" t="n">
        <v>39.15603</v>
      </c>
      <c r="W965" s="0" t="n">
        <v>24.7728</v>
      </c>
      <c r="X965" s="0" t="n">
        <v>10.19301</v>
      </c>
      <c r="Y965" s="0" t="n">
        <v>26.84942</v>
      </c>
      <c r="Z965" s="0" t="n">
        <v>0</v>
      </c>
      <c r="AA965" s="0" t="n">
        <v>1</v>
      </c>
      <c r="AB965" s="0" t="n">
        <v>0</v>
      </c>
      <c r="AC965" s="0" t="n">
        <v>0</v>
      </c>
      <c r="AD965" s="0" t="n">
        <v>0</v>
      </c>
      <c r="AE965" s="0" t="n">
        <v>-1.071598E-008</v>
      </c>
      <c r="AF965" s="0" t="n">
        <v>-4.963275E-008</v>
      </c>
      <c r="AG965" s="0" t="n">
        <v>-4.563304E-009</v>
      </c>
      <c r="AH965" s="0" t="n">
        <v>1</v>
      </c>
      <c r="AI965" s="0" t="n">
        <v>1</v>
      </c>
      <c r="AJ965" s="0" t="n">
        <v>0</v>
      </c>
      <c r="AK965" s="0" t="n">
        <v>0</v>
      </c>
      <c r="AL965" s="0" t="n">
        <v>0</v>
      </c>
      <c r="AM965" s="0" t="n">
        <v>1</v>
      </c>
      <c r="AN965" s="0" t="n">
        <v>1</v>
      </c>
      <c r="AO965" s="0" t="n">
        <v>1</v>
      </c>
      <c r="AP965" s="0" t="n">
        <v>0</v>
      </c>
      <c r="AQ965" s="0" t="n">
        <v>0</v>
      </c>
      <c r="AR965" s="0" t="n">
        <v>0</v>
      </c>
      <c r="AS965" s="0" t="n">
        <v>-1.594229E-008</v>
      </c>
      <c r="AT965" s="0" t="n">
        <v>-5.678353E-008</v>
      </c>
      <c r="AU965" s="0" t="n">
        <v>5.618351E-010</v>
      </c>
      <c r="AV965" s="0" t="n">
        <v>1</v>
      </c>
      <c r="AW965" s="0" t="n">
        <v>1</v>
      </c>
      <c r="AX965" s="0" t="n">
        <v>0</v>
      </c>
      <c r="AY965" s="0" t="n">
        <v>0</v>
      </c>
      <c r="AZ965" s="0" t="n">
        <v>0</v>
      </c>
      <c r="BA965" s="0" t="n">
        <v>1</v>
      </c>
      <c r="BB965" s="0" t="n">
        <v>2</v>
      </c>
      <c r="BC965" s="0" t="n">
        <v>1</v>
      </c>
      <c r="BD965" s="0" t="n">
        <v>0</v>
      </c>
      <c r="BE965" s="0" t="n">
        <v>0</v>
      </c>
      <c r="BF965" s="0" t="n">
        <v>0</v>
      </c>
      <c r="BG965" s="0" t="n">
        <v>-9.563432E-009</v>
      </c>
      <c r="BH965" s="0" t="n">
        <v>-4.925184E-008</v>
      </c>
      <c r="BI965" s="0" t="n">
        <v>1.925189E-010</v>
      </c>
      <c r="BJ965" s="0" t="n">
        <v>1</v>
      </c>
      <c r="BK965" s="0" t="n">
        <v>1</v>
      </c>
      <c r="BL965" s="0" t="n">
        <v>0</v>
      </c>
      <c r="BM965" s="0" t="n">
        <v>0</v>
      </c>
      <c r="BN965" s="0" t="n">
        <v>0</v>
      </c>
      <c r="BO965" s="0" t="n">
        <v>1</v>
      </c>
      <c r="BP965" s="0" t="n">
        <v>3</v>
      </c>
      <c r="BQ965" s="0" t="n">
        <v>1</v>
      </c>
      <c r="BR965" s="0" t="n">
        <v>0</v>
      </c>
      <c r="BS965" s="0" t="n">
        <v>0</v>
      </c>
      <c r="BT965" s="0" t="n">
        <v>0</v>
      </c>
      <c r="BU965" s="0" t="n">
        <v>-1.43685E-008</v>
      </c>
      <c r="BV965" s="0" t="n">
        <v>-5.646242E-008</v>
      </c>
      <c r="BW965" s="0" t="n">
        <v>1.285506E-009</v>
      </c>
      <c r="BX965" s="0" t="n">
        <v>1</v>
      </c>
      <c r="BY965" s="0" t="n">
        <v>1</v>
      </c>
      <c r="BZ965" s="0" t="n">
        <v>0</v>
      </c>
      <c r="CA965" s="0" t="n">
        <v>0</v>
      </c>
      <c r="CB965" s="0" t="n">
        <v>0</v>
      </c>
      <c r="CC965" s="0" t="n">
        <v>1</v>
      </c>
      <c r="CD965" s="1" t="n">
        <f aca="false">SQRT(SUMSQ(AB965:AD965))</f>
        <v>0</v>
      </c>
      <c r="CE965" s="1" t="n">
        <f aca="false">SQRT(SUMSQ(AP965:AR965))</f>
        <v>0</v>
      </c>
      <c r="CF965" s="1" t="n">
        <f aca="false">SQRT(SUMSQ(BD965:BF965))</f>
        <v>0</v>
      </c>
      <c r="CG965" s="1" t="n">
        <f aca="false">SQRT(SUMSQ(BR965:BT965))</f>
        <v>0</v>
      </c>
      <c r="CH965" s="1" t="n">
        <f aca="false">DEGREES(2*ACOS(AH965))</f>
        <v>0</v>
      </c>
      <c r="CI965" s="1" t="n">
        <f aca="false">DEGREES(2*ACOS(AV965))</f>
        <v>0</v>
      </c>
      <c r="CJ965" s="1" t="n">
        <f aca="false">DEGREES(2*ACOS(BJ965))</f>
        <v>0</v>
      </c>
      <c r="CK965" s="1" t="n">
        <f aca="false">DEGREES(2*ACOS(BX965))</f>
        <v>0</v>
      </c>
      <c r="CL965" s="0" t="n">
        <f aca="false">ABS(AI965-1)</f>
        <v>0</v>
      </c>
      <c r="CM965" s="0" t="n">
        <f aca="false">ABS(AW965-1)</f>
        <v>0</v>
      </c>
      <c r="CN965" s="0" t="n">
        <f aca="false">ABS(BK965-1)</f>
        <v>0</v>
      </c>
      <c r="CO965" s="0" t="n">
        <f aca="false">ABS(BY965-1)</f>
        <v>0</v>
      </c>
      <c r="CP965" s="2" t="n">
        <f aca="false">DEGREES(2*ACOS(AH965))</f>
        <v>0</v>
      </c>
      <c r="CQ965" s="2" t="n">
        <f aca="false">DEGREES(2*ACOS(AV965))</f>
        <v>0</v>
      </c>
      <c r="CR965" s="2" t="n">
        <f aca="false">DEGREES(2*ACOS(BJ965))</f>
        <v>0</v>
      </c>
      <c r="CS965" s="2" t="n">
        <f aca="false">DEGREES(2*ACOS(CC965))</f>
        <v>0</v>
      </c>
      <c r="CT965" s="0" t="n">
        <f aca="false">SUM(CD965:CR965)</f>
        <v>0</v>
      </c>
      <c r="CU965" s="3" t="e">
        <f aca="false">(CT965-MIN($CT$5:$CT$1745))/(MAX($CT$5:$CT$1745)-MIN($CT$5:$CT$1745))</f>
        <v>#VALUE!</v>
      </c>
      <c r="CV965" s="0" t="n">
        <f aca="false">SUM(CD965,CH965,CL965,CP965)</f>
        <v>0</v>
      </c>
      <c r="CW965" s="0" t="n">
        <f aca="false">SUM(CE965,CI965,CM965,CQ965)</f>
        <v>0</v>
      </c>
      <c r="CX965" s="0" t="n">
        <f aca="false">SUM(CF965,CJ965,CN965,CR965)</f>
        <v>0</v>
      </c>
      <c r="CY965" s="0" t="n">
        <f aca="false">SUM(CG965,CK965,CO965)</f>
        <v>0</v>
      </c>
    </row>
    <row r="966" customFormat="false" ht="14.9" hidden="false" customHeight="false" outlineLevel="0" collapsed="false">
      <c r="A966" s="0" t="n">
        <v>196.4689</v>
      </c>
      <c r="B966" s="0" t="n">
        <v>3.047936</v>
      </c>
      <c r="C966" s="0" t="n">
        <v>1.101397</v>
      </c>
      <c r="D966" s="0" t="n">
        <v>0.7099073</v>
      </c>
      <c r="E966" s="0" t="n">
        <v>0.1451518</v>
      </c>
      <c r="F966" s="0" t="n">
        <v>-0.3056808</v>
      </c>
      <c r="G966" s="0" t="n">
        <v>0.08861259</v>
      </c>
      <c r="H966" s="0" t="n">
        <v>0.9368234</v>
      </c>
      <c r="I966" s="0" t="n">
        <v>0.2756425</v>
      </c>
      <c r="J966" s="0" t="n">
        <v>0.1411817</v>
      </c>
      <c r="K966" s="0" t="n">
        <v>0.4812323</v>
      </c>
      <c r="L966" s="0" t="n">
        <v>-0.07885945</v>
      </c>
      <c r="M966" s="0" t="n">
        <v>0.8615477</v>
      </c>
      <c r="N966" s="0" t="n">
        <v>1</v>
      </c>
      <c r="O966" s="0" t="n">
        <v>0</v>
      </c>
      <c r="P966" s="0" t="n">
        <v>0</v>
      </c>
      <c r="Q966" s="0" t="n">
        <v>0</v>
      </c>
      <c r="R966" s="0" t="n">
        <v>57.58154</v>
      </c>
      <c r="S966" s="0" t="n">
        <v>66.13961</v>
      </c>
      <c r="T966" s="0" t="n">
        <v>52.07364</v>
      </c>
      <c r="U966" s="0" t="n">
        <v>43.30235</v>
      </c>
      <c r="V966" s="0" t="n">
        <v>40.60625</v>
      </c>
      <c r="W966" s="0" t="n">
        <v>25.69031</v>
      </c>
      <c r="X966" s="0" t="n">
        <v>10.57052</v>
      </c>
      <c r="Y966" s="0" t="n">
        <v>27.84384</v>
      </c>
      <c r="Z966" s="0" t="n">
        <v>0</v>
      </c>
      <c r="AA966" s="0" t="n">
        <v>1</v>
      </c>
      <c r="AB966" s="0" t="n">
        <v>0</v>
      </c>
      <c r="AC966" s="0" t="n">
        <v>0</v>
      </c>
      <c r="AD966" s="0" t="n">
        <v>0</v>
      </c>
      <c r="AE966" s="0" t="n">
        <v>-2E-008</v>
      </c>
      <c r="AF966" s="0" t="n">
        <v>1.172965E-008</v>
      </c>
      <c r="AG966" s="0" t="n">
        <v>2.537057E-009</v>
      </c>
      <c r="AH966" s="0" t="n">
        <v>1</v>
      </c>
      <c r="AI966" s="0" t="n">
        <v>1</v>
      </c>
      <c r="AJ966" s="0" t="n">
        <v>0</v>
      </c>
      <c r="AK966" s="0" t="n">
        <v>0</v>
      </c>
      <c r="AL966" s="0" t="n">
        <v>0</v>
      </c>
      <c r="AM966" s="0" t="n">
        <v>1</v>
      </c>
      <c r="AN966" s="0" t="n">
        <v>1</v>
      </c>
      <c r="AO966" s="0" t="n">
        <v>1</v>
      </c>
      <c r="AP966" s="0" t="n">
        <v>0</v>
      </c>
      <c r="AQ966" s="0" t="n">
        <v>0</v>
      </c>
      <c r="AR966" s="0" t="n">
        <v>0</v>
      </c>
      <c r="AS966" s="0" t="n">
        <v>-2.376113E-008</v>
      </c>
      <c r="AT966" s="0" t="n">
        <v>-2.328877E-008</v>
      </c>
      <c r="AU966" s="0" t="n">
        <v>-3.228333E-009</v>
      </c>
      <c r="AV966" s="0" t="n">
        <v>1</v>
      </c>
      <c r="AW966" s="0" t="n">
        <v>1</v>
      </c>
      <c r="AX966" s="0" t="n">
        <v>0</v>
      </c>
      <c r="AY966" s="0" t="n">
        <v>0</v>
      </c>
      <c r="AZ966" s="0" t="n">
        <v>0</v>
      </c>
      <c r="BA966" s="0" t="n">
        <v>1</v>
      </c>
      <c r="BB966" s="0" t="n">
        <v>2</v>
      </c>
      <c r="BC966" s="0" t="n">
        <v>1</v>
      </c>
      <c r="BD966" s="0" t="n">
        <v>0</v>
      </c>
      <c r="BE966" s="0" t="n">
        <v>0</v>
      </c>
      <c r="BF966" s="0" t="n">
        <v>0</v>
      </c>
      <c r="BG966" s="0" t="n">
        <v>-2.514732E-008</v>
      </c>
      <c r="BH966" s="0" t="n">
        <v>-3.758438E-008</v>
      </c>
      <c r="BI966" s="0" t="n">
        <v>-1.816419E-008</v>
      </c>
      <c r="BJ966" s="0" t="n">
        <v>1</v>
      </c>
      <c r="BK966" s="0" t="n">
        <v>1</v>
      </c>
      <c r="BL966" s="0" t="n">
        <v>0</v>
      </c>
      <c r="BM966" s="0" t="n">
        <v>0</v>
      </c>
      <c r="BN966" s="0" t="n">
        <v>0</v>
      </c>
      <c r="BO966" s="0" t="n">
        <v>1</v>
      </c>
      <c r="BP966" s="0" t="n">
        <v>3</v>
      </c>
      <c r="BQ966" s="0" t="n">
        <v>1</v>
      </c>
      <c r="BR966" s="0" t="n">
        <v>0</v>
      </c>
      <c r="BS966" s="0" t="n">
        <v>0</v>
      </c>
      <c r="BT966" s="0" t="n">
        <v>0</v>
      </c>
      <c r="BU966" s="0" t="n">
        <v>-2.364574E-008</v>
      </c>
      <c r="BV966" s="0" t="n">
        <v>-3.327662E-008</v>
      </c>
      <c r="BW966" s="0" t="n">
        <v>-1.358445E-008</v>
      </c>
      <c r="BX966" s="0" t="n">
        <v>1</v>
      </c>
      <c r="BY966" s="0" t="n">
        <v>1</v>
      </c>
      <c r="BZ966" s="0" t="n">
        <v>0</v>
      </c>
      <c r="CA966" s="0" t="n">
        <v>0</v>
      </c>
      <c r="CB966" s="0" t="n">
        <v>0</v>
      </c>
      <c r="CC966" s="0" t="n">
        <v>1</v>
      </c>
      <c r="CD966" s="1" t="n">
        <f aca="false">SQRT(SUMSQ(AB966:AD966))</f>
        <v>0</v>
      </c>
      <c r="CE966" s="1" t="n">
        <f aca="false">SQRT(SUMSQ(AP966:AR966))</f>
        <v>0</v>
      </c>
      <c r="CF966" s="1" t="n">
        <f aca="false">SQRT(SUMSQ(BD966:BF966))</f>
        <v>0</v>
      </c>
      <c r="CG966" s="1" t="n">
        <f aca="false">SQRT(SUMSQ(BR966:BT966))</f>
        <v>0</v>
      </c>
      <c r="CH966" s="1" t="n">
        <f aca="false">DEGREES(2*ACOS(AH966))</f>
        <v>0</v>
      </c>
      <c r="CI966" s="1" t="n">
        <f aca="false">DEGREES(2*ACOS(AV966))</f>
        <v>0</v>
      </c>
      <c r="CJ966" s="1" t="n">
        <f aca="false">DEGREES(2*ACOS(BJ966))</f>
        <v>0</v>
      </c>
      <c r="CK966" s="1" t="n">
        <f aca="false">DEGREES(2*ACOS(BX966))</f>
        <v>0</v>
      </c>
      <c r="CL966" s="0" t="n">
        <f aca="false">ABS(AI966-1)</f>
        <v>0</v>
      </c>
      <c r="CM966" s="0" t="n">
        <f aca="false">ABS(AW966-1)</f>
        <v>0</v>
      </c>
      <c r="CN966" s="0" t="n">
        <f aca="false">ABS(BK966-1)</f>
        <v>0</v>
      </c>
      <c r="CO966" s="0" t="n">
        <f aca="false">ABS(BY966-1)</f>
        <v>0</v>
      </c>
      <c r="CP966" s="2" t="n">
        <f aca="false">DEGREES(2*ACOS(AH966))</f>
        <v>0</v>
      </c>
      <c r="CQ966" s="2" t="n">
        <f aca="false">DEGREES(2*ACOS(AV966))</f>
        <v>0</v>
      </c>
      <c r="CR966" s="2" t="n">
        <f aca="false">DEGREES(2*ACOS(BJ966))</f>
        <v>0</v>
      </c>
      <c r="CS966" s="2" t="n">
        <f aca="false">DEGREES(2*ACOS(CC966))</f>
        <v>0</v>
      </c>
      <c r="CT966" s="0" t="n">
        <f aca="false">SUM(CD966:CR966)</f>
        <v>0</v>
      </c>
      <c r="CU966" s="3" t="e">
        <f aca="false">(CT966-MIN($CT$5:$CT$1745))/(MAX($CT$5:$CT$1745)-MIN($CT$5:$CT$1745))</f>
        <v>#VALUE!</v>
      </c>
      <c r="CV966" s="0" t="n">
        <f aca="false">SUM(CD966,CH966,CL966,CP966)</f>
        <v>0</v>
      </c>
      <c r="CW966" s="0" t="n">
        <f aca="false">SUM(CE966,CI966,CM966,CQ966)</f>
        <v>0</v>
      </c>
      <c r="CX966" s="0" t="n">
        <f aca="false">SUM(CF966,CJ966,CN966,CR966)</f>
        <v>0</v>
      </c>
      <c r="CY966" s="0" t="n">
        <f aca="false">SUM(CG966,CK966,CO966)</f>
        <v>0</v>
      </c>
    </row>
    <row r="967" customFormat="false" ht="14.9" hidden="false" customHeight="false" outlineLevel="0" collapsed="false">
      <c r="A967" s="0" t="n">
        <v>196.518</v>
      </c>
      <c r="B967" s="0" t="n">
        <v>3.047936</v>
      </c>
      <c r="C967" s="0" t="n">
        <v>1.101397</v>
      </c>
      <c r="D967" s="0" t="n">
        <v>0.7099073</v>
      </c>
      <c r="E967" s="0" t="n">
        <v>0.1451517</v>
      </c>
      <c r="F967" s="0" t="n">
        <v>-0.3056807</v>
      </c>
      <c r="G967" s="0" t="n">
        <v>0.08861275</v>
      </c>
      <c r="H967" s="0" t="n">
        <v>0.9368234</v>
      </c>
      <c r="I967" s="0" t="n">
        <v>0.2756425</v>
      </c>
      <c r="J967" s="0" t="n">
        <v>0.1411847</v>
      </c>
      <c r="K967" s="0" t="n">
        <v>0.4812334</v>
      </c>
      <c r="L967" s="0" t="n">
        <v>-0.07886144</v>
      </c>
      <c r="M967" s="0" t="n">
        <v>0.8615465</v>
      </c>
      <c r="N967" s="0" t="n">
        <v>1</v>
      </c>
      <c r="O967" s="0" t="n">
        <v>0</v>
      </c>
      <c r="P967" s="0" t="n">
        <v>0</v>
      </c>
      <c r="Q967" s="0" t="n">
        <v>0</v>
      </c>
      <c r="R967" s="0" t="n">
        <v>55.52505</v>
      </c>
      <c r="S967" s="0" t="n">
        <v>63.77748</v>
      </c>
      <c r="T967" s="0" t="n">
        <v>50.21386</v>
      </c>
      <c r="U967" s="0" t="n">
        <v>41.75584</v>
      </c>
      <c r="V967" s="0" t="n">
        <v>39.15604</v>
      </c>
      <c r="W967" s="0" t="n">
        <v>24.7728</v>
      </c>
      <c r="X967" s="0" t="n">
        <v>10.19301</v>
      </c>
      <c r="Y967" s="0" t="n">
        <v>26.84942</v>
      </c>
      <c r="Z967" s="0" t="n">
        <v>0</v>
      </c>
      <c r="AA967" s="0" t="n">
        <v>1</v>
      </c>
      <c r="AB967" s="0" t="n">
        <v>0</v>
      </c>
      <c r="AC967" s="0" t="n">
        <v>0</v>
      </c>
      <c r="AD967" s="0" t="n">
        <v>0</v>
      </c>
      <c r="AE967" s="0" t="n">
        <v>-2.109612E-008</v>
      </c>
      <c r="AF967" s="0" t="n">
        <v>7.330235E-008</v>
      </c>
      <c r="AG967" s="0" t="n">
        <v>3.3E-008</v>
      </c>
      <c r="AH967" s="0" t="n">
        <v>1</v>
      </c>
      <c r="AI967" s="0" t="n">
        <v>1</v>
      </c>
      <c r="AJ967" s="0" t="n">
        <v>0</v>
      </c>
      <c r="AK967" s="0" t="n">
        <v>0</v>
      </c>
      <c r="AL967" s="0" t="n">
        <v>0</v>
      </c>
      <c r="AM967" s="0" t="n">
        <v>1</v>
      </c>
      <c r="AN967" s="0" t="n">
        <v>1</v>
      </c>
      <c r="AO967" s="0" t="n">
        <v>1</v>
      </c>
      <c r="AP967" s="0" t="n">
        <v>0</v>
      </c>
      <c r="AQ967" s="0" t="n">
        <v>0</v>
      </c>
      <c r="AR967" s="0" t="n">
        <v>0</v>
      </c>
      <c r="AS967" s="0" t="n">
        <v>-3.518705E-008</v>
      </c>
      <c r="AT967" s="0" t="n">
        <v>7.575903E-008</v>
      </c>
      <c r="AU967" s="0" t="n">
        <v>4.730311E-008</v>
      </c>
      <c r="AV967" s="0" t="n">
        <v>1</v>
      </c>
      <c r="AW967" s="0" t="n">
        <v>1</v>
      </c>
      <c r="AX967" s="0" t="n">
        <v>0</v>
      </c>
      <c r="AY967" s="0" t="n">
        <v>0</v>
      </c>
      <c r="AZ967" s="0" t="n">
        <v>0</v>
      </c>
      <c r="BA967" s="0" t="n">
        <v>1</v>
      </c>
      <c r="BB967" s="0" t="n">
        <v>2</v>
      </c>
      <c r="BC967" s="0" t="n">
        <v>1</v>
      </c>
      <c r="BD967" s="0" t="n">
        <v>0</v>
      </c>
      <c r="BE967" s="0" t="n">
        <v>0</v>
      </c>
      <c r="BF967" s="0" t="n">
        <v>0</v>
      </c>
      <c r="BG967" s="0" t="n">
        <v>-3.232985E-008</v>
      </c>
      <c r="BH967" s="0" t="n">
        <v>6.3305E-008</v>
      </c>
      <c r="BI967" s="0" t="n">
        <v>4.4E-008</v>
      </c>
      <c r="BJ967" s="0" t="n">
        <v>1</v>
      </c>
      <c r="BK967" s="0" t="n">
        <v>1</v>
      </c>
      <c r="BL967" s="0" t="n">
        <v>0</v>
      </c>
      <c r="BM967" s="0" t="n">
        <v>0</v>
      </c>
      <c r="BN967" s="0" t="n">
        <v>0</v>
      </c>
      <c r="BO967" s="0" t="n">
        <v>1</v>
      </c>
      <c r="BP967" s="0" t="n">
        <v>3</v>
      </c>
      <c r="BQ967" s="0" t="n">
        <v>1</v>
      </c>
      <c r="BR967" s="0" t="n">
        <v>0</v>
      </c>
      <c r="BS967" s="0" t="n">
        <v>0</v>
      </c>
      <c r="BT967" s="0" t="n">
        <v>0</v>
      </c>
      <c r="BU967" s="0" t="n">
        <v>-2.94388E-008</v>
      </c>
      <c r="BV967" s="0" t="n">
        <v>5E-008</v>
      </c>
      <c r="BW967" s="0" t="n">
        <v>3.247619E-008</v>
      </c>
      <c r="BX967" s="0" t="n">
        <v>1</v>
      </c>
      <c r="BY967" s="0" t="n">
        <v>1</v>
      </c>
      <c r="BZ967" s="0" t="n">
        <v>0</v>
      </c>
      <c r="CA967" s="0" t="n">
        <v>0</v>
      </c>
      <c r="CB967" s="0" t="n">
        <v>0</v>
      </c>
      <c r="CC967" s="0" t="n">
        <v>1</v>
      </c>
      <c r="CD967" s="1" t="n">
        <f aca="false">SQRT(SUMSQ(AB967:AD967))</f>
        <v>0</v>
      </c>
      <c r="CE967" s="1" t="n">
        <f aca="false">SQRT(SUMSQ(AP967:AR967))</f>
        <v>0</v>
      </c>
      <c r="CF967" s="1" t="n">
        <f aca="false">SQRT(SUMSQ(BD967:BF967))</f>
        <v>0</v>
      </c>
      <c r="CG967" s="1" t="n">
        <f aca="false">SQRT(SUMSQ(BR967:BT967))</f>
        <v>0</v>
      </c>
      <c r="CH967" s="1" t="n">
        <f aca="false">DEGREES(2*ACOS(AH967))</f>
        <v>0</v>
      </c>
      <c r="CI967" s="1" t="n">
        <f aca="false">DEGREES(2*ACOS(AV967))</f>
        <v>0</v>
      </c>
      <c r="CJ967" s="1" t="n">
        <f aca="false">DEGREES(2*ACOS(BJ967))</f>
        <v>0</v>
      </c>
      <c r="CK967" s="1" t="n">
        <f aca="false">DEGREES(2*ACOS(BX967))</f>
        <v>0</v>
      </c>
      <c r="CL967" s="0" t="n">
        <f aca="false">ABS(AI967-1)</f>
        <v>0</v>
      </c>
      <c r="CM967" s="0" t="n">
        <f aca="false">ABS(AW967-1)</f>
        <v>0</v>
      </c>
      <c r="CN967" s="0" t="n">
        <f aca="false">ABS(BK967-1)</f>
        <v>0</v>
      </c>
      <c r="CO967" s="0" t="n">
        <f aca="false">ABS(BY967-1)</f>
        <v>0</v>
      </c>
      <c r="CP967" s="2" t="n">
        <f aca="false">DEGREES(2*ACOS(AH967))</f>
        <v>0</v>
      </c>
      <c r="CQ967" s="2" t="n">
        <f aca="false">DEGREES(2*ACOS(AV967))</f>
        <v>0</v>
      </c>
      <c r="CR967" s="2" t="n">
        <f aca="false">DEGREES(2*ACOS(BJ967))</f>
        <v>0</v>
      </c>
      <c r="CS967" s="2" t="n">
        <f aca="false">DEGREES(2*ACOS(CC967))</f>
        <v>0</v>
      </c>
      <c r="CT967" s="0" t="n">
        <f aca="false">SUM(CD967:CR967)</f>
        <v>0</v>
      </c>
      <c r="CU967" s="3" t="e">
        <f aca="false">(CT967-MIN($CT$5:$CT$1745))/(MAX($CT$5:$CT$1745)-MIN($CT$5:$CT$1745))</f>
        <v>#VALUE!</v>
      </c>
      <c r="CV967" s="0" t="n">
        <f aca="false">SUM(CD967,CH967,CL967,CP967)</f>
        <v>0</v>
      </c>
      <c r="CW967" s="0" t="n">
        <f aca="false">SUM(CE967,CI967,CM967,CQ967)</f>
        <v>0</v>
      </c>
      <c r="CX967" s="0" t="n">
        <f aca="false">SUM(CF967,CJ967,CN967,CR967)</f>
        <v>0</v>
      </c>
      <c r="CY967" s="0" t="n">
        <f aca="false">SUM(CG967,CK967,CO967)</f>
        <v>0</v>
      </c>
    </row>
    <row r="968" customFormat="false" ht="14.9" hidden="false" customHeight="false" outlineLevel="0" collapsed="false">
      <c r="A968" s="0" t="n">
        <v>196.5688</v>
      </c>
      <c r="B968" s="0" t="n">
        <v>3.047936</v>
      </c>
      <c r="C968" s="0" t="n">
        <v>1.101397</v>
      </c>
      <c r="D968" s="0" t="n">
        <v>0.7099073</v>
      </c>
      <c r="E968" s="0" t="n">
        <v>0.1451517</v>
      </c>
      <c r="F968" s="0" t="n">
        <v>-0.3056807</v>
      </c>
      <c r="G968" s="0" t="n">
        <v>0.08861286</v>
      </c>
      <c r="H968" s="0" t="n">
        <v>0.9368234</v>
      </c>
      <c r="I968" s="0" t="n">
        <v>0.2756425</v>
      </c>
      <c r="J968" s="0" t="n">
        <v>0.141187</v>
      </c>
      <c r="K968" s="0" t="n">
        <v>0.4812343</v>
      </c>
      <c r="L968" s="0" t="n">
        <v>-0.07886297</v>
      </c>
      <c r="M968" s="0" t="n">
        <v>0.8615454</v>
      </c>
      <c r="N968" s="0" t="n">
        <v>1</v>
      </c>
      <c r="O968" s="0" t="n">
        <v>0</v>
      </c>
      <c r="P968" s="0" t="n">
        <v>0</v>
      </c>
      <c r="Q968" s="0" t="n">
        <v>0</v>
      </c>
      <c r="R968" s="0" t="n">
        <v>57.58153</v>
      </c>
      <c r="S968" s="0" t="n">
        <v>66.13961</v>
      </c>
      <c r="T968" s="0" t="n">
        <v>52.07364</v>
      </c>
      <c r="U968" s="0" t="n">
        <v>43.30235</v>
      </c>
      <c r="V968" s="0" t="n">
        <v>40.60625</v>
      </c>
      <c r="W968" s="0" t="n">
        <v>25.69031</v>
      </c>
      <c r="X968" s="0" t="n">
        <v>10.57053</v>
      </c>
      <c r="Y968" s="0" t="n">
        <v>27.84384</v>
      </c>
      <c r="Z968" s="0" t="n">
        <v>0</v>
      </c>
      <c r="AA968" s="0" t="n">
        <v>1</v>
      </c>
      <c r="AB968" s="0" t="n">
        <v>0</v>
      </c>
      <c r="AC968" s="0" t="n">
        <v>0</v>
      </c>
      <c r="AD968" s="0" t="n">
        <v>0</v>
      </c>
      <c r="AE968" s="0" t="n">
        <v>-1.532553E-008</v>
      </c>
      <c r="AF968" s="0" t="n">
        <v>2.409241E-008</v>
      </c>
      <c r="AG968" s="0" t="n">
        <v>1.633585E-008</v>
      </c>
      <c r="AH968" s="0" t="n">
        <v>1</v>
      </c>
      <c r="AI968" s="0" t="n">
        <v>1</v>
      </c>
      <c r="AJ968" s="0" t="n">
        <v>0</v>
      </c>
      <c r="AK968" s="0" t="n">
        <v>0</v>
      </c>
      <c r="AL968" s="0" t="n">
        <v>0</v>
      </c>
      <c r="AM968" s="0" t="n">
        <v>1</v>
      </c>
      <c r="AN968" s="0" t="n">
        <v>1</v>
      </c>
      <c r="AO968" s="0" t="n">
        <v>1</v>
      </c>
      <c r="AP968" s="0" t="n">
        <v>0</v>
      </c>
      <c r="AQ968" s="0" t="n">
        <v>0</v>
      </c>
      <c r="AR968" s="0" t="n">
        <v>0</v>
      </c>
      <c r="AS968" s="0" t="n">
        <v>-1.72149E-008</v>
      </c>
      <c r="AT968" s="0" t="n">
        <v>2.090612E-008</v>
      </c>
      <c r="AU968" s="0" t="n">
        <v>1.932789E-008</v>
      </c>
      <c r="AV968" s="0" t="n">
        <v>1</v>
      </c>
      <c r="AW968" s="0" t="n">
        <v>1</v>
      </c>
      <c r="AX968" s="0" t="n">
        <v>0</v>
      </c>
      <c r="AY968" s="0" t="n">
        <v>0</v>
      </c>
      <c r="AZ968" s="0" t="n">
        <v>0</v>
      </c>
      <c r="BA968" s="0" t="n">
        <v>1</v>
      </c>
      <c r="BB968" s="0" t="n">
        <v>2</v>
      </c>
      <c r="BC968" s="0" t="n">
        <v>1</v>
      </c>
      <c r="BD968" s="0" t="n">
        <v>0</v>
      </c>
      <c r="BE968" s="0" t="n">
        <v>0</v>
      </c>
      <c r="BF968" s="0" t="n">
        <v>0</v>
      </c>
      <c r="BG968" s="0" t="n">
        <v>-8.739076E-009</v>
      </c>
      <c r="BH968" s="0" t="n">
        <v>4.343595E-008</v>
      </c>
      <c r="BI968" s="0" t="n">
        <v>1.052208E-008</v>
      </c>
      <c r="BJ968" s="0" t="n">
        <v>1</v>
      </c>
      <c r="BK968" s="0" t="n">
        <v>1</v>
      </c>
      <c r="BL968" s="0" t="n">
        <v>0</v>
      </c>
      <c r="BM968" s="0" t="n">
        <v>0</v>
      </c>
      <c r="BN968" s="0" t="n">
        <v>0</v>
      </c>
      <c r="BO968" s="0" t="n">
        <v>1</v>
      </c>
      <c r="BP968" s="0" t="n">
        <v>3</v>
      </c>
      <c r="BQ968" s="0" t="n">
        <v>1</v>
      </c>
      <c r="BR968" s="0" t="n">
        <v>0</v>
      </c>
      <c r="BS968" s="0" t="n">
        <v>0</v>
      </c>
      <c r="BT968" s="0" t="n">
        <v>0</v>
      </c>
      <c r="BU968" s="0" t="n">
        <v>-1.72149E-008</v>
      </c>
      <c r="BV968" s="0" t="n">
        <v>2.090612E-008</v>
      </c>
      <c r="BW968" s="0" t="n">
        <v>1.932789E-008</v>
      </c>
      <c r="BX968" s="0" t="n">
        <v>1</v>
      </c>
      <c r="BY968" s="0" t="n">
        <v>1</v>
      </c>
      <c r="BZ968" s="0" t="n">
        <v>0</v>
      </c>
      <c r="CA968" s="0" t="n">
        <v>0</v>
      </c>
      <c r="CB968" s="0" t="n">
        <v>0</v>
      </c>
      <c r="CC968" s="0" t="n">
        <v>1</v>
      </c>
      <c r="CD968" s="1" t="n">
        <f aca="false">SQRT(SUMSQ(AB968:AD968))</f>
        <v>0</v>
      </c>
      <c r="CE968" s="1" t="n">
        <f aca="false">SQRT(SUMSQ(AP968:AR968))</f>
        <v>0</v>
      </c>
      <c r="CF968" s="1" t="n">
        <f aca="false">SQRT(SUMSQ(BD968:BF968))</f>
        <v>0</v>
      </c>
      <c r="CG968" s="1" t="n">
        <f aca="false">SQRT(SUMSQ(BR968:BT968))</f>
        <v>0</v>
      </c>
      <c r="CH968" s="1" t="n">
        <f aca="false">DEGREES(2*ACOS(AH968))</f>
        <v>0</v>
      </c>
      <c r="CI968" s="1" t="n">
        <f aca="false">DEGREES(2*ACOS(AV968))</f>
        <v>0</v>
      </c>
      <c r="CJ968" s="1" t="n">
        <f aca="false">DEGREES(2*ACOS(BJ968))</f>
        <v>0</v>
      </c>
      <c r="CK968" s="1" t="n">
        <f aca="false">DEGREES(2*ACOS(BX968))</f>
        <v>0</v>
      </c>
      <c r="CL968" s="0" t="n">
        <f aca="false">ABS(AI968-1)</f>
        <v>0</v>
      </c>
      <c r="CM968" s="0" t="n">
        <f aca="false">ABS(AW968-1)</f>
        <v>0</v>
      </c>
      <c r="CN968" s="0" t="n">
        <f aca="false">ABS(BK968-1)</f>
        <v>0</v>
      </c>
      <c r="CO968" s="0" t="n">
        <f aca="false">ABS(BY968-1)</f>
        <v>0</v>
      </c>
      <c r="CP968" s="2" t="n">
        <f aca="false">DEGREES(2*ACOS(AH968))</f>
        <v>0</v>
      </c>
      <c r="CQ968" s="2" t="n">
        <f aca="false">DEGREES(2*ACOS(AV968))</f>
        <v>0</v>
      </c>
      <c r="CR968" s="2" t="n">
        <f aca="false">DEGREES(2*ACOS(BJ968))</f>
        <v>0</v>
      </c>
      <c r="CS968" s="2" t="n">
        <f aca="false">DEGREES(2*ACOS(CC968))</f>
        <v>0</v>
      </c>
      <c r="CT968" s="0" t="n">
        <f aca="false">SUM(CD968:CR968)</f>
        <v>0</v>
      </c>
      <c r="CU968" s="3" t="e">
        <f aca="false">(CT968-MIN($CT$5:$CT$1745))/(MAX($CT$5:$CT$1745)-MIN($CT$5:$CT$1745))</f>
        <v>#VALUE!</v>
      </c>
      <c r="CV968" s="0" t="n">
        <f aca="false">SUM(CD968,CH968,CL968,CP968)</f>
        <v>0</v>
      </c>
      <c r="CW968" s="0" t="n">
        <f aca="false">SUM(CE968,CI968,CM968,CQ968)</f>
        <v>0</v>
      </c>
      <c r="CX968" s="0" t="n">
        <f aca="false">SUM(CF968,CJ968,CN968,CR968)</f>
        <v>0</v>
      </c>
      <c r="CY968" s="0" t="n">
        <f aca="false">SUM(CG968,CK968,CO968)</f>
        <v>0</v>
      </c>
    </row>
    <row r="969" customFormat="false" ht="14.9" hidden="false" customHeight="false" outlineLevel="0" collapsed="false">
      <c r="A969" s="0" t="n">
        <v>196.6179</v>
      </c>
      <c r="B969" s="0" t="n">
        <v>3.047936</v>
      </c>
      <c r="C969" s="0" t="n">
        <v>1.101397</v>
      </c>
      <c r="D969" s="0" t="n">
        <v>0.7099073</v>
      </c>
      <c r="E969" s="0" t="n">
        <v>0.1451518</v>
      </c>
      <c r="F969" s="0" t="n">
        <v>-0.3056805</v>
      </c>
      <c r="G969" s="0" t="n">
        <v>0.08861273</v>
      </c>
      <c r="H969" s="0" t="n">
        <v>0.9368235</v>
      </c>
      <c r="I969" s="0" t="n">
        <v>0.2756425</v>
      </c>
      <c r="J969" s="0" t="n">
        <v>0.1411888</v>
      </c>
      <c r="K969" s="0" t="n">
        <v>0.4812349</v>
      </c>
      <c r="L969" s="0" t="n">
        <v>-0.07886416</v>
      </c>
      <c r="M969" s="0" t="n">
        <v>0.8615446</v>
      </c>
      <c r="N969" s="0" t="n">
        <v>1</v>
      </c>
      <c r="O969" s="0" t="n">
        <v>0</v>
      </c>
      <c r="P969" s="0" t="n">
        <v>0</v>
      </c>
      <c r="Q969" s="0" t="n">
        <v>0</v>
      </c>
      <c r="R969" s="0" t="n">
        <v>55.52505</v>
      </c>
      <c r="S969" s="0" t="n">
        <v>63.77748</v>
      </c>
      <c r="T969" s="0" t="n">
        <v>50.21386</v>
      </c>
      <c r="U969" s="0" t="n">
        <v>41.75584</v>
      </c>
      <c r="V969" s="0" t="n">
        <v>39.15604</v>
      </c>
      <c r="W969" s="0" t="n">
        <v>24.7728</v>
      </c>
      <c r="X969" s="0" t="n">
        <v>10.19301</v>
      </c>
      <c r="Y969" s="0" t="n">
        <v>26.84942</v>
      </c>
      <c r="Z969" s="0" t="n">
        <v>0</v>
      </c>
      <c r="AA969" s="0" t="n">
        <v>1</v>
      </c>
      <c r="AB969" s="0" t="n">
        <v>0</v>
      </c>
      <c r="AC969" s="0" t="n">
        <v>0</v>
      </c>
      <c r="AD969" s="0" t="n">
        <v>0</v>
      </c>
      <c r="AE969" s="0" t="n">
        <v>3.288419E-009</v>
      </c>
      <c r="AF969" s="0" t="n">
        <v>4.067964E-008</v>
      </c>
      <c r="AG969" s="0" t="n">
        <v>-3.636206E-008</v>
      </c>
      <c r="AH969" s="0" t="n">
        <v>1</v>
      </c>
      <c r="AI969" s="0" t="n">
        <v>1</v>
      </c>
      <c r="AJ969" s="0" t="n">
        <v>0</v>
      </c>
      <c r="AK969" s="0" t="n">
        <v>0</v>
      </c>
      <c r="AL969" s="0" t="n">
        <v>0</v>
      </c>
      <c r="AM969" s="0" t="n">
        <v>1</v>
      </c>
      <c r="AN969" s="0" t="n">
        <v>1</v>
      </c>
      <c r="AO969" s="0" t="n">
        <v>1</v>
      </c>
      <c r="AP969" s="0" t="n">
        <v>0</v>
      </c>
      <c r="AQ969" s="0" t="n">
        <v>0</v>
      </c>
      <c r="AR969" s="0" t="n">
        <v>0</v>
      </c>
      <c r="AS969" s="0" t="n">
        <v>2.3774E-009</v>
      </c>
      <c r="AT969" s="0" t="n">
        <v>3.522222E-008</v>
      </c>
      <c r="AU969" s="0" t="n">
        <v>-2.981229E-008</v>
      </c>
      <c r="AV969" s="0" t="n">
        <v>1</v>
      </c>
      <c r="AW969" s="0" t="n">
        <v>1</v>
      </c>
      <c r="AX969" s="0" t="n">
        <v>0</v>
      </c>
      <c r="AY969" s="0" t="n">
        <v>0</v>
      </c>
      <c r="AZ969" s="0" t="n">
        <v>0</v>
      </c>
      <c r="BA969" s="0" t="n">
        <v>1</v>
      </c>
      <c r="BB969" s="0" t="n">
        <v>2</v>
      </c>
      <c r="BC969" s="0" t="n">
        <v>1</v>
      </c>
      <c r="BD969" s="0" t="n">
        <v>0</v>
      </c>
      <c r="BE969" s="0" t="n">
        <v>0</v>
      </c>
      <c r="BF969" s="0" t="n">
        <v>0</v>
      </c>
      <c r="BG969" s="0" t="n">
        <v>2.3774E-009</v>
      </c>
      <c r="BH969" s="0" t="n">
        <v>3.522222E-008</v>
      </c>
      <c r="BI969" s="0" t="n">
        <v>-2.981229E-008</v>
      </c>
      <c r="BJ969" s="0" t="n">
        <v>1</v>
      </c>
      <c r="BK969" s="0" t="n">
        <v>1</v>
      </c>
      <c r="BL969" s="0" t="n">
        <v>0</v>
      </c>
      <c r="BM969" s="0" t="n">
        <v>0</v>
      </c>
      <c r="BN969" s="0" t="n">
        <v>0</v>
      </c>
      <c r="BO969" s="0" t="n">
        <v>1</v>
      </c>
      <c r="BP969" s="0" t="n">
        <v>3</v>
      </c>
      <c r="BQ969" s="0" t="n">
        <v>1</v>
      </c>
      <c r="BR969" s="0" t="n">
        <v>0</v>
      </c>
      <c r="BS969" s="0" t="n">
        <v>0</v>
      </c>
      <c r="BT969" s="0" t="n">
        <v>0</v>
      </c>
      <c r="BU969" s="0" t="n">
        <v>2.610456E-009</v>
      </c>
      <c r="BV969" s="0" t="n">
        <v>3.07802E-008</v>
      </c>
      <c r="BW969" s="0" t="n">
        <v>-3.3E-008</v>
      </c>
      <c r="BX969" s="0" t="n">
        <v>1</v>
      </c>
      <c r="BY969" s="0" t="n">
        <v>1</v>
      </c>
      <c r="BZ969" s="0" t="n">
        <v>0</v>
      </c>
      <c r="CA969" s="0" t="n">
        <v>0</v>
      </c>
      <c r="CB969" s="0" t="n">
        <v>0</v>
      </c>
      <c r="CC969" s="0" t="n">
        <v>1</v>
      </c>
      <c r="CD969" s="1" t="n">
        <f aca="false">SQRT(SUMSQ(AB969:AD969))</f>
        <v>0</v>
      </c>
      <c r="CE969" s="1" t="n">
        <f aca="false">SQRT(SUMSQ(AP969:AR969))</f>
        <v>0</v>
      </c>
      <c r="CF969" s="1" t="n">
        <f aca="false">SQRT(SUMSQ(BD969:BF969))</f>
        <v>0</v>
      </c>
      <c r="CG969" s="1" t="n">
        <f aca="false">SQRT(SUMSQ(BR969:BT969))</f>
        <v>0</v>
      </c>
      <c r="CH969" s="1" t="n">
        <f aca="false">DEGREES(2*ACOS(AH969))</f>
        <v>0</v>
      </c>
      <c r="CI969" s="1" t="n">
        <f aca="false">DEGREES(2*ACOS(AV969))</f>
        <v>0</v>
      </c>
      <c r="CJ969" s="1" t="n">
        <f aca="false">DEGREES(2*ACOS(BJ969))</f>
        <v>0</v>
      </c>
      <c r="CK969" s="1" t="n">
        <f aca="false">DEGREES(2*ACOS(BX969))</f>
        <v>0</v>
      </c>
      <c r="CL969" s="0" t="n">
        <f aca="false">ABS(AI969-1)</f>
        <v>0</v>
      </c>
      <c r="CM969" s="0" t="n">
        <f aca="false">ABS(AW969-1)</f>
        <v>0</v>
      </c>
      <c r="CN969" s="0" t="n">
        <f aca="false">ABS(BK969-1)</f>
        <v>0</v>
      </c>
      <c r="CO969" s="0" t="n">
        <f aca="false">ABS(BY969-1)</f>
        <v>0</v>
      </c>
      <c r="CP969" s="2" t="n">
        <f aca="false">DEGREES(2*ACOS(AH969))</f>
        <v>0</v>
      </c>
      <c r="CQ969" s="2" t="n">
        <f aca="false">DEGREES(2*ACOS(AV969))</f>
        <v>0</v>
      </c>
      <c r="CR969" s="2" t="n">
        <f aca="false">DEGREES(2*ACOS(BJ969))</f>
        <v>0</v>
      </c>
      <c r="CS969" s="2" t="n">
        <f aca="false">DEGREES(2*ACOS(CC969))</f>
        <v>0</v>
      </c>
      <c r="CT969" s="0" t="n">
        <f aca="false">SUM(CD969:CR969)</f>
        <v>0</v>
      </c>
      <c r="CU969" s="3" t="e">
        <f aca="false">(CT969-MIN($CT$5:$CT$1745))/(MAX($CT$5:$CT$1745)-MIN($CT$5:$CT$1745))</f>
        <v>#VALUE!</v>
      </c>
      <c r="CV969" s="0" t="n">
        <f aca="false">SUM(CD969,CH969,CL969,CP969)</f>
        <v>0</v>
      </c>
      <c r="CW969" s="0" t="n">
        <f aca="false">SUM(CE969,CI969,CM969,CQ969)</f>
        <v>0</v>
      </c>
      <c r="CX969" s="0" t="n">
        <f aca="false">SUM(CF969,CJ969,CN969,CR969)</f>
        <v>0</v>
      </c>
      <c r="CY969" s="0" t="n">
        <f aca="false">SUM(CG969,CK969,CO969)</f>
        <v>0</v>
      </c>
    </row>
    <row r="970" customFormat="false" ht="14.9" hidden="false" customHeight="false" outlineLevel="0" collapsed="false">
      <c r="A970" s="0" t="n">
        <v>196.6682</v>
      </c>
      <c r="B970" s="0" t="n">
        <v>3.047936</v>
      </c>
      <c r="C970" s="0" t="n">
        <v>1.101397</v>
      </c>
      <c r="D970" s="0" t="n">
        <v>0.7099073</v>
      </c>
      <c r="E970" s="0" t="n">
        <v>0.1451517</v>
      </c>
      <c r="F970" s="0" t="n">
        <v>-0.3056804</v>
      </c>
      <c r="G970" s="0" t="n">
        <v>0.08861278</v>
      </c>
      <c r="H970" s="0" t="n">
        <v>0.9368235</v>
      </c>
      <c r="I970" s="0" t="n">
        <v>0.2756425</v>
      </c>
      <c r="J970" s="0" t="n">
        <v>0.1411902</v>
      </c>
      <c r="K970" s="0" t="n">
        <v>0.4812354</v>
      </c>
      <c r="L970" s="0" t="n">
        <v>-0.07886506</v>
      </c>
      <c r="M970" s="0" t="n">
        <v>0.8615441</v>
      </c>
      <c r="N970" s="0" t="n">
        <v>1</v>
      </c>
      <c r="O970" s="0" t="n">
        <v>0</v>
      </c>
      <c r="P970" s="0" t="n">
        <v>0</v>
      </c>
      <c r="Q970" s="0" t="n">
        <v>0</v>
      </c>
      <c r="R970" s="0" t="n">
        <v>57.58153</v>
      </c>
      <c r="S970" s="0" t="n">
        <v>66.13961</v>
      </c>
      <c r="T970" s="0" t="n">
        <v>52.07364</v>
      </c>
      <c r="U970" s="0" t="n">
        <v>43.30235</v>
      </c>
      <c r="V970" s="0" t="n">
        <v>40.60626</v>
      </c>
      <c r="W970" s="0" t="n">
        <v>25.69031</v>
      </c>
      <c r="X970" s="0" t="n">
        <v>10.57053</v>
      </c>
      <c r="Y970" s="0" t="n">
        <v>27.84384</v>
      </c>
      <c r="Z970" s="0" t="n">
        <v>0</v>
      </c>
      <c r="AA970" s="0" t="n">
        <v>1</v>
      </c>
      <c r="AB970" s="0" t="n">
        <v>0</v>
      </c>
      <c r="AC970" s="0" t="n">
        <v>0</v>
      </c>
      <c r="AD970" s="0" t="n">
        <v>0</v>
      </c>
      <c r="AE970" s="0" t="n">
        <v>-2.175532E-008</v>
      </c>
      <c r="AF970" s="0" t="n">
        <v>4.625769E-008</v>
      </c>
      <c r="AG970" s="0" t="n">
        <v>1.332617E-008</v>
      </c>
      <c r="AH970" s="0" t="n">
        <v>1</v>
      </c>
      <c r="AI970" s="0" t="n">
        <v>1</v>
      </c>
      <c r="AJ970" s="0" t="n">
        <v>0</v>
      </c>
      <c r="AK970" s="0" t="n">
        <v>0</v>
      </c>
      <c r="AL970" s="0" t="n">
        <v>0</v>
      </c>
      <c r="AM970" s="0" t="n">
        <v>1</v>
      </c>
      <c r="AN970" s="0" t="n">
        <v>1</v>
      </c>
      <c r="AO970" s="0" t="n">
        <v>1</v>
      </c>
      <c r="AP970" s="0" t="n">
        <v>0</v>
      </c>
      <c r="AQ970" s="0" t="n">
        <v>0</v>
      </c>
      <c r="AR970" s="0" t="n">
        <v>0</v>
      </c>
      <c r="AS970" s="0" t="n">
        <v>-2.308914E-008</v>
      </c>
      <c r="AT970" s="0" t="n">
        <v>4.729361E-008</v>
      </c>
      <c r="AU970" s="0" t="n">
        <v>1.881067E-008</v>
      </c>
      <c r="AV970" s="0" t="n">
        <v>1</v>
      </c>
      <c r="AW970" s="0" t="n">
        <v>1</v>
      </c>
      <c r="AX970" s="0" t="n">
        <v>0</v>
      </c>
      <c r="AY970" s="0" t="n">
        <v>0</v>
      </c>
      <c r="AZ970" s="0" t="n">
        <v>0</v>
      </c>
      <c r="BA970" s="0" t="n">
        <v>1</v>
      </c>
      <c r="BB970" s="0" t="n">
        <v>2</v>
      </c>
      <c r="BC970" s="0" t="n">
        <v>1</v>
      </c>
      <c r="BD970" s="0" t="n">
        <v>0</v>
      </c>
      <c r="BE970" s="0" t="n">
        <v>0</v>
      </c>
      <c r="BF970" s="0" t="n">
        <v>0</v>
      </c>
      <c r="BG970" s="0" t="n">
        <v>-1.764614E-008</v>
      </c>
      <c r="BH970" s="0" t="n">
        <v>2.967725E-008</v>
      </c>
      <c r="BI970" s="0" t="n">
        <v>4.26815E-009</v>
      </c>
      <c r="BJ970" s="0" t="n">
        <v>1</v>
      </c>
      <c r="BK970" s="0" t="n">
        <v>1</v>
      </c>
      <c r="BL970" s="0" t="n">
        <v>0</v>
      </c>
      <c r="BM970" s="0" t="n">
        <v>0</v>
      </c>
      <c r="BN970" s="0" t="n">
        <v>0</v>
      </c>
      <c r="BO970" s="0" t="n">
        <v>1</v>
      </c>
      <c r="BP970" s="0" t="n">
        <v>3</v>
      </c>
      <c r="BQ970" s="0" t="n">
        <v>1</v>
      </c>
      <c r="BR970" s="0" t="n">
        <v>0</v>
      </c>
      <c r="BS970" s="0" t="n">
        <v>0</v>
      </c>
      <c r="BT970" s="0" t="n">
        <v>0</v>
      </c>
      <c r="BU970" s="0" t="n">
        <v>-1.561236E-008</v>
      </c>
      <c r="BV970" s="0" t="n">
        <v>3.407323E-008</v>
      </c>
      <c r="BW970" s="0" t="n">
        <v>1.153624E-008</v>
      </c>
      <c r="BX970" s="0" t="n">
        <v>1</v>
      </c>
      <c r="BY970" s="0" t="n">
        <v>1</v>
      </c>
      <c r="BZ970" s="0" t="n">
        <v>0</v>
      </c>
      <c r="CA970" s="0" t="n">
        <v>0</v>
      </c>
      <c r="CB970" s="0" t="n">
        <v>0</v>
      </c>
      <c r="CC970" s="0" t="n">
        <v>1</v>
      </c>
      <c r="CD970" s="1" t="n">
        <f aca="false">SQRT(SUMSQ(AB970:AD970))</f>
        <v>0</v>
      </c>
      <c r="CE970" s="1" t="n">
        <f aca="false">SQRT(SUMSQ(AP970:AR970))</f>
        <v>0</v>
      </c>
      <c r="CF970" s="1" t="n">
        <f aca="false">SQRT(SUMSQ(BD970:BF970))</f>
        <v>0</v>
      </c>
      <c r="CG970" s="1" t="n">
        <f aca="false">SQRT(SUMSQ(BR970:BT970))</f>
        <v>0</v>
      </c>
      <c r="CH970" s="1" t="n">
        <f aca="false">DEGREES(2*ACOS(AH970))</f>
        <v>0</v>
      </c>
      <c r="CI970" s="1" t="n">
        <f aca="false">DEGREES(2*ACOS(AV970))</f>
        <v>0</v>
      </c>
      <c r="CJ970" s="1" t="n">
        <f aca="false">DEGREES(2*ACOS(BJ970))</f>
        <v>0</v>
      </c>
      <c r="CK970" s="1" t="n">
        <f aca="false">DEGREES(2*ACOS(BX970))</f>
        <v>0</v>
      </c>
      <c r="CL970" s="0" t="n">
        <f aca="false">ABS(AI970-1)</f>
        <v>0</v>
      </c>
      <c r="CM970" s="0" t="n">
        <f aca="false">ABS(AW970-1)</f>
        <v>0</v>
      </c>
      <c r="CN970" s="0" t="n">
        <f aca="false">ABS(BK970-1)</f>
        <v>0</v>
      </c>
      <c r="CO970" s="0" t="n">
        <f aca="false">ABS(BY970-1)</f>
        <v>0</v>
      </c>
      <c r="CP970" s="2" t="n">
        <f aca="false">DEGREES(2*ACOS(AH970))</f>
        <v>0</v>
      </c>
      <c r="CQ970" s="2" t="n">
        <f aca="false">DEGREES(2*ACOS(AV970))</f>
        <v>0</v>
      </c>
      <c r="CR970" s="2" t="n">
        <f aca="false">DEGREES(2*ACOS(BJ970))</f>
        <v>0</v>
      </c>
      <c r="CS970" s="2" t="n">
        <f aca="false">DEGREES(2*ACOS(CC970))</f>
        <v>0</v>
      </c>
      <c r="CT970" s="0" t="n">
        <f aca="false">SUM(CD970:CR970)</f>
        <v>0</v>
      </c>
      <c r="CU970" s="3" t="e">
        <f aca="false">(CT970-MIN($CT$5:$CT$1745))/(MAX($CT$5:$CT$1745)-MIN($CT$5:$CT$1745))</f>
        <v>#VALUE!</v>
      </c>
      <c r="CV970" s="0" t="n">
        <f aca="false">SUM(CD970,CH970,CL970,CP970)</f>
        <v>0</v>
      </c>
      <c r="CW970" s="0" t="n">
        <f aca="false">SUM(CE970,CI970,CM970,CQ970)</f>
        <v>0</v>
      </c>
      <c r="CX970" s="0" t="n">
        <f aca="false">SUM(CF970,CJ970,CN970,CR970)</f>
        <v>0</v>
      </c>
      <c r="CY970" s="0" t="n">
        <f aca="false">SUM(CG970,CK970,CO970)</f>
        <v>0</v>
      </c>
    </row>
    <row r="971" customFormat="false" ht="14.9" hidden="false" customHeight="false" outlineLevel="0" collapsed="false">
      <c r="A971" s="0" t="n">
        <v>196.7179</v>
      </c>
      <c r="B971" s="0" t="n">
        <v>3.047936</v>
      </c>
      <c r="C971" s="0" t="n">
        <v>1.101397</v>
      </c>
      <c r="D971" s="0" t="n">
        <v>0.7099073</v>
      </c>
      <c r="E971" s="0" t="n">
        <v>0.1451518</v>
      </c>
      <c r="F971" s="0" t="n">
        <v>-0.3056805</v>
      </c>
      <c r="G971" s="0" t="n">
        <v>0.08861279</v>
      </c>
      <c r="H971" s="0" t="n">
        <v>0.9368234</v>
      </c>
      <c r="I971" s="0" t="n">
        <v>0.2756425</v>
      </c>
      <c r="J971" s="0" t="n">
        <v>0.1411913</v>
      </c>
      <c r="K971" s="0" t="n">
        <v>0.4812359</v>
      </c>
      <c r="L971" s="0" t="n">
        <v>-0.07886578</v>
      </c>
      <c r="M971" s="0" t="n">
        <v>0.8615435</v>
      </c>
      <c r="N971" s="0" t="n">
        <v>1</v>
      </c>
      <c r="O971" s="0" t="n">
        <v>0</v>
      </c>
      <c r="P971" s="0" t="n">
        <v>0</v>
      </c>
      <c r="Q971" s="0" t="n">
        <v>0</v>
      </c>
      <c r="R971" s="0" t="n">
        <v>51.41208</v>
      </c>
      <c r="S971" s="0" t="n">
        <v>59.05323</v>
      </c>
      <c r="T971" s="0" t="n">
        <v>46.49432</v>
      </c>
      <c r="U971" s="0" t="n">
        <v>38.66281</v>
      </c>
      <c r="V971" s="0" t="n">
        <v>36.25559</v>
      </c>
      <c r="W971" s="0" t="n">
        <v>22.93778</v>
      </c>
      <c r="X971" s="0" t="n">
        <v>9.437969</v>
      </c>
      <c r="Y971" s="0" t="n">
        <v>24.86057</v>
      </c>
      <c r="Z971" s="0" t="n">
        <v>0</v>
      </c>
      <c r="AA971" s="0" t="n">
        <v>1</v>
      </c>
      <c r="AB971" s="0" t="n">
        <v>0</v>
      </c>
      <c r="AC971" s="0" t="n">
        <v>0</v>
      </c>
      <c r="AD971" s="0" t="n">
        <v>0</v>
      </c>
      <c r="AE971" s="0" t="n">
        <v>1.134546E-008</v>
      </c>
      <c r="AF971" s="0" t="n">
        <v>-2.994075E-008</v>
      </c>
      <c r="AG971" s="0" t="n">
        <v>-2.61439E-008</v>
      </c>
      <c r="AH971" s="0" t="n">
        <v>1</v>
      </c>
      <c r="AI971" s="0" t="n">
        <v>1</v>
      </c>
      <c r="AJ971" s="0" t="n">
        <v>0</v>
      </c>
      <c r="AK971" s="0" t="n">
        <v>0</v>
      </c>
      <c r="AL971" s="0" t="n">
        <v>0</v>
      </c>
      <c r="AM971" s="0" t="n">
        <v>1</v>
      </c>
      <c r="AN971" s="0" t="n">
        <v>1</v>
      </c>
      <c r="AO971" s="0" t="n">
        <v>1</v>
      </c>
      <c r="AP971" s="0" t="n">
        <v>0</v>
      </c>
      <c r="AQ971" s="0" t="n">
        <v>0</v>
      </c>
      <c r="AR971" s="0" t="n">
        <v>0</v>
      </c>
      <c r="AS971" s="0" t="n">
        <v>4E-009</v>
      </c>
      <c r="AT971" s="0" t="n">
        <v>-2.618811E-008</v>
      </c>
      <c r="AU971" s="0" t="n">
        <v>-1.893133E-008</v>
      </c>
      <c r="AV971" s="0" t="n">
        <v>1</v>
      </c>
      <c r="AW971" s="0" t="n">
        <v>1</v>
      </c>
      <c r="AX971" s="0" t="n">
        <v>0</v>
      </c>
      <c r="AY971" s="0" t="n">
        <v>0</v>
      </c>
      <c r="AZ971" s="0" t="n">
        <v>0</v>
      </c>
      <c r="BA971" s="0" t="n">
        <v>1</v>
      </c>
      <c r="BB971" s="0" t="n">
        <v>2</v>
      </c>
      <c r="BC971" s="0" t="n">
        <v>1</v>
      </c>
      <c r="BD971" s="0" t="n">
        <v>0</v>
      </c>
      <c r="BE971" s="0" t="n">
        <v>0</v>
      </c>
      <c r="BF971" s="0" t="n">
        <v>0</v>
      </c>
      <c r="BG971" s="0" t="n">
        <v>2.595833E-009</v>
      </c>
      <c r="BH971" s="0" t="n">
        <v>-3.050689E-008</v>
      </c>
      <c r="BI971" s="0" t="n">
        <v>-1.406055E-008</v>
      </c>
      <c r="BJ971" s="0" t="n">
        <v>1</v>
      </c>
      <c r="BK971" s="0" t="n">
        <v>1</v>
      </c>
      <c r="BL971" s="0" t="n">
        <v>0</v>
      </c>
      <c r="BM971" s="0" t="n">
        <v>0</v>
      </c>
      <c r="BN971" s="0" t="n">
        <v>0</v>
      </c>
      <c r="BO971" s="0" t="n">
        <v>1</v>
      </c>
      <c r="BP971" s="0" t="n">
        <v>3</v>
      </c>
      <c r="BQ971" s="0" t="n">
        <v>1</v>
      </c>
      <c r="BR971" s="0" t="n">
        <v>0</v>
      </c>
      <c r="BS971" s="0" t="n">
        <v>0</v>
      </c>
      <c r="BT971" s="0" t="n">
        <v>0</v>
      </c>
      <c r="BU971" s="0" t="n">
        <v>4.377902E-009</v>
      </c>
      <c r="BV971" s="0" t="n">
        <v>-1.305371E-008</v>
      </c>
      <c r="BW971" s="0" t="n">
        <v>-4.660291E-009</v>
      </c>
      <c r="BX971" s="0" t="n">
        <v>1</v>
      </c>
      <c r="BY971" s="0" t="n">
        <v>1</v>
      </c>
      <c r="BZ971" s="0" t="n">
        <v>0</v>
      </c>
      <c r="CA971" s="0" t="n">
        <v>0</v>
      </c>
      <c r="CB971" s="0" t="n">
        <v>0</v>
      </c>
      <c r="CC971" s="0" t="n">
        <v>1</v>
      </c>
      <c r="CD971" s="1" t="n">
        <f aca="false">SQRT(SUMSQ(AB971:AD971))</f>
        <v>0</v>
      </c>
      <c r="CE971" s="1" t="n">
        <f aca="false">SQRT(SUMSQ(AP971:AR971))</f>
        <v>0</v>
      </c>
      <c r="CF971" s="1" t="n">
        <f aca="false">SQRT(SUMSQ(BD971:BF971))</f>
        <v>0</v>
      </c>
      <c r="CG971" s="1" t="n">
        <f aca="false">SQRT(SUMSQ(BR971:BT971))</f>
        <v>0</v>
      </c>
      <c r="CH971" s="1" t="n">
        <f aca="false">DEGREES(2*ACOS(AH971))</f>
        <v>0</v>
      </c>
      <c r="CI971" s="1" t="n">
        <f aca="false">DEGREES(2*ACOS(AV971))</f>
        <v>0</v>
      </c>
      <c r="CJ971" s="1" t="n">
        <f aca="false">DEGREES(2*ACOS(BJ971))</f>
        <v>0</v>
      </c>
      <c r="CK971" s="1" t="n">
        <f aca="false">DEGREES(2*ACOS(BX971))</f>
        <v>0</v>
      </c>
      <c r="CL971" s="0" t="n">
        <f aca="false">ABS(AI971-1)</f>
        <v>0</v>
      </c>
      <c r="CM971" s="0" t="n">
        <f aca="false">ABS(AW971-1)</f>
        <v>0</v>
      </c>
      <c r="CN971" s="0" t="n">
        <f aca="false">ABS(BK971-1)</f>
        <v>0</v>
      </c>
      <c r="CO971" s="0" t="n">
        <f aca="false">ABS(BY971-1)</f>
        <v>0</v>
      </c>
      <c r="CP971" s="2" t="n">
        <f aca="false">DEGREES(2*ACOS(AH971))</f>
        <v>0</v>
      </c>
      <c r="CQ971" s="2" t="n">
        <f aca="false">DEGREES(2*ACOS(AV971))</f>
        <v>0</v>
      </c>
      <c r="CR971" s="2" t="n">
        <f aca="false">DEGREES(2*ACOS(BJ971))</f>
        <v>0</v>
      </c>
      <c r="CS971" s="2" t="n">
        <f aca="false">DEGREES(2*ACOS(CC971))</f>
        <v>0</v>
      </c>
      <c r="CT971" s="0" t="n">
        <f aca="false">SUM(CD971:CR971)</f>
        <v>0</v>
      </c>
      <c r="CU971" s="3" t="e">
        <f aca="false">(CT971-MIN($CT$5:$CT$1745))/(MAX($CT$5:$CT$1745)-MIN($CT$5:$CT$1745))</f>
        <v>#VALUE!</v>
      </c>
      <c r="CV971" s="0" t="n">
        <f aca="false">SUM(CD971,CH971,CL971,CP971)</f>
        <v>0</v>
      </c>
      <c r="CW971" s="0" t="n">
        <f aca="false">SUM(CE971,CI971,CM971,CQ971)</f>
        <v>0</v>
      </c>
      <c r="CX971" s="0" t="n">
        <f aca="false">SUM(CF971,CJ971,CN971,CR971)</f>
        <v>0</v>
      </c>
      <c r="CY971" s="0" t="n">
        <f aca="false">SUM(CG971,CK971,CO971)</f>
        <v>0</v>
      </c>
    </row>
    <row r="972" customFormat="false" ht="14.9" hidden="false" customHeight="false" outlineLevel="0" collapsed="false">
      <c r="A972" s="0" t="n">
        <v>196.7684</v>
      </c>
      <c r="B972" s="0" t="n">
        <v>3.047936</v>
      </c>
      <c r="C972" s="0" t="n">
        <v>1.101397</v>
      </c>
      <c r="D972" s="0" t="n">
        <v>0.7099073</v>
      </c>
      <c r="E972" s="0" t="n">
        <v>0.1451518</v>
      </c>
      <c r="F972" s="0" t="n">
        <v>-0.3056808</v>
      </c>
      <c r="G972" s="0" t="n">
        <v>0.08861277</v>
      </c>
      <c r="H972" s="0" t="n">
        <v>0.9368234</v>
      </c>
      <c r="I972" s="0" t="n">
        <v>0.2756425</v>
      </c>
      <c r="J972" s="0" t="n">
        <v>0.1411921</v>
      </c>
      <c r="K972" s="0" t="n">
        <v>0.4812362</v>
      </c>
      <c r="L972" s="0" t="n">
        <v>-0.07886633</v>
      </c>
      <c r="M972" s="0" t="n">
        <v>0.8615432</v>
      </c>
      <c r="N972" s="0" t="n">
        <v>1</v>
      </c>
      <c r="O972" s="0" t="n">
        <v>0</v>
      </c>
      <c r="P972" s="0" t="n">
        <v>0</v>
      </c>
      <c r="Q972" s="0" t="n">
        <v>0</v>
      </c>
      <c r="R972" s="0" t="n">
        <v>57.58154</v>
      </c>
      <c r="S972" s="0" t="n">
        <v>66.13961</v>
      </c>
      <c r="T972" s="0" t="n">
        <v>52.07364</v>
      </c>
      <c r="U972" s="0" t="n">
        <v>43.30235</v>
      </c>
      <c r="V972" s="0" t="n">
        <v>40.60626</v>
      </c>
      <c r="W972" s="0" t="n">
        <v>25.69031</v>
      </c>
      <c r="X972" s="0" t="n">
        <v>10.57053</v>
      </c>
      <c r="Y972" s="0" t="n">
        <v>27.84384</v>
      </c>
      <c r="Z972" s="0" t="n">
        <v>0</v>
      </c>
      <c r="AA972" s="0" t="n">
        <v>1</v>
      </c>
      <c r="AB972" s="0" t="n">
        <v>0</v>
      </c>
      <c r="AC972" s="0" t="n">
        <v>0</v>
      </c>
      <c r="AD972" s="0" t="n">
        <v>0</v>
      </c>
      <c r="AE972" s="0" t="n">
        <v>-1.515931E-008</v>
      </c>
      <c r="AF972" s="0" t="n">
        <v>-4.123946E-008</v>
      </c>
      <c r="AG972" s="0" t="n">
        <v>-3.150756E-008</v>
      </c>
      <c r="AH972" s="0" t="n">
        <v>1</v>
      </c>
      <c r="AI972" s="0" t="n">
        <v>1</v>
      </c>
      <c r="AJ972" s="0" t="n">
        <v>0</v>
      </c>
      <c r="AK972" s="0" t="n">
        <v>0</v>
      </c>
      <c r="AL972" s="0" t="n">
        <v>0</v>
      </c>
      <c r="AM972" s="0" t="n">
        <v>1</v>
      </c>
      <c r="AN972" s="0" t="n">
        <v>1</v>
      </c>
      <c r="AO972" s="0" t="n">
        <v>1</v>
      </c>
      <c r="AP972" s="0" t="n">
        <v>0</v>
      </c>
      <c r="AQ972" s="0" t="n">
        <v>0</v>
      </c>
      <c r="AR972" s="0" t="n">
        <v>0</v>
      </c>
      <c r="AS972" s="0" t="n">
        <v>-1.055958E-008</v>
      </c>
      <c r="AT972" s="0" t="n">
        <v>-3.606208E-008</v>
      </c>
      <c r="AU972" s="0" t="n">
        <v>-2.252258E-008</v>
      </c>
      <c r="AV972" s="0" t="n">
        <v>1</v>
      </c>
      <c r="AW972" s="0" t="n">
        <v>1</v>
      </c>
      <c r="AX972" s="0" t="n">
        <v>0</v>
      </c>
      <c r="AY972" s="0" t="n">
        <v>0</v>
      </c>
      <c r="AZ972" s="0" t="n">
        <v>0</v>
      </c>
      <c r="BA972" s="0" t="n">
        <v>1</v>
      </c>
      <c r="BB972" s="0" t="n">
        <v>2</v>
      </c>
      <c r="BC972" s="0" t="n">
        <v>1</v>
      </c>
      <c r="BD972" s="0" t="n">
        <v>0</v>
      </c>
      <c r="BE972" s="0" t="n">
        <v>0</v>
      </c>
      <c r="BF972" s="0" t="n">
        <v>0</v>
      </c>
      <c r="BG972" s="0" t="n">
        <v>-1.055958E-008</v>
      </c>
      <c r="BH972" s="0" t="n">
        <v>-3.606208E-008</v>
      </c>
      <c r="BI972" s="0" t="n">
        <v>-2.252258E-008</v>
      </c>
      <c r="BJ972" s="0" t="n">
        <v>1</v>
      </c>
      <c r="BK972" s="0" t="n">
        <v>1</v>
      </c>
      <c r="BL972" s="0" t="n">
        <v>0</v>
      </c>
      <c r="BM972" s="0" t="n">
        <v>0</v>
      </c>
      <c r="BN972" s="0" t="n">
        <v>0</v>
      </c>
      <c r="BO972" s="0" t="n">
        <v>1</v>
      </c>
      <c r="BP972" s="0" t="n">
        <v>3</v>
      </c>
      <c r="BQ972" s="0" t="n">
        <v>1</v>
      </c>
      <c r="BR972" s="0" t="n">
        <v>0</v>
      </c>
      <c r="BS972" s="0" t="n">
        <v>0</v>
      </c>
      <c r="BT972" s="0" t="n">
        <v>0</v>
      </c>
      <c r="BU972" s="0" t="n">
        <v>-9.152203E-009</v>
      </c>
      <c r="BV972" s="0" t="n">
        <v>-4.172549E-008</v>
      </c>
      <c r="BW972" s="0" t="n">
        <v>-2.094624E-008</v>
      </c>
      <c r="BX972" s="0" t="n">
        <v>1</v>
      </c>
      <c r="BY972" s="0" t="n">
        <v>1</v>
      </c>
      <c r="BZ972" s="0" t="n">
        <v>0</v>
      </c>
      <c r="CA972" s="0" t="n">
        <v>0</v>
      </c>
      <c r="CB972" s="0" t="n">
        <v>0</v>
      </c>
      <c r="CC972" s="0" t="n">
        <v>1</v>
      </c>
      <c r="CD972" s="1" t="n">
        <f aca="false">SQRT(SUMSQ(AB972:AD972))</f>
        <v>0</v>
      </c>
      <c r="CE972" s="1" t="n">
        <f aca="false">SQRT(SUMSQ(AP972:AR972))</f>
        <v>0</v>
      </c>
      <c r="CF972" s="1" t="n">
        <f aca="false">SQRT(SUMSQ(BD972:BF972))</f>
        <v>0</v>
      </c>
      <c r="CG972" s="1" t="n">
        <f aca="false">SQRT(SUMSQ(BR972:BT972))</f>
        <v>0</v>
      </c>
      <c r="CH972" s="1" t="n">
        <f aca="false">DEGREES(2*ACOS(AH972))</f>
        <v>0</v>
      </c>
      <c r="CI972" s="1" t="n">
        <f aca="false">DEGREES(2*ACOS(AV972))</f>
        <v>0</v>
      </c>
      <c r="CJ972" s="1" t="n">
        <f aca="false">DEGREES(2*ACOS(BJ972))</f>
        <v>0</v>
      </c>
      <c r="CK972" s="1" t="n">
        <f aca="false">DEGREES(2*ACOS(BX972))</f>
        <v>0</v>
      </c>
      <c r="CL972" s="0" t="n">
        <f aca="false">ABS(AI972-1)</f>
        <v>0</v>
      </c>
      <c r="CM972" s="0" t="n">
        <f aca="false">ABS(AW972-1)</f>
        <v>0</v>
      </c>
      <c r="CN972" s="0" t="n">
        <f aca="false">ABS(BK972-1)</f>
        <v>0</v>
      </c>
      <c r="CO972" s="0" t="n">
        <f aca="false">ABS(BY972-1)</f>
        <v>0</v>
      </c>
      <c r="CP972" s="2" t="n">
        <f aca="false">DEGREES(2*ACOS(AH972))</f>
        <v>0</v>
      </c>
      <c r="CQ972" s="2" t="n">
        <f aca="false">DEGREES(2*ACOS(AV972))</f>
        <v>0</v>
      </c>
      <c r="CR972" s="2" t="n">
        <f aca="false">DEGREES(2*ACOS(BJ972))</f>
        <v>0</v>
      </c>
      <c r="CS972" s="2" t="n">
        <f aca="false">DEGREES(2*ACOS(CC972))</f>
        <v>0</v>
      </c>
      <c r="CT972" s="0" t="n">
        <f aca="false">SUM(CD972:CR972)</f>
        <v>0</v>
      </c>
      <c r="CU972" s="3" t="e">
        <f aca="false">(CT972-MIN($CT$5:$CT$1745))/(MAX($CT$5:$CT$1745)-MIN($CT$5:$CT$1745))</f>
        <v>#VALUE!</v>
      </c>
      <c r="CV972" s="0" t="n">
        <f aca="false">SUM(CD972,CH972,CL972,CP972)</f>
        <v>0</v>
      </c>
      <c r="CW972" s="0" t="n">
        <f aca="false">SUM(CE972,CI972,CM972,CQ972)</f>
        <v>0</v>
      </c>
      <c r="CX972" s="0" t="n">
        <f aca="false">SUM(CF972,CJ972,CN972,CR972)</f>
        <v>0</v>
      </c>
      <c r="CY972" s="0" t="n">
        <f aca="false">SUM(CG972,CK972,CO972)</f>
        <v>0</v>
      </c>
    </row>
    <row r="973" customFormat="false" ht="14.9" hidden="false" customHeight="false" outlineLevel="0" collapsed="false">
      <c r="A973" s="0" t="n">
        <v>196.8184</v>
      </c>
      <c r="B973" s="0" t="n">
        <v>3.047936</v>
      </c>
      <c r="C973" s="0" t="n">
        <v>1.101397</v>
      </c>
      <c r="D973" s="0" t="n">
        <v>0.7099073</v>
      </c>
      <c r="E973" s="0" t="n">
        <v>0.1451518</v>
      </c>
      <c r="F973" s="0" t="n">
        <v>-0.3056807</v>
      </c>
      <c r="G973" s="0" t="n">
        <v>0.08861271</v>
      </c>
      <c r="H973" s="0" t="n">
        <v>0.9368234</v>
      </c>
      <c r="I973" s="0" t="n">
        <v>0.2756425</v>
      </c>
      <c r="J973" s="0" t="n">
        <v>0.1411928</v>
      </c>
      <c r="K973" s="0" t="n">
        <v>0.4812364</v>
      </c>
      <c r="L973" s="0" t="n">
        <v>-0.07886677</v>
      </c>
      <c r="M973" s="0" t="n">
        <v>0.8615429</v>
      </c>
      <c r="N973" s="0" t="n">
        <v>1</v>
      </c>
      <c r="O973" s="0" t="n">
        <v>0</v>
      </c>
      <c r="P973" s="0" t="n">
        <v>0</v>
      </c>
      <c r="Q973" s="0" t="n">
        <v>0</v>
      </c>
      <c r="R973" s="0" t="n">
        <v>55.52505</v>
      </c>
      <c r="S973" s="0" t="n">
        <v>63.77748</v>
      </c>
      <c r="T973" s="0" t="n">
        <v>50.21386</v>
      </c>
      <c r="U973" s="0" t="n">
        <v>41.75584</v>
      </c>
      <c r="V973" s="0" t="n">
        <v>39.15604</v>
      </c>
      <c r="W973" s="0" t="n">
        <v>24.7728</v>
      </c>
      <c r="X973" s="0" t="n">
        <v>10.19301</v>
      </c>
      <c r="Y973" s="0" t="n">
        <v>26.84942</v>
      </c>
      <c r="Z973" s="0" t="n">
        <v>0</v>
      </c>
      <c r="AA973" s="0" t="n">
        <v>1</v>
      </c>
      <c r="AB973" s="0" t="n">
        <v>0</v>
      </c>
      <c r="AC973" s="0" t="n">
        <v>0</v>
      </c>
      <c r="AD973" s="0" t="n">
        <v>0</v>
      </c>
      <c r="AE973" s="0" t="n">
        <v>-1.852795E-008</v>
      </c>
      <c r="AF973" s="0" t="n">
        <v>-9.315728E-010</v>
      </c>
      <c r="AG973" s="0" t="n">
        <v>-2.118866E-008</v>
      </c>
      <c r="AH973" s="0" t="n">
        <v>1</v>
      </c>
      <c r="AI973" s="0" t="n">
        <v>1</v>
      </c>
      <c r="AJ973" s="0" t="n">
        <v>0</v>
      </c>
      <c r="AK973" s="0" t="n">
        <v>0</v>
      </c>
      <c r="AL973" s="0" t="n">
        <v>0</v>
      </c>
      <c r="AM973" s="0" t="n">
        <v>1</v>
      </c>
      <c r="AN973" s="0" t="n">
        <v>1</v>
      </c>
      <c r="AO973" s="0" t="n">
        <v>1</v>
      </c>
      <c r="AP973" s="0" t="n">
        <v>0</v>
      </c>
      <c r="AQ973" s="0" t="n">
        <v>0</v>
      </c>
      <c r="AR973" s="0" t="n">
        <v>0</v>
      </c>
      <c r="AS973" s="0" t="n">
        <v>-1.763563E-008</v>
      </c>
      <c r="AT973" s="0" t="n">
        <v>-1.285908E-008</v>
      </c>
      <c r="AU973" s="0" t="n">
        <v>-1.112568E-008</v>
      </c>
      <c r="AV973" s="0" t="n">
        <v>1</v>
      </c>
      <c r="AW973" s="0" t="n">
        <v>1</v>
      </c>
      <c r="AX973" s="0" t="n">
        <v>0</v>
      </c>
      <c r="AY973" s="0" t="n">
        <v>0</v>
      </c>
      <c r="AZ973" s="0" t="n">
        <v>0</v>
      </c>
      <c r="BA973" s="0" t="n">
        <v>1</v>
      </c>
      <c r="BB973" s="0" t="n">
        <v>2</v>
      </c>
      <c r="BC973" s="0" t="n">
        <v>1</v>
      </c>
      <c r="BD973" s="0" t="n">
        <v>0</v>
      </c>
      <c r="BE973" s="0" t="n">
        <v>0</v>
      </c>
      <c r="BF973" s="0" t="n">
        <v>0</v>
      </c>
      <c r="BG973" s="0" t="n">
        <v>-1.323406E-008</v>
      </c>
      <c r="BH973" s="0" t="n">
        <v>-1.419165E-008</v>
      </c>
      <c r="BI973" s="0" t="n">
        <v>-2.005726E-008</v>
      </c>
      <c r="BJ973" s="0" t="n">
        <v>1</v>
      </c>
      <c r="BK973" s="0" t="n">
        <v>1</v>
      </c>
      <c r="BL973" s="0" t="n">
        <v>0</v>
      </c>
      <c r="BM973" s="0" t="n">
        <v>0</v>
      </c>
      <c r="BN973" s="0" t="n">
        <v>0</v>
      </c>
      <c r="BO973" s="0" t="n">
        <v>1</v>
      </c>
      <c r="BP973" s="0" t="n">
        <v>3</v>
      </c>
      <c r="BQ973" s="0" t="n">
        <v>1</v>
      </c>
      <c r="BR973" s="0" t="n">
        <v>0</v>
      </c>
      <c r="BS973" s="0" t="n">
        <v>0</v>
      </c>
      <c r="BT973" s="0" t="n">
        <v>0</v>
      </c>
      <c r="BU973" s="0" t="n">
        <v>-1.8E-008</v>
      </c>
      <c r="BV973" s="0" t="n">
        <v>-8.316372E-009</v>
      </c>
      <c r="BW973" s="0" t="n">
        <v>-1.427081E-008</v>
      </c>
      <c r="BX973" s="0" t="n">
        <v>1</v>
      </c>
      <c r="BY973" s="0" t="n">
        <v>1</v>
      </c>
      <c r="BZ973" s="0" t="n">
        <v>0</v>
      </c>
      <c r="CA973" s="0" t="n">
        <v>0</v>
      </c>
      <c r="CB973" s="0" t="n">
        <v>0</v>
      </c>
      <c r="CC973" s="0" t="n">
        <v>1</v>
      </c>
      <c r="CD973" s="1" t="n">
        <f aca="false">SQRT(SUMSQ(AB973:AD973))</f>
        <v>0</v>
      </c>
      <c r="CE973" s="1" t="n">
        <f aca="false">SQRT(SUMSQ(AP973:AR973))</f>
        <v>0</v>
      </c>
      <c r="CF973" s="1" t="n">
        <f aca="false">SQRT(SUMSQ(BD973:BF973))</f>
        <v>0</v>
      </c>
      <c r="CG973" s="1" t="n">
        <f aca="false">SQRT(SUMSQ(BR973:BT973))</f>
        <v>0</v>
      </c>
      <c r="CH973" s="1" t="n">
        <f aca="false">DEGREES(2*ACOS(AH973))</f>
        <v>0</v>
      </c>
      <c r="CI973" s="1" t="n">
        <f aca="false">DEGREES(2*ACOS(AV973))</f>
        <v>0</v>
      </c>
      <c r="CJ973" s="1" t="n">
        <f aca="false">DEGREES(2*ACOS(BJ973))</f>
        <v>0</v>
      </c>
      <c r="CK973" s="1" t="n">
        <f aca="false">DEGREES(2*ACOS(BX973))</f>
        <v>0</v>
      </c>
      <c r="CL973" s="0" t="n">
        <f aca="false">ABS(AI973-1)</f>
        <v>0</v>
      </c>
      <c r="CM973" s="0" t="n">
        <f aca="false">ABS(AW973-1)</f>
        <v>0</v>
      </c>
      <c r="CN973" s="0" t="n">
        <f aca="false">ABS(BK973-1)</f>
        <v>0</v>
      </c>
      <c r="CO973" s="0" t="n">
        <f aca="false">ABS(BY973-1)</f>
        <v>0</v>
      </c>
      <c r="CP973" s="2" t="n">
        <f aca="false">DEGREES(2*ACOS(AH973))</f>
        <v>0</v>
      </c>
      <c r="CQ973" s="2" t="n">
        <f aca="false">DEGREES(2*ACOS(AV973))</f>
        <v>0</v>
      </c>
      <c r="CR973" s="2" t="n">
        <f aca="false">DEGREES(2*ACOS(BJ973))</f>
        <v>0</v>
      </c>
      <c r="CS973" s="2" t="n">
        <f aca="false">DEGREES(2*ACOS(CC973))</f>
        <v>0</v>
      </c>
      <c r="CT973" s="0" t="n">
        <f aca="false">SUM(CD973:CR973)</f>
        <v>0</v>
      </c>
      <c r="CU973" s="3" t="e">
        <f aca="false">(CT973-MIN($CT$5:$CT$1745))/(MAX($CT$5:$CT$1745)-MIN($CT$5:$CT$1745))</f>
        <v>#VALUE!</v>
      </c>
      <c r="CV973" s="0" t="n">
        <f aca="false">SUM(CD973,CH973,CL973,CP973)</f>
        <v>0</v>
      </c>
      <c r="CW973" s="0" t="n">
        <f aca="false">SUM(CE973,CI973,CM973,CQ973)</f>
        <v>0</v>
      </c>
      <c r="CX973" s="0" t="n">
        <f aca="false">SUM(CF973,CJ973,CN973,CR973)</f>
        <v>0</v>
      </c>
      <c r="CY973" s="0" t="n">
        <f aca="false">SUM(CG973,CK973,CO973)</f>
        <v>0</v>
      </c>
    </row>
    <row r="974" customFormat="false" ht="14.9" hidden="false" customHeight="false" outlineLevel="0" collapsed="false">
      <c r="A974" s="0" t="n">
        <v>196.8693</v>
      </c>
      <c r="B974" s="0" t="n">
        <v>3.047936</v>
      </c>
      <c r="C974" s="0" t="n">
        <v>1.101397</v>
      </c>
      <c r="D974" s="0" t="n">
        <v>0.7099073</v>
      </c>
      <c r="E974" s="0" t="n">
        <v>0.1451518</v>
      </c>
      <c r="F974" s="0" t="n">
        <v>-0.3056808</v>
      </c>
      <c r="G974" s="0" t="n">
        <v>0.08861274</v>
      </c>
      <c r="H974" s="0" t="n">
        <v>0.9368234</v>
      </c>
      <c r="I974" s="0" t="n">
        <v>0.2756425</v>
      </c>
      <c r="J974" s="0" t="n">
        <v>0.1411933</v>
      </c>
      <c r="K974" s="0" t="n">
        <v>0.4812365</v>
      </c>
      <c r="L974" s="0" t="n">
        <v>-0.07886709</v>
      </c>
      <c r="M974" s="0" t="n">
        <v>0.8615427</v>
      </c>
      <c r="N974" s="0" t="n">
        <v>1</v>
      </c>
      <c r="O974" s="0" t="n">
        <v>0</v>
      </c>
      <c r="P974" s="0" t="n">
        <v>0</v>
      </c>
      <c r="Q974" s="0" t="n">
        <v>0</v>
      </c>
      <c r="R974" s="0" t="n">
        <v>57.58154</v>
      </c>
      <c r="S974" s="0" t="n">
        <v>66.13961</v>
      </c>
      <c r="T974" s="0" t="n">
        <v>52.07364</v>
      </c>
      <c r="U974" s="0" t="n">
        <v>43.30235</v>
      </c>
      <c r="V974" s="0" t="n">
        <v>40.60626</v>
      </c>
      <c r="W974" s="0" t="n">
        <v>25.69031</v>
      </c>
      <c r="X974" s="0" t="n">
        <v>10.57053</v>
      </c>
      <c r="Y974" s="0" t="n">
        <v>27.84384</v>
      </c>
      <c r="Z974" s="0" t="n">
        <v>0</v>
      </c>
      <c r="AA974" s="0" t="n">
        <v>1</v>
      </c>
      <c r="AB974" s="0" t="n">
        <v>0</v>
      </c>
      <c r="AC974" s="0" t="n">
        <v>0</v>
      </c>
      <c r="AD974" s="0" t="n">
        <v>0</v>
      </c>
      <c r="AE974" s="0" t="n">
        <v>7.210982E-009</v>
      </c>
      <c r="AF974" s="0" t="n">
        <v>2.4E-008</v>
      </c>
      <c r="AG974" s="0" t="n">
        <v>-2.754797E-008</v>
      </c>
      <c r="AH974" s="0" t="n">
        <v>1</v>
      </c>
      <c r="AI974" s="0" t="n">
        <v>1</v>
      </c>
      <c r="AJ974" s="0" t="n">
        <v>0</v>
      </c>
      <c r="AK974" s="0" t="n">
        <v>0</v>
      </c>
      <c r="AL974" s="0" t="n">
        <v>0</v>
      </c>
      <c r="AM974" s="0" t="n">
        <v>1</v>
      </c>
      <c r="AN974" s="0" t="n">
        <v>1</v>
      </c>
      <c r="AO974" s="0" t="n">
        <v>1</v>
      </c>
      <c r="AP974" s="0" t="n">
        <v>0</v>
      </c>
      <c r="AQ974" s="0" t="n">
        <v>0</v>
      </c>
      <c r="AR974" s="0" t="n">
        <v>0</v>
      </c>
      <c r="AS974" s="0" t="n">
        <v>5.059544E-010</v>
      </c>
      <c r="AT974" s="0" t="n">
        <v>2.496984E-009</v>
      </c>
      <c r="AU974" s="0" t="n">
        <v>-2.427963E-008</v>
      </c>
      <c r="AV974" s="0" t="n">
        <v>1</v>
      </c>
      <c r="AW974" s="0" t="n">
        <v>1</v>
      </c>
      <c r="AX974" s="0" t="n">
        <v>0</v>
      </c>
      <c r="AY974" s="0" t="n">
        <v>0</v>
      </c>
      <c r="AZ974" s="0" t="n">
        <v>0</v>
      </c>
      <c r="BA974" s="0" t="n">
        <v>1</v>
      </c>
      <c r="BB974" s="0" t="n">
        <v>2</v>
      </c>
      <c r="BC974" s="0" t="n">
        <v>1</v>
      </c>
      <c r="BD974" s="0" t="n">
        <v>0</v>
      </c>
      <c r="BE974" s="0" t="n">
        <v>0</v>
      </c>
      <c r="BF974" s="0" t="n">
        <v>0</v>
      </c>
      <c r="BG974" s="0" t="n">
        <v>-1.332386E-009</v>
      </c>
      <c r="BH974" s="0" t="n">
        <v>3.432142E-009</v>
      </c>
      <c r="BI974" s="0" t="n">
        <v>-1.283956E-008</v>
      </c>
      <c r="BJ974" s="0" t="n">
        <v>1</v>
      </c>
      <c r="BK974" s="0" t="n">
        <v>1</v>
      </c>
      <c r="BL974" s="0" t="n">
        <v>0</v>
      </c>
      <c r="BM974" s="0" t="n">
        <v>0</v>
      </c>
      <c r="BN974" s="0" t="n">
        <v>0</v>
      </c>
      <c r="BO974" s="0" t="n">
        <v>1</v>
      </c>
      <c r="BP974" s="0" t="n">
        <v>3</v>
      </c>
      <c r="BQ974" s="0" t="n">
        <v>1</v>
      </c>
      <c r="BR974" s="0" t="n">
        <v>0</v>
      </c>
      <c r="BS974" s="0" t="n">
        <v>0</v>
      </c>
      <c r="BT974" s="0" t="n">
        <v>0</v>
      </c>
      <c r="BU974" s="0" t="n">
        <v>5.059544E-010</v>
      </c>
      <c r="BV974" s="0" t="n">
        <v>2.496984E-009</v>
      </c>
      <c r="BW974" s="0" t="n">
        <v>-2.427963E-008</v>
      </c>
      <c r="BX974" s="0" t="n">
        <v>1</v>
      </c>
      <c r="BY974" s="0" t="n">
        <v>1</v>
      </c>
      <c r="BZ974" s="0" t="n">
        <v>0</v>
      </c>
      <c r="CA974" s="0" t="n">
        <v>0</v>
      </c>
      <c r="CB974" s="0" t="n">
        <v>0</v>
      </c>
      <c r="CC974" s="0" t="n">
        <v>1</v>
      </c>
      <c r="CD974" s="1" t="n">
        <f aca="false">SQRT(SUMSQ(AB974:AD974))</f>
        <v>0</v>
      </c>
      <c r="CE974" s="1" t="n">
        <f aca="false">SQRT(SUMSQ(AP974:AR974))</f>
        <v>0</v>
      </c>
      <c r="CF974" s="1" t="n">
        <f aca="false">SQRT(SUMSQ(BD974:BF974))</f>
        <v>0</v>
      </c>
      <c r="CG974" s="1" t="n">
        <f aca="false">SQRT(SUMSQ(BR974:BT974))</f>
        <v>0</v>
      </c>
      <c r="CH974" s="1" t="n">
        <f aca="false">DEGREES(2*ACOS(AH974))</f>
        <v>0</v>
      </c>
      <c r="CI974" s="1" t="n">
        <f aca="false">DEGREES(2*ACOS(AV974))</f>
        <v>0</v>
      </c>
      <c r="CJ974" s="1" t="n">
        <f aca="false">DEGREES(2*ACOS(BJ974))</f>
        <v>0</v>
      </c>
      <c r="CK974" s="1" t="n">
        <f aca="false">DEGREES(2*ACOS(BX974))</f>
        <v>0</v>
      </c>
      <c r="CL974" s="0" t="n">
        <f aca="false">ABS(AI974-1)</f>
        <v>0</v>
      </c>
      <c r="CM974" s="0" t="n">
        <f aca="false">ABS(AW974-1)</f>
        <v>0</v>
      </c>
      <c r="CN974" s="0" t="n">
        <f aca="false">ABS(BK974-1)</f>
        <v>0</v>
      </c>
      <c r="CO974" s="0" t="n">
        <f aca="false">ABS(BY974-1)</f>
        <v>0</v>
      </c>
      <c r="CP974" s="2" t="n">
        <f aca="false">DEGREES(2*ACOS(AH974))</f>
        <v>0</v>
      </c>
      <c r="CQ974" s="2" t="n">
        <f aca="false">DEGREES(2*ACOS(AV974))</f>
        <v>0</v>
      </c>
      <c r="CR974" s="2" t="n">
        <f aca="false">DEGREES(2*ACOS(BJ974))</f>
        <v>0</v>
      </c>
      <c r="CS974" s="2" t="n">
        <f aca="false">DEGREES(2*ACOS(CC974))</f>
        <v>0</v>
      </c>
      <c r="CT974" s="0" t="n">
        <f aca="false">SUM(CD974:CR974)</f>
        <v>0</v>
      </c>
      <c r="CU974" s="3" t="e">
        <f aca="false">(CT974-MIN($CT$5:$CT$1745))/(MAX($CT$5:$CT$1745)-MIN($CT$5:$CT$1745))</f>
        <v>#VALUE!</v>
      </c>
      <c r="CV974" s="0" t="n">
        <f aca="false">SUM(CD974,CH974,CL974,CP974)</f>
        <v>0</v>
      </c>
      <c r="CW974" s="0" t="n">
        <f aca="false">SUM(CE974,CI974,CM974,CQ974)</f>
        <v>0</v>
      </c>
      <c r="CX974" s="0" t="n">
        <f aca="false">SUM(CF974,CJ974,CN974,CR974)</f>
        <v>0</v>
      </c>
      <c r="CY974" s="0" t="n">
        <f aca="false">SUM(CG974,CK974,CO974)</f>
        <v>0</v>
      </c>
    </row>
    <row r="975" customFormat="false" ht="14.9" hidden="false" customHeight="false" outlineLevel="0" collapsed="false">
      <c r="A975" s="0" t="n">
        <v>196.9194</v>
      </c>
      <c r="B975" s="0" t="n">
        <v>3.047936</v>
      </c>
      <c r="C975" s="0" t="n">
        <v>1.101397</v>
      </c>
      <c r="D975" s="0" t="n">
        <v>0.7099073</v>
      </c>
      <c r="E975" s="0" t="n">
        <v>0.1451516</v>
      </c>
      <c r="F975" s="0" t="n">
        <v>-0.3056808</v>
      </c>
      <c r="G975" s="0" t="n">
        <v>0.08861265</v>
      </c>
      <c r="H975" s="0" t="n">
        <v>0.9368234</v>
      </c>
      <c r="I975" s="0" t="n">
        <v>0.2756425</v>
      </c>
      <c r="J975" s="0" t="n">
        <v>0.1411936</v>
      </c>
      <c r="K975" s="0" t="n">
        <v>0.4812367</v>
      </c>
      <c r="L975" s="0" t="n">
        <v>-0.07886734</v>
      </c>
      <c r="M975" s="0" t="n">
        <v>0.8615425</v>
      </c>
      <c r="N975" s="0" t="n">
        <v>1</v>
      </c>
      <c r="O975" s="0" t="n">
        <v>0</v>
      </c>
      <c r="P975" s="0" t="n">
        <v>0</v>
      </c>
      <c r="Q975" s="0" t="n">
        <v>0</v>
      </c>
      <c r="R975" s="0" t="n">
        <v>55.52505</v>
      </c>
      <c r="S975" s="0" t="n">
        <v>63.77748</v>
      </c>
      <c r="T975" s="0" t="n">
        <v>50.21386</v>
      </c>
      <c r="U975" s="0" t="n">
        <v>41.75584</v>
      </c>
      <c r="V975" s="0" t="n">
        <v>39.15604</v>
      </c>
      <c r="W975" s="0" t="n">
        <v>24.7728</v>
      </c>
      <c r="X975" s="0" t="n">
        <v>10.19301</v>
      </c>
      <c r="Y975" s="0" t="n">
        <v>26.84942</v>
      </c>
      <c r="Z975" s="0" t="n">
        <v>0</v>
      </c>
      <c r="AA975" s="0" t="n">
        <v>1</v>
      </c>
      <c r="AB975" s="0" t="n">
        <v>0</v>
      </c>
      <c r="AC975" s="0" t="n">
        <v>0</v>
      </c>
      <c r="AD975" s="0" t="n">
        <v>0</v>
      </c>
      <c r="AE975" s="0" t="n">
        <v>-2.161067E-008</v>
      </c>
      <c r="AF975" s="0" t="n">
        <v>2.753721E-009</v>
      </c>
      <c r="AG975" s="0" t="n">
        <v>-2.370903E-008</v>
      </c>
      <c r="AH975" s="0" t="n">
        <v>1</v>
      </c>
      <c r="AI975" s="0" t="n">
        <v>1</v>
      </c>
      <c r="AJ975" s="0" t="n">
        <v>0</v>
      </c>
      <c r="AK975" s="0" t="n">
        <v>0</v>
      </c>
      <c r="AL975" s="0" t="n">
        <v>0</v>
      </c>
      <c r="AM975" s="0" t="n">
        <v>1</v>
      </c>
      <c r="AN975" s="0" t="n">
        <v>1</v>
      </c>
      <c r="AO975" s="0" t="n">
        <v>1</v>
      </c>
      <c r="AP975" s="0" t="n">
        <v>0</v>
      </c>
      <c r="AQ975" s="0" t="n">
        <v>0</v>
      </c>
      <c r="AR975" s="0" t="n">
        <v>0</v>
      </c>
      <c r="AS975" s="0" t="n">
        <v>-1.967141E-008</v>
      </c>
      <c r="AT975" s="0" t="n">
        <v>-8E-009</v>
      </c>
      <c r="AU975" s="0" t="n">
        <v>-1E-008</v>
      </c>
      <c r="AV975" s="0" t="n">
        <v>1</v>
      </c>
      <c r="AW975" s="0" t="n">
        <v>1</v>
      </c>
      <c r="AX975" s="0" t="n">
        <v>0</v>
      </c>
      <c r="AY975" s="0" t="n">
        <v>0</v>
      </c>
      <c r="AZ975" s="0" t="n">
        <v>0</v>
      </c>
      <c r="BA975" s="0" t="n">
        <v>1</v>
      </c>
      <c r="BB975" s="0" t="n">
        <v>2</v>
      </c>
      <c r="BC975" s="0" t="n">
        <v>1</v>
      </c>
      <c r="BD975" s="0" t="n">
        <v>0</v>
      </c>
      <c r="BE975" s="0" t="n">
        <v>0</v>
      </c>
      <c r="BF975" s="0" t="n">
        <v>0</v>
      </c>
      <c r="BG975" s="0" t="n">
        <v>-1.967141E-008</v>
      </c>
      <c r="BH975" s="0" t="n">
        <v>-8E-009</v>
      </c>
      <c r="BI975" s="0" t="n">
        <v>-1E-008</v>
      </c>
      <c r="BJ975" s="0" t="n">
        <v>1</v>
      </c>
      <c r="BK975" s="0" t="n">
        <v>1</v>
      </c>
      <c r="BL975" s="0" t="n">
        <v>0</v>
      </c>
      <c r="BM975" s="0" t="n">
        <v>0</v>
      </c>
      <c r="BN975" s="0" t="n">
        <v>0</v>
      </c>
      <c r="BO975" s="0" t="n">
        <v>1</v>
      </c>
      <c r="BP975" s="0" t="n">
        <v>3</v>
      </c>
      <c r="BQ975" s="0" t="n">
        <v>1</v>
      </c>
      <c r="BR975" s="0" t="n">
        <v>0</v>
      </c>
      <c r="BS975" s="0" t="n">
        <v>0</v>
      </c>
      <c r="BT975" s="0" t="n">
        <v>0</v>
      </c>
      <c r="BU975" s="0" t="n">
        <v>-2.234373E-008</v>
      </c>
      <c r="BV975" s="0" t="n">
        <v>-6E-009</v>
      </c>
      <c r="BW975" s="0" t="n">
        <v>-1.578211E-008</v>
      </c>
      <c r="BX975" s="0" t="n">
        <v>1</v>
      </c>
      <c r="BY975" s="0" t="n">
        <v>1</v>
      </c>
      <c r="BZ975" s="0" t="n">
        <v>0</v>
      </c>
      <c r="CA975" s="0" t="n">
        <v>0</v>
      </c>
      <c r="CB975" s="0" t="n">
        <v>0</v>
      </c>
      <c r="CC975" s="0" t="n">
        <v>1</v>
      </c>
      <c r="CD975" s="1" t="n">
        <f aca="false">SQRT(SUMSQ(AB975:AD975))</f>
        <v>0</v>
      </c>
      <c r="CE975" s="1" t="n">
        <f aca="false">SQRT(SUMSQ(AP975:AR975))</f>
        <v>0</v>
      </c>
      <c r="CF975" s="1" t="n">
        <f aca="false">SQRT(SUMSQ(BD975:BF975))</f>
        <v>0</v>
      </c>
      <c r="CG975" s="1" t="n">
        <f aca="false">SQRT(SUMSQ(BR975:BT975))</f>
        <v>0</v>
      </c>
      <c r="CH975" s="1" t="n">
        <f aca="false">DEGREES(2*ACOS(AH975))</f>
        <v>0</v>
      </c>
      <c r="CI975" s="1" t="n">
        <f aca="false">DEGREES(2*ACOS(AV975))</f>
        <v>0</v>
      </c>
      <c r="CJ975" s="1" t="n">
        <f aca="false">DEGREES(2*ACOS(BJ975))</f>
        <v>0</v>
      </c>
      <c r="CK975" s="1" t="n">
        <f aca="false">DEGREES(2*ACOS(BX975))</f>
        <v>0</v>
      </c>
      <c r="CL975" s="0" t="n">
        <f aca="false">ABS(AI975-1)</f>
        <v>0</v>
      </c>
      <c r="CM975" s="0" t="n">
        <f aca="false">ABS(AW975-1)</f>
        <v>0</v>
      </c>
      <c r="CN975" s="0" t="n">
        <f aca="false">ABS(BK975-1)</f>
        <v>0</v>
      </c>
      <c r="CO975" s="0" t="n">
        <f aca="false">ABS(BY975-1)</f>
        <v>0</v>
      </c>
      <c r="CP975" s="2" t="n">
        <f aca="false">DEGREES(2*ACOS(AH975))</f>
        <v>0</v>
      </c>
      <c r="CQ975" s="2" t="n">
        <f aca="false">DEGREES(2*ACOS(AV975))</f>
        <v>0</v>
      </c>
      <c r="CR975" s="2" t="n">
        <f aca="false">DEGREES(2*ACOS(BJ975))</f>
        <v>0</v>
      </c>
      <c r="CS975" s="2" t="n">
        <f aca="false">DEGREES(2*ACOS(CC975))</f>
        <v>0</v>
      </c>
      <c r="CT975" s="0" t="n">
        <f aca="false">SUM(CD975:CR975)</f>
        <v>0</v>
      </c>
      <c r="CU975" s="3" t="e">
        <f aca="false">(CT975-MIN($CT$5:$CT$1745))/(MAX($CT$5:$CT$1745)-MIN($CT$5:$CT$1745))</f>
        <v>#VALUE!</v>
      </c>
      <c r="CV975" s="0" t="n">
        <f aca="false">SUM(CD975,CH975,CL975,CP975)</f>
        <v>0</v>
      </c>
      <c r="CW975" s="0" t="n">
        <f aca="false">SUM(CE975,CI975,CM975,CQ975)</f>
        <v>0</v>
      </c>
      <c r="CX975" s="0" t="n">
        <f aca="false">SUM(CF975,CJ975,CN975,CR975)</f>
        <v>0</v>
      </c>
      <c r="CY975" s="0" t="n">
        <f aca="false">SUM(CG975,CK975,CO975)</f>
        <v>0</v>
      </c>
    </row>
    <row r="976" customFormat="false" ht="14.9" hidden="false" customHeight="false" outlineLevel="0" collapsed="false">
      <c r="A976" s="0" t="n">
        <v>196.9685</v>
      </c>
      <c r="B976" s="0" t="n">
        <v>3.047936</v>
      </c>
      <c r="C976" s="0" t="n">
        <v>1.101397</v>
      </c>
      <c r="D976" s="0" t="n">
        <v>0.7099073</v>
      </c>
      <c r="E976" s="0" t="n">
        <v>0.1451516</v>
      </c>
      <c r="F976" s="0" t="n">
        <v>-0.3056805</v>
      </c>
      <c r="G976" s="0" t="n">
        <v>0.08861263</v>
      </c>
      <c r="H976" s="0" t="n">
        <v>0.9368235</v>
      </c>
      <c r="I976" s="0" t="n">
        <v>0.2756425</v>
      </c>
      <c r="J976" s="0" t="n">
        <v>0.1411939</v>
      </c>
      <c r="K976" s="0" t="n">
        <v>0.4812369</v>
      </c>
      <c r="L976" s="0" t="n">
        <v>-0.07886752</v>
      </c>
      <c r="M976" s="0" t="n">
        <v>0.8615424</v>
      </c>
      <c r="N976" s="0" t="n">
        <v>1</v>
      </c>
      <c r="O976" s="0" t="n">
        <v>0</v>
      </c>
      <c r="P976" s="0" t="n">
        <v>0</v>
      </c>
      <c r="Q976" s="0" t="n">
        <v>0</v>
      </c>
      <c r="R976" s="0" t="n">
        <v>53.46856</v>
      </c>
      <c r="S976" s="0" t="n">
        <v>61.41535</v>
      </c>
      <c r="T976" s="0" t="n">
        <v>48.35409</v>
      </c>
      <c r="U976" s="0" t="n">
        <v>40.20932</v>
      </c>
      <c r="V976" s="0" t="n">
        <v>37.70581</v>
      </c>
      <c r="W976" s="0" t="n">
        <v>23.85529</v>
      </c>
      <c r="X976" s="0" t="n">
        <v>9.815488</v>
      </c>
      <c r="Y976" s="0" t="n">
        <v>25.855</v>
      </c>
      <c r="Z976" s="0" t="n">
        <v>0</v>
      </c>
      <c r="AA976" s="0" t="n">
        <v>1</v>
      </c>
      <c r="AB976" s="0" t="n">
        <v>0</v>
      </c>
      <c r="AC976" s="0" t="n">
        <v>0</v>
      </c>
      <c r="AD976" s="0" t="n">
        <v>0</v>
      </c>
      <c r="AE976" s="0" t="n">
        <v>-1.320589E-008</v>
      </c>
      <c r="AF976" s="0" t="n">
        <v>4.27245E-008</v>
      </c>
      <c r="AG976" s="0" t="n">
        <v>1.779247E-008</v>
      </c>
      <c r="AH976" s="0" t="n">
        <v>0.9999998</v>
      </c>
      <c r="AI976" s="0" t="n">
        <v>1</v>
      </c>
      <c r="AJ976" s="0" t="n">
        <v>0</v>
      </c>
      <c r="AK976" s="0" t="n">
        <v>0</v>
      </c>
      <c r="AL976" s="0" t="n">
        <v>0</v>
      </c>
      <c r="AM976" s="0" t="n">
        <v>1</v>
      </c>
      <c r="AN976" s="0" t="n">
        <v>1</v>
      </c>
      <c r="AO976" s="0" t="n">
        <v>1</v>
      </c>
      <c r="AP976" s="0" t="n">
        <v>0</v>
      </c>
      <c r="AQ976" s="0" t="n">
        <v>0</v>
      </c>
      <c r="AR976" s="0" t="n">
        <v>0</v>
      </c>
      <c r="AS976" s="0" t="n">
        <v>-6E-009</v>
      </c>
      <c r="AT976" s="0" t="n">
        <v>2.793785E-008</v>
      </c>
      <c r="AU976" s="0" t="n">
        <v>1.413259E-008</v>
      </c>
      <c r="AV976" s="0" t="n">
        <v>0.9999998</v>
      </c>
      <c r="AW976" s="0" t="n">
        <v>1</v>
      </c>
      <c r="AX976" s="0" t="n">
        <v>0</v>
      </c>
      <c r="AY976" s="0" t="n">
        <v>0</v>
      </c>
      <c r="AZ976" s="0" t="n">
        <v>0</v>
      </c>
      <c r="BA976" s="0" t="n">
        <v>1</v>
      </c>
      <c r="BB976" s="0" t="n">
        <v>2</v>
      </c>
      <c r="BC976" s="0" t="n">
        <v>1</v>
      </c>
      <c r="BD976" s="0" t="n">
        <v>0</v>
      </c>
      <c r="BE976" s="0" t="n">
        <v>0</v>
      </c>
      <c r="BF976" s="0" t="n">
        <v>0</v>
      </c>
      <c r="BG976" s="0" t="n">
        <v>1.299189E-010</v>
      </c>
      <c r="BH976" s="0" t="n">
        <v>-9.196968E-009</v>
      </c>
      <c r="BI976" s="0" t="n">
        <v>-3E-009</v>
      </c>
      <c r="BJ976" s="0" t="n">
        <v>0.9999998</v>
      </c>
      <c r="BK976" s="0" t="n">
        <v>1</v>
      </c>
      <c r="BL976" s="0" t="n">
        <v>0</v>
      </c>
      <c r="BM976" s="0" t="n">
        <v>0</v>
      </c>
      <c r="BN976" s="0" t="n">
        <v>0</v>
      </c>
      <c r="BO976" s="0" t="n">
        <v>1</v>
      </c>
      <c r="BP976" s="0" t="n">
        <v>3</v>
      </c>
      <c r="BQ976" s="0" t="n">
        <v>1</v>
      </c>
      <c r="BR976" s="0" t="n">
        <v>0</v>
      </c>
      <c r="BS976" s="0" t="n">
        <v>0</v>
      </c>
      <c r="BT976" s="0" t="n">
        <v>0</v>
      </c>
      <c r="BU976" s="0" t="n">
        <v>-1.320589E-008</v>
      </c>
      <c r="BV976" s="0" t="n">
        <v>4.27245E-008</v>
      </c>
      <c r="BW976" s="0" t="n">
        <v>1.779247E-008</v>
      </c>
      <c r="BX976" s="0" t="n">
        <v>0.9999998</v>
      </c>
      <c r="BY976" s="0" t="n">
        <v>1</v>
      </c>
      <c r="BZ976" s="0" t="n">
        <v>0</v>
      </c>
      <c r="CA976" s="0" t="n">
        <v>0</v>
      </c>
      <c r="CB976" s="0" t="n">
        <v>0</v>
      </c>
      <c r="CC976" s="0" t="n">
        <v>1</v>
      </c>
      <c r="CD976" s="1" t="n">
        <f aca="false">SQRT(SUMSQ(AB976:AD976))</f>
        <v>0</v>
      </c>
      <c r="CE976" s="1" t="n">
        <f aca="false">SQRT(SUMSQ(AP976:AR976))</f>
        <v>0</v>
      </c>
      <c r="CF976" s="1" t="n">
        <f aca="false">SQRT(SUMSQ(BD976:BF976))</f>
        <v>0</v>
      </c>
      <c r="CG976" s="1" t="n">
        <f aca="false">SQRT(SUMSQ(BR976:BT976))</f>
        <v>0</v>
      </c>
      <c r="CH976" s="1" t="n">
        <f aca="false">DEGREES(2*ACOS(AH976))</f>
        <v>0.0724740666394045</v>
      </c>
      <c r="CI976" s="1" t="n">
        <f aca="false">DEGREES(2*ACOS(AV976))</f>
        <v>0.0724740666394045</v>
      </c>
      <c r="CJ976" s="1" t="n">
        <f aca="false">DEGREES(2*ACOS(BJ976))</f>
        <v>0.0724740666394045</v>
      </c>
      <c r="CK976" s="1" t="n">
        <f aca="false">DEGREES(2*ACOS(BX976))</f>
        <v>0.0724740666394045</v>
      </c>
      <c r="CL976" s="0" t="n">
        <f aca="false">ABS(AI976-1)</f>
        <v>0</v>
      </c>
      <c r="CM976" s="0" t="n">
        <f aca="false">ABS(AW976-1)</f>
        <v>0</v>
      </c>
      <c r="CN976" s="0" t="n">
        <f aca="false">ABS(BK976-1)</f>
        <v>0</v>
      </c>
      <c r="CO976" s="0" t="n">
        <f aca="false">ABS(BY976-1)</f>
        <v>0</v>
      </c>
      <c r="CP976" s="2" t="n">
        <f aca="false">DEGREES(2*ACOS(AH976))</f>
        <v>0.0724740666394045</v>
      </c>
      <c r="CQ976" s="2" t="n">
        <f aca="false">DEGREES(2*ACOS(AV976))</f>
        <v>0.0724740666394045</v>
      </c>
      <c r="CR976" s="2" t="n">
        <f aca="false">DEGREES(2*ACOS(BJ976))</f>
        <v>0.0724740666394045</v>
      </c>
      <c r="CS976" s="2" t="n">
        <f aca="false">DEGREES(2*ACOS(CC976))</f>
        <v>0</v>
      </c>
      <c r="CT976" s="0" t="n">
        <f aca="false">SUM(CD976:CR976)</f>
        <v>0.507318466475831</v>
      </c>
      <c r="CU976" s="3" t="e">
        <f aca="false">(CT976-MIN($CT$5:$CT$1745))/(MAX($CT$5:$CT$1745)-MIN($CT$5:$CT$1745))</f>
        <v>#VALUE!</v>
      </c>
      <c r="CV976" s="0" t="n">
        <f aca="false">SUM(CD976,CH976,CL976,CP976)</f>
        <v>0.144948133278809</v>
      </c>
      <c r="CW976" s="0" t="n">
        <f aca="false">SUM(CE976,CI976,CM976,CQ976)</f>
        <v>0.144948133278809</v>
      </c>
      <c r="CX976" s="0" t="n">
        <f aca="false">SUM(CF976,CJ976,CN976,CR976)</f>
        <v>0.144948133278809</v>
      </c>
      <c r="CY976" s="0" t="n">
        <f aca="false">SUM(CG976,CK976,CO976)</f>
        <v>0</v>
      </c>
    </row>
    <row r="977" customFormat="false" ht="14.9" hidden="false" customHeight="false" outlineLevel="0" collapsed="false">
      <c r="A977" s="0" t="n">
        <v>197.018</v>
      </c>
      <c r="B977" s="0" t="n">
        <v>3.047936</v>
      </c>
      <c r="C977" s="0" t="n">
        <v>1.101397</v>
      </c>
      <c r="D977" s="0" t="n">
        <v>0.7099073</v>
      </c>
      <c r="E977" s="0" t="n">
        <v>0.1451516</v>
      </c>
      <c r="F977" s="0" t="n">
        <v>-0.3056807</v>
      </c>
      <c r="G977" s="0" t="n">
        <v>0.08861254</v>
      </c>
      <c r="H977" s="0" t="n">
        <v>0.9368235</v>
      </c>
      <c r="I977" s="0" t="n">
        <v>0.2756425</v>
      </c>
      <c r="J977" s="0" t="n">
        <v>0.1411942</v>
      </c>
      <c r="K977" s="0" t="n">
        <v>0.4812369</v>
      </c>
      <c r="L977" s="0" t="n">
        <v>-0.07886767</v>
      </c>
      <c r="M977" s="0" t="n">
        <v>0.8615423</v>
      </c>
      <c r="N977" s="0" t="n">
        <v>1</v>
      </c>
      <c r="O977" s="0" t="n">
        <v>0</v>
      </c>
      <c r="P977" s="0" t="n">
        <v>0</v>
      </c>
      <c r="Q977" s="0" t="n">
        <v>0</v>
      </c>
      <c r="R977" s="0" t="n">
        <v>49.35559</v>
      </c>
      <c r="S977" s="0" t="n">
        <v>56.69109</v>
      </c>
      <c r="T977" s="0" t="n">
        <v>44.63455</v>
      </c>
      <c r="U977" s="0" t="n">
        <v>37.1163</v>
      </c>
      <c r="V977" s="0" t="n">
        <v>34.80537</v>
      </c>
      <c r="W977" s="0" t="n">
        <v>22.02027</v>
      </c>
      <c r="X977" s="0" t="n">
        <v>9.06045</v>
      </c>
      <c r="Y977" s="0" t="n">
        <v>23.86615</v>
      </c>
      <c r="Z977" s="0" t="n">
        <v>0</v>
      </c>
      <c r="AA977" s="0" t="n">
        <v>1</v>
      </c>
      <c r="AB977" s="0" t="n">
        <v>0</v>
      </c>
      <c r="AC977" s="0" t="n">
        <v>0</v>
      </c>
      <c r="AD977" s="0" t="n">
        <v>0</v>
      </c>
      <c r="AE977" s="0" t="n">
        <v>-9.533E-009</v>
      </c>
      <c r="AF977" s="0" t="n">
        <v>-4.788198E-008</v>
      </c>
      <c r="AG977" s="0" t="n">
        <v>-3.166017E-008</v>
      </c>
      <c r="AH977" s="0" t="n">
        <v>1</v>
      </c>
      <c r="AI977" s="0" t="n">
        <v>1</v>
      </c>
      <c r="AJ977" s="0" t="n">
        <v>0</v>
      </c>
      <c r="AK977" s="0" t="n">
        <v>0</v>
      </c>
      <c r="AL977" s="0" t="n">
        <v>0</v>
      </c>
      <c r="AM977" s="0" t="n">
        <v>1</v>
      </c>
      <c r="AN977" s="0" t="n">
        <v>1</v>
      </c>
      <c r="AO977" s="0" t="n">
        <v>1</v>
      </c>
      <c r="AP977" s="0" t="n">
        <v>0</v>
      </c>
      <c r="AQ977" s="0" t="n">
        <v>0</v>
      </c>
      <c r="AR977" s="0" t="n">
        <v>0</v>
      </c>
      <c r="AS977" s="0" t="n">
        <v>-1.112185E-008</v>
      </c>
      <c r="AT977" s="0" t="n">
        <v>-4.677229E-008</v>
      </c>
      <c r="AU977" s="0" t="n">
        <v>-2.530004E-008</v>
      </c>
      <c r="AV977" s="0" t="n">
        <v>1</v>
      </c>
      <c r="AW977" s="0" t="n">
        <v>1</v>
      </c>
      <c r="AX977" s="0" t="n">
        <v>0</v>
      </c>
      <c r="AY977" s="0" t="n">
        <v>0</v>
      </c>
      <c r="AZ977" s="0" t="n">
        <v>0</v>
      </c>
      <c r="BA977" s="0" t="n">
        <v>1</v>
      </c>
      <c r="BB977" s="0" t="n">
        <v>2</v>
      </c>
      <c r="BC977" s="0" t="n">
        <v>1</v>
      </c>
      <c r="BD977" s="0" t="n">
        <v>0</v>
      </c>
      <c r="BE977" s="0" t="n">
        <v>0</v>
      </c>
      <c r="BF977" s="0" t="n">
        <v>0</v>
      </c>
      <c r="BG977" s="0" t="n">
        <v>-1.836762E-008</v>
      </c>
      <c r="BH977" s="0" t="n">
        <v>-3.87317E-008</v>
      </c>
      <c r="BI977" s="0" t="n">
        <v>-7.860728E-009</v>
      </c>
      <c r="BJ977" s="0" t="n">
        <v>1</v>
      </c>
      <c r="BK977" s="0" t="n">
        <v>1</v>
      </c>
      <c r="BL977" s="0" t="n">
        <v>0</v>
      </c>
      <c r="BM977" s="0" t="n">
        <v>0</v>
      </c>
      <c r="BN977" s="0" t="n">
        <v>0</v>
      </c>
      <c r="BO977" s="0" t="n">
        <v>1</v>
      </c>
      <c r="BP977" s="0" t="n">
        <v>3</v>
      </c>
      <c r="BQ977" s="0" t="n">
        <v>1</v>
      </c>
      <c r="BR977" s="0" t="n">
        <v>0</v>
      </c>
      <c r="BS977" s="0" t="n">
        <v>0</v>
      </c>
      <c r="BT977" s="0" t="n">
        <v>0</v>
      </c>
      <c r="BU977" s="0" t="n">
        <v>-1.550708E-008</v>
      </c>
      <c r="BV977" s="0" t="n">
        <v>-3.594917E-008</v>
      </c>
      <c r="BW977" s="0" t="n">
        <v>-1.826088E-008</v>
      </c>
      <c r="BX977" s="0" t="n">
        <v>1</v>
      </c>
      <c r="BY977" s="0" t="n">
        <v>1</v>
      </c>
      <c r="BZ977" s="0" t="n">
        <v>0</v>
      </c>
      <c r="CA977" s="0" t="n">
        <v>0</v>
      </c>
      <c r="CB977" s="0" t="n">
        <v>0</v>
      </c>
      <c r="CC977" s="0" t="n">
        <v>1</v>
      </c>
      <c r="CD977" s="1" t="n">
        <f aca="false">SQRT(SUMSQ(AB977:AD977))</f>
        <v>0</v>
      </c>
      <c r="CE977" s="1" t="n">
        <f aca="false">SQRT(SUMSQ(AP977:AR977))</f>
        <v>0</v>
      </c>
      <c r="CF977" s="1" t="n">
        <f aca="false">SQRT(SUMSQ(BD977:BF977))</f>
        <v>0</v>
      </c>
      <c r="CG977" s="1" t="n">
        <f aca="false">SQRT(SUMSQ(BR977:BT977))</f>
        <v>0</v>
      </c>
      <c r="CH977" s="1" t="n">
        <f aca="false">DEGREES(2*ACOS(AH977))</f>
        <v>0</v>
      </c>
      <c r="CI977" s="1" t="n">
        <f aca="false">DEGREES(2*ACOS(AV977))</f>
        <v>0</v>
      </c>
      <c r="CJ977" s="1" t="n">
        <f aca="false">DEGREES(2*ACOS(BJ977))</f>
        <v>0</v>
      </c>
      <c r="CK977" s="1" t="n">
        <f aca="false">DEGREES(2*ACOS(BX977))</f>
        <v>0</v>
      </c>
      <c r="CL977" s="0" t="n">
        <f aca="false">ABS(AI977-1)</f>
        <v>0</v>
      </c>
      <c r="CM977" s="0" t="n">
        <f aca="false">ABS(AW977-1)</f>
        <v>0</v>
      </c>
      <c r="CN977" s="0" t="n">
        <f aca="false">ABS(BK977-1)</f>
        <v>0</v>
      </c>
      <c r="CO977" s="0" t="n">
        <f aca="false">ABS(BY977-1)</f>
        <v>0</v>
      </c>
      <c r="CP977" s="2" t="n">
        <f aca="false">DEGREES(2*ACOS(AH977))</f>
        <v>0</v>
      </c>
      <c r="CQ977" s="2" t="n">
        <f aca="false">DEGREES(2*ACOS(AV977))</f>
        <v>0</v>
      </c>
      <c r="CR977" s="2" t="n">
        <f aca="false">DEGREES(2*ACOS(BJ977))</f>
        <v>0</v>
      </c>
      <c r="CS977" s="2" t="n">
        <f aca="false">DEGREES(2*ACOS(CC977))</f>
        <v>0</v>
      </c>
      <c r="CT977" s="0" t="n">
        <f aca="false">SUM(CD977:CR977)</f>
        <v>0</v>
      </c>
      <c r="CU977" s="3" t="e">
        <f aca="false">(CT977-MIN($CT$5:$CT$1745))/(MAX($CT$5:$CT$1745)-MIN($CT$5:$CT$1745))</f>
        <v>#VALUE!</v>
      </c>
      <c r="CV977" s="0" t="n">
        <f aca="false">SUM(CD977,CH977,CL977,CP977)</f>
        <v>0</v>
      </c>
      <c r="CW977" s="0" t="n">
        <f aca="false">SUM(CE977,CI977,CM977,CQ977)</f>
        <v>0</v>
      </c>
      <c r="CX977" s="0" t="n">
        <f aca="false">SUM(CF977,CJ977,CN977,CR977)</f>
        <v>0</v>
      </c>
      <c r="CY977" s="0" t="n">
        <f aca="false">SUM(CG977,CK977,CO977)</f>
        <v>0</v>
      </c>
    </row>
    <row r="978" customFormat="false" ht="14.9" hidden="false" customHeight="false" outlineLevel="0" collapsed="false">
      <c r="A978" s="0" t="n">
        <v>197.0693</v>
      </c>
      <c r="B978" s="0" t="n">
        <v>3.047936</v>
      </c>
      <c r="C978" s="0" t="n">
        <v>1.101397</v>
      </c>
      <c r="D978" s="0" t="n">
        <v>0.7099073</v>
      </c>
      <c r="E978" s="0" t="n">
        <v>0.1451517</v>
      </c>
      <c r="F978" s="0" t="n">
        <v>-0.3056807</v>
      </c>
      <c r="G978" s="0" t="n">
        <v>0.0886126</v>
      </c>
      <c r="H978" s="0" t="n">
        <v>0.9368234</v>
      </c>
      <c r="I978" s="0" t="n">
        <v>0.2756425</v>
      </c>
      <c r="J978" s="0" t="n">
        <v>0.1411944</v>
      </c>
      <c r="K978" s="0" t="n">
        <v>0.481237</v>
      </c>
      <c r="L978" s="0" t="n">
        <v>-0.07886785</v>
      </c>
      <c r="M978" s="0" t="n">
        <v>0.8615422</v>
      </c>
      <c r="N978" s="0" t="n">
        <v>1</v>
      </c>
      <c r="O978" s="0" t="n">
        <v>0</v>
      </c>
      <c r="P978" s="0" t="n">
        <v>0</v>
      </c>
      <c r="Q978" s="0" t="n">
        <v>0</v>
      </c>
      <c r="R978" s="0" t="n">
        <v>55.52505</v>
      </c>
      <c r="S978" s="0" t="n">
        <v>63.77748</v>
      </c>
      <c r="T978" s="0" t="n">
        <v>50.21386</v>
      </c>
      <c r="U978" s="0" t="n">
        <v>41.75584</v>
      </c>
      <c r="V978" s="0" t="n">
        <v>39.15604</v>
      </c>
      <c r="W978" s="0" t="n">
        <v>24.7728</v>
      </c>
      <c r="X978" s="0" t="n">
        <v>10.193</v>
      </c>
      <c r="Y978" s="0" t="n">
        <v>26.84942</v>
      </c>
      <c r="Z978" s="0" t="n">
        <v>0</v>
      </c>
      <c r="AA978" s="0" t="n">
        <v>1</v>
      </c>
      <c r="AB978" s="0" t="n">
        <v>0</v>
      </c>
      <c r="AC978" s="0" t="n">
        <v>0</v>
      </c>
      <c r="AD978" s="0" t="n">
        <v>0</v>
      </c>
      <c r="AE978" s="0" t="n">
        <v>-2.375347E-009</v>
      </c>
      <c r="AF978" s="0" t="n">
        <v>-1.985079E-010</v>
      </c>
      <c r="AG978" s="0" t="n">
        <v>1.2E-008</v>
      </c>
      <c r="AH978" s="0" t="n">
        <v>1</v>
      </c>
      <c r="AI978" s="0" t="n">
        <v>1</v>
      </c>
      <c r="AJ978" s="0" t="n">
        <v>0</v>
      </c>
      <c r="AK978" s="0" t="n">
        <v>0</v>
      </c>
      <c r="AL978" s="0" t="n">
        <v>0</v>
      </c>
      <c r="AM978" s="0" t="n">
        <v>1</v>
      </c>
      <c r="AN978" s="0" t="n">
        <v>1</v>
      </c>
      <c r="AO978" s="0" t="n">
        <v>1</v>
      </c>
      <c r="AP978" s="0" t="n">
        <v>0</v>
      </c>
      <c r="AQ978" s="0" t="n">
        <v>0</v>
      </c>
      <c r="AR978" s="0" t="n">
        <v>0</v>
      </c>
      <c r="AS978" s="0" t="n">
        <v>-2.375347E-009</v>
      </c>
      <c r="AT978" s="0" t="n">
        <v>-1.985079E-010</v>
      </c>
      <c r="AU978" s="0" t="n">
        <v>1.2E-008</v>
      </c>
      <c r="AV978" s="0" t="n">
        <v>1</v>
      </c>
      <c r="AW978" s="0" t="n">
        <v>1</v>
      </c>
      <c r="AX978" s="0" t="n">
        <v>0</v>
      </c>
      <c r="AY978" s="0" t="n">
        <v>0</v>
      </c>
      <c r="AZ978" s="0" t="n">
        <v>0</v>
      </c>
      <c r="BA978" s="0" t="n">
        <v>1</v>
      </c>
      <c r="BB978" s="0" t="n">
        <v>2</v>
      </c>
      <c r="BC978" s="0" t="n">
        <v>1</v>
      </c>
      <c r="BD978" s="0" t="n">
        <v>0</v>
      </c>
      <c r="BE978" s="0" t="n">
        <v>0</v>
      </c>
      <c r="BF978" s="0" t="n">
        <v>0</v>
      </c>
      <c r="BG978" s="0" t="n">
        <v>9.094067E-010</v>
      </c>
      <c r="BH978" s="0" t="n">
        <v>3.986572E-008</v>
      </c>
      <c r="BI978" s="0" t="n">
        <v>8.782397E-009</v>
      </c>
      <c r="BJ978" s="0" t="n">
        <v>1</v>
      </c>
      <c r="BK978" s="0" t="n">
        <v>1</v>
      </c>
      <c r="BL978" s="0" t="n">
        <v>0</v>
      </c>
      <c r="BM978" s="0" t="n">
        <v>0</v>
      </c>
      <c r="BN978" s="0" t="n">
        <v>0</v>
      </c>
      <c r="BO978" s="0" t="n">
        <v>1</v>
      </c>
      <c r="BP978" s="0" t="n">
        <v>3</v>
      </c>
      <c r="BQ978" s="0" t="n">
        <v>1</v>
      </c>
      <c r="BR978" s="0" t="n">
        <v>0</v>
      </c>
      <c r="BS978" s="0" t="n">
        <v>0</v>
      </c>
      <c r="BT978" s="0" t="n">
        <v>0</v>
      </c>
      <c r="BU978" s="0" t="n">
        <v>-7.53241E-010</v>
      </c>
      <c r="BV978" s="0" t="n">
        <v>2.913654E-008</v>
      </c>
      <c r="BW978" s="0" t="n">
        <v>1.038614E-008</v>
      </c>
      <c r="BX978" s="0" t="n">
        <v>1</v>
      </c>
      <c r="BY978" s="0" t="n">
        <v>1</v>
      </c>
      <c r="BZ978" s="0" t="n">
        <v>0</v>
      </c>
      <c r="CA978" s="0" t="n">
        <v>0</v>
      </c>
      <c r="CB978" s="0" t="n">
        <v>0</v>
      </c>
      <c r="CC978" s="0" t="n">
        <v>1</v>
      </c>
      <c r="CD978" s="1" t="n">
        <f aca="false">SQRT(SUMSQ(AB978:AD978))</f>
        <v>0</v>
      </c>
      <c r="CE978" s="1" t="n">
        <f aca="false">SQRT(SUMSQ(AP978:AR978))</f>
        <v>0</v>
      </c>
      <c r="CF978" s="1" t="n">
        <f aca="false">SQRT(SUMSQ(BD978:BF978))</f>
        <v>0</v>
      </c>
      <c r="CG978" s="1" t="n">
        <f aca="false">SQRT(SUMSQ(BR978:BT978))</f>
        <v>0</v>
      </c>
      <c r="CH978" s="1" t="n">
        <f aca="false">DEGREES(2*ACOS(AH978))</f>
        <v>0</v>
      </c>
      <c r="CI978" s="1" t="n">
        <f aca="false">DEGREES(2*ACOS(AV978))</f>
        <v>0</v>
      </c>
      <c r="CJ978" s="1" t="n">
        <f aca="false">DEGREES(2*ACOS(BJ978))</f>
        <v>0</v>
      </c>
      <c r="CK978" s="1" t="n">
        <f aca="false">DEGREES(2*ACOS(BX978))</f>
        <v>0</v>
      </c>
      <c r="CL978" s="0" t="n">
        <f aca="false">ABS(AI978-1)</f>
        <v>0</v>
      </c>
      <c r="CM978" s="0" t="n">
        <f aca="false">ABS(AW978-1)</f>
        <v>0</v>
      </c>
      <c r="CN978" s="0" t="n">
        <f aca="false">ABS(BK978-1)</f>
        <v>0</v>
      </c>
      <c r="CO978" s="0" t="n">
        <f aca="false">ABS(BY978-1)</f>
        <v>0</v>
      </c>
      <c r="CP978" s="2" t="n">
        <f aca="false">DEGREES(2*ACOS(AH978))</f>
        <v>0</v>
      </c>
      <c r="CQ978" s="2" t="n">
        <f aca="false">DEGREES(2*ACOS(AV978))</f>
        <v>0</v>
      </c>
      <c r="CR978" s="2" t="n">
        <f aca="false">DEGREES(2*ACOS(BJ978))</f>
        <v>0</v>
      </c>
      <c r="CS978" s="2" t="n">
        <f aca="false">DEGREES(2*ACOS(CC978))</f>
        <v>0</v>
      </c>
      <c r="CT978" s="0" t="n">
        <f aca="false">SUM(CD978:CR978)</f>
        <v>0</v>
      </c>
      <c r="CU978" s="3" t="e">
        <f aca="false">(CT978-MIN($CT$5:$CT$1745))/(MAX($CT$5:$CT$1745)-MIN($CT$5:$CT$1745))</f>
        <v>#VALUE!</v>
      </c>
      <c r="CV978" s="0" t="n">
        <f aca="false">SUM(CD978,CH978,CL978,CP978)</f>
        <v>0</v>
      </c>
      <c r="CW978" s="0" t="n">
        <f aca="false">SUM(CE978,CI978,CM978,CQ978)</f>
        <v>0</v>
      </c>
      <c r="CX978" s="0" t="n">
        <f aca="false">SUM(CF978,CJ978,CN978,CR978)</f>
        <v>0</v>
      </c>
      <c r="CY978" s="0" t="n">
        <f aca="false">SUM(CG978,CK978,CO978)</f>
        <v>0</v>
      </c>
    </row>
    <row r="979" customFormat="false" ht="14.9" hidden="false" customHeight="false" outlineLevel="0" collapsed="false">
      <c r="A979" s="0" t="n">
        <v>197.119</v>
      </c>
      <c r="B979" s="0" t="n">
        <v>3.047936</v>
      </c>
      <c r="C979" s="0" t="n">
        <v>1.101397</v>
      </c>
      <c r="D979" s="0" t="n">
        <v>0.7099073</v>
      </c>
      <c r="E979" s="0" t="n">
        <v>0.1451517</v>
      </c>
      <c r="F979" s="0" t="n">
        <v>-0.3056809</v>
      </c>
      <c r="G979" s="0" t="n">
        <v>0.08861263</v>
      </c>
      <c r="H979" s="0" t="n">
        <v>0.9368234</v>
      </c>
      <c r="I979" s="0" t="n">
        <v>0.2756425</v>
      </c>
      <c r="J979" s="0" t="n">
        <v>0.1411946</v>
      </c>
      <c r="K979" s="0" t="n">
        <v>0.481237</v>
      </c>
      <c r="L979" s="0" t="n">
        <v>-0.07886795</v>
      </c>
      <c r="M979" s="0" t="n">
        <v>0.8615422</v>
      </c>
      <c r="N979" s="0" t="n">
        <v>1</v>
      </c>
      <c r="O979" s="0" t="n">
        <v>0</v>
      </c>
      <c r="P979" s="0" t="n">
        <v>0</v>
      </c>
      <c r="Q979" s="0" t="n">
        <v>0</v>
      </c>
      <c r="R979" s="0" t="n">
        <v>55.52505</v>
      </c>
      <c r="S979" s="0" t="n">
        <v>63.77748</v>
      </c>
      <c r="T979" s="0" t="n">
        <v>50.21386</v>
      </c>
      <c r="U979" s="0" t="n">
        <v>41.75584</v>
      </c>
      <c r="V979" s="0" t="n">
        <v>39.15604</v>
      </c>
      <c r="W979" s="0" t="n">
        <v>24.7728</v>
      </c>
      <c r="X979" s="0" t="n">
        <v>10.19301</v>
      </c>
      <c r="Y979" s="0" t="n">
        <v>26.84942</v>
      </c>
      <c r="Z979" s="0" t="n">
        <v>0</v>
      </c>
      <c r="AA979" s="0" t="n">
        <v>1</v>
      </c>
      <c r="AB979" s="0" t="n">
        <v>0</v>
      </c>
      <c r="AC979" s="0" t="n">
        <v>0</v>
      </c>
      <c r="AD979" s="0" t="n">
        <v>0</v>
      </c>
      <c r="AE979" s="0" t="n">
        <v>1.704084E-009</v>
      </c>
      <c r="AF979" s="0" t="n">
        <v>-3.586909E-008</v>
      </c>
      <c r="AG979" s="0" t="n">
        <v>-1.3E-008</v>
      </c>
      <c r="AH979" s="0" t="n">
        <v>1</v>
      </c>
      <c r="AI979" s="0" t="n">
        <v>1</v>
      </c>
      <c r="AJ979" s="0" t="n">
        <v>0</v>
      </c>
      <c r="AK979" s="0" t="n">
        <v>0</v>
      </c>
      <c r="AL979" s="0" t="n">
        <v>0</v>
      </c>
      <c r="AM979" s="0" t="n">
        <v>1</v>
      </c>
      <c r="AN979" s="0" t="n">
        <v>1</v>
      </c>
      <c r="AO979" s="0" t="n">
        <v>1</v>
      </c>
      <c r="AP979" s="0" t="n">
        <v>0</v>
      </c>
      <c r="AQ979" s="0" t="n">
        <v>0</v>
      </c>
      <c r="AR979" s="0" t="n">
        <v>0</v>
      </c>
      <c r="AS979" s="0" t="n">
        <v>3E-009</v>
      </c>
      <c r="AT979" s="0" t="n">
        <v>-3.9E-008</v>
      </c>
      <c r="AU979" s="0" t="n">
        <v>-1.023713E-008</v>
      </c>
      <c r="AV979" s="0" t="n">
        <v>1</v>
      </c>
      <c r="AW979" s="0" t="n">
        <v>1</v>
      </c>
      <c r="AX979" s="0" t="n">
        <v>0</v>
      </c>
      <c r="AY979" s="0" t="n">
        <v>0</v>
      </c>
      <c r="AZ979" s="0" t="n">
        <v>0</v>
      </c>
      <c r="BA979" s="0" t="n">
        <v>1</v>
      </c>
      <c r="BB979" s="0" t="n">
        <v>2</v>
      </c>
      <c r="BC979" s="0" t="n">
        <v>1</v>
      </c>
      <c r="BD979" s="0" t="n">
        <v>0</v>
      </c>
      <c r="BE979" s="0" t="n">
        <v>0</v>
      </c>
      <c r="BF979" s="0" t="n">
        <v>0</v>
      </c>
      <c r="BG979" s="0" t="n">
        <v>3E-009</v>
      </c>
      <c r="BH979" s="0" t="n">
        <v>-3.9E-008</v>
      </c>
      <c r="BI979" s="0" t="n">
        <v>-1.023713E-008</v>
      </c>
      <c r="BJ979" s="0" t="n">
        <v>1</v>
      </c>
      <c r="BK979" s="0" t="n">
        <v>1</v>
      </c>
      <c r="BL979" s="0" t="n">
        <v>0</v>
      </c>
      <c r="BM979" s="0" t="n">
        <v>0</v>
      </c>
      <c r="BN979" s="0" t="n">
        <v>0</v>
      </c>
      <c r="BO979" s="0" t="n">
        <v>1</v>
      </c>
      <c r="BP979" s="0" t="n">
        <v>3</v>
      </c>
      <c r="BQ979" s="0" t="n">
        <v>1</v>
      </c>
      <c r="BR979" s="0" t="n">
        <v>0</v>
      </c>
      <c r="BS979" s="0" t="n">
        <v>0</v>
      </c>
      <c r="BT979" s="0" t="n">
        <v>0</v>
      </c>
      <c r="BU979" s="0" t="n">
        <v>2.966454E-010</v>
      </c>
      <c r="BV979" s="0" t="n">
        <v>-2.430547E-008</v>
      </c>
      <c r="BW979" s="0" t="n">
        <v>-7.351415E-009</v>
      </c>
      <c r="BX979" s="0" t="n">
        <v>1</v>
      </c>
      <c r="BY979" s="0" t="n">
        <v>1</v>
      </c>
      <c r="BZ979" s="0" t="n">
        <v>0</v>
      </c>
      <c r="CA979" s="0" t="n">
        <v>0</v>
      </c>
      <c r="CB979" s="0" t="n">
        <v>0</v>
      </c>
      <c r="CC979" s="0" t="n">
        <v>1</v>
      </c>
      <c r="CD979" s="1" t="n">
        <f aca="false">SQRT(SUMSQ(AB979:AD979))</f>
        <v>0</v>
      </c>
      <c r="CE979" s="1" t="n">
        <f aca="false">SQRT(SUMSQ(AP979:AR979))</f>
        <v>0</v>
      </c>
      <c r="CF979" s="1" t="n">
        <f aca="false">SQRT(SUMSQ(BD979:BF979))</f>
        <v>0</v>
      </c>
      <c r="CG979" s="1" t="n">
        <f aca="false">SQRT(SUMSQ(BR979:BT979))</f>
        <v>0</v>
      </c>
      <c r="CH979" s="1" t="n">
        <f aca="false">DEGREES(2*ACOS(AH979))</f>
        <v>0</v>
      </c>
      <c r="CI979" s="1" t="n">
        <f aca="false">DEGREES(2*ACOS(AV979))</f>
        <v>0</v>
      </c>
      <c r="CJ979" s="1" t="n">
        <f aca="false">DEGREES(2*ACOS(BJ979))</f>
        <v>0</v>
      </c>
      <c r="CK979" s="1" t="n">
        <f aca="false">DEGREES(2*ACOS(BX979))</f>
        <v>0</v>
      </c>
      <c r="CL979" s="0" t="n">
        <f aca="false">ABS(AI979-1)</f>
        <v>0</v>
      </c>
      <c r="CM979" s="0" t="n">
        <f aca="false">ABS(AW979-1)</f>
        <v>0</v>
      </c>
      <c r="CN979" s="0" t="n">
        <f aca="false">ABS(BK979-1)</f>
        <v>0</v>
      </c>
      <c r="CO979" s="0" t="n">
        <f aca="false">ABS(BY979-1)</f>
        <v>0</v>
      </c>
      <c r="CP979" s="2" t="n">
        <f aca="false">DEGREES(2*ACOS(AH979))</f>
        <v>0</v>
      </c>
      <c r="CQ979" s="2" t="n">
        <f aca="false">DEGREES(2*ACOS(AV979))</f>
        <v>0</v>
      </c>
      <c r="CR979" s="2" t="n">
        <f aca="false">DEGREES(2*ACOS(BJ979))</f>
        <v>0</v>
      </c>
      <c r="CS979" s="2" t="n">
        <f aca="false">DEGREES(2*ACOS(CC979))</f>
        <v>0</v>
      </c>
      <c r="CT979" s="0" t="n">
        <f aca="false">SUM(CD979:CR979)</f>
        <v>0</v>
      </c>
      <c r="CU979" s="3" t="e">
        <f aca="false">(CT979-MIN($CT$5:$CT$1745))/(MAX($CT$5:$CT$1745)-MIN($CT$5:$CT$1745))</f>
        <v>#VALUE!</v>
      </c>
      <c r="CV979" s="0" t="n">
        <f aca="false">SUM(CD979,CH979,CL979,CP979)</f>
        <v>0</v>
      </c>
      <c r="CW979" s="0" t="n">
        <f aca="false">SUM(CE979,CI979,CM979,CQ979)</f>
        <v>0</v>
      </c>
      <c r="CX979" s="0" t="n">
        <f aca="false">SUM(CF979,CJ979,CN979,CR979)</f>
        <v>0</v>
      </c>
      <c r="CY979" s="0" t="n">
        <f aca="false">SUM(CG979,CK979,CO979)</f>
        <v>0</v>
      </c>
    </row>
    <row r="980" customFormat="false" ht="14.9" hidden="false" customHeight="false" outlineLevel="0" collapsed="false">
      <c r="A980" s="0" t="n">
        <v>197.1683</v>
      </c>
      <c r="B980" s="0" t="n">
        <v>3.047936</v>
      </c>
      <c r="C980" s="0" t="n">
        <v>1.101397</v>
      </c>
      <c r="D980" s="0" t="n">
        <v>0.7099073</v>
      </c>
      <c r="E980" s="0" t="n">
        <v>0.1451517</v>
      </c>
      <c r="F980" s="0" t="n">
        <v>-0.305681</v>
      </c>
      <c r="G980" s="0" t="n">
        <v>0.08861286</v>
      </c>
      <c r="H980" s="0" t="n">
        <v>0.9368233</v>
      </c>
      <c r="I980" s="0" t="n">
        <v>0.2756425</v>
      </c>
      <c r="J980" s="0" t="n">
        <v>0.1411947</v>
      </c>
      <c r="K980" s="0" t="n">
        <v>0.481237</v>
      </c>
      <c r="L980" s="0" t="n">
        <v>-0.07886804</v>
      </c>
      <c r="M980" s="0" t="n">
        <v>0.8615422</v>
      </c>
      <c r="N980" s="0" t="n">
        <v>1</v>
      </c>
      <c r="O980" s="0" t="n">
        <v>0</v>
      </c>
      <c r="P980" s="0" t="n">
        <v>0</v>
      </c>
      <c r="Q980" s="0" t="n">
        <v>0</v>
      </c>
      <c r="R980" s="0" t="n">
        <v>49.35559</v>
      </c>
      <c r="S980" s="0" t="n">
        <v>56.69109</v>
      </c>
      <c r="T980" s="0" t="n">
        <v>44.63455</v>
      </c>
      <c r="U980" s="0" t="n">
        <v>37.1163</v>
      </c>
      <c r="V980" s="0" t="n">
        <v>34.80537</v>
      </c>
      <c r="W980" s="0" t="n">
        <v>22.02027</v>
      </c>
      <c r="X980" s="0" t="n">
        <v>9.060453</v>
      </c>
      <c r="Y980" s="0" t="n">
        <v>23.86615</v>
      </c>
      <c r="Z980" s="0" t="n">
        <v>0</v>
      </c>
      <c r="AA980" s="0" t="n">
        <v>1</v>
      </c>
      <c r="AB980" s="0" t="n">
        <v>0</v>
      </c>
      <c r="AC980" s="0" t="n">
        <v>0</v>
      </c>
      <c r="AD980" s="0" t="n">
        <v>0</v>
      </c>
      <c r="AE980" s="0" t="n">
        <v>-3.859944E-009</v>
      </c>
      <c r="AF980" s="0" t="n">
        <v>-1.841925E-008</v>
      </c>
      <c r="AG980" s="0" t="n">
        <v>4.555654E-008</v>
      </c>
      <c r="AH980" s="0" t="n">
        <v>1</v>
      </c>
      <c r="AI980" s="0" t="n">
        <v>1</v>
      </c>
      <c r="AJ980" s="0" t="n">
        <v>0</v>
      </c>
      <c r="AK980" s="0" t="n">
        <v>0</v>
      </c>
      <c r="AL980" s="0" t="n">
        <v>0</v>
      </c>
      <c r="AM980" s="0" t="n">
        <v>1</v>
      </c>
      <c r="AN980" s="0" t="n">
        <v>1</v>
      </c>
      <c r="AO980" s="0" t="n">
        <v>1</v>
      </c>
      <c r="AP980" s="0" t="n">
        <v>0</v>
      </c>
      <c r="AQ980" s="0" t="n">
        <v>0</v>
      </c>
      <c r="AR980" s="0" t="n">
        <v>0</v>
      </c>
      <c r="AS980" s="0" t="n">
        <v>4E-009</v>
      </c>
      <c r="AT980" s="0" t="n">
        <v>-7.432211E-009</v>
      </c>
      <c r="AU980" s="0" t="n">
        <v>3.849938E-008</v>
      </c>
      <c r="AV980" s="0" t="n">
        <v>1</v>
      </c>
      <c r="AW980" s="0" t="n">
        <v>1</v>
      </c>
      <c r="AX980" s="0" t="n">
        <v>0</v>
      </c>
      <c r="AY980" s="0" t="n">
        <v>0</v>
      </c>
      <c r="AZ980" s="0" t="n">
        <v>0</v>
      </c>
      <c r="BA980" s="0" t="n">
        <v>1</v>
      </c>
      <c r="BB980" s="0" t="n">
        <v>2</v>
      </c>
      <c r="BC980" s="0" t="n">
        <v>1</v>
      </c>
      <c r="BD980" s="0" t="n">
        <v>0</v>
      </c>
      <c r="BE980" s="0" t="n">
        <v>0</v>
      </c>
      <c r="BF980" s="0" t="n">
        <v>0</v>
      </c>
      <c r="BG980" s="0" t="n">
        <v>4E-009</v>
      </c>
      <c r="BH980" s="0" t="n">
        <v>-7.432211E-009</v>
      </c>
      <c r="BI980" s="0" t="n">
        <v>3.849938E-008</v>
      </c>
      <c r="BJ980" s="0" t="n">
        <v>1</v>
      </c>
      <c r="BK980" s="0" t="n">
        <v>1</v>
      </c>
      <c r="BL980" s="0" t="n">
        <v>0</v>
      </c>
      <c r="BM980" s="0" t="n">
        <v>0</v>
      </c>
      <c r="BN980" s="0" t="n">
        <v>0</v>
      </c>
      <c r="BO980" s="0" t="n">
        <v>1</v>
      </c>
      <c r="BP980" s="0" t="n">
        <v>3</v>
      </c>
      <c r="BQ980" s="0" t="n">
        <v>1</v>
      </c>
      <c r="BR980" s="0" t="n">
        <v>0</v>
      </c>
      <c r="BS980" s="0" t="n">
        <v>0</v>
      </c>
      <c r="BT980" s="0" t="n">
        <v>0</v>
      </c>
      <c r="BU980" s="0" t="n">
        <v>1E-009</v>
      </c>
      <c r="BV980" s="0" t="n">
        <v>5.388429E-010</v>
      </c>
      <c r="BW980" s="0" t="n">
        <v>4.339889E-008</v>
      </c>
      <c r="BX980" s="0" t="n">
        <v>1</v>
      </c>
      <c r="BY980" s="0" t="n">
        <v>1</v>
      </c>
      <c r="BZ980" s="0" t="n">
        <v>0</v>
      </c>
      <c r="CA980" s="0" t="n">
        <v>0</v>
      </c>
      <c r="CB980" s="0" t="n">
        <v>0</v>
      </c>
      <c r="CC980" s="0" t="n">
        <v>1</v>
      </c>
      <c r="CD980" s="1" t="n">
        <f aca="false">SQRT(SUMSQ(AB980:AD980))</f>
        <v>0</v>
      </c>
      <c r="CE980" s="1" t="n">
        <f aca="false">SQRT(SUMSQ(AP980:AR980))</f>
        <v>0</v>
      </c>
      <c r="CF980" s="1" t="n">
        <f aca="false">SQRT(SUMSQ(BD980:BF980))</f>
        <v>0</v>
      </c>
      <c r="CG980" s="1" t="n">
        <f aca="false">SQRT(SUMSQ(BR980:BT980))</f>
        <v>0</v>
      </c>
      <c r="CH980" s="1" t="n">
        <f aca="false">DEGREES(2*ACOS(AH980))</f>
        <v>0</v>
      </c>
      <c r="CI980" s="1" t="n">
        <f aca="false">DEGREES(2*ACOS(AV980))</f>
        <v>0</v>
      </c>
      <c r="CJ980" s="1" t="n">
        <f aca="false">DEGREES(2*ACOS(BJ980))</f>
        <v>0</v>
      </c>
      <c r="CK980" s="1" t="n">
        <f aca="false">DEGREES(2*ACOS(BX980))</f>
        <v>0</v>
      </c>
      <c r="CL980" s="0" t="n">
        <f aca="false">ABS(AI980-1)</f>
        <v>0</v>
      </c>
      <c r="CM980" s="0" t="n">
        <f aca="false">ABS(AW980-1)</f>
        <v>0</v>
      </c>
      <c r="CN980" s="0" t="n">
        <f aca="false">ABS(BK980-1)</f>
        <v>0</v>
      </c>
      <c r="CO980" s="0" t="n">
        <f aca="false">ABS(BY980-1)</f>
        <v>0</v>
      </c>
      <c r="CP980" s="2" t="n">
        <f aca="false">DEGREES(2*ACOS(AH980))</f>
        <v>0</v>
      </c>
      <c r="CQ980" s="2" t="n">
        <f aca="false">DEGREES(2*ACOS(AV980))</f>
        <v>0</v>
      </c>
      <c r="CR980" s="2" t="n">
        <f aca="false">DEGREES(2*ACOS(BJ980))</f>
        <v>0</v>
      </c>
      <c r="CS980" s="2" t="n">
        <f aca="false">DEGREES(2*ACOS(CC980))</f>
        <v>0</v>
      </c>
      <c r="CT980" s="0" t="n">
        <f aca="false">SUM(CD980:CR980)</f>
        <v>0</v>
      </c>
      <c r="CU980" s="3" t="e">
        <f aca="false">(CT980-MIN($CT$5:$CT$1745))/(MAX($CT$5:$CT$1745)-MIN($CT$5:$CT$1745))</f>
        <v>#VALUE!</v>
      </c>
      <c r="CV980" s="0" t="n">
        <f aca="false">SUM(CD980,CH980,CL980,CP980)</f>
        <v>0</v>
      </c>
      <c r="CW980" s="0" t="n">
        <f aca="false">SUM(CE980,CI980,CM980,CQ980)</f>
        <v>0</v>
      </c>
      <c r="CX980" s="0" t="n">
        <f aca="false">SUM(CF980,CJ980,CN980,CR980)</f>
        <v>0</v>
      </c>
      <c r="CY980" s="0" t="n">
        <f aca="false">SUM(CG980,CK980,CO980)</f>
        <v>0</v>
      </c>
    </row>
    <row r="981" customFormat="false" ht="14.9" hidden="false" customHeight="false" outlineLevel="0" collapsed="false">
      <c r="A981" s="0" t="n">
        <v>197.2187</v>
      </c>
      <c r="B981" s="0" t="n">
        <v>3.047936</v>
      </c>
      <c r="C981" s="0" t="n">
        <v>1.101397</v>
      </c>
      <c r="D981" s="0" t="n">
        <v>0.7099073</v>
      </c>
      <c r="E981" s="0" t="n">
        <v>0.1451518</v>
      </c>
      <c r="F981" s="0" t="n">
        <v>-0.3056806</v>
      </c>
      <c r="G981" s="0" t="n">
        <v>0.08861269</v>
      </c>
      <c r="H981" s="0" t="n">
        <v>0.9368234</v>
      </c>
      <c r="I981" s="0" t="n">
        <v>0.2756425</v>
      </c>
      <c r="J981" s="0" t="n">
        <v>0.1411949</v>
      </c>
      <c r="K981" s="0" t="n">
        <v>0.4812371</v>
      </c>
      <c r="L981" s="0" t="n">
        <v>-0.07886812</v>
      </c>
      <c r="M981" s="0" t="n">
        <v>0.8615421</v>
      </c>
      <c r="N981" s="0" t="n">
        <v>1</v>
      </c>
      <c r="O981" s="0" t="n">
        <v>0</v>
      </c>
      <c r="P981" s="0" t="n">
        <v>0</v>
      </c>
      <c r="Q981" s="0" t="n">
        <v>0</v>
      </c>
      <c r="R981" s="0" t="n">
        <v>47.29911</v>
      </c>
      <c r="S981" s="0" t="n">
        <v>54.32897</v>
      </c>
      <c r="T981" s="0" t="n">
        <v>42.77478</v>
      </c>
      <c r="U981" s="0" t="n">
        <v>35.56979</v>
      </c>
      <c r="V981" s="0" t="n">
        <v>33.35515</v>
      </c>
      <c r="W981" s="0" t="n">
        <v>21.10275</v>
      </c>
      <c r="X981" s="0" t="n">
        <v>8.682934</v>
      </c>
      <c r="Y981" s="0" t="n">
        <v>22.87173</v>
      </c>
      <c r="Z981" s="0" t="n">
        <v>0</v>
      </c>
      <c r="AA981" s="0" t="n">
        <v>1</v>
      </c>
      <c r="AB981" s="0" t="n">
        <v>0</v>
      </c>
      <c r="AC981" s="0" t="n">
        <v>0</v>
      </c>
      <c r="AD981" s="0" t="n">
        <v>0</v>
      </c>
      <c r="AE981" s="0" t="n">
        <v>1.917379E-008</v>
      </c>
      <c r="AF981" s="0" t="n">
        <v>1.496092E-007</v>
      </c>
      <c r="AG981" s="0" t="n">
        <v>-2.9E-008</v>
      </c>
      <c r="AH981" s="0" t="n">
        <v>1</v>
      </c>
      <c r="AI981" s="0" t="n">
        <v>1</v>
      </c>
      <c r="AJ981" s="0" t="n">
        <v>0</v>
      </c>
      <c r="AK981" s="0" t="n">
        <v>0</v>
      </c>
      <c r="AL981" s="0" t="n">
        <v>0</v>
      </c>
      <c r="AM981" s="0" t="n">
        <v>1</v>
      </c>
      <c r="AN981" s="0" t="n">
        <v>1</v>
      </c>
      <c r="AO981" s="0" t="n">
        <v>1</v>
      </c>
      <c r="AP981" s="0" t="n">
        <v>0</v>
      </c>
      <c r="AQ981" s="0" t="n">
        <v>0</v>
      </c>
      <c r="AR981" s="0" t="n">
        <v>0</v>
      </c>
      <c r="AS981" s="0" t="n">
        <v>9.246343E-009</v>
      </c>
      <c r="AT981" s="0" t="n">
        <v>1.16179E-007</v>
      </c>
      <c r="AU981" s="0" t="n">
        <v>-2.753924E-008</v>
      </c>
      <c r="AV981" s="0" t="n">
        <v>1</v>
      </c>
      <c r="AW981" s="0" t="n">
        <v>1</v>
      </c>
      <c r="AX981" s="0" t="n">
        <v>0</v>
      </c>
      <c r="AY981" s="0" t="n">
        <v>0</v>
      </c>
      <c r="AZ981" s="0" t="n">
        <v>0</v>
      </c>
      <c r="BA981" s="0" t="n">
        <v>1</v>
      </c>
      <c r="BB981" s="0" t="n">
        <v>2</v>
      </c>
      <c r="BC981" s="0" t="n">
        <v>1</v>
      </c>
      <c r="BD981" s="0" t="n">
        <v>0</v>
      </c>
      <c r="BE981" s="0" t="n">
        <v>0</v>
      </c>
      <c r="BF981" s="0" t="n">
        <v>0</v>
      </c>
      <c r="BG981" s="0" t="n">
        <v>1.917379E-008</v>
      </c>
      <c r="BH981" s="0" t="n">
        <v>1.496092E-007</v>
      </c>
      <c r="BI981" s="0" t="n">
        <v>-2.9E-008</v>
      </c>
      <c r="BJ981" s="0" t="n">
        <v>1</v>
      </c>
      <c r="BK981" s="0" t="n">
        <v>1</v>
      </c>
      <c r="BL981" s="0" t="n">
        <v>0</v>
      </c>
      <c r="BM981" s="0" t="n">
        <v>0</v>
      </c>
      <c r="BN981" s="0" t="n">
        <v>0</v>
      </c>
      <c r="BO981" s="0" t="n">
        <v>1</v>
      </c>
      <c r="BP981" s="0" t="n">
        <v>3</v>
      </c>
      <c r="BQ981" s="0" t="n">
        <v>1</v>
      </c>
      <c r="BR981" s="0" t="n">
        <v>0</v>
      </c>
      <c r="BS981" s="0" t="n">
        <v>0</v>
      </c>
      <c r="BT981" s="0" t="n">
        <v>0</v>
      </c>
      <c r="BU981" s="0" t="n">
        <v>1.320059E-008</v>
      </c>
      <c r="BV981" s="0" t="n">
        <v>1.228062E-007</v>
      </c>
      <c r="BW981" s="0" t="n">
        <v>-2.617074E-008</v>
      </c>
      <c r="BX981" s="0" t="n">
        <v>1</v>
      </c>
      <c r="BY981" s="0" t="n">
        <v>1</v>
      </c>
      <c r="BZ981" s="0" t="n">
        <v>0</v>
      </c>
      <c r="CA981" s="0" t="n">
        <v>0</v>
      </c>
      <c r="CB981" s="0" t="n">
        <v>0</v>
      </c>
      <c r="CC981" s="0" t="n">
        <v>1</v>
      </c>
      <c r="CD981" s="1" t="n">
        <f aca="false">SQRT(SUMSQ(AB981:AD981))</f>
        <v>0</v>
      </c>
      <c r="CE981" s="1" t="n">
        <f aca="false">SQRT(SUMSQ(AP981:AR981))</f>
        <v>0</v>
      </c>
      <c r="CF981" s="1" t="n">
        <f aca="false">SQRT(SUMSQ(BD981:BF981))</f>
        <v>0</v>
      </c>
      <c r="CG981" s="1" t="n">
        <f aca="false">SQRT(SUMSQ(BR981:BT981))</f>
        <v>0</v>
      </c>
      <c r="CH981" s="1" t="n">
        <f aca="false">DEGREES(2*ACOS(AH981))</f>
        <v>0</v>
      </c>
      <c r="CI981" s="1" t="n">
        <f aca="false">DEGREES(2*ACOS(AV981))</f>
        <v>0</v>
      </c>
      <c r="CJ981" s="1" t="n">
        <f aca="false">DEGREES(2*ACOS(BJ981))</f>
        <v>0</v>
      </c>
      <c r="CK981" s="1" t="n">
        <f aca="false">DEGREES(2*ACOS(BX981))</f>
        <v>0</v>
      </c>
      <c r="CL981" s="0" t="n">
        <f aca="false">ABS(AI981-1)</f>
        <v>0</v>
      </c>
      <c r="CM981" s="0" t="n">
        <f aca="false">ABS(AW981-1)</f>
        <v>0</v>
      </c>
      <c r="CN981" s="0" t="n">
        <f aca="false">ABS(BK981-1)</f>
        <v>0</v>
      </c>
      <c r="CO981" s="0" t="n">
        <f aca="false">ABS(BY981-1)</f>
        <v>0</v>
      </c>
      <c r="CP981" s="2" t="n">
        <f aca="false">DEGREES(2*ACOS(AH981))</f>
        <v>0</v>
      </c>
      <c r="CQ981" s="2" t="n">
        <f aca="false">DEGREES(2*ACOS(AV981))</f>
        <v>0</v>
      </c>
      <c r="CR981" s="2" t="n">
        <f aca="false">DEGREES(2*ACOS(BJ981))</f>
        <v>0</v>
      </c>
      <c r="CS981" s="2" t="n">
        <f aca="false">DEGREES(2*ACOS(CC981))</f>
        <v>0</v>
      </c>
      <c r="CT981" s="0" t="n">
        <f aca="false">SUM(CD981:CR981)</f>
        <v>0</v>
      </c>
      <c r="CU981" s="3" t="e">
        <f aca="false">(CT981-MIN($CT$5:$CT$1745))/(MAX($CT$5:$CT$1745)-MIN($CT$5:$CT$1745))</f>
        <v>#VALUE!</v>
      </c>
      <c r="CV981" s="0" t="n">
        <f aca="false">SUM(CD981,CH981,CL981,CP981)</f>
        <v>0</v>
      </c>
      <c r="CW981" s="0" t="n">
        <f aca="false">SUM(CE981,CI981,CM981,CQ981)</f>
        <v>0</v>
      </c>
      <c r="CX981" s="0" t="n">
        <f aca="false">SUM(CF981,CJ981,CN981,CR981)</f>
        <v>0</v>
      </c>
      <c r="CY981" s="0" t="n">
        <f aca="false">SUM(CG981,CK981,CO981)</f>
        <v>0</v>
      </c>
    </row>
    <row r="982" customFormat="false" ht="14.9" hidden="false" customHeight="false" outlineLevel="0" collapsed="false">
      <c r="A982" s="0" t="n">
        <v>197.2687</v>
      </c>
      <c r="B982" s="0" t="n">
        <v>3.047936</v>
      </c>
      <c r="C982" s="0" t="n">
        <v>1.101397</v>
      </c>
      <c r="D982" s="0" t="n">
        <v>0.7099073</v>
      </c>
      <c r="E982" s="0" t="n">
        <v>0.1451518</v>
      </c>
      <c r="F982" s="0" t="n">
        <v>-0.3056808</v>
      </c>
      <c r="G982" s="0" t="n">
        <v>0.08861288</v>
      </c>
      <c r="H982" s="0" t="n">
        <v>0.9368234</v>
      </c>
      <c r="I982" s="0" t="n">
        <v>0.2756425</v>
      </c>
      <c r="J982" s="0" t="n">
        <v>0.141195</v>
      </c>
      <c r="K982" s="0" t="n">
        <v>0.4812371</v>
      </c>
      <c r="L982" s="0" t="n">
        <v>-0.07886818</v>
      </c>
      <c r="M982" s="0" t="n">
        <v>0.861542</v>
      </c>
      <c r="N982" s="0" t="n">
        <v>1</v>
      </c>
      <c r="O982" s="0" t="n">
        <v>0</v>
      </c>
      <c r="P982" s="0" t="n">
        <v>0</v>
      </c>
      <c r="Q982" s="0" t="n">
        <v>0</v>
      </c>
      <c r="R982" s="0" t="n">
        <v>55.52505</v>
      </c>
      <c r="S982" s="0" t="n">
        <v>63.77748</v>
      </c>
      <c r="T982" s="0" t="n">
        <v>50.21386</v>
      </c>
      <c r="U982" s="0" t="n">
        <v>41.75584</v>
      </c>
      <c r="V982" s="0" t="n">
        <v>39.15603</v>
      </c>
      <c r="W982" s="0" t="n">
        <v>24.7728</v>
      </c>
      <c r="X982" s="0" t="n">
        <v>10.19301</v>
      </c>
      <c r="Y982" s="0" t="n">
        <v>26.84942</v>
      </c>
      <c r="Z982" s="0" t="n">
        <v>0</v>
      </c>
      <c r="AA982" s="0" t="n">
        <v>1</v>
      </c>
      <c r="AB982" s="0" t="n">
        <v>0</v>
      </c>
      <c r="AC982" s="0" t="n">
        <v>0</v>
      </c>
      <c r="AD982" s="0" t="n">
        <v>0</v>
      </c>
      <c r="AE982" s="0" t="n">
        <v>-2.105341E-008</v>
      </c>
      <c r="AF982" s="0" t="n">
        <v>-4.768485E-008</v>
      </c>
      <c r="AG982" s="0" t="n">
        <v>5.069533E-008</v>
      </c>
      <c r="AH982" s="0" t="n">
        <v>1</v>
      </c>
      <c r="AI982" s="0" t="n">
        <v>1</v>
      </c>
      <c r="AJ982" s="0" t="n">
        <v>0</v>
      </c>
      <c r="AK982" s="0" t="n">
        <v>0</v>
      </c>
      <c r="AL982" s="0" t="n">
        <v>0</v>
      </c>
      <c r="AM982" s="0" t="n">
        <v>1</v>
      </c>
      <c r="AN982" s="0" t="n">
        <v>1</v>
      </c>
      <c r="AO982" s="0" t="n">
        <v>1</v>
      </c>
      <c r="AP982" s="0" t="n">
        <v>0</v>
      </c>
      <c r="AQ982" s="0" t="n">
        <v>0</v>
      </c>
      <c r="AR982" s="0" t="n">
        <v>0</v>
      </c>
      <c r="AS982" s="0" t="n">
        <v>-1.561759E-008</v>
      </c>
      <c r="AT982" s="0" t="n">
        <v>-6.405423E-008</v>
      </c>
      <c r="AU982" s="0" t="n">
        <v>4.346714E-008</v>
      </c>
      <c r="AV982" s="0" t="n">
        <v>1</v>
      </c>
      <c r="AW982" s="0" t="n">
        <v>1</v>
      </c>
      <c r="AX982" s="0" t="n">
        <v>0</v>
      </c>
      <c r="AY982" s="0" t="n">
        <v>0</v>
      </c>
      <c r="AZ982" s="0" t="n">
        <v>0</v>
      </c>
      <c r="BA982" s="0" t="n">
        <v>1</v>
      </c>
      <c r="BB982" s="0" t="n">
        <v>2</v>
      </c>
      <c r="BC982" s="0" t="n">
        <v>1</v>
      </c>
      <c r="BD982" s="0" t="n">
        <v>0</v>
      </c>
      <c r="BE982" s="0" t="n">
        <v>0</v>
      </c>
      <c r="BF982" s="0" t="n">
        <v>0</v>
      </c>
      <c r="BG982" s="0" t="n">
        <v>-2.105341E-008</v>
      </c>
      <c r="BH982" s="0" t="n">
        <v>-4.768485E-008</v>
      </c>
      <c r="BI982" s="0" t="n">
        <v>5.069533E-008</v>
      </c>
      <c r="BJ982" s="0" t="n">
        <v>1</v>
      </c>
      <c r="BK982" s="0" t="n">
        <v>1</v>
      </c>
      <c r="BL982" s="0" t="n">
        <v>0</v>
      </c>
      <c r="BM982" s="0" t="n">
        <v>0</v>
      </c>
      <c r="BN982" s="0" t="n">
        <v>0</v>
      </c>
      <c r="BO982" s="0" t="n">
        <v>1</v>
      </c>
      <c r="BP982" s="0" t="n">
        <v>3</v>
      </c>
      <c r="BQ982" s="0" t="n">
        <v>1</v>
      </c>
      <c r="BR982" s="0" t="n">
        <v>0</v>
      </c>
      <c r="BS982" s="0" t="n">
        <v>0</v>
      </c>
      <c r="BT982" s="0" t="n">
        <v>0</v>
      </c>
      <c r="BU982" s="0" t="n">
        <v>-2.534917E-008</v>
      </c>
      <c r="BV982" s="0" t="n">
        <v>-7.785198E-008</v>
      </c>
      <c r="BW982" s="0" t="n">
        <v>3.554793E-008</v>
      </c>
      <c r="BX982" s="0" t="n">
        <v>1</v>
      </c>
      <c r="BY982" s="0" t="n">
        <v>1</v>
      </c>
      <c r="BZ982" s="0" t="n">
        <v>0</v>
      </c>
      <c r="CA982" s="0" t="n">
        <v>0</v>
      </c>
      <c r="CB982" s="0" t="n">
        <v>0</v>
      </c>
      <c r="CC982" s="0" t="n">
        <v>1</v>
      </c>
      <c r="CD982" s="1" t="n">
        <f aca="false">SQRT(SUMSQ(AB982:AD982))</f>
        <v>0</v>
      </c>
      <c r="CE982" s="1" t="n">
        <f aca="false">SQRT(SUMSQ(AP982:AR982))</f>
        <v>0</v>
      </c>
      <c r="CF982" s="1" t="n">
        <f aca="false">SQRT(SUMSQ(BD982:BF982))</f>
        <v>0</v>
      </c>
      <c r="CG982" s="1" t="n">
        <f aca="false">SQRT(SUMSQ(BR982:BT982))</f>
        <v>0</v>
      </c>
      <c r="CH982" s="1" t="n">
        <f aca="false">DEGREES(2*ACOS(AH982))</f>
        <v>0</v>
      </c>
      <c r="CI982" s="1" t="n">
        <f aca="false">DEGREES(2*ACOS(AV982))</f>
        <v>0</v>
      </c>
      <c r="CJ982" s="1" t="n">
        <f aca="false">DEGREES(2*ACOS(BJ982))</f>
        <v>0</v>
      </c>
      <c r="CK982" s="1" t="n">
        <f aca="false">DEGREES(2*ACOS(BX982))</f>
        <v>0</v>
      </c>
      <c r="CL982" s="0" t="n">
        <f aca="false">ABS(AI982-1)</f>
        <v>0</v>
      </c>
      <c r="CM982" s="0" t="n">
        <f aca="false">ABS(AW982-1)</f>
        <v>0</v>
      </c>
      <c r="CN982" s="0" t="n">
        <f aca="false">ABS(BK982-1)</f>
        <v>0</v>
      </c>
      <c r="CO982" s="0" t="n">
        <f aca="false">ABS(BY982-1)</f>
        <v>0</v>
      </c>
      <c r="CP982" s="2" t="n">
        <f aca="false">DEGREES(2*ACOS(AH982))</f>
        <v>0</v>
      </c>
      <c r="CQ982" s="2" t="n">
        <f aca="false">DEGREES(2*ACOS(AV982))</f>
        <v>0</v>
      </c>
      <c r="CR982" s="2" t="n">
        <f aca="false">DEGREES(2*ACOS(BJ982))</f>
        <v>0</v>
      </c>
      <c r="CS982" s="2" t="n">
        <f aca="false">DEGREES(2*ACOS(CC982))</f>
        <v>0</v>
      </c>
      <c r="CT982" s="0" t="n">
        <f aca="false">SUM(CD982:CR982)</f>
        <v>0</v>
      </c>
      <c r="CU982" s="3" t="e">
        <f aca="false">(CT982-MIN($CT$5:$CT$1745))/(MAX($CT$5:$CT$1745)-MIN($CT$5:$CT$1745))</f>
        <v>#VALUE!</v>
      </c>
      <c r="CV982" s="0" t="n">
        <f aca="false">SUM(CD982,CH982,CL982,CP982)</f>
        <v>0</v>
      </c>
      <c r="CW982" s="0" t="n">
        <f aca="false">SUM(CE982,CI982,CM982,CQ982)</f>
        <v>0</v>
      </c>
      <c r="CX982" s="0" t="n">
        <f aca="false">SUM(CF982,CJ982,CN982,CR982)</f>
        <v>0</v>
      </c>
      <c r="CY982" s="0" t="n">
        <f aca="false">SUM(CG982,CK982,CO982)</f>
        <v>0</v>
      </c>
    </row>
    <row r="983" customFormat="false" ht="14.9" hidden="false" customHeight="false" outlineLevel="0" collapsed="false">
      <c r="A983" s="0" t="n">
        <v>197.3185</v>
      </c>
      <c r="B983" s="0" t="n">
        <v>3.047936</v>
      </c>
      <c r="C983" s="0" t="n">
        <v>1.101397</v>
      </c>
      <c r="D983" s="0" t="n">
        <v>0.7099073</v>
      </c>
      <c r="E983" s="0" t="n">
        <v>0.1451518</v>
      </c>
      <c r="F983" s="0" t="n">
        <v>-0.3056813</v>
      </c>
      <c r="G983" s="0" t="n">
        <v>0.08861274</v>
      </c>
      <c r="H983" s="0" t="n">
        <v>0.9368232</v>
      </c>
      <c r="I983" s="0" t="n">
        <v>0.2756425</v>
      </c>
      <c r="J983" s="0" t="n">
        <v>0.141195</v>
      </c>
      <c r="K983" s="0" t="n">
        <v>0.4812371</v>
      </c>
      <c r="L983" s="0" t="n">
        <v>-0.0788682</v>
      </c>
      <c r="M983" s="0" t="n">
        <v>0.861542</v>
      </c>
      <c r="N983" s="0" t="n">
        <v>1</v>
      </c>
      <c r="O983" s="0" t="n">
        <v>0</v>
      </c>
      <c r="P983" s="0" t="n">
        <v>0</v>
      </c>
      <c r="Q983" s="0" t="n">
        <v>0</v>
      </c>
      <c r="R983" s="0" t="n">
        <v>55.52505</v>
      </c>
      <c r="S983" s="0" t="n">
        <v>63.77748</v>
      </c>
      <c r="T983" s="0" t="n">
        <v>50.21386</v>
      </c>
      <c r="U983" s="0" t="n">
        <v>41.75584</v>
      </c>
      <c r="V983" s="0" t="n">
        <v>39.15604</v>
      </c>
      <c r="W983" s="0" t="n">
        <v>24.7728</v>
      </c>
      <c r="X983" s="0" t="n">
        <v>10.19301</v>
      </c>
      <c r="Y983" s="0" t="n">
        <v>26.84942</v>
      </c>
      <c r="Z983" s="0" t="n">
        <v>0</v>
      </c>
      <c r="AA983" s="0" t="n">
        <v>1</v>
      </c>
      <c r="AB983" s="0" t="n">
        <v>0</v>
      </c>
      <c r="AC983" s="0" t="n">
        <v>0</v>
      </c>
      <c r="AD983" s="0" t="n">
        <v>0</v>
      </c>
      <c r="AE983" s="0" t="n">
        <v>-4.988858E-008</v>
      </c>
      <c r="AF983" s="0" t="n">
        <v>-1.819411E-007</v>
      </c>
      <c r="AG983" s="0" t="n">
        <v>-2.831436E-008</v>
      </c>
      <c r="AH983" s="0" t="n">
        <v>1</v>
      </c>
      <c r="AI983" s="0" t="n">
        <v>1</v>
      </c>
      <c r="AJ983" s="0" t="n">
        <v>0</v>
      </c>
      <c r="AK983" s="0" t="n">
        <v>0</v>
      </c>
      <c r="AL983" s="0" t="n">
        <v>0</v>
      </c>
      <c r="AM983" s="0" t="n">
        <v>1</v>
      </c>
      <c r="AN983" s="0" t="n">
        <v>1</v>
      </c>
      <c r="AO983" s="0" t="n">
        <v>1</v>
      </c>
      <c r="AP983" s="0" t="n">
        <v>0</v>
      </c>
      <c r="AQ983" s="0" t="n">
        <v>0</v>
      </c>
      <c r="AR983" s="0" t="n">
        <v>0</v>
      </c>
      <c r="AS983" s="0" t="n">
        <v>-4.451974E-008</v>
      </c>
      <c r="AT983" s="0" t="n">
        <v>-1.616733E-007</v>
      </c>
      <c r="AU983" s="0" t="n">
        <v>-2.548516E-008</v>
      </c>
      <c r="AV983" s="0" t="n">
        <v>1</v>
      </c>
      <c r="AW983" s="0" t="n">
        <v>1</v>
      </c>
      <c r="AX983" s="0" t="n">
        <v>0</v>
      </c>
      <c r="AY983" s="0" t="n">
        <v>0</v>
      </c>
      <c r="AZ983" s="0" t="n">
        <v>0</v>
      </c>
      <c r="BA983" s="0" t="n">
        <v>1</v>
      </c>
      <c r="BB983" s="0" t="n">
        <v>2</v>
      </c>
      <c r="BC983" s="0" t="n">
        <v>1</v>
      </c>
      <c r="BD983" s="0" t="n">
        <v>0</v>
      </c>
      <c r="BE983" s="0" t="n">
        <v>0</v>
      </c>
      <c r="BF983" s="0" t="n">
        <v>0</v>
      </c>
      <c r="BG983" s="0" t="n">
        <v>-4.988858E-008</v>
      </c>
      <c r="BH983" s="0" t="n">
        <v>-1.819411E-007</v>
      </c>
      <c r="BI983" s="0" t="n">
        <v>-2.831436E-008</v>
      </c>
      <c r="BJ983" s="0" t="n">
        <v>1</v>
      </c>
      <c r="BK983" s="0" t="n">
        <v>1</v>
      </c>
      <c r="BL983" s="0" t="n">
        <v>0</v>
      </c>
      <c r="BM983" s="0" t="n">
        <v>0</v>
      </c>
      <c r="BN983" s="0" t="n">
        <v>0</v>
      </c>
      <c r="BO983" s="0" t="n">
        <v>1</v>
      </c>
      <c r="BP983" s="0" t="n">
        <v>3</v>
      </c>
      <c r="BQ983" s="0" t="n">
        <v>1</v>
      </c>
      <c r="BR983" s="0" t="n">
        <v>0</v>
      </c>
      <c r="BS983" s="0" t="n">
        <v>0</v>
      </c>
      <c r="BT983" s="0" t="n">
        <v>0</v>
      </c>
      <c r="BU983" s="0" t="n">
        <v>-4.37352E-008</v>
      </c>
      <c r="BV983" s="0" t="n">
        <v>-1.619079E-007</v>
      </c>
      <c r="BW983" s="0" t="n">
        <v>-2.405937E-008</v>
      </c>
      <c r="BX983" s="0" t="n">
        <v>1</v>
      </c>
      <c r="BY983" s="0" t="n">
        <v>1</v>
      </c>
      <c r="BZ983" s="0" t="n">
        <v>0</v>
      </c>
      <c r="CA983" s="0" t="n">
        <v>0</v>
      </c>
      <c r="CB983" s="0" t="n">
        <v>0</v>
      </c>
      <c r="CC983" s="0" t="n">
        <v>1</v>
      </c>
      <c r="CD983" s="1" t="n">
        <f aca="false">SQRT(SUMSQ(AB983:AD983))</f>
        <v>0</v>
      </c>
      <c r="CE983" s="1" t="n">
        <f aca="false">SQRT(SUMSQ(AP983:AR983))</f>
        <v>0</v>
      </c>
      <c r="CF983" s="1" t="n">
        <f aca="false">SQRT(SUMSQ(BD983:BF983))</f>
        <v>0</v>
      </c>
      <c r="CG983" s="1" t="n">
        <f aca="false">SQRT(SUMSQ(BR983:BT983))</f>
        <v>0</v>
      </c>
      <c r="CH983" s="1" t="n">
        <f aca="false">DEGREES(2*ACOS(AH983))</f>
        <v>0</v>
      </c>
      <c r="CI983" s="1" t="n">
        <f aca="false">DEGREES(2*ACOS(AV983))</f>
        <v>0</v>
      </c>
      <c r="CJ983" s="1" t="n">
        <f aca="false">DEGREES(2*ACOS(BJ983))</f>
        <v>0</v>
      </c>
      <c r="CK983" s="1" t="n">
        <f aca="false">DEGREES(2*ACOS(BX983))</f>
        <v>0</v>
      </c>
      <c r="CL983" s="0" t="n">
        <f aca="false">ABS(AI983-1)</f>
        <v>0</v>
      </c>
      <c r="CM983" s="0" t="n">
        <f aca="false">ABS(AW983-1)</f>
        <v>0</v>
      </c>
      <c r="CN983" s="0" t="n">
        <f aca="false">ABS(BK983-1)</f>
        <v>0</v>
      </c>
      <c r="CO983" s="0" t="n">
        <f aca="false">ABS(BY983-1)</f>
        <v>0</v>
      </c>
      <c r="CP983" s="2" t="n">
        <f aca="false">DEGREES(2*ACOS(AH983))</f>
        <v>0</v>
      </c>
      <c r="CQ983" s="2" t="n">
        <f aca="false">DEGREES(2*ACOS(AV983))</f>
        <v>0</v>
      </c>
      <c r="CR983" s="2" t="n">
        <f aca="false">DEGREES(2*ACOS(BJ983))</f>
        <v>0</v>
      </c>
      <c r="CS983" s="2" t="n">
        <f aca="false">DEGREES(2*ACOS(CC983))</f>
        <v>0</v>
      </c>
      <c r="CT983" s="0" t="n">
        <f aca="false">SUM(CD983:CR983)</f>
        <v>0</v>
      </c>
      <c r="CU983" s="3" t="e">
        <f aca="false">(CT983-MIN($CT$5:$CT$1745))/(MAX($CT$5:$CT$1745)-MIN($CT$5:$CT$1745))</f>
        <v>#VALUE!</v>
      </c>
      <c r="CV983" s="0" t="n">
        <f aca="false">SUM(CD983,CH983,CL983,CP983)</f>
        <v>0</v>
      </c>
      <c r="CW983" s="0" t="n">
        <f aca="false">SUM(CE983,CI983,CM983,CQ983)</f>
        <v>0</v>
      </c>
      <c r="CX983" s="0" t="n">
        <f aca="false">SUM(CF983,CJ983,CN983,CR983)</f>
        <v>0</v>
      </c>
      <c r="CY983" s="0" t="n">
        <f aca="false">SUM(CG983,CK983,CO983)</f>
        <v>0</v>
      </c>
    </row>
    <row r="984" customFormat="false" ht="14.9" hidden="false" customHeight="false" outlineLevel="0" collapsed="false">
      <c r="A984" s="0" t="n">
        <v>197.3682</v>
      </c>
      <c r="B984" s="0" t="n">
        <v>3.047936</v>
      </c>
      <c r="C984" s="0" t="n">
        <v>1.101397</v>
      </c>
      <c r="D984" s="0" t="n">
        <v>0.7099073</v>
      </c>
      <c r="E984" s="0" t="n">
        <v>0.1451517</v>
      </c>
      <c r="F984" s="0" t="n">
        <v>-0.305682</v>
      </c>
      <c r="G984" s="0" t="n">
        <v>0.08861221</v>
      </c>
      <c r="H984" s="0" t="n">
        <v>0.936823</v>
      </c>
      <c r="I984" s="0" t="n">
        <v>0.2756425</v>
      </c>
      <c r="J984" s="0" t="n">
        <v>0.141195</v>
      </c>
      <c r="K984" s="0" t="n">
        <v>0.4812371</v>
      </c>
      <c r="L984" s="0" t="n">
        <v>-0.0788682</v>
      </c>
      <c r="M984" s="0" t="n">
        <v>0.861542</v>
      </c>
      <c r="N984" s="0" t="n">
        <v>1</v>
      </c>
      <c r="O984" s="0" t="n">
        <v>0</v>
      </c>
      <c r="P984" s="0" t="n">
        <v>0</v>
      </c>
      <c r="Q984" s="0" t="n">
        <v>0</v>
      </c>
      <c r="R984" s="0" t="n">
        <v>55.52505</v>
      </c>
      <c r="S984" s="0" t="n">
        <v>63.77748</v>
      </c>
      <c r="T984" s="0" t="n">
        <v>50.21385</v>
      </c>
      <c r="U984" s="0" t="n">
        <v>41.75584</v>
      </c>
      <c r="V984" s="0" t="n">
        <v>39.15604</v>
      </c>
      <c r="W984" s="0" t="n">
        <v>24.7728</v>
      </c>
      <c r="X984" s="0" t="n">
        <v>10.19301</v>
      </c>
      <c r="Y984" s="0" t="n">
        <v>26.84942</v>
      </c>
      <c r="Z984" s="0" t="n">
        <v>0</v>
      </c>
      <c r="AA984" s="0" t="n">
        <v>1</v>
      </c>
      <c r="AB984" s="0" t="n">
        <v>0</v>
      </c>
      <c r="AC984" s="0" t="n">
        <v>0</v>
      </c>
      <c r="AD984" s="0" t="n">
        <v>0</v>
      </c>
      <c r="AE984" s="0" t="n">
        <v>-3.779977E-008</v>
      </c>
      <c r="AF984" s="0" t="n">
        <v>-1.676111E-007</v>
      </c>
      <c r="AG984" s="0" t="n">
        <v>-1.38E-007</v>
      </c>
      <c r="AH984" s="0" t="n">
        <v>1</v>
      </c>
      <c r="AI984" s="0" t="n">
        <v>1</v>
      </c>
      <c r="AJ984" s="0" t="n">
        <v>0</v>
      </c>
      <c r="AK984" s="0" t="n">
        <v>0</v>
      </c>
      <c r="AL984" s="0" t="n">
        <v>0</v>
      </c>
      <c r="AM984" s="0" t="n">
        <v>1</v>
      </c>
      <c r="AN984" s="0" t="n">
        <v>1</v>
      </c>
      <c r="AO984" s="0" t="n">
        <v>1</v>
      </c>
      <c r="AP984" s="0" t="n">
        <v>0</v>
      </c>
      <c r="AQ984" s="0" t="n">
        <v>0</v>
      </c>
      <c r="AR984" s="0" t="n">
        <v>0</v>
      </c>
      <c r="AS984" s="0" t="n">
        <v>-3.4E-008</v>
      </c>
      <c r="AT984" s="0" t="n">
        <v>-1.5085E-007</v>
      </c>
      <c r="AU984" s="0" t="n">
        <v>-1.241836E-007</v>
      </c>
      <c r="AV984" s="0" t="n">
        <v>1</v>
      </c>
      <c r="AW984" s="0" t="n">
        <v>1</v>
      </c>
      <c r="AX984" s="0" t="n">
        <v>0</v>
      </c>
      <c r="AY984" s="0" t="n">
        <v>0</v>
      </c>
      <c r="AZ984" s="0" t="n">
        <v>0</v>
      </c>
      <c r="BA984" s="0" t="n">
        <v>1</v>
      </c>
      <c r="BB984" s="0" t="n">
        <v>2</v>
      </c>
      <c r="BC984" s="0" t="n">
        <v>1</v>
      </c>
      <c r="BD984" s="0" t="n">
        <v>0</v>
      </c>
      <c r="BE984" s="0" t="n">
        <v>0</v>
      </c>
      <c r="BF984" s="0" t="n">
        <v>0</v>
      </c>
      <c r="BG984" s="0" t="n">
        <v>-3.779977E-008</v>
      </c>
      <c r="BH984" s="0" t="n">
        <v>-1.676111E-007</v>
      </c>
      <c r="BI984" s="0" t="n">
        <v>-1.38E-007</v>
      </c>
      <c r="BJ984" s="0" t="n">
        <v>1</v>
      </c>
      <c r="BK984" s="0" t="n">
        <v>1</v>
      </c>
      <c r="BL984" s="0" t="n">
        <v>0</v>
      </c>
      <c r="BM984" s="0" t="n">
        <v>0</v>
      </c>
      <c r="BN984" s="0" t="n">
        <v>0</v>
      </c>
      <c r="BO984" s="0" t="n">
        <v>1</v>
      </c>
      <c r="BP984" s="0" t="n">
        <v>3</v>
      </c>
      <c r="BQ984" s="0" t="n">
        <v>1</v>
      </c>
      <c r="BR984" s="0" t="n">
        <v>0</v>
      </c>
      <c r="BS984" s="0" t="n">
        <v>0</v>
      </c>
      <c r="BT984" s="0" t="n">
        <v>0</v>
      </c>
      <c r="BU984" s="0" t="n">
        <v>-3.023982E-008</v>
      </c>
      <c r="BV984" s="0" t="n">
        <v>-1.340889E-007</v>
      </c>
      <c r="BW984" s="0" t="n">
        <v>-1.103854E-007</v>
      </c>
      <c r="BX984" s="0" t="n">
        <v>1</v>
      </c>
      <c r="BY984" s="0" t="n">
        <v>1</v>
      </c>
      <c r="BZ984" s="0" t="n">
        <v>0</v>
      </c>
      <c r="CA984" s="0" t="n">
        <v>0</v>
      </c>
      <c r="CB984" s="0" t="n">
        <v>0</v>
      </c>
      <c r="CC984" s="0" t="n">
        <v>1</v>
      </c>
      <c r="CD984" s="1" t="n">
        <f aca="false">SQRT(SUMSQ(AB984:AD984))</f>
        <v>0</v>
      </c>
      <c r="CE984" s="1" t="n">
        <f aca="false">SQRT(SUMSQ(AP984:AR984))</f>
        <v>0</v>
      </c>
      <c r="CF984" s="1" t="n">
        <f aca="false">SQRT(SUMSQ(BD984:BF984))</f>
        <v>0</v>
      </c>
      <c r="CG984" s="1" t="n">
        <f aca="false">SQRT(SUMSQ(BR984:BT984))</f>
        <v>0</v>
      </c>
      <c r="CH984" s="1" t="n">
        <f aca="false">DEGREES(2*ACOS(AH984))</f>
        <v>0</v>
      </c>
      <c r="CI984" s="1" t="n">
        <f aca="false">DEGREES(2*ACOS(AV984))</f>
        <v>0</v>
      </c>
      <c r="CJ984" s="1" t="n">
        <f aca="false">DEGREES(2*ACOS(BJ984))</f>
        <v>0</v>
      </c>
      <c r="CK984" s="1" t="n">
        <f aca="false">DEGREES(2*ACOS(BX984))</f>
        <v>0</v>
      </c>
      <c r="CL984" s="0" t="n">
        <f aca="false">ABS(AI984-1)</f>
        <v>0</v>
      </c>
      <c r="CM984" s="0" t="n">
        <f aca="false">ABS(AW984-1)</f>
        <v>0</v>
      </c>
      <c r="CN984" s="0" t="n">
        <f aca="false">ABS(BK984-1)</f>
        <v>0</v>
      </c>
      <c r="CO984" s="0" t="n">
        <f aca="false">ABS(BY984-1)</f>
        <v>0</v>
      </c>
      <c r="CP984" s="2" t="n">
        <f aca="false">DEGREES(2*ACOS(AH984))</f>
        <v>0</v>
      </c>
      <c r="CQ984" s="2" t="n">
        <f aca="false">DEGREES(2*ACOS(AV984))</f>
        <v>0</v>
      </c>
      <c r="CR984" s="2" t="n">
        <f aca="false">DEGREES(2*ACOS(BJ984))</f>
        <v>0</v>
      </c>
      <c r="CS984" s="2" t="n">
        <f aca="false">DEGREES(2*ACOS(CC984))</f>
        <v>0</v>
      </c>
      <c r="CT984" s="0" t="n">
        <f aca="false">SUM(CD984:CR984)</f>
        <v>0</v>
      </c>
      <c r="CU984" s="3" t="e">
        <f aca="false">(CT984-MIN($CT$5:$CT$1745))/(MAX($CT$5:$CT$1745)-MIN($CT$5:$CT$1745))</f>
        <v>#VALUE!</v>
      </c>
      <c r="CV984" s="0" t="n">
        <f aca="false">SUM(CD984,CH984,CL984,CP984)</f>
        <v>0</v>
      </c>
      <c r="CW984" s="0" t="n">
        <f aca="false">SUM(CE984,CI984,CM984,CQ984)</f>
        <v>0</v>
      </c>
      <c r="CX984" s="0" t="n">
        <f aca="false">SUM(CF984,CJ984,CN984,CR984)</f>
        <v>0</v>
      </c>
      <c r="CY984" s="0" t="n">
        <f aca="false">SUM(CG984,CK984,CO984)</f>
        <v>0</v>
      </c>
    </row>
    <row r="985" customFormat="false" ht="14.9" hidden="false" customHeight="false" outlineLevel="0" collapsed="false">
      <c r="A985" s="0" t="n">
        <v>197.4191</v>
      </c>
      <c r="B985" s="0" t="n">
        <v>3.047936</v>
      </c>
      <c r="C985" s="0" t="n">
        <v>1.101397</v>
      </c>
      <c r="D985" s="0" t="n">
        <v>0.7099073</v>
      </c>
      <c r="E985" s="0" t="n">
        <v>0.1451517</v>
      </c>
      <c r="F985" s="0" t="n">
        <v>-0.3056824</v>
      </c>
      <c r="G985" s="0" t="n">
        <v>0.08861236</v>
      </c>
      <c r="H985" s="0" t="n">
        <v>0.9368229</v>
      </c>
      <c r="I985" s="0" t="n">
        <v>0.2756425</v>
      </c>
      <c r="J985" s="0" t="n">
        <v>0.141195</v>
      </c>
      <c r="K985" s="0" t="n">
        <v>0.481237</v>
      </c>
      <c r="L985" s="0" t="n">
        <v>-0.07886821</v>
      </c>
      <c r="M985" s="0" t="n">
        <v>0.861542</v>
      </c>
      <c r="N985" s="0" t="n">
        <v>1</v>
      </c>
      <c r="O985" s="0" t="n">
        <v>0</v>
      </c>
      <c r="P985" s="0" t="n">
        <v>0</v>
      </c>
      <c r="Q985" s="0" t="n">
        <v>0</v>
      </c>
      <c r="R985" s="0" t="n">
        <v>57.58154</v>
      </c>
      <c r="S985" s="0" t="n">
        <v>66.13961</v>
      </c>
      <c r="T985" s="0" t="n">
        <v>52.07362</v>
      </c>
      <c r="U985" s="0" t="n">
        <v>43.30235</v>
      </c>
      <c r="V985" s="0" t="n">
        <v>40.60625</v>
      </c>
      <c r="W985" s="0" t="n">
        <v>25.69031</v>
      </c>
      <c r="X985" s="0" t="n">
        <v>10.57053</v>
      </c>
      <c r="Y985" s="0" t="n">
        <v>27.84384</v>
      </c>
      <c r="Z985" s="0" t="n">
        <v>0</v>
      </c>
      <c r="AA985" s="0" t="n">
        <v>1</v>
      </c>
      <c r="AB985" s="0" t="n">
        <v>0</v>
      </c>
      <c r="AC985" s="0" t="n">
        <v>0</v>
      </c>
      <c r="AD985" s="0" t="n">
        <v>0</v>
      </c>
      <c r="AE985" s="0" t="n">
        <v>6.497787E-009</v>
      </c>
      <c r="AF985" s="0" t="n">
        <v>-3.784506E-008</v>
      </c>
      <c r="AG985" s="0" t="n">
        <v>2E-008</v>
      </c>
      <c r="AH985" s="0" t="n">
        <v>1</v>
      </c>
      <c r="AI985" s="0" t="n">
        <v>1</v>
      </c>
      <c r="AJ985" s="0" t="n">
        <v>0</v>
      </c>
      <c r="AK985" s="0" t="n">
        <v>0</v>
      </c>
      <c r="AL985" s="0" t="n">
        <v>0</v>
      </c>
      <c r="AM985" s="0" t="n">
        <v>1</v>
      </c>
      <c r="AN985" s="0" t="n">
        <v>1</v>
      </c>
      <c r="AO985" s="0" t="n">
        <v>1</v>
      </c>
      <c r="AP985" s="0" t="n">
        <v>0</v>
      </c>
      <c r="AQ985" s="0" t="n">
        <v>0</v>
      </c>
      <c r="AR985" s="0" t="n">
        <v>0</v>
      </c>
      <c r="AS985" s="0" t="n">
        <v>2.717808E-009</v>
      </c>
      <c r="AT985" s="0" t="n">
        <v>-5.460617E-008</v>
      </c>
      <c r="AU985" s="0" t="n">
        <v>6.200882E-009</v>
      </c>
      <c r="AV985" s="0" t="n">
        <v>1</v>
      </c>
      <c r="AW985" s="0" t="n">
        <v>1</v>
      </c>
      <c r="AX985" s="0" t="n">
        <v>0</v>
      </c>
      <c r="AY985" s="0" t="n">
        <v>0</v>
      </c>
      <c r="AZ985" s="0" t="n">
        <v>0</v>
      </c>
      <c r="BA985" s="0" t="n">
        <v>1</v>
      </c>
      <c r="BB985" s="0" t="n">
        <v>2</v>
      </c>
      <c r="BC985" s="0" t="n">
        <v>1</v>
      </c>
      <c r="BD985" s="0" t="n">
        <v>0</v>
      </c>
      <c r="BE985" s="0" t="n">
        <v>0</v>
      </c>
      <c r="BF985" s="0" t="n">
        <v>0</v>
      </c>
      <c r="BG985" s="0" t="n">
        <v>6.497787E-009</v>
      </c>
      <c r="BH985" s="0" t="n">
        <v>-3.784506E-008</v>
      </c>
      <c r="BI985" s="0" t="n">
        <v>2E-008</v>
      </c>
      <c r="BJ985" s="0" t="n">
        <v>1</v>
      </c>
      <c r="BK985" s="0" t="n">
        <v>1</v>
      </c>
      <c r="BL985" s="0" t="n">
        <v>0</v>
      </c>
      <c r="BM985" s="0" t="n">
        <v>0</v>
      </c>
      <c r="BN985" s="0" t="n">
        <v>0</v>
      </c>
      <c r="BO985" s="0" t="n">
        <v>1</v>
      </c>
      <c r="BP985" s="0" t="n">
        <v>3</v>
      </c>
      <c r="BQ985" s="0" t="n">
        <v>1</v>
      </c>
      <c r="BR985" s="0" t="n">
        <v>0</v>
      </c>
      <c r="BS985" s="0" t="n">
        <v>0</v>
      </c>
      <c r="BT985" s="0" t="n">
        <v>0</v>
      </c>
      <c r="BU985" s="0" t="n">
        <v>3.524834E-009</v>
      </c>
      <c r="BV985" s="0" t="n">
        <v>-3.991811E-008</v>
      </c>
      <c r="BW985" s="0" t="n">
        <v>9.76679E-009</v>
      </c>
      <c r="BX985" s="0" t="n">
        <v>1</v>
      </c>
      <c r="BY985" s="0" t="n">
        <v>1</v>
      </c>
      <c r="BZ985" s="0" t="n">
        <v>0</v>
      </c>
      <c r="CA985" s="0" t="n">
        <v>0</v>
      </c>
      <c r="CB985" s="0" t="n">
        <v>0</v>
      </c>
      <c r="CC985" s="0" t="n">
        <v>1</v>
      </c>
      <c r="CD985" s="1" t="n">
        <f aca="false">SQRT(SUMSQ(AB985:AD985))</f>
        <v>0</v>
      </c>
      <c r="CE985" s="1" t="n">
        <f aca="false">SQRT(SUMSQ(AP985:AR985))</f>
        <v>0</v>
      </c>
      <c r="CF985" s="1" t="n">
        <f aca="false">SQRT(SUMSQ(BD985:BF985))</f>
        <v>0</v>
      </c>
      <c r="CG985" s="1" t="n">
        <f aca="false">SQRT(SUMSQ(BR985:BT985))</f>
        <v>0</v>
      </c>
      <c r="CH985" s="1" t="n">
        <f aca="false">DEGREES(2*ACOS(AH985))</f>
        <v>0</v>
      </c>
      <c r="CI985" s="1" t="n">
        <f aca="false">DEGREES(2*ACOS(AV985))</f>
        <v>0</v>
      </c>
      <c r="CJ985" s="1" t="n">
        <f aca="false">DEGREES(2*ACOS(BJ985))</f>
        <v>0</v>
      </c>
      <c r="CK985" s="1" t="n">
        <f aca="false">DEGREES(2*ACOS(BX985))</f>
        <v>0</v>
      </c>
      <c r="CL985" s="0" t="n">
        <f aca="false">ABS(AI985-1)</f>
        <v>0</v>
      </c>
      <c r="CM985" s="0" t="n">
        <f aca="false">ABS(AW985-1)</f>
        <v>0</v>
      </c>
      <c r="CN985" s="0" t="n">
        <f aca="false">ABS(BK985-1)</f>
        <v>0</v>
      </c>
      <c r="CO985" s="0" t="n">
        <f aca="false">ABS(BY985-1)</f>
        <v>0</v>
      </c>
      <c r="CP985" s="2" t="n">
        <f aca="false">DEGREES(2*ACOS(AH985))</f>
        <v>0</v>
      </c>
      <c r="CQ985" s="2" t="n">
        <f aca="false">DEGREES(2*ACOS(AV985))</f>
        <v>0</v>
      </c>
      <c r="CR985" s="2" t="n">
        <f aca="false">DEGREES(2*ACOS(BJ985))</f>
        <v>0</v>
      </c>
      <c r="CS985" s="2" t="n">
        <f aca="false">DEGREES(2*ACOS(CC985))</f>
        <v>0</v>
      </c>
      <c r="CT985" s="0" t="n">
        <f aca="false">SUM(CD985:CR985)</f>
        <v>0</v>
      </c>
      <c r="CU985" s="3" t="e">
        <f aca="false">(CT985-MIN($CT$5:$CT$1745))/(MAX($CT$5:$CT$1745)-MIN($CT$5:$CT$1745))</f>
        <v>#VALUE!</v>
      </c>
      <c r="CV985" s="0" t="n">
        <f aca="false">SUM(CD985,CH985,CL985,CP985)</f>
        <v>0</v>
      </c>
      <c r="CW985" s="0" t="n">
        <f aca="false">SUM(CE985,CI985,CM985,CQ985)</f>
        <v>0</v>
      </c>
      <c r="CX985" s="0" t="n">
        <f aca="false">SUM(CF985,CJ985,CN985,CR985)</f>
        <v>0</v>
      </c>
      <c r="CY985" s="0" t="n">
        <f aca="false">SUM(CG985,CK985,CO985)</f>
        <v>0</v>
      </c>
    </row>
    <row r="986" customFormat="false" ht="14.9" hidden="false" customHeight="false" outlineLevel="0" collapsed="false">
      <c r="A986" s="0" t="n">
        <v>197.4682</v>
      </c>
      <c r="B986" s="0" t="n">
        <v>3.047936</v>
      </c>
      <c r="C986" s="0" t="n">
        <v>1.101397</v>
      </c>
      <c r="D986" s="0" t="n">
        <v>0.7099073</v>
      </c>
      <c r="E986" s="0" t="n">
        <v>0.1451517</v>
      </c>
      <c r="F986" s="0" t="n">
        <v>-0.3056827</v>
      </c>
      <c r="G986" s="0" t="n">
        <v>0.08861289</v>
      </c>
      <c r="H986" s="0" t="n">
        <v>0.9368227</v>
      </c>
      <c r="I986" s="0" t="n">
        <v>0.2756425</v>
      </c>
      <c r="J986" s="0" t="n">
        <v>0.141195</v>
      </c>
      <c r="K986" s="0" t="n">
        <v>0.481237</v>
      </c>
      <c r="L986" s="0" t="n">
        <v>-0.07886821</v>
      </c>
      <c r="M986" s="0" t="n">
        <v>0.861542</v>
      </c>
      <c r="N986" s="0" t="n">
        <v>1</v>
      </c>
      <c r="O986" s="0" t="n">
        <v>0</v>
      </c>
      <c r="P986" s="0" t="n">
        <v>0</v>
      </c>
      <c r="Q986" s="0" t="n">
        <v>0</v>
      </c>
      <c r="R986" s="0" t="n">
        <v>55.52505</v>
      </c>
      <c r="S986" s="0" t="n">
        <v>63.77748</v>
      </c>
      <c r="T986" s="0" t="n">
        <v>50.21384</v>
      </c>
      <c r="U986" s="0" t="n">
        <v>41.75584</v>
      </c>
      <c r="V986" s="0" t="n">
        <v>39.15603</v>
      </c>
      <c r="W986" s="0" t="n">
        <v>24.7728</v>
      </c>
      <c r="X986" s="0" t="n">
        <v>10.19301</v>
      </c>
      <c r="Y986" s="0" t="n">
        <v>26.84942</v>
      </c>
      <c r="Z986" s="0" t="n">
        <v>0</v>
      </c>
      <c r="AA986" s="0" t="n">
        <v>1</v>
      </c>
      <c r="AB986" s="0" t="n">
        <v>0</v>
      </c>
      <c r="AC986" s="0" t="n">
        <v>0</v>
      </c>
      <c r="AD986" s="0" t="n">
        <v>0</v>
      </c>
      <c r="AE986" s="0" t="n">
        <v>2.675658E-008</v>
      </c>
      <c r="AF986" s="0" t="n">
        <v>1.865741E-008</v>
      </c>
      <c r="AG986" s="0" t="n">
        <v>9.209036E-008</v>
      </c>
      <c r="AH986" s="0" t="n">
        <v>1</v>
      </c>
      <c r="AI986" s="0" t="n">
        <v>1</v>
      </c>
      <c r="AJ986" s="0" t="n">
        <v>0</v>
      </c>
      <c r="AK986" s="0" t="n">
        <v>0</v>
      </c>
      <c r="AL986" s="0" t="n">
        <v>0</v>
      </c>
      <c r="AM986" s="0" t="n">
        <v>1</v>
      </c>
      <c r="AN986" s="0" t="n">
        <v>1</v>
      </c>
      <c r="AO986" s="0" t="n">
        <v>1</v>
      </c>
      <c r="AP986" s="0" t="n">
        <v>0</v>
      </c>
      <c r="AQ986" s="0" t="n">
        <v>0</v>
      </c>
      <c r="AR986" s="0" t="n">
        <v>0</v>
      </c>
      <c r="AS986" s="0" t="n">
        <v>2.675658E-008</v>
      </c>
      <c r="AT986" s="0" t="n">
        <v>1.865741E-008</v>
      </c>
      <c r="AU986" s="0" t="n">
        <v>9.209036E-008</v>
      </c>
      <c r="AV986" s="0" t="n">
        <v>1</v>
      </c>
      <c r="AW986" s="0" t="n">
        <v>1</v>
      </c>
      <c r="AX986" s="0" t="n">
        <v>0</v>
      </c>
      <c r="AY986" s="0" t="n">
        <v>0</v>
      </c>
      <c r="AZ986" s="0" t="n">
        <v>0</v>
      </c>
      <c r="BA986" s="0" t="n">
        <v>1</v>
      </c>
      <c r="BB986" s="0" t="n">
        <v>2</v>
      </c>
      <c r="BC986" s="0" t="n">
        <v>1</v>
      </c>
      <c r="BD986" s="0" t="n">
        <v>0</v>
      </c>
      <c r="BE986" s="0" t="n">
        <v>0</v>
      </c>
      <c r="BF986" s="0" t="n">
        <v>0</v>
      </c>
      <c r="BG986" s="0" t="n">
        <v>2.675658E-008</v>
      </c>
      <c r="BH986" s="0" t="n">
        <v>1.865741E-008</v>
      </c>
      <c r="BI986" s="0" t="n">
        <v>9.209036E-008</v>
      </c>
      <c r="BJ986" s="0" t="n">
        <v>1</v>
      </c>
      <c r="BK986" s="0" t="n">
        <v>1</v>
      </c>
      <c r="BL986" s="0" t="n">
        <v>0</v>
      </c>
      <c r="BM986" s="0" t="n">
        <v>0</v>
      </c>
      <c r="BN986" s="0" t="n">
        <v>0</v>
      </c>
      <c r="BO986" s="0" t="n">
        <v>1</v>
      </c>
      <c r="BP986" s="0" t="n">
        <v>3</v>
      </c>
      <c r="BQ986" s="0" t="n">
        <v>1</v>
      </c>
      <c r="BR986" s="0" t="n">
        <v>0</v>
      </c>
      <c r="BS986" s="0" t="n">
        <v>0</v>
      </c>
      <c r="BT986" s="0" t="n">
        <v>0</v>
      </c>
      <c r="BU986" s="0" t="n">
        <v>2.378363E-008</v>
      </c>
      <c r="BV986" s="0" t="n">
        <v>1.658437E-008</v>
      </c>
      <c r="BW986" s="0" t="n">
        <v>8.18581E-008</v>
      </c>
      <c r="BX986" s="0" t="n">
        <v>1</v>
      </c>
      <c r="BY986" s="0" t="n">
        <v>1</v>
      </c>
      <c r="BZ986" s="0" t="n">
        <v>0</v>
      </c>
      <c r="CA986" s="0" t="n">
        <v>0</v>
      </c>
      <c r="CB986" s="0" t="n">
        <v>0</v>
      </c>
      <c r="CC986" s="0" t="n">
        <v>1</v>
      </c>
      <c r="CD986" s="1" t="n">
        <f aca="false">SQRT(SUMSQ(AB986:AD986))</f>
        <v>0</v>
      </c>
      <c r="CE986" s="1" t="n">
        <f aca="false">SQRT(SUMSQ(AP986:AR986))</f>
        <v>0</v>
      </c>
      <c r="CF986" s="1" t="n">
        <f aca="false">SQRT(SUMSQ(BD986:BF986))</f>
        <v>0</v>
      </c>
      <c r="CG986" s="1" t="n">
        <f aca="false">SQRT(SUMSQ(BR986:BT986))</f>
        <v>0</v>
      </c>
      <c r="CH986" s="1" t="n">
        <f aca="false">DEGREES(2*ACOS(AH986))</f>
        <v>0</v>
      </c>
      <c r="CI986" s="1" t="n">
        <f aca="false">DEGREES(2*ACOS(AV986))</f>
        <v>0</v>
      </c>
      <c r="CJ986" s="1" t="n">
        <f aca="false">DEGREES(2*ACOS(BJ986))</f>
        <v>0</v>
      </c>
      <c r="CK986" s="1" t="n">
        <f aca="false">DEGREES(2*ACOS(BX986))</f>
        <v>0</v>
      </c>
      <c r="CL986" s="0" t="n">
        <f aca="false">ABS(AI986-1)</f>
        <v>0</v>
      </c>
      <c r="CM986" s="0" t="n">
        <f aca="false">ABS(AW986-1)</f>
        <v>0</v>
      </c>
      <c r="CN986" s="0" t="n">
        <f aca="false">ABS(BK986-1)</f>
        <v>0</v>
      </c>
      <c r="CO986" s="0" t="n">
        <f aca="false">ABS(BY986-1)</f>
        <v>0</v>
      </c>
      <c r="CP986" s="2" t="n">
        <f aca="false">DEGREES(2*ACOS(AH986))</f>
        <v>0</v>
      </c>
      <c r="CQ986" s="2" t="n">
        <f aca="false">DEGREES(2*ACOS(AV986))</f>
        <v>0</v>
      </c>
      <c r="CR986" s="2" t="n">
        <f aca="false">DEGREES(2*ACOS(BJ986))</f>
        <v>0</v>
      </c>
      <c r="CS986" s="2" t="n">
        <f aca="false">DEGREES(2*ACOS(CC986))</f>
        <v>0</v>
      </c>
      <c r="CT986" s="0" t="n">
        <f aca="false">SUM(CD986:CR986)</f>
        <v>0</v>
      </c>
      <c r="CU986" s="3" t="e">
        <f aca="false">(CT986-MIN($CT$5:$CT$1745))/(MAX($CT$5:$CT$1745)-MIN($CT$5:$CT$1745))</f>
        <v>#VALUE!</v>
      </c>
      <c r="CV986" s="0" t="n">
        <f aca="false">SUM(CD986,CH986,CL986,CP986)</f>
        <v>0</v>
      </c>
      <c r="CW986" s="0" t="n">
        <f aca="false">SUM(CE986,CI986,CM986,CQ986)</f>
        <v>0</v>
      </c>
      <c r="CX986" s="0" t="n">
        <f aca="false">SUM(CF986,CJ986,CN986,CR986)</f>
        <v>0</v>
      </c>
      <c r="CY986" s="0" t="n">
        <f aca="false">SUM(CG986,CK986,CO986)</f>
        <v>0</v>
      </c>
    </row>
    <row r="987" customFormat="false" ht="14.9" hidden="false" customHeight="false" outlineLevel="0" collapsed="false">
      <c r="A987" s="0" t="n">
        <v>197.5193</v>
      </c>
      <c r="B987" s="0" t="n">
        <v>3.047936</v>
      </c>
      <c r="C987" s="0" t="n">
        <v>1.101397</v>
      </c>
      <c r="D987" s="0" t="n">
        <v>0.7099073</v>
      </c>
      <c r="E987" s="0" t="n">
        <v>0.1451518</v>
      </c>
      <c r="F987" s="0" t="n">
        <v>-0.305683</v>
      </c>
      <c r="G987" s="0" t="n">
        <v>0.08861344</v>
      </c>
      <c r="H987" s="0" t="n">
        <v>0.9368225</v>
      </c>
      <c r="I987" s="0" t="n">
        <v>0.2756425</v>
      </c>
      <c r="J987" s="0" t="n">
        <v>0.141195</v>
      </c>
      <c r="K987" s="0" t="n">
        <v>0.481237</v>
      </c>
      <c r="L987" s="0" t="n">
        <v>-0.07886821</v>
      </c>
      <c r="M987" s="0" t="n">
        <v>0.861542</v>
      </c>
      <c r="N987" s="0" t="n">
        <v>1</v>
      </c>
      <c r="O987" s="0" t="n">
        <v>0</v>
      </c>
      <c r="P987" s="0" t="n">
        <v>0</v>
      </c>
      <c r="Q987" s="0" t="n">
        <v>0</v>
      </c>
      <c r="R987" s="0" t="n">
        <v>57.58154</v>
      </c>
      <c r="S987" s="0" t="n">
        <v>66.13961</v>
      </c>
      <c r="T987" s="0" t="n">
        <v>52.07362</v>
      </c>
      <c r="U987" s="0" t="n">
        <v>43.30235</v>
      </c>
      <c r="V987" s="0" t="n">
        <v>40.60626</v>
      </c>
      <c r="W987" s="0" t="n">
        <v>25.69031</v>
      </c>
      <c r="X987" s="0" t="n">
        <v>10.57054</v>
      </c>
      <c r="Y987" s="0" t="n">
        <v>27.84384</v>
      </c>
      <c r="Z987" s="0" t="n">
        <v>0</v>
      </c>
      <c r="AA987" s="0" t="n">
        <v>1</v>
      </c>
      <c r="AB987" s="0" t="n">
        <v>0</v>
      </c>
      <c r="AC987" s="0" t="n">
        <v>0</v>
      </c>
      <c r="AD987" s="0" t="n">
        <v>0</v>
      </c>
      <c r="AE987" s="0" t="n">
        <v>2.675658E-008</v>
      </c>
      <c r="AF987" s="0" t="n">
        <v>1.865741E-008</v>
      </c>
      <c r="AG987" s="0" t="n">
        <v>9.209036E-008</v>
      </c>
      <c r="AH987" s="0" t="n">
        <v>1</v>
      </c>
      <c r="AI987" s="0" t="n">
        <v>1</v>
      </c>
      <c r="AJ987" s="0" t="n">
        <v>0</v>
      </c>
      <c r="AK987" s="0" t="n">
        <v>0</v>
      </c>
      <c r="AL987" s="0" t="n">
        <v>0</v>
      </c>
      <c r="AM987" s="0" t="n">
        <v>1</v>
      </c>
      <c r="AN987" s="0" t="n">
        <v>1</v>
      </c>
      <c r="AO987" s="0" t="n">
        <v>1</v>
      </c>
      <c r="AP987" s="0" t="n">
        <v>0</v>
      </c>
      <c r="AQ987" s="0" t="n">
        <v>0</v>
      </c>
      <c r="AR987" s="0" t="n">
        <v>0</v>
      </c>
      <c r="AS987" s="0" t="n">
        <v>2.675658E-008</v>
      </c>
      <c r="AT987" s="0" t="n">
        <v>1.865741E-008</v>
      </c>
      <c r="AU987" s="0" t="n">
        <v>9.209036E-008</v>
      </c>
      <c r="AV987" s="0" t="n">
        <v>1</v>
      </c>
      <c r="AW987" s="0" t="n">
        <v>1</v>
      </c>
      <c r="AX987" s="0" t="n">
        <v>0</v>
      </c>
      <c r="AY987" s="0" t="n">
        <v>0</v>
      </c>
      <c r="AZ987" s="0" t="n">
        <v>0</v>
      </c>
      <c r="BA987" s="0" t="n">
        <v>1</v>
      </c>
      <c r="BB987" s="0" t="n">
        <v>2</v>
      </c>
      <c r="BC987" s="0" t="n">
        <v>1</v>
      </c>
      <c r="BD987" s="0" t="n">
        <v>0</v>
      </c>
      <c r="BE987" s="0" t="n">
        <v>0</v>
      </c>
      <c r="BF987" s="0" t="n">
        <v>0</v>
      </c>
      <c r="BG987" s="0" t="n">
        <v>2.675658E-008</v>
      </c>
      <c r="BH987" s="0" t="n">
        <v>1.865741E-008</v>
      </c>
      <c r="BI987" s="0" t="n">
        <v>9.209036E-008</v>
      </c>
      <c r="BJ987" s="0" t="n">
        <v>1</v>
      </c>
      <c r="BK987" s="0" t="n">
        <v>1</v>
      </c>
      <c r="BL987" s="0" t="n">
        <v>0</v>
      </c>
      <c r="BM987" s="0" t="n">
        <v>0</v>
      </c>
      <c r="BN987" s="0" t="n">
        <v>0</v>
      </c>
      <c r="BO987" s="0" t="n">
        <v>1</v>
      </c>
      <c r="BP987" s="0" t="n">
        <v>3</v>
      </c>
      <c r="BQ987" s="0" t="n">
        <v>1</v>
      </c>
      <c r="BR987" s="0" t="n">
        <v>0</v>
      </c>
      <c r="BS987" s="0" t="n">
        <v>0</v>
      </c>
      <c r="BT987" s="0" t="n">
        <v>0</v>
      </c>
      <c r="BU987" s="0" t="n">
        <v>2.378363E-008</v>
      </c>
      <c r="BV987" s="0" t="n">
        <v>1.658437E-008</v>
      </c>
      <c r="BW987" s="0" t="n">
        <v>8.18581E-008</v>
      </c>
      <c r="BX987" s="0" t="n">
        <v>1</v>
      </c>
      <c r="BY987" s="0" t="n">
        <v>1</v>
      </c>
      <c r="BZ987" s="0" t="n">
        <v>0</v>
      </c>
      <c r="CA987" s="0" t="n">
        <v>0</v>
      </c>
      <c r="CB987" s="0" t="n">
        <v>0</v>
      </c>
      <c r="CC987" s="0" t="n">
        <v>1</v>
      </c>
      <c r="CD987" s="1" t="n">
        <f aca="false">SQRT(SUMSQ(AB987:AD987))</f>
        <v>0</v>
      </c>
      <c r="CE987" s="1" t="n">
        <f aca="false">SQRT(SUMSQ(AP987:AR987))</f>
        <v>0</v>
      </c>
      <c r="CF987" s="1" t="n">
        <f aca="false">SQRT(SUMSQ(BD987:BF987))</f>
        <v>0</v>
      </c>
      <c r="CG987" s="1" t="n">
        <f aca="false">SQRT(SUMSQ(BR987:BT987))</f>
        <v>0</v>
      </c>
      <c r="CH987" s="1" t="n">
        <f aca="false">DEGREES(2*ACOS(AH987))</f>
        <v>0</v>
      </c>
      <c r="CI987" s="1" t="n">
        <f aca="false">DEGREES(2*ACOS(AV987))</f>
        <v>0</v>
      </c>
      <c r="CJ987" s="1" t="n">
        <f aca="false">DEGREES(2*ACOS(BJ987))</f>
        <v>0</v>
      </c>
      <c r="CK987" s="1" t="n">
        <f aca="false">DEGREES(2*ACOS(BX987))</f>
        <v>0</v>
      </c>
      <c r="CL987" s="0" t="n">
        <f aca="false">ABS(AI987-1)</f>
        <v>0</v>
      </c>
      <c r="CM987" s="0" t="n">
        <f aca="false">ABS(AW987-1)</f>
        <v>0</v>
      </c>
      <c r="CN987" s="0" t="n">
        <f aca="false">ABS(BK987-1)</f>
        <v>0</v>
      </c>
      <c r="CO987" s="0" t="n">
        <f aca="false">ABS(BY987-1)</f>
        <v>0</v>
      </c>
      <c r="CP987" s="2" t="n">
        <f aca="false">DEGREES(2*ACOS(AH987))</f>
        <v>0</v>
      </c>
      <c r="CQ987" s="2" t="n">
        <f aca="false">DEGREES(2*ACOS(AV987))</f>
        <v>0</v>
      </c>
      <c r="CR987" s="2" t="n">
        <f aca="false">DEGREES(2*ACOS(BJ987))</f>
        <v>0</v>
      </c>
      <c r="CS987" s="2" t="n">
        <f aca="false">DEGREES(2*ACOS(CC987))</f>
        <v>0</v>
      </c>
      <c r="CT987" s="0" t="n">
        <f aca="false">SUM(CD987:CR987)</f>
        <v>0</v>
      </c>
      <c r="CU987" s="3" t="e">
        <f aca="false">(CT987-MIN($CT$5:$CT$1745))/(MAX($CT$5:$CT$1745)-MIN($CT$5:$CT$1745))</f>
        <v>#VALUE!</v>
      </c>
      <c r="CV987" s="0" t="n">
        <f aca="false">SUM(CD987,CH987,CL987,CP987)</f>
        <v>0</v>
      </c>
      <c r="CW987" s="0" t="n">
        <f aca="false">SUM(CE987,CI987,CM987,CQ987)</f>
        <v>0</v>
      </c>
      <c r="CX987" s="0" t="n">
        <f aca="false">SUM(CF987,CJ987,CN987,CR987)</f>
        <v>0</v>
      </c>
      <c r="CY987" s="0" t="n">
        <f aca="false">SUM(CG987,CK987,CO987)</f>
        <v>0</v>
      </c>
    </row>
    <row r="988" customFormat="false" ht="14.9" hidden="false" customHeight="false" outlineLevel="0" collapsed="false">
      <c r="A988" s="0" t="n">
        <v>197.5687</v>
      </c>
      <c r="B988" s="0" t="n">
        <v>3.047936</v>
      </c>
      <c r="C988" s="0" t="n">
        <v>1.101397</v>
      </c>
      <c r="D988" s="0" t="n">
        <v>0.7099073</v>
      </c>
      <c r="E988" s="0" t="n">
        <v>0.1451518</v>
      </c>
      <c r="F988" s="0" t="n">
        <v>-0.3056833</v>
      </c>
      <c r="G988" s="0" t="n">
        <v>0.08861399</v>
      </c>
      <c r="H988" s="0" t="n">
        <v>0.9368224</v>
      </c>
      <c r="I988" s="0" t="n">
        <v>0.2756425</v>
      </c>
      <c r="J988" s="0" t="n">
        <v>0.141195</v>
      </c>
      <c r="K988" s="0" t="n">
        <v>0.481237</v>
      </c>
      <c r="L988" s="0" t="n">
        <v>-0.07886821</v>
      </c>
      <c r="M988" s="0" t="n">
        <v>0.861542</v>
      </c>
      <c r="N988" s="0" t="n">
        <v>1</v>
      </c>
      <c r="O988" s="0" t="n">
        <v>0</v>
      </c>
      <c r="P988" s="0" t="n">
        <v>0</v>
      </c>
      <c r="Q988" s="0" t="n">
        <v>0</v>
      </c>
      <c r="R988" s="0" t="n">
        <v>55.52505</v>
      </c>
      <c r="S988" s="0" t="n">
        <v>63.77748</v>
      </c>
      <c r="T988" s="0" t="n">
        <v>50.21384</v>
      </c>
      <c r="U988" s="0" t="n">
        <v>41.75584</v>
      </c>
      <c r="V988" s="0" t="n">
        <v>39.15604</v>
      </c>
      <c r="W988" s="0" t="n">
        <v>24.7728</v>
      </c>
      <c r="X988" s="0" t="n">
        <v>10.19302</v>
      </c>
      <c r="Y988" s="0" t="n">
        <v>26.84942</v>
      </c>
      <c r="Z988" s="0" t="n">
        <v>0</v>
      </c>
      <c r="AA988" s="0" t="n">
        <v>1</v>
      </c>
      <c r="AB988" s="0" t="n">
        <v>0</v>
      </c>
      <c r="AC988" s="0" t="n">
        <v>0</v>
      </c>
      <c r="AD988" s="0" t="n">
        <v>0</v>
      </c>
      <c r="AE988" s="0" t="n">
        <v>2.972953E-008</v>
      </c>
      <c r="AF988" s="0" t="n">
        <v>2.073046E-008</v>
      </c>
      <c r="AG988" s="0" t="n">
        <v>1.023226E-007</v>
      </c>
      <c r="AH988" s="0" t="n">
        <v>1</v>
      </c>
      <c r="AI988" s="0" t="n">
        <v>1</v>
      </c>
      <c r="AJ988" s="0" t="n">
        <v>0</v>
      </c>
      <c r="AK988" s="0" t="n">
        <v>0</v>
      </c>
      <c r="AL988" s="0" t="n">
        <v>0</v>
      </c>
      <c r="AM988" s="0" t="n">
        <v>1</v>
      </c>
      <c r="AN988" s="0" t="n">
        <v>1</v>
      </c>
      <c r="AO988" s="0" t="n">
        <v>1</v>
      </c>
      <c r="AP988" s="0" t="n">
        <v>0</v>
      </c>
      <c r="AQ988" s="0" t="n">
        <v>0</v>
      </c>
      <c r="AR988" s="0" t="n">
        <v>0</v>
      </c>
      <c r="AS988" s="0" t="n">
        <v>2.675658E-008</v>
      </c>
      <c r="AT988" s="0" t="n">
        <v>1.865741E-008</v>
      </c>
      <c r="AU988" s="0" t="n">
        <v>9.209036E-008</v>
      </c>
      <c r="AV988" s="0" t="n">
        <v>1</v>
      </c>
      <c r="AW988" s="0" t="n">
        <v>1</v>
      </c>
      <c r="AX988" s="0" t="n">
        <v>0</v>
      </c>
      <c r="AY988" s="0" t="n">
        <v>0</v>
      </c>
      <c r="AZ988" s="0" t="n">
        <v>0</v>
      </c>
      <c r="BA988" s="0" t="n">
        <v>1</v>
      </c>
      <c r="BB988" s="0" t="n">
        <v>2</v>
      </c>
      <c r="BC988" s="0" t="n">
        <v>1</v>
      </c>
      <c r="BD988" s="0" t="n">
        <v>0</v>
      </c>
      <c r="BE988" s="0" t="n">
        <v>0</v>
      </c>
      <c r="BF988" s="0" t="n">
        <v>0</v>
      </c>
      <c r="BG988" s="0" t="n">
        <v>2.675658E-008</v>
      </c>
      <c r="BH988" s="0" t="n">
        <v>1.865741E-008</v>
      </c>
      <c r="BI988" s="0" t="n">
        <v>9.209036E-008</v>
      </c>
      <c r="BJ988" s="0" t="n">
        <v>1</v>
      </c>
      <c r="BK988" s="0" t="n">
        <v>1</v>
      </c>
      <c r="BL988" s="0" t="n">
        <v>0</v>
      </c>
      <c r="BM988" s="0" t="n">
        <v>0</v>
      </c>
      <c r="BN988" s="0" t="n">
        <v>0</v>
      </c>
      <c r="BO988" s="0" t="n">
        <v>1</v>
      </c>
      <c r="BP988" s="0" t="n">
        <v>3</v>
      </c>
      <c r="BQ988" s="0" t="n">
        <v>1</v>
      </c>
      <c r="BR988" s="0" t="n">
        <v>0</v>
      </c>
      <c r="BS988" s="0" t="n">
        <v>0</v>
      </c>
      <c r="BT988" s="0" t="n">
        <v>0</v>
      </c>
      <c r="BU988" s="0" t="n">
        <v>2.675658E-008</v>
      </c>
      <c r="BV988" s="0" t="n">
        <v>1.865741E-008</v>
      </c>
      <c r="BW988" s="0" t="n">
        <v>9.209036E-008</v>
      </c>
      <c r="BX988" s="0" t="n">
        <v>1</v>
      </c>
      <c r="BY988" s="0" t="n">
        <v>1</v>
      </c>
      <c r="BZ988" s="0" t="n">
        <v>0</v>
      </c>
      <c r="CA988" s="0" t="n">
        <v>0</v>
      </c>
      <c r="CB988" s="0" t="n">
        <v>0</v>
      </c>
      <c r="CC988" s="0" t="n">
        <v>1</v>
      </c>
      <c r="CD988" s="1" t="n">
        <f aca="false">SQRT(SUMSQ(AB988:AD988))</f>
        <v>0</v>
      </c>
      <c r="CE988" s="1" t="n">
        <f aca="false">SQRT(SUMSQ(AP988:AR988))</f>
        <v>0</v>
      </c>
      <c r="CF988" s="1" t="n">
        <f aca="false">SQRT(SUMSQ(BD988:BF988))</f>
        <v>0</v>
      </c>
      <c r="CG988" s="1" t="n">
        <f aca="false">SQRT(SUMSQ(BR988:BT988))</f>
        <v>0</v>
      </c>
      <c r="CH988" s="1" t="n">
        <f aca="false">DEGREES(2*ACOS(AH988))</f>
        <v>0</v>
      </c>
      <c r="CI988" s="1" t="n">
        <f aca="false">DEGREES(2*ACOS(AV988))</f>
        <v>0</v>
      </c>
      <c r="CJ988" s="1" t="n">
        <f aca="false">DEGREES(2*ACOS(BJ988))</f>
        <v>0</v>
      </c>
      <c r="CK988" s="1" t="n">
        <f aca="false">DEGREES(2*ACOS(BX988))</f>
        <v>0</v>
      </c>
      <c r="CL988" s="0" t="n">
        <f aca="false">ABS(AI988-1)</f>
        <v>0</v>
      </c>
      <c r="CM988" s="0" t="n">
        <f aca="false">ABS(AW988-1)</f>
        <v>0</v>
      </c>
      <c r="CN988" s="0" t="n">
        <f aca="false">ABS(BK988-1)</f>
        <v>0</v>
      </c>
      <c r="CO988" s="0" t="n">
        <f aca="false">ABS(BY988-1)</f>
        <v>0</v>
      </c>
      <c r="CP988" s="2" t="n">
        <f aca="false">DEGREES(2*ACOS(AH988))</f>
        <v>0</v>
      </c>
      <c r="CQ988" s="2" t="n">
        <f aca="false">DEGREES(2*ACOS(AV988))</f>
        <v>0</v>
      </c>
      <c r="CR988" s="2" t="n">
        <f aca="false">DEGREES(2*ACOS(BJ988))</f>
        <v>0</v>
      </c>
      <c r="CS988" s="2" t="n">
        <f aca="false">DEGREES(2*ACOS(CC988))</f>
        <v>0</v>
      </c>
      <c r="CT988" s="0" t="n">
        <f aca="false">SUM(CD988:CR988)</f>
        <v>0</v>
      </c>
      <c r="CU988" s="3" t="e">
        <f aca="false">(CT988-MIN($CT$5:$CT$1745))/(MAX($CT$5:$CT$1745)-MIN($CT$5:$CT$1745))</f>
        <v>#VALUE!</v>
      </c>
      <c r="CV988" s="0" t="n">
        <f aca="false">SUM(CD988,CH988,CL988,CP988)</f>
        <v>0</v>
      </c>
      <c r="CW988" s="0" t="n">
        <f aca="false">SUM(CE988,CI988,CM988,CQ988)</f>
        <v>0</v>
      </c>
      <c r="CX988" s="0" t="n">
        <f aca="false">SUM(CF988,CJ988,CN988,CR988)</f>
        <v>0</v>
      </c>
      <c r="CY988" s="0" t="n">
        <f aca="false">SUM(CG988,CK988,CO988)</f>
        <v>0</v>
      </c>
    </row>
    <row r="989" customFormat="false" ht="14.9" hidden="false" customHeight="false" outlineLevel="0" collapsed="false">
      <c r="A989" s="0" t="n">
        <v>197.6193</v>
      </c>
      <c r="B989" s="0" t="n">
        <v>3.047936</v>
      </c>
      <c r="C989" s="0" t="n">
        <v>1.101397</v>
      </c>
      <c r="D989" s="0" t="n">
        <v>0.7099073</v>
      </c>
      <c r="E989" s="0" t="n">
        <v>0.1451518</v>
      </c>
      <c r="F989" s="0" t="n">
        <v>-0.3056836</v>
      </c>
      <c r="G989" s="0" t="n">
        <v>0.08861451</v>
      </c>
      <c r="H989" s="0" t="n">
        <v>0.9368223</v>
      </c>
      <c r="I989" s="0" t="n">
        <v>0.2756425</v>
      </c>
      <c r="J989" s="0" t="n">
        <v>0.141195</v>
      </c>
      <c r="K989" s="0" t="n">
        <v>0.481237</v>
      </c>
      <c r="L989" s="0" t="n">
        <v>-0.07886821</v>
      </c>
      <c r="M989" s="0" t="n">
        <v>0.861542</v>
      </c>
      <c r="N989" s="0" t="n">
        <v>1</v>
      </c>
      <c r="O989" s="0" t="n">
        <v>0</v>
      </c>
      <c r="P989" s="0" t="n">
        <v>0</v>
      </c>
      <c r="Q989" s="0" t="n">
        <v>0</v>
      </c>
      <c r="R989" s="0" t="n">
        <v>57.58154</v>
      </c>
      <c r="S989" s="0" t="n">
        <v>66.13961</v>
      </c>
      <c r="T989" s="0" t="n">
        <v>52.07362</v>
      </c>
      <c r="U989" s="0" t="n">
        <v>43.30236</v>
      </c>
      <c r="V989" s="0" t="n">
        <v>40.60628</v>
      </c>
      <c r="W989" s="0" t="n">
        <v>25.69031</v>
      </c>
      <c r="X989" s="0" t="n">
        <v>10.57055</v>
      </c>
      <c r="Y989" s="0" t="n">
        <v>27.84385</v>
      </c>
      <c r="Z989" s="0" t="n">
        <v>0</v>
      </c>
      <c r="AA989" s="0" t="n">
        <v>1</v>
      </c>
      <c r="AB989" s="0" t="n">
        <v>0</v>
      </c>
      <c r="AC989" s="0" t="n">
        <v>0</v>
      </c>
      <c r="AD989" s="0" t="n">
        <v>0</v>
      </c>
      <c r="AE989" s="0" t="n">
        <v>2.675658E-008</v>
      </c>
      <c r="AF989" s="0" t="n">
        <v>1.865741E-008</v>
      </c>
      <c r="AG989" s="0" t="n">
        <v>9.209036E-008</v>
      </c>
      <c r="AH989" s="0" t="n">
        <v>1</v>
      </c>
      <c r="AI989" s="0" t="n">
        <v>1</v>
      </c>
      <c r="AJ989" s="0" t="n">
        <v>0</v>
      </c>
      <c r="AK989" s="0" t="n">
        <v>0</v>
      </c>
      <c r="AL989" s="0" t="n">
        <v>0</v>
      </c>
      <c r="AM989" s="0" t="n">
        <v>1</v>
      </c>
      <c r="AN989" s="0" t="n">
        <v>1</v>
      </c>
      <c r="AO989" s="0" t="n">
        <v>1</v>
      </c>
      <c r="AP989" s="0" t="n">
        <v>0</v>
      </c>
      <c r="AQ989" s="0" t="n">
        <v>0</v>
      </c>
      <c r="AR989" s="0" t="n">
        <v>0</v>
      </c>
      <c r="AS989" s="0" t="n">
        <v>2.675658E-008</v>
      </c>
      <c r="AT989" s="0" t="n">
        <v>1.865741E-008</v>
      </c>
      <c r="AU989" s="0" t="n">
        <v>9.209036E-008</v>
      </c>
      <c r="AV989" s="0" t="n">
        <v>1</v>
      </c>
      <c r="AW989" s="0" t="n">
        <v>1</v>
      </c>
      <c r="AX989" s="0" t="n">
        <v>0</v>
      </c>
      <c r="AY989" s="0" t="n">
        <v>0</v>
      </c>
      <c r="AZ989" s="0" t="n">
        <v>0</v>
      </c>
      <c r="BA989" s="0" t="n">
        <v>1</v>
      </c>
      <c r="BB989" s="0" t="n">
        <v>2</v>
      </c>
      <c r="BC989" s="0" t="n">
        <v>1</v>
      </c>
      <c r="BD989" s="0" t="n">
        <v>0</v>
      </c>
      <c r="BE989" s="0" t="n">
        <v>0</v>
      </c>
      <c r="BF989" s="0" t="n">
        <v>0</v>
      </c>
      <c r="BG989" s="0" t="n">
        <v>2.972953E-008</v>
      </c>
      <c r="BH989" s="0" t="n">
        <v>2.073046E-008</v>
      </c>
      <c r="BI989" s="0" t="n">
        <v>1.023226E-007</v>
      </c>
      <c r="BJ989" s="0" t="n">
        <v>1</v>
      </c>
      <c r="BK989" s="0" t="n">
        <v>1</v>
      </c>
      <c r="BL989" s="0" t="n">
        <v>0</v>
      </c>
      <c r="BM989" s="0" t="n">
        <v>0</v>
      </c>
      <c r="BN989" s="0" t="n">
        <v>0</v>
      </c>
      <c r="BO989" s="0" t="n">
        <v>1</v>
      </c>
      <c r="BP989" s="0" t="n">
        <v>3</v>
      </c>
      <c r="BQ989" s="0" t="n">
        <v>1</v>
      </c>
      <c r="BR989" s="0" t="n">
        <v>0</v>
      </c>
      <c r="BS989" s="0" t="n">
        <v>0</v>
      </c>
      <c r="BT989" s="0" t="n">
        <v>0</v>
      </c>
      <c r="BU989" s="0" t="n">
        <v>2.378363E-008</v>
      </c>
      <c r="BV989" s="0" t="n">
        <v>1.658437E-008</v>
      </c>
      <c r="BW989" s="0" t="n">
        <v>8.18581E-008</v>
      </c>
      <c r="BX989" s="0" t="n">
        <v>1</v>
      </c>
      <c r="BY989" s="0" t="n">
        <v>1</v>
      </c>
      <c r="BZ989" s="0" t="n">
        <v>0</v>
      </c>
      <c r="CA989" s="0" t="n">
        <v>0</v>
      </c>
      <c r="CB989" s="0" t="n">
        <v>0</v>
      </c>
      <c r="CC989" s="0" t="n">
        <v>1</v>
      </c>
      <c r="CD989" s="1" t="n">
        <f aca="false">SQRT(SUMSQ(AB989:AD989))</f>
        <v>0</v>
      </c>
      <c r="CE989" s="1" t="n">
        <f aca="false">SQRT(SUMSQ(AP989:AR989))</f>
        <v>0</v>
      </c>
      <c r="CF989" s="1" t="n">
        <f aca="false">SQRT(SUMSQ(BD989:BF989))</f>
        <v>0</v>
      </c>
      <c r="CG989" s="1" t="n">
        <f aca="false">SQRT(SUMSQ(BR989:BT989))</f>
        <v>0</v>
      </c>
      <c r="CH989" s="1" t="n">
        <f aca="false">DEGREES(2*ACOS(AH989))</f>
        <v>0</v>
      </c>
      <c r="CI989" s="1" t="n">
        <f aca="false">DEGREES(2*ACOS(AV989))</f>
        <v>0</v>
      </c>
      <c r="CJ989" s="1" t="n">
        <f aca="false">DEGREES(2*ACOS(BJ989))</f>
        <v>0</v>
      </c>
      <c r="CK989" s="1" t="n">
        <f aca="false">DEGREES(2*ACOS(BX989))</f>
        <v>0</v>
      </c>
      <c r="CL989" s="0" t="n">
        <f aca="false">ABS(AI989-1)</f>
        <v>0</v>
      </c>
      <c r="CM989" s="0" t="n">
        <f aca="false">ABS(AW989-1)</f>
        <v>0</v>
      </c>
      <c r="CN989" s="0" t="n">
        <f aca="false">ABS(BK989-1)</f>
        <v>0</v>
      </c>
      <c r="CO989" s="0" t="n">
        <f aca="false">ABS(BY989-1)</f>
        <v>0</v>
      </c>
      <c r="CP989" s="2" t="n">
        <f aca="false">DEGREES(2*ACOS(AH989))</f>
        <v>0</v>
      </c>
      <c r="CQ989" s="2" t="n">
        <f aca="false">DEGREES(2*ACOS(AV989))</f>
        <v>0</v>
      </c>
      <c r="CR989" s="2" t="n">
        <f aca="false">DEGREES(2*ACOS(BJ989))</f>
        <v>0</v>
      </c>
      <c r="CS989" s="2" t="n">
        <f aca="false">DEGREES(2*ACOS(CC989))</f>
        <v>0</v>
      </c>
      <c r="CT989" s="0" t="n">
        <f aca="false">SUM(CD989:CR989)</f>
        <v>0</v>
      </c>
      <c r="CU989" s="3" t="e">
        <f aca="false">(CT989-MIN($CT$5:$CT$1745))/(MAX($CT$5:$CT$1745)-MIN($CT$5:$CT$1745))</f>
        <v>#VALUE!</v>
      </c>
      <c r="CV989" s="0" t="n">
        <f aca="false">SUM(CD989,CH989,CL989,CP989)</f>
        <v>0</v>
      </c>
      <c r="CW989" s="0" t="n">
        <f aca="false">SUM(CE989,CI989,CM989,CQ989)</f>
        <v>0</v>
      </c>
      <c r="CX989" s="0" t="n">
        <f aca="false">SUM(CF989,CJ989,CN989,CR989)</f>
        <v>0</v>
      </c>
      <c r="CY989" s="0" t="n">
        <f aca="false">SUM(CG989,CK989,CO989)</f>
        <v>0</v>
      </c>
    </row>
    <row r="990" customFormat="false" ht="14.9" hidden="false" customHeight="false" outlineLevel="0" collapsed="false">
      <c r="A990" s="0" t="n">
        <v>197.6687</v>
      </c>
      <c r="B990" s="0" t="n">
        <v>3.047936</v>
      </c>
      <c r="C990" s="0" t="n">
        <v>1.101397</v>
      </c>
      <c r="D990" s="0" t="n">
        <v>0.7099073</v>
      </c>
      <c r="E990" s="0" t="n">
        <v>0.1451518</v>
      </c>
      <c r="F990" s="0" t="n">
        <v>-0.3056837</v>
      </c>
      <c r="G990" s="0" t="n">
        <v>0.08861461</v>
      </c>
      <c r="H990" s="0" t="n">
        <v>0.9368222</v>
      </c>
      <c r="I990" s="0" t="n">
        <v>0.2756425</v>
      </c>
      <c r="J990" s="0" t="n">
        <v>0.1397272</v>
      </c>
      <c r="K990" s="0" t="n">
        <v>0.4715294</v>
      </c>
      <c r="L990" s="0" t="n">
        <v>-0.07595828</v>
      </c>
      <c r="M990" s="0" t="n">
        <v>0.8673907</v>
      </c>
      <c r="N990" s="0" t="n">
        <v>1</v>
      </c>
      <c r="O990" s="0" t="n">
        <v>0</v>
      </c>
      <c r="P990" s="0" t="n">
        <v>0</v>
      </c>
      <c r="Q990" s="0" t="n">
        <v>0</v>
      </c>
      <c r="R990" s="0" t="n">
        <v>53.46856</v>
      </c>
      <c r="S990" s="0" t="n">
        <v>61.41535</v>
      </c>
      <c r="T990" s="0" t="n">
        <v>48.35407</v>
      </c>
      <c r="U990" s="0" t="n">
        <v>40.20933</v>
      </c>
      <c r="V990" s="0" t="n">
        <v>37.70583</v>
      </c>
      <c r="W990" s="0" t="n">
        <v>23.85529</v>
      </c>
      <c r="X990" s="0" t="n">
        <v>9.81551</v>
      </c>
      <c r="Y990" s="0" t="n">
        <v>25.85501</v>
      </c>
      <c r="Z990" s="0" t="n">
        <v>0</v>
      </c>
      <c r="AA990" s="0" t="n">
        <v>1</v>
      </c>
      <c r="AB990" s="0" t="n">
        <v>0</v>
      </c>
      <c r="AC990" s="0" t="n">
        <v>0</v>
      </c>
      <c r="AD990" s="0" t="n">
        <v>0</v>
      </c>
      <c r="AE990" s="0" t="n">
        <v>1.046933E-008</v>
      </c>
      <c r="AF990" s="0" t="n">
        <v>-8.18894E-009</v>
      </c>
      <c r="AG990" s="0" t="n">
        <v>1.128458E-008</v>
      </c>
      <c r="AH990" s="0" t="n">
        <v>1</v>
      </c>
      <c r="AI990" s="0" t="n">
        <v>1</v>
      </c>
      <c r="AJ990" s="0" t="n">
        <v>6E-009</v>
      </c>
      <c r="AK990" s="0" t="n">
        <v>-4.910565E-009</v>
      </c>
      <c r="AL990" s="0" t="n">
        <v>-6.847917E-009</v>
      </c>
      <c r="AM990" s="0" t="n">
        <v>1</v>
      </c>
      <c r="AN990" s="0" t="n">
        <v>1</v>
      </c>
      <c r="AO990" s="0" t="n">
        <v>1</v>
      </c>
      <c r="AP990" s="0" t="n">
        <v>0</v>
      </c>
      <c r="AQ990" s="0" t="n">
        <v>0</v>
      </c>
      <c r="AR990" s="0" t="n">
        <v>0</v>
      </c>
      <c r="AS990" s="0" t="n">
        <v>3E-009</v>
      </c>
      <c r="AT990" s="0" t="n">
        <v>2.073046E-009</v>
      </c>
      <c r="AU990" s="0" t="n">
        <v>1.023226E-008</v>
      </c>
      <c r="AV990" s="0" t="n">
        <v>1</v>
      </c>
      <c r="AW990" s="0" t="n">
        <v>1</v>
      </c>
      <c r="AX990" s="0" t="n">
        <v>-0.03508576</v>
      </c>
      <c r="AY990" s="0" t="n">
        <v>-0.04067065</v>
      </c>
      <c r="AZ990" s="0" t="n">
        <v>-0.007892394</v>
      </c>
      <c r="BA990" s="0" t="n">
        <v>0.9985253</v>
      </c>
      <c r="BB990" s="0" t="n">
        <v>2</v>
      </c>
      <c r="BC990" s="0" t="n">
        <v>1</v>
      </c>
      <c r="BD990" s="0" t="n">
        <v>0</v>
      </c>
      <c r="BE990" s="0" t="n">
        <v>0</v>
      </c>
      <c r="BF990" s="0" t="n">
        <v>0</v>
      </c>
      <c r="BG990" s="0" t="n">
        <v>1.046933E-008</v>
      </c>
      <c r="BH990" s="0" t="n">
        <v>-8.18894E-009</v>
      </c>
      <c r="BI990" s="0" t="n">
        <v>1.128458E-008</v>
      </c>
      <c r="BJ990" s="0" t="n">
        <v>1</v>
      </c>
      <c r="BK990" s="0" t="n">
        <v>1</v>
      </c>
      <c r="BL990" s="0" t="n">
        <v>6E-009</v>
      </c>
      <c r="BM990" s="0" t="n">
        <v>-4.910565E-009</v>
      </c>
      <c r="BN990" s="0" t="n">
        <v>-6.847917E-009</v>
      </c>
      <c r="BO990" s="0" t="n">
        <v>1</v>
      </c>
      <c r="BP990" s="0" t="n">
        <v>3</v>
      </c>
      <c r="BQ990" s="0" t="n">
        <v>1</v>
      </c>
      <c r="BR990" s="0" t="n">
        <v>0</v>
      </c>
      <c r="BS990" s="0" t="n">
        <v>0</v>
      </c>
      <c r="BT990" s="0" t="n">
        <v>0</v>
      </c>
      <c r="BU990" s="0" t="n">
        <v>1.363826E-008</v>
      </c>
      <c r="BV990" s="0" t="n">
        <v>-2.279226E-008</v>
      </c>
      <c r="BW990" s="0" t="n">
        <v>1.367838E-008</v>
      </c>
      <c r="BX990" s="0" t="n">
        <v>1</v>
      </c>
      <c r="BY990" s="0" t="n">
        <v>1</v>
      </c>
      <c r="BZ990" s="0" t="n">
        <v>6.535097E-009</v>
      </c>
      <c r="CA990" s="0" t="n">
        <v>9.090093E-009</v>
      </c>
      <c r="CB990" s="0" t="n">
        <v>4.940655E-009</v>
      </c>
      <c r="CC990" s="0" t="n">
        <v>1</v>
      </c>
      <c r="CD990" s="1" t="n">
        <f aca="false">SQRT(SUMSQ(AB990:AD990))</f>
        <v>0</v>
      </c>
      <c r="CE990" s="1" t="n">
        <f aca="false">SQRT(SUMSQ(AP990:AR990))</f>
        <v>0</v>
      </c>
      <c r="CF990" s="1" t="n">
        <f aca="false">SQRT(SUMSQ(BD990:BF990))</f>
        <v>0</v>
      </c>
      <c r="CG990" s="1" t="n">
        <f aca="false">SQRT(SUMSQ(BR990:BT990))</f>
        <v>0</v>
      </c>
      <c r="CH990" s="1" t="n">
        <f aca="false">DEGREES(2*ACOS(AH990))</f>
        <v>0</v>
      </c>
      <c r="CI990" s="1" t="n">
        <f aca="false">DEGREES(2*ACOS(AV990))</f>
        <v>0</v>
      </c>
      <c r="CJ990" s="1" t="n">
        <f aca="false">DEGREES(2*ACOS(BJ990))</f>
        <v>0</v>
      </c>
      <c r="CK990" s="1" t="n">
        <f aca="false">DEGREES(2*ACOS(BX990))</f>
        <v>0</v>
      </c>
      <c r="CL990" s="0" t="n">
        <f aca="false">ABS(AI990-1)</f>
        <v>0</v>
      </c>
      <c r="CM990" s="0" t="n">
        <f aca="false">ABS(AW990-1)</f>
        <v>0</v>
      </c>
      <c r="CN990" s="0" t="n">
        <f aca="false">ABS(BK990-1)</f>
        <v>0</v>
      </c>
      <c r="CO990" s="0" t="n">
        <f aca="false">ABS(BY990-1)</f>
        <v>0</v>
      </c>
      <c r="CP990" s="2" t="n">
        <f aca="false">DEGREES(2*ACOS(AH990))</f>
        <v>0</v>
      </c>
      <c r="CQ990" s="2" t="n">
        <f aca="false">DEGREES(2*ACOS(AV990))</f>
        <v>0</v>
      </c>
      <c r="CR990" s="2" t="n">
        <f aca="false">DEGREES(2*ACOS(BJ990))</f>
        <v>0</v>
      </c>
      <c r="CS990" s="2" t="n">
        <f aca="false">DEGREES(2*ACOS(CC990))</f>
        <v>0</v>
      </c>
      <c r="CT990" s="0" t="n">
        <f aca="false">SUM(CD990:CR990)</f>
        <v>0</v>
      </c>
      <c r="CU990" s="3" t="e">
        <f aca="false">(CT990-MIN($CT$5:$CT$1745))/(MAX($CT$5:$CT$1745)-MIN($CT$5:$CT$1745))</f>
        <v>#VALUE!</v>
      </c>
      <c r="CV990" s="0" t="n">
        <f aca="false">SUM(CD990,CH990,CL990,CP990)</f>
        <v>0</v>
      </c>
      <c r="CW990" s="0" t="n">
        <f aca="false">SUM(CE990,CI990,CM990,CQ990)</f>
        <v>0</v>
      </c>
      <c r="CX990" s="0" t="n">
        <f aca="false">SUM(CF990,CJ990,CN990,CR990)</f>
        <v>0</v>
      </c>
      <c r="CY990" s="0" t="n">
        <f aca="false">SUM(CG990,CK990,CO990)</f>
        <v>0</v>
      </c>
    </row>
    <row r="991" customFormat="false" ht="14.9" hidden="false" customHeight="false" outlineLevel="0" collapsed="false">
      <c r="A991" s="0" t="n">
        <v>197.7195</v>
      </c>
      <c r="B991" s="0" t="n">
        <v>3.047936</v>
      </c>
      <c r="C991" s="0" t="n">
        <v>1.101397</v>
      </c>
      <c r="D991" s="0" t="n">
        <v>0.7099073</v>
      </c>
      <c r="E991" s="0" t="n">
        <v>0.1451518</v>
      </c>
      <c r="F991" s="0" t="n">
        <v>-0.3056839</v>
      </c>
      <c r="G991" s="0" t="n">
        <v>0.08861461</v>
      </c>
      <c r="H991" s="0" t="n">
        <v>0.9368222</v>
      </c>
      <c r="I991" s="0" t="n">
        <v>0.2756425</v>
      </c>
      <c r="J991" s="0" t="n">
        <v>0.1366657</v>
      </c>
      <c r="K991" s="0" t="n">
        <v>0.4466899</v>
      </c>
      <c r="L991" s="0" t="n">
        <v>-0.06925589</v>
      </c>
      <c r="M991" s="0" t="n">
        <v>0.8814728</v>
      </c>
      <c r="N991" s="0" t="n">
        <v>1</v>
      </c>
      <c r="O991" s="0" t="n">
        <v>0</v>
      </c>
      <c r="P991" s="0" t="n">
        <v>0</v>
      </c>
      <c r="Q991" s="0" t="n">
        <v>0</v>
      </c>
      <c r="R991" s="0" t="n">
        <v>53.46856</v>
      </c>
      <c r="S991" s="0" t="n">
        <v>61.41535</v>
      </c>
      <c r="T991" s="0" t="n">
        <v>48.35407</v>
      </c>
      <c r="U991" s="0" t="n">
        <v>40.20933</v>
      </c>
      <c r="V991" s="0" t="n">
        <v>37.70583</v>
      </c>
      <c r="W991" s="0" t="n">
        <v>23.85529</v>
      </c>
      <c r="X991" s="0" t="n">
        <v>9.815511</v>
      </c>
      <c r="Y991" s="0" t="n">
        <v>25.85501</v>
      </c>
      <c r="Z991" s="0" t="n">
        <v>0</v>
      </c>
      <c r="AA991" s="0" t="n">
        <v>1</v>
      </c>
      <c r="AB991" s="0" t="n">
        <v>0</v>
      </c>
      <c r="AC991" s="0" t="n">
        <v>0</v>
      </c>
      <c r="AD991" s="0" t="n">
        <v>0</v>
      </c>
      <c r="AE991" s="0" t="n">
        <v>2.847178E-009</v>
      </c>
      <c r="AF991" s="0" t="n">
        <v>-6.396739E-010</v>
      </c>
      <c r="AG991" s="0" t="n">
        <v>6.374712E-009</v>
      </c>
      <c r="AH991" s="0" t="n">
        <v>1</v>
      </c>
      <c r="AI991" s="0" t="n">
        <v>1</v>
      </c>
      <c r="AJ991" s="0" t="n">
        <v>-8.872713E-009</v>
      </c>
      <c r="AK991" s="0" t="n">
        <v>-2.987087E-008</v>
      </c>
      <c r="AL991" s="0" t="n">
        <v>-2.752082E-008</v>
      </c>
      <c r="AM991" s="0" t="n">
        <v>0.9999999</v>
      </c>
      <c r="AN991" s="0" t="n">
        <v>1</v>
      </c>
      <c r="AO991" s="0" t="n">
        <v>1</v>
      </c>
      <c r="AP991" s="0" t="n">
        <v>0</v>
      </c>
      <c r="AQ991" s="0" t="n">
        <v>0</v>
      </c>
      <c r="AR991" s="0" t="n">
        <v>0</v>
      </c>
      <c r="AS991" s="0" t="n">
        <v>0</v>
      </c>
      <c r="AT991" s="0" t="n">
        <v>0</v>
      </c>
      <c r="AU991" s="0" t="n">
        <v>0</v>
      </c>
      <c r="AV991" s="0" t="n">
        <v>1</v>
      </c>
      <c r="AW991" s="0" t="n">
        <v>1</v>
      </c>
      <c r="AX991" s="0" t="n">
        <v>-0.03364795</v>
      </c>
      <c r="AY991" s="0" t="n">
        <v>-0.04136414</v>
      </c>
      <c r="AZ991" s="0" t="n">
        <v>-0.0128489</v>
      </c>
      <c r="BA991" s="0" t="n">
        <v>0.9984947</v>
      </c>
      <c r="BB991" s="0" t="n">
        <v>2</v>
      </c>
      <c r="BC991" s="0" t="n">
        <v>1</v>
      </c>
      <c r="BD991" s="0" t="n">
        <v>0</v>
      </c>
      <c r="BE991" s="0" t="n">
        <v>0</v>
      </c>
      <c r="BF991" s="0" t="n">
        <v>0</v>
      </c>
      <c r="BG991" s="0" t="n">
        <v>6.517193E-009</v>
      </c>
      <c r="BH991" s="0" t="n">
        <v>-7.281345E-009</v>
      </c>
      <c r="BI991" s="0" t="n">
        <v>-9.623531E-009</v>
      </c>
      <c r="BJ991" s="0" t="n">
        <v>0.9999999</v>
      </c>
      <c r="BK991" s="0" t="n">
        <v>1</v>
      </c>
      <c r="BL991" s="0" t="n">
        <v>-8.931861E-009</v>
      </c>
      <c r="BM991" s="0" t="n">
        <v>-3.582216E-008</v>
      </c>
      <c r="BN991" s="0" t="n">
        <v>-3.20704E-008</v>
      </c>
      <c r="BO991" s="0" t="n">
        <v>0.9999999</v>
      </c>
      <c r="BP991" s="0" t="n">
        <v>3</v>
      </c>
      <c r="BQ991" s="0" t="n">
        <v>1</v>
      </c>
      <c r="BR991" s="0" t="n">
        <v>0</v>
      </c>
      <c r="BS991" s="0" t="n">
        <v>0</v>
      </c>
      <c r="BT991" s="0" t="n">
        <v>0</v>
      </c>
      <c r="BU991" s="0" t="n">
        <v>9.305222E-009</v>
      </c>
      <c r="BV991" s="0" t="n">
        <v>-1.387231E-008</v>
      </c>
      <c r="BW991" s="0" t="n">
        <v>-7.798397E-009</v>
      </c>
      <c r="BX991" s="0" t="n">
        <v>0.9999999</v>
      </c>
      <c r="BY991" s="0" t="n">
        <v>1</v>
      </c>
      <c r="BZ991" s="0" t="n">
        <v>-6.084683E-009</v>
      </c>
      <c r="CA991" s="0" t="n">
        <v>-3.646184E-008</v>
      </c>
      <c r="CB991" s="0" t="n">
        <v>-2.569569E-008</v>
      </c>
      <c r="CC991" s="0" t="n">
        <v>0.9999999</v>
      </c>
      <c r="CD991" s="1" t="n">
        <f aca="false">SQRT(SUMSQ(AB991:AD991))</f>
        <v>0</v>
      </c>
      <c r="CE991" s="1" t="n">
        <f aca="false">SQRT(SUMSQ(AP991:AR991))</f>
        <v>0</v>
      </c>
      <c r="CF991" s="1" t="n">
        <f aca="false">SQRT(SUMSQ(BD991:BF991))</f>
        <v>0</v>
      </c>
      <c r="CG991" s="1" t="n">
        <f aca="false">SQRT(SUMSQ(BR991:BT991))</f>
        <v>0</v>
      </c>
      <c r="CH991" s="1" t="n">
        <f aca="false">DEGREES(2*ACOS(AH991))</f>
        <v>0</v>
      </c>
      <c r="CI991" s="1" t="n">
        <f aca="false">DEGREES(2*ACOS(AV991))</f>
        <v>0</v>
      </c>
      <c r="CJ991" s="1" t="n">
        <f aca="false">DEGREES(2*ACOS(BJ991))</f>
        <v>0.051246903568055</v>
      </c>
      <c r="CK991" s="1" t="n">
        <f aca="false">DEGREES(2*ACOS(BX991))</f>
        <v>0.051246903568055</v>
      </c>
      <c r="CL991" s="0" t="n">
        <f aca="false">ABS(AI991-1)</f>
        <v>0</v>
      </c>
      <c r="CM991" s="0" t="n">
        <f aca="false">ABS(AW991-1)</f>
        <v>0</v>
      </c>
      <c r="CN991" s="0" t="n">
        <f aca="false">ABS(BK991-1)</f>
        <v>0</v>
      </c>
      <c r="CO991" s="0" t="n">
        <f aca="false">ABS(BY991-1)</f>
        <v>0</v>
      </c>
      <c r="CP991" s="2" t="n">
        <f aca="false">DEGREES(2*ACOS(AH991))</f>
        <v>0</v>
      </c>
      <c r="CQ991" s="2" t="n">
        <f aca="false">DEGREES(2*ACOS(AV991))</f>
        <v>0</v>
      </c>
      <c r="CR991" s="2" t="n">
        <f aca="false">DEGREES(2*ACOS(BJ991))</f>
        <v>0.051246903568055</v>
      </c>
      <c r="CS991" s="2" t="n">
        <f aca="false">DEGREES(2*ACOS(CC991))</f>
        <v>0.051246903568055</v>
      </c>
      <c r="CT991" s="0" t="n">
        <f aca="false">SUM(CD991:CR991)</f>
        <v>0.153740710704165</v>
      </c>
      <c r="CU991" s="3" t="e">
        <f aca="false">(CT991-MIN($CT$5:$CT$1745))/(MAX($CT$5:$CT$1745)-MIN($CT$5:$CT$1745))</f>
        <v>#VALUE!</v>
      </c>
      <c r="CV991" s="0" t="n">
        <f aca="false">SUM(CD991,CH991,CL991,CP991)</f>
        <v>0</v>
      </c>
      <c r="CW991" s="0" t="n">
        <f aca="false">SUM(CE991,CI991,CM991,CQ991)</f>
        <v>0</v>
      </c>
      <c r="CX991" s="0" t="n">
        <f aca="false">SUM(CF991,CJ991,CN991,CR991)</f>
        <v>0.10249380713611</v>
      </c>
      <c r="CY991" s="0" t="n">
        <f aca="false">SUM(CG991,CK991,CO991)</f>
        <v>0</v>
      </c>
    </row>
    <row r="992" customFormat="false" ht="14.9" hidden="false" customHeight="false" outlineLevel="0" collapsed="false">
      <c r="A992" s="0" t="n">
        <v>197.7692</v>
      </c>
      <c r="B992" s="0" t="n">
        <v>3.047936</v>
      </c>
      <c r="C992" s="0" t="n">
        <v>1.101397</v>
      </c>
      <c r="D992" s="0" t="n">
        <v>0.7099073</v>
      </c>
      <c r="E992" s="0" t="n">
        <v>0.1451519</v>
      </c>
      <c r="F992" s="0" t="n">
        <v>-0.305684</v>
      </c>
      <c r="G992" s="0" t="n">
        <v>0.08861461</v>
      </c>
      <c r="H992" s="0" t="n">
        <v>0.9368222</v>
      </c>
      <c r="I992" s="0" t="n">
        <v>0.2756425</v>
      </c>
      <c r="J992" s="0" t="n">
        <v>0.1315244</v>
      </c>
      <c r="K992" s="0" t="n">
        <v>0.4073027</v>
      </c>
      <c r="L992" s="0" t="n">
        <v>-0.05940244</v>
      </c>
      <c r="M992" s="0" t="n">
        <v>0.9018189</v>
      </c>
      <c r="N992" s="0" t="n">
        <v>1</v>
      </c>
      <c r="O992" s="0" t="n">
        <v>0</v>
      </c>
      <c r="P992" s="0" t="n">
        <v>0</v>
      </c>
      <c r="Q992" s="0" t="n">
        <v>0</v>
      </c>
      <c r="R992" s="0" t="n">
        <v>49.35559</v>
      </c>
      <c r="S992" s="0" t="n">
        <v>56.69109</v>
      </c>
      <c r="T992" s="0" t="n">
        <v>44.63453</v>
      </c>
      <c r="U992" s="0" t="n">
        <v>37.11631</v>
      </c>
      <c r="V992" s="0" t="n">
        <v>34.80537</v>
      </c>
      <c r="W992" s="0" t="n">
        <v>22.02027</v>
      </c>
      <c r="X992" s="0" t="n">
        <v>9.060472</v>
      </c>
      <c r="Y992" s="0" t="n">
        <v>23.86616</v>
      </c>
      <c r="Z992" s="0" t="n">
        <v>0</v>
      </c>
      <c r="AA992" s="0" t="n">
        <v>1</v>
      </c>
      <c r="AB992" s="0" t="n">
        <v>0</v>
      </c>
      <c r="AC992" s="0" t="n">
        <v>0</v>
      </c>
      <c r="AD992" s="0" t="n">
        <v>0</v>
      </c>
      <c r="AE992" s="0" t="n">
        <v>1.946571E-009</v>
      </c>
      <c r="AF992" s="0" t="n">
        <v>3E-009</v>
      </c>
      <c r="AG992" s="0" t="n">
        <v>-1.143506E-008</v>
      </c>
      <c r="AH992" s="0" t="n">
        <v>1</v>
      </c>
      <c r="AI992" s="0" t="n">
        <v>1</v>
      </c>
      <c r="AJ992" s="0" t="n">
        <v>6.772118E-009</v>
      </c>
      <c r="AK992" s="0" t="n">
        <v>7.357752E-009</v>
      </c>
      <c r="AL992" s="0" t="n">
        <v>-7.170753E-009</v>
      </c>
      <c r="AM992" s="0" t="n">
        <v>1</v>
      </c>
      <c r="AN992" s="0" t="n">
        <v>1</v>
      </c>
      <c r="AO992" s="0" t="n">
        <v>1</v>
      </c>
      <c r="AP992" s="0" t="n">
        <v>0</v>
      </c>
      <c r="AQ992" s="0" t="n">
        <v>0</v>
      </c>
      <c r="AR992" s="0" t="n">
        <v>0</v>
      </c>
      <c r="AS992" s="0" t="n">
        <v>0</v>
      </c>
      <c r="AT992" s="0" t="n">
        <v>0</v>
      </c>
      <c r="AU992" s="0" t="n">
        <v>0</v>
      </c>
      <c r="AV992" s="0" t="n">
        <v>1</v>
      </c>
      <c r="AW992" s="0" t="n">
        <v>1</v>
      </c>
      <c r="AX992" s="0" t="n">
        <v>-0.04481889</v>
      </c>
      <c r="AY992" s="0" t="n">
        <v>-0.05419509</v>
      </c>
      <c r="AZ992" s="0" t="n">
        <v>-0.01875271</v>
      </c>
      <c r="BA992" s="0" t="n">
        <v>0.9973478</v>
      </c>
      <c r="BB992" s="0" t="n">
        <v>2</v>
      </c>
      <c r="BC992" s="0" t="n">
        <v>1</v>
      </c>
      <c r="BD992" s="0" t="n">
        <v>0</v>
      </c>
      <c r="BE992" s="0" t="n">
        <v>0</v>
      </c>
      <c r="BF992" s="0" t="n">
        <v>0</v>
      </c>
      <c r="BG992" s="0" t="n">
        <v>-1.606986E-009</v>
      </c>
      <c r="BH992" s="0" t="n">
        <v>-6E-009</v>
      </c>
      <c r="BI992" s="0" t="n">
        <v>-8.800116E-009</v>
      </c>
      <c r="BJ992" s="0" t="n">
        <v>1</v>
      </c>
      <c r="BK992" s="0" t="n">
        <v>1</v>
      </c>
      <c r="BL992" s="0" t="n">
        <v>6.772118E-009</v>
      </c>
      <c r="BM992" s="0" t="n">
        <v>7.357752E-009</v>
      </c>
      <c r="BN992" s="0" t="n">
        <v>-7.170753E-009</v>
      </c>
      <c r="BO992" s="0" t="n">
        <v>1</v>
      </c>
      <c r="BP992" s="0" t="n">
        <v>3</v>
      </c>
      <c r="BQ992" s="0" t="n">
        <v>1</v>
      </c>
      <c r="BR992" s="0" t="n">
        <v>0</v>
      </c>
      <c r="BS992" s="0" t="n">
        <v>0</v>
      </c>
      <c r="BT992" s="0" t="n">
        <v>0</v>
      </c>
      <c r="BU992" s="0" t="n">
        <v>-1.606986E-009</v>
      </c>
      <c r="BV992" s="0" t="n">
        <v>-6E-009</v>
      </c>
      <c r="BW992" s="0" t="n">
        <v>-8.800116E-009</v>
      </c>
      <c r="BX992" s="0" t="n">
        <v>1</v>
      </c>
      <c r="BY992" s="0" t="n">
        <v>1</v>
      </c>
      <c r="BZ992" s="0" t="n">
        <v>-0.003258623</v>
      </c>
      <c r="CA992" s="0" t="n">
        <v>0.002437206</v>
      </c>
      <c r="CB992" s="0" t="n">
        <v>-0.00251929</v>
      </c>
      <c r="CC992" s="0" t="n">
        <v>0.9999828</v>
      </c>
      <c r="CD992" s="1" t="n">
        <f aca="false">SQRT(SUMSQ(AB992:AD992))</f>
        <v>0</v>
      </c>
      <c r="CE992" s="1" t="n">
        <f aca="false">SQRT(SUMSQ(AP992:AR992))</f>
        <v>0</v>
      </c>
      <c r="CF992" s="1" t="n">
        <f aca="false">SQRT(SUMSQ(BD992:BF992))</f>
        <v>0</v>
      </c>
      <c r="CG992" s="1" t="n">
        <f aca="false">SQRT(SUMSQ(BR992:BT992))</f>
        <v>0</v>
      </c>
      <c r="CH992" s="1" t="n">
        <f aca="false">DEGREES(2*ACOS(AH992))</f>
        <v>0</v>
      </c>
      <c r="CI992" s="1" t="n">
        <f aca="false">DEGREES(2*ACOS(AV992))</f>
        <v>0</v>
      </c>
      <c r="CJ992" s="1" t="n">
        <f aca="false">DEGREES(2*ACOS(BJ992))</f>
        <v>0</v>
      </c>
      <c r="CK992" s="1" t="n">
        <f aca="false">DEGREES(2*ACOS(BX992))</f>
        <v>0</v>
      </c>
      <c r="CL992" s="0" t="n">
        <f aca="false">ABS(AI992-1)</f>
        <v>0</v>
      </c>
      <c r="CM992" s="0" t="n">
        <f aca="false">ABS(AW992-1)</f>
        <v>0</v>
      </c>
      <c r="CN992" s="0" t="n">
        <f aca="false">ABS(BK992-1)</f>
        <v>0</v>
      </c>
      <c r="CO992" s="0" t="n">
        <f aca="false">ABS(BY992-1)</f>
        <v>0</v>
      </c>
      <c r="CP992" s="2" t="n">
        <f aca="false">DEGREES(2*ACOS(AH992))</f>
        <v>0</v>
      </c>
      <c r="CQ992" s="2" t="n">
        <f aca="false">DEGREES(2*ACOS(AV992))</f>
        <v>0</v>
      </c>
      <c r="CR992" s="2" t="n">
        <f aca="false">DEGREES(2*ACOS(BJ992))</f>
        <v>0</v>
      </c>
      <c r="CS992" s="2" t="n">
        <f aca="false">DEGREES(2*ACOS(CC992))</f>
        <v>0.672097796963202</v>
      </c>
      <c r="CT992" s="0" t="n">
        <f aca="false">SUM(CD992:CR992)</f>
        <v>0</v>
      </c>
      <c r="CU992" s="3" t="e">
        <f aca="false">(CT992-MIN($CT$5:$CT$1745))/(MAX($CT$5:$CT$1745)-MIN($CT$5:$CT$1745))</f>
        <v>#VALUE!</v>
      </c>
      <c r="CV992" s="0" t="n">
        <f aca="false">SUM(CD992,CH992,CL992,CP992)</f>
        <v>0</v>
      </c>
      <c r="CW992" s="0" t="n">
        <f aca="false">SUM(CE992,CI992,CM992,CQ992)</f>
        <v>0</v>
      </c>
      <c r="CX992" s="0" t="n">
        <f aca="false">SUM(CF992,CJ992,CN992,CR992)</f>
        <v>0</v>
      </c>
      <c r="CY992" s="0" t="n">
        <f aca="false">SUM(CG992,CK992,CO992)</f>
        <v>0</v>
      </c>
    </row>
    <row r="993" customFormat="false" ht="14.9" hidden="false" customHeight="false" outlineLevel="0" collapsed="false">
      <c r="A993" s="0" t="n">
        <v>197.8196</v>
      </c>
      <c r="B993" s="0" t="n">
        <v>3.047936</v>
      </c>
      <c r="C993" s="0" t="n">
        <v>1.101397</v>
      </c>
      <c r="D993" s="0" t="n">
        <v>0.7099073</v>
      </c>
      <c r="E993" s="0" t="n">
        <v>0.1384185</v>
      </c>
      <c r="F993" s="0" t="n">
        <v>-0.3023967</v>
      </c>
      <c r="G993" s="0" t="n">
        <v>0.08747034</v>
      </c>
      <c r="H993" s="0" t="n">
        <v>0.9390131</v>
      </c>
      <c r="I993" s="0" t="n">
        <v>0.2756425</v>
      </c>
      <c r="J993" s="0" t="n">
        <v>0.12274</v>
      </c>
      <c r="K993" s="0" t="n">
        <v>0.3637223</v>
      </c>
      <c r="L993" s="0" t="n">
        <v>-0.04841396</v>
      </c>
      <c r="M993" s="0" t="n">
        <v>0.9221156</v>
      </c>
      <c r="N993" s="0" t="n">
        <v>1</v>
      </c>
      <c r="O993" s="0" t="n">
        <v>0</v>
      </c>
      <c r="P993" s="0" t="n">
        <v>0</v>
      </c>
      <c r="Q993" s="0" t="n">
        <v>0</v>
      </c>
      <c r="R993" s="0" t="n">
        <v>51.40472</v>
      </c>
      <c r="S993" s="0" t="n">
        <v>59.05433</v>
      </c>
      <c r="T993" s="0" t="n">
        <v>46.5051</v>
      </c>
      <c r="U993" s="0" t="n">
        <v>38.65438</v>
      </c>
      <c r="V993" s="0" t="n">
        <v>36.24937</v>
      </c>
      <c r="W993" s="0" t="n">
        <v>22.94001</v>
      </c>
      <c r="X993" s="0" t="n">
        <v>9.423038</v>
      </c>
      <c r="Y993" s="0" t="n">
        <v>24.85527</v>
      </c>
      <c r="Z993" s="0" t="n">
        <v>0</v>
      </c>
      <c r="AA993" s="0" t="n">
        <v>1</v>
      </c>
      <c r="AB993" s="0" t="n">
        <v>0</v>
      </c>
      <c r="AC993" s="0" t="n">
        <v>0</v>
      </c>
      <c r="AD993" s="0" t="n">
        <v>0</v>
      </c>
      <c r="AE993" s="0" t="n">
        <v>-1.736448E-009</v>
      </c>
      <c r="AF993" s="0" t="n">
        <v>-1.7E-008</v>
      </c>
      <c r="AG993" s="0" t="n">
        <v>-6.915995E-009</v>
      </c>
      <c r="AH993" s="0" t="n">
        <v>1</v>
      </c>
      <c r="AI993" s="0" t="n">
        <v>1</v>
      </c>
      <c r="AJ993" s="0" t="n">
        <v>1.37198E-008</v>
      </c>
      <c r="AK993" s="0" t="n">
        <v>-7.5053E-009</v>
      </c>
      <c r="AL993" s="0" t="n">
        <v>-2.492492E-009</v>
      </c>
      <c r="AM993" s="0" t="n">
        <v>1</v>
      </c>
      <c r="AN993" s="0" t="n">
        <v>1</v>
      </c>
      <c r="AO993" s="0" t="n">
        <v>1</v>
      </c>
      <c r="AP993" s="0" t="n">
        <v>0</v>
      </c>
      <c r="AQ993" s="0" t="n">
        <v>0</v>
      </c>
      <c r="AR993" s="0" t="n">
        <v>0</v>
      </c>
      <c r="AS993" s="0" t="n">
        <v>0</v>
      </c>
      <c r="AT993" s="0" t="n">
        <v>0</v>
      </c>
      <c r="AU993" s="0" t="n">
        <v>0</v>
      </c>
      <c r="AV993" s="0" t="n">
        <v>1</v>
      </c>
      <c r="AW993" s="0" t="n">
        <v>1</v>
      </c>
      <c r="AX993" s="0" t="n">
        <v>-0.0289677</v>
      </c>
      <c r="AY993" s="0" t="n">
        <v>-0.04451172</v>
      </c>
      <c r="AZ993" s="0" t="n">
        <v>-0.01614964</v>
      </c>
      <c r="BA993" s="0" t="n">
        <v>0.9984583</v>
      </c>
      <c r="BB993" s="0" t="n">
        <v>2</v>
      </c>
      <c r="BC993" s="0" t="n">
        <v>1</v>
      </c>
      <c r="BD993" s="0" t="n">
        <v>0</v>
      </c>
      <c r="BE993" s="0" t="n">
        <v>0</v>
      </c>
      <c r="BF993" s="0" t="n">
        <v>0</v>
      </c>
      <c r="BG993" s="0" t="n">
        <v>-1.736448E-009</v>
      </c>
      <c r="BH993" s="0" t="n">
        <v>-1.7E-008</v>
      </c>
      <c r="BI993" s="0" t="n">
        <v>-6.915995E-009</v>
      </c>
      <c r="BJ993" s="0" t="n">
        <v>1</v>
      </c>
      <c r="BK993" s="0" t="n">
        <v>1</v>
      </c>
      <c r="BL993" s="0" t="n">
        <v>1.37198E-008</v>
      </c>
      <c r="BM993" s="0" t="n">
        <v>-7.5053E-009</v>
      </c>
      <c r="BN993" s="0" t="n">
        <v>-2.492492E-009</v>
      </c>
      <c r="BO993" s="0" t="n">
        <v>1</v>
      </c>
      <c r="BP993" s="0" t="n">
        <v>3</v>
      </c>
      <c r="BQ993" s="0" t="n">
        <v>1</v>
      </c>
      <c r="BR993" s="0" t="n">
        <v>0</v>
      </c>
      <c r="BS993" s="0" t="n">
        <v>0</v>
      </c>
      <c r="BT993" s="0" t="n">
        <v>0</v>
      </c>
      <c r="BU993" s="0" t="n">
        <v>-0.006570812</v>
      </c>
      <c r="BV993" s="0" t="n">
        <v>0.003329343</v>
      </c>
      <c r="BW993" s="0" t="n">
        <v>-0.002841466</v>
      </c>
      <c r="BX993" s="0" t="n">
        <v>0.9999815</v>
      </c>
      <c r="BY993" s="0" t="n">
        <v>1</v>
      </c>
      <c r="BZ993" s="0" t="n">
        <v>-0.004828676</v>
      </c>
      <c r="CA993" s="0" t="n">
        <v>0.001997217</v>
      </c>
      <c r="CB993" s="0" t="n">
        <v>-0.001045222</v>
      </c>
      <c r="CC993" s="0" t="n">
        <v>0.9999832</v>
      </c>
      <c r="CD993" s="1" t="n">
        <f aca="false">SQRT(SUMSQ(AB993:AD993))</f>
        <v>0</v>
      </c>
      <c r="CE993" s="1" t="n">
        <f aca="false">SQRT(SUMSQ(AP993:AR993))</f>
        <v>0</v>
      </c>
      <c r="CF993" s="1" t="n">
        <f aca="false">SQRT(SUMSQ(BD993:BF993))</f>
        <v>0</v>
      </c>
      <c r="CG993" s="1" t="n">
        <f aca="false">SQRT(SUMSQ(BR993:BT993))</f>
        <v>0</v>
      </c>
      <c r="CH993" s="1" t="n">
        <f aca="false">DEGREES(2*ACOS(AH993))</f>
        <v>0</v>
      </c>
      <c r="CI993" s="1" t="n">
        <f aca="false">DEGREES(2*ACOS(AV993))</f>
        <v>0</v>
      </c>
      <c r="CJ993" s="1" t="n">
        <f aca="false">DEGREES(2*ACOS(BJ993))</f>
        <v>0</v>
      </c>
      <c r="CK993" s="1" t="n">
        <f aca="false">DEGREES(2*ACOS(BX993))</f>
        <v>0.697034316130808</v>
      </c>
      <c r="CL993" s="0" t="n">
        <f aca="false">ABS(AI993-1)</f>
        <v>0</v>
      </c>
      <c r="CM993" s="0" t="n">
        <f aca="false">ABS(AW993-1)</f>
        <v>0</v>
      </c>
      <c r="CN993" s="0" t="n">
        <f aca="false">ABS(BK993-1)</f>
        <v>0</v>
      </c>
      <c r="CO993" s="0" t="n">
        <f aca="false">ABS(BY993-1)</f>
        <v>0</v>
      </c>
      <c r="CP993" s="2" t="n">
        <f aca="false">DEGREES(2*ACOS(AH993))</f>
        <v>0</v>
      </c>
      <c r="CQ993" s="2" t="n">
        <f aca="false">DEGREES(2*ACOS(AV993))</f>
        <v>0</v>
      </c>
      <c r="CR993" s="2" t="n">
        <f aca="false">DEGREES(2*ACOS(BJ993))</f>
        <v>0</v>
      </c>
      <c r="CS993" s="2" t="n">
        <f aca="false">DEGREES(2*ACOS(CC993))</f>
        <v>0.664236711446923</v>
      </c>
      <c r="CT993" s="0" t="n">
        <f aca="false">SUM(CD993:CR993)</f>
        <v>0.697034316130808</v>
      </c>
      <c r="CU993" s="3" t="e">
        <f aca="false">(CT993-MIN($CT$5:$CT$1745))/(MAX($CT$5:$CT$1745)-MIN($CT$5:$CT$1745))</f>
        <v>#VALUE!</v>
      </c>
      <c r="CV993" s="0" t="n">
        <f aca="false">SUM(CD993,CH993,CL993,CP993)</f>
        <v>0</v>
      </c>
      <c r="CW993" s="0" t="n">
        <f aca="false">SUM(CE993,CI993,CM993,CQ993)</f>
        <v>0</v>
      </c>
      <c r="CX993" s="0" t="n">
        <f aca="false">SUM(CF993,CJ993,CN993,CR993)</f>
        <v>0</v>
      </c>
      <c r="CY993" s="0" t="n">
        <f aca="false">SUM(CG993,CK993,CO993)</f>
        <v>0</v>
      </c>
    </row>
    <row r="994" customFormat="false" ht="14.9" hidden="false" customHeight="false" outlineLevel="0" collapsed="false">
      <c r="A994" s="0" t="n">
        <v>197.8685</v>
      </c>
      <c r="B994" s="0" t="n">
        <v>3.047936</v>
      </c>
      <c r="C994" s="0" t="n">
        <v>1.101397</v>
      </c>
      <c r="D994" s="0" t="n">
        <v>0.7099073</v>
      </c>
      <c r="E994" s="0" t="n">
        <v>0.1345385</v>
      </c>
      <c r="F994" s="0" t="n">
        <v>-0.2968836</v>
      </c>
      <c r="G994" s="0" t="n">
        <v>0.08370315</v>
      </c>
      <c r="H994" s="0" t="n">
        <v>0.9416758</v>
      </c>
      <c r="I994" s="0" t="n">
        <v>0.2756425</v>
      </c>
      <c r="J994" s="0" t="n">
        <v>0.1115431</v>
      </c>
      <c r="K994" s="0" t="n">
        <v>0.3225419</v>
      </c>
      <c r="L994" s="0" t="n">
        <v>-0.0383072</v>
      </c>
      <c r="M994" s="0" t="n">
        <v>0.9391791</v>
      </c>
      <c r="N994" s="0" t="n">
        <v>1</v>
      </c>
      <c r="O994" s="0" t="n">
        <v>0</v>
      </c>
      <c r="P994" s="0" t="n">
        <v>0</v>
      </c>
      <c r="Q994" s="0" t="n">
        <v>0</v>
      </c>
      <c r="R994" s="0" t="n">
        <v>49.32996</v>
      </c>
      <c r="S994" s="0" t="n">
        <v>56.69564</v>
      </c>
      <c r="T994" s="0" t="n">
        <v>44.67436</v>
      </c>
      <c r="U994" s="0" t="n">
        <v>37.08288</v>
      </c>
      <c r="V994" s="0" t="n">
        <v>34.77963</v>
      </c>
      <c r="W994" s="0" t="n">
        <v>22.02758</v>
      </c>
      <c r="X994" s="0" t="n">
        <v>9.001595</v>
      </c>
      <c r="Y994" s="0" t="n">
        <v>23.84475</v>
      </c>
      <c r="Z994" s="0" t="n">
        <v>0</v>
      </c>
      <c r="AA994" s="0" t="n">
        <v>1</v>
      </c>
      <c r="AB994" s="0" t="n">
        <v>0</v>
      </c>
      <c r="AC994" s="0" t="n">
        <v>0</v>
      </c>
      <c r="AD994" s="0" t="n">
        <v>0</v>
      </c>
      <c r="AE994" s="0" t="n">
        <v>-3.786723E-009</v>
      </c>
      <c r="AF994" s="0" t="n">
        <v>-2.681702E-009</v>
      </c>
      <c r="AG994" s="0" t="n">
        <v>-3.105554E-009</v>
      </c>
      <c r="AH994" s="0" t="n">
        <v>0.9999999</v>
      </c>
      <c r="AI994" s="0" t="n">
        <v>1</v>
      </c>
      <c r="AJ994" s="0" t="n">
        <v>7E-009</v>
      </c>
      <c r="AK994" s="0" t="n">
        <v>4.618473E-008</v>
      </c>
      <c r="AL994" s="0" t="n">
        <v>2.162621E-008</v>
      </c>
      <c r="AM994" s="0" t="n">
        <v>0.9999998</v>
      </c>
      <c r="AN994" s="0" t="n">
        <v>1</v>
      </c>
      <c r="AO994" s="0" t="n">
        <v>1</v>
      </c>
      <c r="AP994" s="0" t="n">
        <v>0</v>
      </c>
      <c r="AQ994" s="0" t="n">
        <v>0</v>
      </c>
      <c r="AR994" s="0" t="n">
        <v>0</v>
      </c>
      <c r="AS994" s="0" t="n">
        <v>0</v>
      </c>
      <c r="AT994" s="0" t="n">
        <v>0</v>
      </c>
      <c r="AU994" s="0" t="n">
        <v>0</v>
      </c>
      <c r="AV994" s="0" t="n">
        <v>1</v>
      </c>
      <c r="AW994" s="0" t="n">
        <v>1</v>
      </c>
      <c r="AX994" s="0" t="n">
        <v>-0.02249128</v>
      </c>
      <c r="AY994" s="0" t="n">
        <v>-0.03639248</v>
      </c>
      <c r="AZ994" s="0" t="n">
        <v>-0.007109693</v>
      </c>
      <c r="BA994" s="0" t="n">
        <v>0.9990591</v>
      </c>
      <c r="BB994" s="0" t="n">
        <v>2</v>
      </c>
      <c r="BC994" s="0" t="n">
        <v>1</v>
      </c>
      <c r="BD994" s="0" t="n">
        <v>0</v>
      </c>
      <c r="BE994" s="0" t="n">
        <v>0</v>
      </c>
      <c r="BF994" s="0" t="n">
        <v>0</v>
      </c>
      <c r="BG994" s="0" t="n">
        <v>-6.716246E-009</v>
      </c>
      <c r="BH994" s="0" t="n">
        <v>-5.235816E-009</v>
      </c>
      <c r="BI994" s="0" t="n">
        <v>-4.895757E-009</v>
      </c>
      <c r="BJ994" s="0" t="n">
        <v>0.9999999</v>
      </c>
      <c r="BK994" s="0" t="n">
        <v>1</v>
      </c>
      <c r="BL994" s="0" t="n">
        <v>-1.091832E-008</v>
      </c>
      <c r="BM994" s="0" t="n">
        <v>2.775301E-008</v>
      </c>
      <c r="BN994" s="0" t="n">
        <v>1.756107E-008</v>
      </c>
      <c r="BO994" s="0" t="n">
        <v>0.9999998</v>
      </c>
      <c r="BP994" s="0" t="n">
        <v>3</v>
      </c>
      <c r="BQ994" s="0" t="n">
        <v>1</v>
      </c>
      <c r="BR994" s="0" t="n">
        <v>0</v>
      </c>
      <c r="BS994" s="0" t="n">
        <v>0</v>
      </c>
      <c r="BT994" s="0" t="n">
        <v>0</v>
      </c>
      <c r="BU994" s="0" t="n">
        <v>-0.00335229</v>
      </c>
      <c r="BV994" s="0" t="n">
        <v>0.006164714</v>
      </c>
      <c r="BW994" s="0" t="n">
        <v>-0.004184353</v>
      </c>
      <c r="BX994" s="0" t="n">
        <v>0.9999712</v>
      </c>
      <c r="BY994" s="0" t="n">
        <v>1</v>
      </c>
      <c r="BZ994" s="0" t="n">
        <v>-0.001747581</v>
      </c>
      <c r="CA994" s="0" t="n">
        <v>0.002755434</v>
      </c>
      <c r="CB994" s="0" t="n">
        <v>-0.00191524</v>
      </c>
      <c r="CC994" s="0" t="n">
        <v>0.9999977</v>
      </c>
      <c r="CD994" s="1" t="n">
        <f aca="false">SQRT(SUMSQ(AB994:AD994))</f>
        <v>0</v>
      </c>
      <c r="CE994" s="1" t="n">
        <f aca="false">SQRT(SUMSQ(AP994:AR994))</f>
        <v>0</v>
      </c>
      <c r="CF994" s="1" t="n">
        <f aca="false">SQRT(SUMSQ(BD994:BF994))</f>
        <v>0</v>
      </c>
      <c r="CG994" s="1" t="n">
        <f aca="false">SQRT(SUMSQ(BR994:BT994))</f>
        <v>0</v>
      </c>
      <c r="CH994" s="1" t="n">
        <f aca="false">DEGREES(2*ACOS(AH994))</f>
        <v>0.051246903568055</v>
      </c>
      <c r="CI994" s="1" t="n">
        <f aca="false">DEGREES(2*ACOS(AV994))</f>
        <v>0</v>
      </c>
      <c r="CJ994" s="1" t="n">
        <f aca="false">DEGREES(2*ACOS(BJ994))</f>
        <v>0.051246903568055</v>
      </c>
      <c r="CK994" s="1" t="n">
        <f aca="false">DEGREES(2*ACOS(BX994))</f>
        <v>0.869690872432916</v>
      </c>
      <c r="CL994" s="0" t="n">
        <f aca="false">ABS(AI994-1)</f>
        <v>0</v>
      </c>
      <c r="CM994" s="0" t="n">
        <f aca="false">ABS(AW994-1)</f>
        <v>0</v>
      </c>
      <c r="CN994" s="0" t="n">
        <f aca="false">ABS(BK994-1)</f>
        <v>0</v>
      </c>
      <c r="CO994" s="0" t="n">
        <f aca="false">ABS(BY994-1)</f>
        <v>0</v>
      </c>
      <c r="CP994" s="2" t="n">
        <f aca="false">DEGREES(2*ACOS(AH994))</f>
        <v>0.051246903568055</v>
      </c>
      <c r="CQ994" s="2" t="n">
        <f aca="false">DEGREES(2*ACOS(AV994))</f>
        <v>0</v>
      </c>
      <c r="CR994" s="2" t="n">
        <f aca="false">DEGREES(2*ACOS(BJ994))</f>
        <v>0.051246903568055</v>
      </c>
      <c r="CS994" s="2" t="n">
        <f aca="false">DEGREES(2*ACOS(CC994))</f>
        <v>0.245771560590799</v>
      </c>
      <c r="CT994" s="0" t="n">
        <f aca="false">SUM(CD994:CR994)</f>
        <v>1.07467848670514</v>
      </c>
      <c r="CU994" s="3" t="e">
        <f aca="false">(CT994-MIN($CT$5:$CT$1745))/(MAX($CT$5:$CT$1745)-MIN($CT$5:$CT$1745))</f>
        <v>#VALUE!</v>
      </c>
      <c r="CV994" s="0" t="n">
        <f aca="false">SUM(CD994,CH994,CL994,CP994)</f>
        <v>0.10249380713611</v>
      </c>
      <c r="CW994" s="0" t="n">
        <f aca="false">SUM(CE994,CI994,CM994,CQ994)</f>
        <v>0</v>
      </c>
      <c r="CX994" s="0" t="n">
        <f aca="false">SUM(CF994,CJ994,CN994,CR994)</f>
        <v>0.10249380713611</v>
      </c>
      <c r="CY994" s="0" t="n">
        <f aca="false">SUM(CG994,CK994,CO994)</f>
        <v>0</v>
      </c>
    </row>
    <row r="995" customFormat="false" ht="14.9" hidden="false" customHeight="false" outlineLevel="0" collapsed="false">
      <c r="A995" s="0" t="n">
        <v>197.919</v>
      </c>
      <c r="B995" s="0" t="n">
        <v>3.047936</v>
      </c>
      <c r="C995" s="0" t="n">
        <v>1.101397</v>
      </c>
      <c r="D995" s="0" t="n">
        <v>0.7099073</v>
      </c>
      <c r="E995" s="0" t="n">
        <v>0.1339515</v>
      </c>
      <c r="F995" s="0" t="n">
        <v>-0.296302</v>
      </c>
      <c r="G995" s="0" t="n">
        <v>0.08335861</v>
      </c>
      <c r="H995" s="0" t="n">
        <v>0.9419731</v>
      </c>
      <c r="I995" s="0" t="n">
        <v>0.2756425</v>
      </c>
      <c r="J995" s="0" t="n">
        <v>0.0971175</v>
      </c>
      <c r="K995" s="0" t="n">
        <v>0.2816223</v>
      </c>
      <c r="L995" s="0" t="n">
        <v>-0.02866421</v>
      </c>
      <c r="M995" s="0" t="n">
        <v>0.9541674</v>
      </c>
      <c r="N995" s="0" t="n">
        <v>1</v>
      </c>
      <c r="O995" s="0" t="n">
        <v>0</v>
      </c>
      <c r="P995" s="0" t="n">
        <v>0</v>
      </c>
      <c r="Q995" s="0" t="n">
        <v>0</v>
      </c>
      <c r="R995" s="0" t="n">
        <v>51.37818</v>
      </c>
      <c r="S995" s="0" t="n">
        <v>59.06205</v>
      </c>
      <c r="T995" s="0" t="n">
        <v>46.55553</v>
      </c>
      <c r="U995" s="0" t="n">
        <v>38.60556</v>
      </c>
      <c r="V995" s="0" t="n">
        <v>36.20864</v>
      </c>
      <c r="W995" s="0" t="n">
        <v>22.94667</v>
      </c>
      <c r="X995" s="0" t="n">
        <v>9.337513</v>
      </c>
      <c r="Y995" s="0" t="n">
        <v>24.82269</v>
      </c>
      <c r="Z995" s="0" t="n">
        <v>0</v>
      </c>
      <c r="AA995" s="0" t="n">
        <v>1</v>
      </c>
      <c r="AB995" s="0" t="n">
        <v>0</v>
      </c>
      <c r="AC995" s="0" t="n">
        <v>0</v>
      </c>
      <c r="AD995" s="0" t="n">
        <v>0</v>
      </c>
      <c r="AE995" s="0" t="n">
        <v>-1.664183E-008</v>
      </c>
      <c r="AF995" s="0" t="n">
        <v>-5.079004E-008</v>
      </c>
      <c r="AG995" s="0" t="n">
        <v>5.833679E-009</v>
      </c>
      <c r="AH995" s="0" t="n">
        <v>1</v>
      </c>
      <c r="AI995" s="0" t="n">
        <v>1</v>
      </c>
      <c r="AJ995" s="0" t="n">
        <v>-2.462099E-009</v>
      </c>
      <c r="AK995" s="0" t="n">
        <v>8.176167E-009</v>
      </c>
      <c r="AL995" s="0" t="n">
        <v>-2.830487E-009</v>
      </c>
      <c r="AM995" s="0" t="n">
        <v>1</v>
      </c>
      <c r="AN995" s="0" t="n">
        <v>1</v>
      </c>
      <c r="AO995" s="0" t="n">
        <v>1</v>
      </c>
      <c r="AP995" s="0" t="n">
        <v>0</v>
      </c>
      <c r="AQ995" s="0" t="n">
        <v>0</v>
      </c>
      <c r="AR995" s="0" t="n">
        <v>0</v>
      </c>
      <c r="AS995" s="0" t="n">
        <v>0</v>
      </c>
      <c r="AT995" s="0" t="n">
        <v>0</v>
      </c>
      <c r="AU995" s="0" t="n">
        <v>0</v>
      </c>
      <c r="AV995" s="0" t="n">
        <v>1</v>
      </c>
      <c r="AW995" s="0" t="n">
        <v>1</v>
      </c>
      <c r="AX995" s="0" t="n">
        <v>-0.02314143</v>
      </c>
      <c r="AY995" s="0" t="n">
        <v>-0.04268613</v>
      </c>
      <c r="AZ995" s="0" t="n">
        <v>-0.01130841</v>
      </c>
      <c r="BA995" s="0" t="n">
        <v>0.9987564</v>
      </c>
      <c r="BB995" s="0" t="n">
        <v>2</v>
      </c>
      <c r="BC995" s="0" t="n">
        <v>1</v>
      </c>
      <c r="BD995" s="0" t="n">
        <v>0</v>
      </c>
      <c r="BE995" s="0" t="n">
        <v>0</v>
      </c>
      <c r="BF995" s="0" t="n">
        <v>0</v>
      </c>
      <c r="BG995" s="0" t="n">
        <v>-8.570032E-009</v>
      </c>
      <c r="BH995" s="0" t="n">
        <v>-1.106382E-008</v>
      </c>
      <c r="BI995" s="0" t="n">
        <v>2.075996E-009</v>
      </c>
      <c r="BJ995" s="0" t="n">
        <v>1</v>
      </c>
      <c r="BK995" s="0" t="n">
        <v>1</v>
      </c>
      <c r="BL995" s="0" t="n">
        <v>-9.213372E-009</v>
      </c>
      <c r="BM995" s="0" t="n">
        <v>-2.65616E-008</v>
      </c>
      <c r="BN995" s="0" t="n">
        <v>2.608923E-009</v>
      </c>
      <c r="BO995" s="0" t="n">
        <v>1</v>
      </c>
      <c r="BP995" s="0" t="n">
        <v>3</v>
      </c>
      <c r="BQ995" s="0" t="n">
        <v>1</v>
      </c>
      <c r="BR995" s="0" t="n">
        <v>0</v>
      </c>
      <c r="BS995" s="0" t="n">
        <v>0</v>
      </c>
      <c r="BT995" s="0" t="n">
        <v>0</v>
      </c>
      <c r="BU995" s="0" t="n">
        <v>-0.0005353283</v>
      </c>
      <c r="BV995" s="0" t="n">
        <v>0.0006296682</v>
      </c>
      <c r="BW995" s="0" t="n">
        <v>-0.0004463907</v>
      </c>
      <c r="BX995" s="0" t="n">
        <v>0.9999905</v>
      </c>
      <c r="BY995" s="0" t="n">
        <v>1</v>
      </c>
      <c r="BZ995" s="0" t="n">
        <v>-0.004321374</v>
      </c>
      <c r="CA995" s="0" t="n">
        <v>0.001829855</v>
      </c>
      <c r="CB995" s="0" t="n">
        <v>-0.001263686</v>
      </c>
      <c r="CC995" s="0" t="n">
        <v>0.9999963</v>
      </c>
      <c r="CD995" s="1" t="n">
        <f aca="false">SQRT(SUMSQ(AB995:AD995))</f>
        <v>0</v>
      </c>
      <c r="CE995" s="1" t="n">
        <f aca="false">SQRT(SUMSQ(AP995:AR995))</f>
        <v>0</v>
      </c>
      <c r="CF995" s="1" t="n">
        <f aca="false">SQRT(SUMSQ(BD995:BF995))</f>
        <v>0</v>
      </c>
      <c r="CG995" s="1" t="n">
        <f aca="false">SQRT(SUMSQ(BR995:BT995))</f>
        <v>0</v>
      </c>
      <c r="CH995" s="1" t="n">
        <f aca="false">DEGREES(2*ACOS(AH995))</f>
        <v>0</v>
      </c>
      <c r="CI995" s="1" t="n">
        <f aca="false">DEGREES(2*ACOS(AV995))</f>
        <v>0</v>
      </c>
      <c r="CJ995" s="1" t="n">
        <f aca="false">DEGREES(2*ACOS(BJ995))</f>
        <v>0</v>
      </c>
      <c r="CK995" s="1" t="n">
        <f aca="false">DEGREES(2*ACOS(BX995))</f>
        <v>0.499493421010537</v>
      </c>
      <c r="CL995" s="0" t="n">
        <f aca="false">ABS(AI995-1)</f>
        <v>0</v>
      </c>
      <c r="CM995" s="0" t="n">
        <f aca="false">ABS(AW995-1)</f>
        <v>0</v>
      </c>
      <c r="CN995" s="0" t="n">
        <f aca="false">ABS(BK995-1)</f>
        <v>0</v>
      </c>
      <c r="CO995" s="0" t="n">
        <f aca="false">ABS(BY995-1)</f>
        <v>0</v>
      </c>
      <c r="CP995" s="2" t="n">
        <f aca="false">DEGREES(2*ACOS(AH995))</f>
        <v>0</v>
      </c>
      <c r="CQ995" s="2" t="n">
        <f aca="false">DEGREES(2*ACOS(AV995))</f>
        <v>0</v>
      </c>
      <c r="CR995" s="2" t="n">
        <f aca="false">DEGREES(2*ACOS(BJ995))</f>
        <v>0</v>
      </c>
      <c r="CS995" s="2" t="n">
        <f aca="false">DEGREES(2*ACOS(CC995))</f>
        <v>0.311722838245615</v>
      </c>
      <c r="CT995" s="0" t="n">
        <f aca="false">SUM(CD995:CR995)</f>
        <v>0.499493421010537</v>
      </c>
      <c r="CU995" s="3" t="e">
        <f aca="false">(CT995-MIN($CT$5:$CT$1745))/(MAX($CT$5:$CT$1745)-MIN($CT$5:$CT$1745))</f>
        <v>#VALUE!</v>
      </c>
      <c r="CV995" s="0" t="n">
        <f aca="false">SUM(CD995,CH995,CL995,CP995)</f>
        <v>0</v>
      </c>
      <c r="CW995" s="0" t="n">
        <f aca="false">SUM(CE995,CI995,CM995,CQ995)</f>
        <v>0</v>
      </c>
      <c r="CX995" s="0" t="n">
        <f aca="false">SUM(CF995,CJ995,CN995,CR995)</f>
        <v>0</v>
      </c>
      <c r="CY995" s="0" t="n">
        <f aca="false">SUM(CG995,CK995,CO995)</f>
        <v>0</v>
      </c>
    </row>
    <row r="996" customFormat="false" ht="14.9" hidden="false" customHeight="false" outlineLevel="0" collapsed="false">
      <c r="A996" s="0" t="n">
        <v>197.9681</v>
      </c>
      <c r="B996" s="0" t="n">
        <v>3.047936</v>
      </c>
      <c r="C996" s="0" t="n">
        <v>1.101397</v>
      </c>
      <c r="D996" s="0" t="n">
        <v>0.7099073</v>
      </c>
      <c r="E996" s="0" t="n">
        <v>0.1338369</v>
      </c>
      <c r="F996" s="0" t="n">
        <v>-0.2959445</v>
      </c>
      <c r="G996" s="0" t="n">
        <v>0.08282466</v>
      </c>
      <c r="H996" s="0" t="n">
        <v>0.9421489</v>
      </c>
      <c r="I996" s="0" t="n">
        <v>0.2756425</v>
      </c>
      <c r="J996" s="0" t="n">
        <v>0.08129174</v>
      </c>
      <c r="K996" s="0" t="n">
        <v>0.2458214</v>
      </c>
      <c r="L996" s="0" t="n">
        <v>-0.02069348</v>
      </c>
      <c r="M996" s="0" t="n">
        <v>0.9656787</v>
      </c>
      <c r="N996" s="0" t="n">
        <v>1</v>
      </c>
      <c r="O996" s="0" t="n">
        <v>0</v>
      </c>
      <c r="P996" s="0" t="n">
        <v>0</v>
      </c>
      <c r="Q996" s="0" t="n">
        <v>0</v>
      </c>
      <c r="R996" s="0" t="n">
        <v>49.32079</v>
      </c>
      <c r="S996" s="0" t="n">
        <v>56.70086</v>
      </c>
      <c r="T996" s="0" t="n">
        <v>44.69975</v>
      </c>
      <c r="U996" s="0" t="n">
        <v>37.05332</v>
      </c>
      <c r="V996" s="0" t="n">
        <v>34.75275</v>
      </c>
      <c r="W996" s="0" t="n">
        <v>22.02879</v>
      </c>
      <c r="X996" s="0" t="n">
        <v>8.950109</v>
      </c>
      <c r="Y996" s="0" t="n">
        <v>23.82405</v>
      </c>
      <c r="Z996" s="0" t="n">
        <v>0</v>
      </c>
      <c r="AA996" s="0" t="n">
        <v>1</v>
      </c>
      <c r="AB996" s="0" t="n">
        <v>0</v>
      </c>
      <c r="AC996" s="0" t="n">
        <v>0</v>
      </c>
      <c r="AD996" s="0" t="n">
        <v>0</v>
      </c>
      <c r="AE996" s="0" t="n">
        <v>-6.219819E-009</v>
      </c>
      <c r="AF996" s="0" t="n">
        <v>-1.441524E-008</v>
      </c>
      <c r="AG996" s="0" t="n">
        <v>-2.854835E-009</v>
      </c>
      <c r="AH996" s="0" t="n">
        <v>1</v>
      </c>
      <c r="AI996" s="0" t="n">
        <v>1</v>
      </c>
      <c r="AJ996" s="0" t="n">
        <v>-5E-009</v>
      </c>
      <c r="AK996" s="0" t="n">
        <v>-3.718858E-009</v>
      </c>
      <c r="AL996" s="0" t="n">
        <v>-3.652557E-009</v>
      </c>
      <c r="AM996" s="0" t="n">
        <v>1</v>
      </c>
      <c r="AN996" s="0" t="n">
        <v>1</v>
      </c>
      <c r="AO996" s="0" t="n">
        <v>1</v>
      </c>
      <c r="AP996" s="0" t="n">
        <v>0</v>
      </c>
      <c r="AQ996" s="0" t="n">
        <v>0</v>
      </c>
      <c r="AR996" s="0" t="n">
        <v>0</v>
      </c>
      <c r="AS996" s="0" t="n">
        <v>0</v>
      </c>
      <c r="AT996" s="0" t="n">
        <v>0</v>
      </c>
      <c r="AU996" s="0" t="n">
        <v>0</v>
      </c>
      <c r="AV996" s="0" t="n">
        <v>1</v>
      </c>
      <c r="AW996" s="0" t="n">
        <v>1</v>
      </c>
      <c r="AX996" s="0" t="n">
        <v>-0.01808486</v>
      </c>
      <c r="AY996" s="0" t="n">
        <v>-0.01983343</v>
      </c>
      <c r="AZ996" s="0" t="n">
        <v>0.0004554873</v>
      </c>
      <c r="BA996" s="0" t="n">
        <v>0.9996396</v>
      </c>
      <c r="BB996" s="0" t="n">
        <v>2</v>
      </c>
      <c r="BC996" s="0" t="n">
        <v>1</v>
      </c>
      <c r="BD996" s="0" t="n">
        <v>0</v>
      </c>
      <c r="BE996" s="0" t="n">
        <v>0</v>
      </c>
      <c r="BF996" s="0" t="n">
        <v>0</v>
      </c>
      <c r="BG996" s="0" t="n">
        <v>-6.219819E-009</v>
      </c>
      <c r="BH996" s="0" t="n">
        <v>-1.441524E-008</v>
      </c>
      <c r="BI996" s="0" t="n">
        <v>-2.854835E-009</v>
      </c>
      <c r="BJ996" s="0" t="n">
        <v>1</v>
      </c>
      <c r="BK996" s="0" t="n">
        <v>1</v>
      </c>
      <c r="BL996" s="0" t="n">
        <v>-5E-009</v>
      </c>
      <c r="BM996" s="0" t="n">
        <v>-3.718858E-009</v>
      </c>
      <c r="BN996" s="0" t="n">
        <v>-3.652557E-009</v>
      </c>
      <c r="BO996" s="0" t="n">
        <v>1</v>
      </c>
      <c r="BP996" s="0" t="n">
        <v>3</v>
      </c>
      <c r="BQ996" s="0" t="n">
        <v>1</v>
      </c>
      <c r="BR996" s="0" t="n">
        <v>0</v>
      </c>
      <c r="BS996" s="0" t="n">
        <v>0</v>
      </c>
      <c r="BT996" s="0" t="n">
        <v>0</v>
      </c>
      <c r="BU996" s="0" t="n">
        <v>-5.390122E-006</v>
      </c>
      <c r="BV996" s="0" t="n">
        <v>0.0004530072</v>
      </c>
      <c r="BW996" s="0" t="n">
        <v>-0.00050323</v>
      </c>
      <c r="BX996" s="0" t="n">
        <v>1.000005</v>
      </c>
      <c r="BY996" s="0" t="n">
        <v>1</v>
      </c>
      <c r="BZ996" s="0" t="n">
        <v>-0.0002634068</v>
      </c>
      <c r="CA996" s="0" t="n">
        <v>0.001865033</v>
      </c>
      <c r="CB996" s="0" t="n">
        <v>-0.001765888</v>
      </c>
      <c r="CC996" s="0" t="n">
        <v>0.9999901</v>
      </c>
      <c r="CD996" s="1" t="n">
        <f aca="false">SQRT(SUMSQ(AB996:AD996))</f>
        <v>0</v>
      </c>
      <c r="CE996" s="1" t="n">
        <f aca="false">SQRT(SUMSQ(AP996:AR996))</f>
        <v>0</v>
      </c>
      <c r="CF996" s="1" t="n">
        <f aca="false">SQRT(SUMSQ(BD996:BF996))</f>
        <v>0</v>
      </c>
      <c r="CG996" s="1" t="n">
        <f aca="false">SQRT(SUMSQ(BR996:BT996))</f>
        <v>0</v>
      </c>
      <c r="CH996" s="1" t="n">
        <f aca="false">DEGREES(2*ACOS(AH996))</f>
        <v>0</v>
      </c>
      <c r="CI996" s="1" t="n">
        <f aca="false">DEGREES(2*ACOS(AV996))</f>
        <v>0</v>
      </c>
      <c r="CJ996" s="1" t="n">
        <f aca="false">DEGREES(2*ACOS(BJ996))</f>
        <v>0</v>
      </c>
      <c r="CK996" s="1" t="e">
        <f aca="false">DEGREES(2*ACOS(BX996))</f>
        <v>#VALUE!</v>
      </c>
      <c r="CL996" s="0" t="n">
        <f aca="false">ABS(AI996-1)</f>
        <v>0</v>
      </c>
      <c r="CM996" s="0" t="n">
        <f aca="false">ABS(AW996-1)</f>
        <v>0</v>
      </c>
      <c r="CN996" s="0" t="n">
        <f aca="false">ABS(BK996-1)</f>
        <v>0</v>
      </c>
      <c r="CO996" s="0" t="n">
        <f aca="false">ABS(BY996-1)</f>
        <v>0</v>
      </c>
      <c r="CP996" s="2" t="n">
        <f aca="false">DEGREES(2*ACOS(AH996))</f>
        <v>0</v>
      </c>
      <c r="CQ996" s="2" t="n">
        <f aca="false">DEGREES(2*ACOS(AV996))</f>
        <v>0</v>
      </c>
      <c r="CR996" s="2" t="n">
        <f aca="false">DEGREES(2*ACOS(BJ996))</f>
        <v>0</v>
      </c>
      <c r="CS996" s="2" t="n">
        <f aca="false">DEGREES(2*ACOS(CC996))</f>
        <v>0.509900668679091</v>
      </c>
      <c r="CT996" s="0" t="e">
        <f aca="false">SUM(CD996:CR996)</f>
        <v>#VALUE!</v>
      </c>
      <c r="CU996" s="3" t="e">
        <f aca="false">(CT996-MIN($CT$5:$CT$1745))/(MAX($CT$5:$CT$1745)-MIN($CT$5:$CT$1745))</f>
        <v>#VALUE!</v>
      </c>
      <c r="CV996" s="0" t="n">
        <f aca="false">SUM(CD996,CH996,CL996,CP996)</f>
        <v>0</v>
      </c>
      <c r="CW996" s="0" t="n">
        <f aca="false">SUM(CE996,CI996,CM996,CQ996)</f>
        <v>0</v>
      </c>
      <c r="CX996" s="0" t="n">
        <f aca="false">SUM(CF996,CJ996,CN996,CR996)</f>
        <v>0</v>
      </c>
      <c r="CY996" s="0" t="n">
        <f aca="false">SUM(CG996,CK996,CO996)</f>
        <v>0</v>
      </c>
    </row>
    <row r="997" customFormat="false" ht="14.9" hidden="false" customHeight="false" outlineLevel="0" collapsed="false">
      <c r="A997" s="0" t="n">
        <v>198.0183</v>
      </c>
      <c r="B997" s="0" t="n">
        <v>3.047936</v>
      </c>
      <c r="C997" s="0" t="n">
        <v>1.101397</v>
      </c>
      <c r="D997" s="0" t="n">
        <v>0.7099073</v>
      </c>
      <c r="E997" s="0" t="n">
        <v>0.1317763</v>
      </c>
      <c r="F997" s="0" t="n">
        <v>-0.2953468</v>
      </c>
      <c r="G997" s="0" t="n">
        <v>0.08221795</v>
      </c>
      <c r="H997" s="0" t="n">
        <v>0.94268</v>
      </c>
      <c r="I997" s="0" t="n">
        <v>0.2756425</v>
      </c>
      <c r="J997" s="0" t="n">
        <v>0.06671873</v>
      </c>
      <c r="K997" s="0" t="n">
        <v>0.2228867</v>
      </c>
      <c r="L997" s="0" t="n">
        <v>-0.0152922</v>
      </c>
      <c r="M997" s="0" t="n">
        <v>0.9724383</v>
      </c>
      <c r="N997" s="0" t="n">
        <v>1</v>
      </c>
      <c r="O997" s="0" t="n">
        <v>0</v>
      </c>
      <c r="P997" s="0" t="n">
        <v>0</v>
      </c>
      <c r="Q997" s="0" t="n">
        <v>0</v>
      </c>
      <c r="R997" s="0" t="n">
        <v>47.26227</v>
      </c>
      <c r="S997" s="0" t="n">
        <v>54.33884</v>
      </c>
      <c r="T997" s="0" t="n">
        <v>42.84267</v>
      </c>
      <c r="U997" s="0" t="n">
        <v>35.50326</v>
      </c>
      <c r="V997" s="0" t="n">
        <v>33.29876</v>
      </c>
      <c r="W997" s="0" t="n">
        <v>21.11068</v>
      </c>
      <c r="X997" s="0" t="n">
        <v>8.56654</v>
      </c>
      <c r="Y997" s="0" t="n">
        <v>22.82703</v>
      </c>
      <c r="Z997" s="0" t="n">
        <v>0</v>
      </c>
      <c r="AA997" s="0" t="n">
        <v>1</v>
      </c>
      <c r="AB997" s="0" t="n">
        <v>0</v>
      </c>
      <c r="AC997" s="0" t="n">
        <v>0</v>
      </c>
      <c r="AD997" s="0" t="n">
        <v>0</v>
      </c>
      <c r="AE997" s="0" t="n">
        <v>1.110109E-009</v>
      </c>
      <c r="AF997" s="0" t="n">
        <v>6.135188E-009</v>
      </c>
      <c r="AG997" s="0" t="n">
        <v>1.438191E-009</v>
      </c>
      <c r="AH997" s="0" t="n">
        <v>1</v>
      </c>
      <c r="AI997" s="0" t="n">
        <v>1</v>
      </c>
      <c r="AJ997" s="0" t="n">
        <v>-5.83056E-009</v>
      </c>
      <c r="AK997" s="0" t="n">
        <v>3.232785E-008</v>
      </c>
      <c r="AL997" s="0" t="n">
        <v>9.19148E-009</v>
      </c>
      <c r="AM997" s="0" t="n">
        <v>1</v>
      </c>
      <c r="AN997" s="0" t="n">
        <v>1</v>
      </c>
      <c r="AO997" s="0" t="n">
        <v>1</v>
      </c>
      <c r="AP997" s="0" t="n">
        <v>0</v>
      </c>
      <c r="AQ997" s="0" t="n">
        <v>0</v>
      </c>
      <c r="AR997" s="0" t="n">
        <v>0</v>
      </c>
      <c r="AS997" s="0" t="n">
        <v>0</v>
      </c>
      <c r="AT997" s="0" t="n">
        <v>0</v>
      </c>
      <c r="AU997" s="0" t="n">
        <v>0</v>
      </c>
      <c r="AV997" s="0" t="n">
        <v>1</v>
      </c>
      <c r="AW997" s="0" t="n">
        <v>1</v>
      </c>
      <c r="AX997" s="0" t="n">
        <v>-0.001203929</v>
      </c>
      <c r="AY997" s="0" t="n">
        <v>0.001631863</v>
      </c>
      <c r="AZ997" s="0" t="n">
        <v>0.005045054</v>
      </c>
      <c r="BA997" s="0" t="n">
        <v>0.9999853</v>
      </c>
      <c r="BB997" s="0" t="n">
        <v>2</v>
      </c>
      <c r="BC997" s="0" t="n">
        <v>1</v>
      </c>
      <c r="BD997" s="0" t="n">
        <v>0</v>
      </c>
      <c r="BE997" s="0" t="n">
        <v>0</v>
      </c>
      <c r="BF997" s="0" t="n">
        <v>0</v>
      </c>
      <c r="BG997" s="0" t="n">
        <v>1.110109E-009</v>
      </c>
      <c r="BH997" s="0" t="n">
        <v>6.135188E-009</v>
      </c>
      <c r="BI997" s="0" t="n">
        <v>1.438191E-009</v>
      </c>
      <c r="BJ997" s="0" t="n">
        <v>1</v>
      </c>
      <c r="BK997" s="0" t="n">
        <v>1</v>
      </c>
      <c r="BL997" s="0" t="n">
        <v>-2.360225E-009</v>
      </c>
      <c r="BM997" s="0" t="n">
        <v>2.581473E-008</v>
      </c>
      <c r="BN997" s="0" t="n">
        <v>6.414386E-009</v>
      </c>
      <c r="BO997" s="0" t="n">
        <v>1</v>
      </c>
      <c r="BP997" s="0" t="n">
        <v>3</v>
      </c>
      <c r="BQ997" s="0" t="n">
        <v>1</v>
      </c>
      <c r="BR997" s="0" t="n">
        <v>0</v>
      </c>
      <c r="BS997" s="0" t="n">
        <v>0</v>
      </c>
      <c r="BT997" s="0" t="n">
        <v>0</v>
      </c>
      <c r="BU997" s="0" t="n">
        <v>-0.001886449</v>
      </c>
      <c r="BV997" s="0" t="n">
        <v>0.0006344552</v>
      </c>
      <c r="BW997" s="0" t="n">
        <v>-0.00114472</v>
      </c>
      <c r="BX997" s="0" t="n">
        <v>1.000006</v>
      </c>
      <c r="BY997" s="0" t="n">
        <v>1</v>
      </c>
      <c r="BZ997" s="0" t="n">
        <v>-0.002317505</v>
      </c>
      <c r="CA997" s="0" t="n">
        <v>0.001171277</v>
      </c>
      <c r="CB997" s="0" t="n">
        <v>-0.00297428</v>
      </c>
      <c r="CC997" s="0" t="n">
        <v>0.9999712</v>
      </c>
      <c r="CD997" s="1" t="n">
        <f aca="false">SQRT(SUMSQ(AB997:AD997))</f>
        <v>0</v>
      </c>
      <c r="CE997" s="1" t="n">
        <f aca="false">SQRT(SUMSQ(AP997:AR997))</f>
        <v>0</v>
      </c>
      <c r="CF997" s="1" t="n">
        <f aca="false">SQRT(SUMSQ(BD997:BF997))</f>
        <v>0</v>
      </c>
      <c r="CG997" s="1" t="n">
        <f aca="false">SQRT(SUMSQ(BR997:BT997))</f>
        <v>0</v>
      </c>
      <c r="CH997" s="1" t="n">
        <f aca="false">DEGREES(2*ACOS(AH997))</f>
        <v>0</v>
      </c>
      <c r="CI997" s="1" t="n">
        <f aca="false">DEGREES(2*ACOS(AV997))</f>
        <v>0</v>
      </c>
      <c r="CJ997" s="1" t="n">
        <f aca="false">DEGREES(2*ACOS(BJ997))</f>
        <v>0</v>
      </c>
      <c r="CK997" s="1" t="e">
        <f aca="false">DEGREES(2*ACOS(BX997))</f>
        <v>#VALUE!</v>
      </c>
      <c r="CL997" s="0" t="n">
        <f aca="false">ABS(AI997-1)</f>
        <v>0</v>
      </c>
      <c r="CM997" s="0" t="n">
        <f aca="false">ABS(AW997-1)</f>
        <v>0</v>
      </c>
      <c r="CN997" s="0" t="n">
        <f aca="false">ABS(BK997-1)</f>
        <v>0</v>
      </c>
      <c r="CO997" s="0" t="n">
        <f aca="false">ABS(BY997-1)</f>
        <v>0</v>
      </c>
      <c r="CP997" s="2" t="n">
        <f aca="false">DEGREES(2*ACOS(AH997))</f>
        <v>0</v>
      </c>
      <c r="CQ997" s="2" t="n">
        <f aca="false">DEGREES(2*ACOS(AV997))</f>
        <v>0</v>
      </c>
      <c r="CR997" s="2" t="n">
        <f aca="false">DEGREES(2*ACOS(BJ997))</f>
        <v>0</v>
      </c>
      <c r="CS997" s="2" t="n">
        <f aca="false">DEGREES(2*ACOS(CC997))</f>
        <v>0.869690872432916</v>
      </c>
      <c r="CT997" s="0" t="e">
        <f aca="false">SUM(CD997:CR997)</f>
        <v>#VALUE!</v>
      </c>
      <c r="CU997" s="3" t="e">
        <f aca="false">(CT997-MIN($CT$5:$CT$1745))/(MAX($CT$5:$CT$1745)-MIN($CT$5:$CT$1745))</f>
        <v>#VALUE!</v>
      </c>
      <c r="CV997" s="0" t="n">
        <f aca="false">SUM(CD997,CH997,CL997,CP997)</f>
        <v>0</v>
      </c>
      <c r="CW997" s="0" t="n">
        <f aca="false">SUM(CE997,CI997,CM997,CQ997)</f>
        <v>0</v>
      </c>
      <c r="CX997" s="0" t="n">
        <f aca="false">SUM(CF997,CJ997,CN997,CR997)</f>
        <v>0</v>
      </c>
      <c r="CY997" s="0" t="n">
        <f aca="false">SUM(CG997,CK997,CO997)</f>
        <v>0</v>
      </c>
    </row>
    <row r="998" customFormat="false" ht="14.9" hidden="false" customHeight="false" outlineLevel="0" collapsed="false">
      <c r="A998" s="0" t="n">
        <v>198.0686</v>
      </c>
      <c r="B998" s="0" t="n">
        <v>3.047936</v>
      </c>
      <c r="C998" s="0" t="n">
        <v>1.101397</v>
      </c>
      <c r="D998" s="0" t="n">
        <v>0.7099073</v>
      </c>
      <c r="E998" s="0" t="n">
        <v>0.1317763</v>
      </c>
      <c r="F998" s="0" t="n">
        <v>-0.2953469</v>
      </c>
      <c r="G998" s="0" t="n">
        <v>0.082218</v>
      </c>
      <c r="H998" s="0" t="n">
        <v>0.9426799</v>
      </c>
      <c r="I998" s="0" t="n">
        <v>0.2756425</v>
      </c>
      <c r="J998" s="0" t="n">
        <v>0.05750883</v>
      </c>
      <c r="K998" s="0" t="n">
        <v>0.2197461</v>
      </c>
      <c r="L998" s="0" t="n">
        <v>-0.01297769</v>
      </c>
      <c r="M998" s="0" t="n">
        <v>0.9737741</v>
      </c>
      <c r="N998" s="0" t="n">
        <v>1</v>
      </c>
      <c r="O998" s="0" t="n">
        <v>0</v>
      </c>
      <c r="P998" s="0" t="n">
        <v>0</v>
      </c>
      <c r="Q998" s="0" t="n">
        <v>0</v>
      </c>
      <c r="R998" s="0" t="n">
        <v>49.31307</v>
      </c>
      <c r="S998" s="0" t="n">
        <v>56.70153</v>
      </c>
      <c r="T998" s="0" t="n">
        <v>44.71034</v>
      </c>
      <c r="U998" s="0" t="n">
        <v>37.04194</v>
      </c>
      <c r="V998" s="0" t="n">
        <v>34.74204</v>
      </c>
      <c r="W998" s="0" t="n">
        <v>22.02863</v>
      </c>
      <c r="X998" s="0" t="n">
        <v>8.930566</v>
      </c>
      <c r="Y998" s="0" t="n">
        <v>23.81621</v>
      </c>
      <c r="Z998" s="0" t="n">
        <v>0</v>
      </c>
      <c r="AA998" s="0" t="n">
        <v>1</v>
      </c>
      <c r="AB998" s="0" t="n">
        <v>0</v>
      </c>
      <c r="AC998" s="0" t="n">
        <v>0</v>
      </c>
      <c r="AD998" s="0" t="n">
        <v>0</v>
      </c>
      <c r="AE998" s="0" t="n">
        <v>-1.445008E-009</v>
      </c>
      <c r="AF998" s="0" t="n">
        <v>-2.839167E-010</v>
      </c>
      <c r="AG998" s="0" t="n">
        <v>8.555512E-010</v>
      </c>
      <c r="AH998" s="0" t="n">
        <v>1</v>
      </c>
      <c r="AI998" s="0" t="n">
        <v>1</v>
      </c>
      <c r="AJ998" s="0" t="n">
        <v>-8.63152E-009</v>
      </c>
      <c r="AK998" s="0" t="n">
        <v>4.616488E-008</v>
      </c>
      <c r="AL998" s="0" t="n">
        <v>9E-009</v>
      </c>
      <c r="AM998" s="0" t="n">
        <v>1</v>
      </c>
      <c r="AN998" s="0" t="n">
        <v>1</v>
      </c>
      <c r="AO998" s="0" t="n">
        <v>1</v>
      </c>
      <c r="AP998" s="0" t="n">
        <v>0</v>
      </c>
      <c r="AQ998" s="0" t="n">
        <v>0</v>
      </c>
      <c r="AR998" s="0" t="n">
        <v>0</v>
      </c>
      <c r="AS998" s="0" t="n">
        <v>0</v>
      </c>
      <c r="AT998" s="0" t="n">
        <v>0</v>
      </c>
      <c r="AU998" s="0" t="n">
        <v>0</v>
      </c>
      <c r="AV998" s="0" t="n">
        <v>1</v>
      </c>
      <c r="AW998" s="0" t="n">
        <v>1</v>
      </c>
      <c r="AX998" s="0" t="n">
        <v>0.01071631</v>
      </c>
      <c r="AY998" s="0" t="n">
        <v>0.03691802</v>
      </c>
      <c r="AZ998" s="0" t="n">
        <v>0.01981315</v>
      </c>
      <c r="BA998" s="0" t="n">
        <v>0.9990644</v>
      </c>
      <c r="BB998" s="0" t="n">
        <v>2</v>
      </c>
      <c r="BC998" s="0" t="n">
        <v>1</v>
      </c>
      <c r="BD998" s="0" t="n">
        <v>0</v>
      </c>
      <c r="BE998" s="0" t="n">
        <v>0</v>
      </c>
      <c r="BF998" s="0" t="n">
        <v>0</v>
      </c>
      <c r="BG998" s="0" t="n">
        <v>-4.264241E-009</v>
      </c>
      <c r="BH998" s="0" t="n">
        <v>-7.628889E-009</v>
      </c>
      <c r="BI998" s="0" t="n">
        <v>2.311297E-009</v>
      </c>
      <c r="BJ998" s="0" t="n">
        <v>1</v>
      </c>
      <c r="BK998" s="0" t="n">
        <v>1</v>
      </c>
      <c r="BL998" s="0" t="n">
        <v>-9E-009</v>
      </c>
      <c r="BM998" s="0" t="n">
        <v>3.932061E-008</v>
      </c>
      <c r="BN998" s="0" t="n">
        <v>9.596324E-009</v>
      </c>
      <c r="BO998" s="0" t="n">
        <v>1</v>
      </c>
      <c r="BP998" s="0" t="n">
        <v>3</v>
      </c>
      <c r="BQ998" s="0" t="n">
        <v>1</v>
      </c>
      <c r="BR998" s="0" t="n">
        <v>0</v>
      </c>
      <c r="BS998" s="0" t="n">
        <v>0</v>
      </c>
      <c r="BT998" s="0" t="n">
        <v>0</v>
      </c>
      <c r="BU998" s="0" t="n">
        <v>-4.264241E-009</v>
      </c>
      <c r="BV998" s="0" t="n">
        <v>-7.628889E-009</v>
      </c>
      <c r="BW998" s="0" t="n">
        <v>2.311297E-009</v>
      </c>
      <c r="BX998" s="0" t="n">
        <v>1</v>
      </c>
      <c r="BY998" s="0" t="n">
        <v>1</v>
      </c>
      <c r="BZ998" s="0" t="n">
        <v>0.0002991392</v>
      </c>
      <c r="CA998" s="0" t="n">
        <v>0.000432287</v>
      </c>
      <c r="CB998" s="0" t="n">
        <v>-0.0009564938</v>
      </c>
      <c r="CC998" s="0" t="n">
        <v>1</v>
      </c>
      <c r="CD998" s="1" t="n">
        <f aca="false">SQRT(SUMSQ(AB998:AD998))</f>
        <v>0</v>
      </c>
      <c r="CE998" s="1" t="n">
        <f aca="false">SQRT(SUMSQ(AP998:AR998))</f>
        <v>0</v>
      </c>
      <c r="CF998" s="1" t="n">
        <f aca="false">SQRT(SUMSQ(BD998:BF998))</f>
        <v>0</v>
      </c>
      <c r="CG998" s="1" t="n">
        <f aca="false">SQRT(SUMSQ(BR998:BT998))</f>
        <v>0</v>
      </c>
      <c r="CH998" s="1" t="n">
        <f aca="false">DEGREES(2*ACOS(AH998))</f>
        <v>0</v>
      </c>
      <c r="CI998" s="1" t="n">
        <f aca="false">DEGREES(2*ACOS(AV998))</f>
        <v>0</v>
      </c>
      <c r="CJ998" s="1" t="n">
        <f aca="false">DEGREES(2*ACOS(BJ998))</f>
        <v>0</v>
      </c>
      <c r="CK998" s="1" t="n">
        <f aca="false">DEGREES(2*ACOS(BX998))</f>
        <v>0</v>
      </c>
      <c r="CL998" s="0" t="n">
        <f aca="false">ABS(AI998-1)</f>
        <v>0</v>
      </c>
      <c r="CM998" s="0" t="n">
        <f aca="false">ABS(AW998-1)</f>
        <v>0</v>
      </c>
      <c r="CN998" s="0" t="n">
        <f aca="false">ABS(BK998-1)</f>
        <v>0</v>
      </c>
      <c r="CO998" s="0" t="n">
        <f aca="false">ABS(BY998-1)</f>
        <v>0</v>
      </c>
      <c r="CP998" s="2" t="n">
        <f aca="false">DEGREES(2*ACOS(AH998))</f>
        <v>0</v>
      </c>
      <c r="CQ998" s="2" t="n">
        <f aca="false">DEGREES(2*ACOS(AV998))</f>
        <v>0</v>
      </c>
      <c r="CR998" s="2" t="n">
        <f aca="false">DEGREES(2*ACOS(BJ998))</f>
        <v>0</v>
      </c>
      <c r="CS998" s="2" t="n">
        <f aca="false">DEGREES(2*ACOS(CC998))</f>
        <v>0</v>
      </c>
      <c r="CT998" s="0" t="n">
        <f aca="false">SUM(CD998:CR998)</f>
        <v>0</v>
      </c>
      <c r="CU998" s="3" t="e">
        <f aca="false">(CT998-MIN($CT$5:$CT$1745))/(MAX($CT$5:$CT$1745)-MIN($CT$5:$CT$1745))</f>
        <v>#VALUE!</v>
      </c>
      <c r="CV998" s="0" t="n">
        <f aca="false">SUM(CD998,CH998,CL998,CP998)</f>
        <v>0</v>
      </c>
      <c r="CW998" s="0" t="n">
        <f aca="false">SUM(CE998,CI998,CM998,CQ998)</f>
        <v>0</v>
      </c>
      <c r="CX998" s="0" t="n">
        <f aca="false">SUM(CF998,CJ998,CN998,CR998)</f>
        <v>0</v>
      </c>
      <c r="CY998" s="0" t="n">
        <f aca="false">SUM(CG998,CK998,CO998)</f>
        <v>0</v>
      </c>
    </row>
    <row r="999" customFormat="false" ht="14.9" hidden="false" customHeight="false" outlineLevel="0" collapsed="false">
      <c r="A999" s="0" t="n">
        <v>198.119</v>
      </c>
      <c r="B999" s="0" t="n">
        <v>3.047936</v>
      </c>
      <c r="C999" s="0" t="n">
        <v>1.101397</v>
      </c>
      <c r="D999" s="0" t="n">
        <v>0.7099073</v>
      </c>
      <c r="E999" s="0" t="n">
        <v>0.1317764</v>
      </c>
      <c r="F999" s="0" t="n">
        <v>-0.2953469</v>
      </c>
      <c r="G999" s="0" t="n">
        <v>0.08221802</v>
      </c>
      <c r="H999" s="0" t="n">
        <v>0.9426799</v>
      </c>
      <c r="I999" s="0" t="n">
        <v>0.2756425</v>
      </c>
      <c r="J999" s="0" t="n">
        <v>0.05543039</v>
      </c>
      <c r="K999" s="0" t="n">
        <v>0.2336673</v>
      </c>
      <c r="L999" s="0" t="n">
        <v>-0.013344</v>
      </c>
      <c r="M999" s="0" t="n">
        <v>0.9706436</v>
      </c>
      <c r="N999" s="0" t="n">
        <v>1</v>
      </c>
      <c r="O999" s="0" t="n">
        <v>0</v>
      </c>
      <c r="P999" s="0" t="n">
        <v>0</v>
      </c>
      <c r="Q999" s="0" t="n">
        <v>0</v>
      </c>
      <c r="R999" s="0" t="n">
        <v>49.3127</v>
      </c>
      <c r="S999" s="0" t="n">
        <v>56.70154</v>
      </c>
      <c r="T999" s="0" t="n">
        <v>44.71077</v>
      </c>
      <c r="U999" s="0" t="n">
        <v>37.04152</v>
      </c>
      <c r="V999" s="0" t="n">
        <v>34.74165</v>
      </c>
      <c r="W999" s="0" t="n">
        <v>22.02864</v>
      </c>
      <c r="X999" s="0" t="n">
        <v>8.929824</v>
      </c>
      <c r="Y999" s="0" t="n">
        <v>23.81591</v>
      </c>
      <c r="Z999" s="0" t="n">
        <v>0</v>
      </c>
      <c r="AA999" s="0" t="n">
        <v>1</v>
      </c>
      <c r="AB999" s="0" t="n">
        <v>0</v>
      </c>
      <c r="AC999" s="0" t="n">
        <v>0</v>
      </c>
      <c r="AD999" s="0" t="n">
        <v>0</v>
      </c>
      <c r="AE999" s="0" t="n">
        <v>-2.914958E-010</v>
      </c>
      <c r="AF999" s="0" t="n">
        <v>6.716239E-012</v>
      </c>
      <c r="AG999" s="0" t="n">
        <v>-1.42268E-009</v>
      </c>
      <c r="AH999" s="0" t="n">
        <v>1</v>
      </c>
      <c r="AI999" s="0" t="n">
        <v>1</v>
      </c>
      <c r="AJ999" s="0" t="n">
        <v>-1.444713E-008</v>
      </c>
      <c r="AK999" s="0" t="n">
        <v>-1.349659E-008</v>
      </c>
      <c r="AL999" s="0" t="n">
        <v>-1.932443E-011</v>
      </c>
      <c r="AM999" s="0" t="n">
        <v>1</v>
      </c>
      <c r="AN999" s="0" t="n">
        <v>1</v>
      </c>
      <c r="AO999" s="0" t="n">
        <v>1</v>
      </c>
      <c r="AP999" s="0" t="n">
        <v>0</v>
      </c>
      <c r="AQ999" s="0" t="n">
        <v>0</v>
      </c>
      <c r="AR999" s="0" t="n">
        <v>0</v>
      </c>
      <c r="AS999" s="0" t="n">
        <v>0</v>
      </c>
      <c r="AT999" s="0" t="n">
        <v>0</v>
      </c>
      <c r="AU999" s="0" t="n">
        <v>0</v>
      </c>
      <c r="AV999" s="0" t="n">
        <v>1</v>
      </c>
      <c r="AW999" s="0" t="n">
        <v>1</v>
      </c>
      <c r="AX999" s="0" t="n">
        <v>0.02335761</v>
      </c>
      <c r="AY999" s="0" t="n">
        <v>0.04128392</v>
      </c>
      <c r="AZ999" s="0" t="n">
        <v>0.007832823</v>
      </c>
      <c r="BA999" s="0" t="n">
        <v>0.9988437</v>
      </c>
      <c r="BB999" s="0" t="n">
        <v>2</v>
      </c>
      <c r="BC999" s="0" t="n">
        <v>1</v>
      </c>
      <c r="BD999" s="0" t="n">
        <v>0</v>
      </c>
      <c r="BE999" s="0" t="n">
        <v>0</v>
      </c>
      <c r="BF999" s="0" t="n">
        <v>0</v>
      </c>
      <c r="BG999" s="0" t="n">
        <v>-4.393745E-009</v>
      </c>
      <c r="BH999" s="0" t="n">
        <v>6.774538E-009</v>
      </c>
      <c r="BI999" s="0" t="n">
        <v>5.093688E-010</v>
      </c>
      <c r="BJ999" s="0" t="n">
        <v>1</v>
      </c>
      <c r="BK999" s="0" t="n">
        <v>1</v>
      </c>
      <c r="BL999" s="0" t="n">
        <v>-1.221439E-008</v>
      </c>
      <c r="BM999" s="0" t="n">
        <v>-2E-008</v>
      </c>
      <c r="BN999" s="0" t="n">
        <v>-1.909409E-009</v>
      </c>
      <c r="BO999" s="0" t="n">
        <v>1</v>
      </c>
      <c r="BP999" s="0" t="n">
        <v>3</v>
      </c>
      <c r="BQ999" s="0" t="n">
        <v>1</v>
      </c>
      <c r="BR999" s="0" t="n">
        <v>0</v>
      </c>
      <c r="BS999" s="0" t="n">
        <v>0</v>
      </c>
      <c r="BT999" s="0" t="n">
        <v>0</v>
      </c>
      <c r="BU999" s="0" t="n">
        <v>-2.914958E-010</v>
      </c>
      <c r="BV999" s="0" t="n">
        <v>6.716239E-012</v>
      </c>
      <c r="BW999" s="0" t="n">
        <v>-1.42268E-009</v>
      </c>
      <c r="BX999" s="0" t="n">
        <v>1</v>
      </c>
      <c r="BY999" s="0" t="n">
        <v>1</v>
      </c>
      <c r="BZ999" s="0" t="n">
        <v>-1.444713E-008</v>
      </c>
      <c r="CA999" s="0" t="n">
        <v>-1.349659E-008</v>
      </c>
      <c r="CB999" s="0" t="n">
        <v>-1.932443E-011</v>
      </c>
      <c r="CC999" s="0" t="n">
        <v>1</v>
      </c>
      <c r="CD999" s="1" t="n">
        <f aca="false">SQRT(SUMSQ(AB999:AD999))</f>
        <v>0</v>
      </c>
      <c r="CE999" s="1" t="n">
        <f aca="false">SQRT(SUMSQ(AP999:AR999))</f>
        <v>0</v>
      </c>
      <c r="CF999" s="1" t="n">
        <f aca="false">SQRT(SUMSQ(BD999:BF999))</f>
        <v>0</v>
      </c>
      <c r="CG999" s="1" t="n">
        <f aca="false">SQRT(SUMSQ(BR999:BT999))</f>
        <v>0</v>
      </c>
      <c r="CH999" s="1" t="n">
        <f aca="false">DEGREES(2*ACOS(AH999))</f>
        <v>0</v>
      </c>
      <c r="CI999" s="1" t="n">
        <f aca="false">DEGREES(2*ACOS(AV999))</f>
        <v>0</v>
      </c>
      <c r="CJ999" s="1" t="n">
        <f aca="false">DEGREES(2*ACOS(BJ999))</f>
        <v>0</v>
      </c>
      <c r="CK999" s="1" t="n">
        <f aca="false">DEGREES(2*ACOS(BX999))</f>
        <v>0</v>
      </c>
      <c r="CL999" s="0" t="n">
        <f aca="false">ABS(AI999-1)</f>
        <v>0</v>
      </c>
      <c r="CM999" s="0" t="n">
        <f aca="false">ABS(AW999-1)</f>
        <v>0</v>
      </c>
      <c r="CN999" s="0" t="n">
        <f aca="false">ABS(BK999-1)</f>
        <v>0</v>
      </c>
      <c r="CO999" s="0" t="n">
        <f aca="false">ABS(BY999-1)</f>
        <v>0</v>
      </c>
      <c r="CP999" s="2" t="n">
        <f aca="false">DEGREES(2*ACOS(AH999))</f>
        <v>0</v>
      </c>
      <c r="CQ999" s="2" t="n">
        <f aca="false">DEGREES(2*ACOS(AV999))</f>
        <v>0</v>
      </c>
      <c r="CR999" s="2" t="n">
        <f aca="false">DEGREES(2*ACOS(BJ999))</f>
        <v>0</v>
      </c>
      <c r="CS999" s="2" t="n">
        <f aca="false">DEGREES(2*ACOS(CC999))</f>
        <v>0</v>
      </c>
      <c r="CT999" s="0" t="n">
        <f aca="false">SUM(CD999:CR999)</f>
        <v>0</v>
      </c>
      <c r="CU999" s="3" t="e">
        <f aca="false">(CT999-MIN($CT$5:$CT$1745))/(MAX($CT$5:$CT$1745)-MIN($CT$5:$CT$1745))</f>
        <v>#VALUE!</v>
      </c>
      <c r="CV999" s="0" t="n">
        <f aca="false">SUM(CD999,CH999,CL999,CP999)</f>
        <v>0</v>
      </c>
      <c r="CW999" s="0" t="n">
        <f aca="false">SUM(CE999,CI999,CM999,CQ999)</f>
        <v>0</v>
      </c>
      <c r="CX999" s="0" t="n">
        <f aca="false">SUM(CF999,CJ999,CN999,CR999)</f>
        <v>0</v>
      </c>
      <c r="CY999" s="0" t="n">
        <f aca="false">SUM(CG999,CK999,CO999)</f>
        <v>0</v>
      </c>
    </row>
    <row r="1000" customFormat="false" ht="14.9" hidden="false" customHeight="false" outlineLevel="0" collapsed="false">
      <c r="A1000" s="0" t="n">
        <v>198.1689</v>
      </c>
      <c r="B1000" s="0" t="n">
        <v>3.047936</v>
      </c>
      <c r="C1000" s="0" t="n">
        <v>1.101397</v>
      </c>
      <c r="D1000" s="0" t="n">
        <v>0.7099073</v>
      </c>
      <c r="E1000" s="0" t="n">
        <v>0.1317764</v>
      </c>
      <c r="F1000" s="0" t="n">
        <v>-0.2953467</v>
      </c>
      <c r="G1000" s="0" t="n">
        <v>0.0822181</v>
      </c>
      <c r="H1000" s="0" t="n">
        <v>0.94268</v>
      </c>
      <c r="I1000" s="0" t="n">
        <v>0.2756425</v>
      </c>
      <c r="J1000" s="0" t="n">
        <v>0.06576504</v>
      </c>
      <c r="K1000" s="0" t="n">
        <v>0.267191</v>
      </c>
      <c r="L1000" s="0" t="n">
        <v>-0.0182807</v>
      </c>
      <c r="M1000" s="0" t="n">
        <v>0.9612231</v>
      </c>
      <c r="N1000" s="0" t="n">
        <v>1</v>
      </c>
      <c r="O1000" s="0" t="n">
        <v>0</v>
      </c>
      <c r="P1000" s="0" t="n">
        <v>0</v>
      </c>
      <c r="Q1000" s="0" t="n">
        <v>0</v>
      </c>
      <c r="R1000" s="0" t="n">
        <v>47.25799</v>
      </c>
      <c r="S1000" s="0" t="n">
        <v>54.33897</v>
      </c>
      <c r="T1000" s="0" t="n">
        <v>42.84784</v>
      </c>
      <c r="U1000" s="0" t="n">
        <v>35.49808</v>
      </c>
      <c r="V1000" s="0" t="n">
        <v>33.29405</v>
      </c>
      <c r="W1000" s="0" t="n">
        <v>21.11078</v>
      </c>
      <c r="X1000" s="0" t="n">
        <v>8.557694</v>
      </c>
      <c r="Y1000" s="0" t="n">
        <v>22.82356</v>
      </c>
      <c r="Z1000" s="0" t="n">
        <v>0</v>
      </c>
      <c r="AA1000" s="0" t="n">
        <v>1</v>
      </c>
      <c r="AB1000" s="0" t="n">
        <v>0</v>
      </c>
      <c r="AC1000" s="0" t="n">
        <v>0</v>
      </c>
      <c r="AD1000" s="0" t="n">
        <v>0</v>
      </c>
      <c r="AE1000" s="0" t="n">
        <v>-1.7E-008</v>
      </c>
      <c r="AF1000" s="0" t="n">
        <v>3.119077E-008</v>
      </c>
      <c r="AG1000" s="0" t="n">
        <v>1.222317E-008</v>
      </c>
      <c r="AH1000" s="0" t="n">
        <v>0.9999999</v>
      </c>
      <c r="AI1000" s="0" t="n">
        <v>1</v>
      </c>
      <c r="AJ1000" s="0" t="n">
        <v>-2.66329E-009</v>
      </c>
      <c r="AK1000" s="0" t="n">
        <v>-4.004468E-010</v>
      </c>
      <c r="AL1000" s="0" t="n">
        <v>-3.746537E-010</v>
      </c>
      <c r="AM1000" s="0" t="n">
        <v>1</v>
      </c>
      <c r="AN1000" s="0" t="n">
        <v>1</v>
      </c>
      <c r="AO1000" s="0" t="n">
        <v>1</v>
      </c>
      <c r="AP1000" s="0" t="n">
        <v>0</v>
      </c>
      <c r="AQ1000" s="0" t="n">
        <v>0</v>
      </c>
      <c r="AR1000" s="0" t="n">
        <v>0</v>
      </c>
      <c r="AS1000" s="0" t="n">
        <v>-1.431751E-008</v>
      </c>
      <c r="AT1000" s="0" t="n">
        <v>3.159121E-008</v>
      </c>
      <c r="AU1000" s="0" t="n">
        <v>1.259782E-008</v>
      </c>
      <c r="AV1000" s="0" t="n">
        <v>0.9999999</v>
      </c>
      <c r="AW1000" s="0" t="n">
        <v>1</v>
      </c>
      <c r="AX1000" s="0" t="n">
        <v>0.02533694</v>
      </c>
      <c r="AY1000" s="0" t="n">
        <v>0.04266581</v>
      </c>
      <c r="AZ1000" s="0" t="n">
        <v>0.004306553</v>
      </c>
      <c r="BA1000" s="0" t="n">
        <v>0.9987586</v>
      </c>
      <c r="BB1000" s="0" t="n">
        <v>2</v>
      </c>
      <c r="BC1000" s="0" t="n">
        <v>1</v>
      </c>
      <c r="BD1000" s="0" t="n">
        <v>0</v>
      </c>
      <c r="BE1000" s="0" t="n">
        <v>0</v>
      </c>
      <c r="BF1000" s="0" t="n">
        <v>0</v>
      </c>
      <c r="BG1000" s="0" t="n">
        <v>-1.53865E-008</v>
      </c>
      <c r="BH1000" s="0" t="n">
        <v>3.981333E-008</v>
      </c>
      <c r="BI1000" s="0" t="n">
        <v>1.292565E-008</v>
      </c>
      <c r="BJ1000" s="0" t="n">
        <v>0.9999999</v>
      </c>
      <c r="BK1000" s="0" t="n">
        <v>1</v>
      </c>
      <c r="BL1000" s="0" t="n">
        <v>-2.66329E-009</v>
      </c>
      <c r="BM1000" s="0" t="n">
        <v>-4.004468E-010</v>
      </c>
      <c r="BN1000" s="0" t="n">
        <v>-3.746537E-010</v>
      </c>
      <c r="BO1000" s="0" t="n">
        <v>1</v>
      </c>
      <c r="BP1000" s="0" t="n">
        <v>3</v>
      </c>
      <c r="BQ1000" s="0" t="n">
        <v>1</v>
      </c>
      <c r="BR1000" s="0" t="n">
        <v>0</v>
      </c>
      <c r="BS1000" s="0" t="n">
        <v>0</v>
      </c>
      <c r="BT1000" s="0" t="n">
        <v>0</v>
      </c>
      <c r="BU1000" s="0" t="n">
        <v>-1.425603E-008</v>
      </c>
      <c r="BV1000" s="0" t="n">
        <v>1.827276E-008</v>
      </c>
      <c r="BW1000" s="0" t="n">
        <v>9.58671E-009</v>
      </c>
      <c r="BX1000" s="0" t="n">
        <v>0.9999999</v>
      </c>
      <c r="BY1000" s="0" t="n">
        <v>1</v>
      </c>
      <c r="BZ1000" s="0" t="n">
        <v>-2.66329E-009</v>
      </c>
      <c r="CA1000" s="0" t="n">
        <v>-4.004468E-010</v>
      </c>
      <c r="CB1000" s="0" t="n">
        <v>-3.746537E-010</v>
      </c>
      <c r="CC1000" s="0" t="n">
        <v>1</v>
      </c>
      <c r="CD1000" s="1" t="n">
        <f aca="false">SQRT(SUMSQ(AB1000:AD1000))</f>
        <v>0</v>
      </c>
      <c r="CE1000" s="1" t="n">
        <f aca="false">SQRT(SUMSQ(AP1000:AR1000))</f>
        <v>0</v>
      </c>
      <c r="CF1000" s="1" t="n">
        <f aca="false">SQRT(SUMSQ(BD1000:BF1000))</f>
        <v>0</v>
      </c>
      <c r="CG1000" s="1" t="n">
        <f aca="false">SQRT(SUMSQ(BR1000:BT1000))</f>
        <v>0</v>
      </c>
      <c r="CH1000" s="1" t="n">
        <f aca="false">DEGREES(2*ACOS(AH1000))</f>
        <v>0.051246903568055</v>
      </c>
      <c r="CI1000" s="1" t="n">
        <f aca="false">DEGREES(2*ACOS(AV1000))</f>
        <v>0.051246903568055</v>
      </c>
      <c r="CJ1000" s="1" t="n">
        <f aca="false">DEGREES(2*ACOS(BJ1000))</f>
        <v>0.051246903568055</v>
      </c>
      <c r="CK1000" s="1" t="n">
        <f aca="false">DEGREES(2*ACOS(BX1000))</f>
        <v>0.051246903568055</v>
      </c>
      <c r="CL1000" s="0" t="n">
        <f aca="false">ABS(AI1000-1)</f>
        <v>0</v>
      </c>
      <c r="CM1000" s="0" t="n">
        <f aca="false">ABS(AW1000-1)</f>
        <v>0</v>
      </c>
      <c r="CN1000" s="0" t="n">
        <f aca="false">ABS(BK1000-1)</f>
        <v>0</v>
      </c>
      <c r="CO1000" s="0" t="n">
        <f aca="false">ABS(BY1000-1)</f>
        <v>0</v>
      </c>
      <c r="CP1000" s="2" t="n">
        <f aca="false">DEGREES(2*ACOS(AH1000))</f>
        <v>0.051246903568055</v>
      </c>
      <c r="CQ1000" s="2" t="n">
        <f aca="false">DEGREES(2*ACOS(AV1000))</f>
        <v>0.051246903568055</v>
      </c>
      <c r="CR1000" s="2" t="n">
        <f aca="false">DEGREES(2*ACOS(BJ1000))</f>
        <v>0.051246903568055</v>
      </c>
      <c r="CS1000" s="2" t="n">
        <f aca="false">DEGREES(2*ACOS(CC1000))</f>
        <v>0</v>
      </c>
      <c r="CT1000" s="0" t="n">
        <f aca="false">SUM(CD1000:CR1000)</f>
        <v>0.358728324976385</v>
      </c>
      <c r="CU1000" s="3" t="e">
        <f aca="false">(CT1000-MIN($CT$5:$CT$1745))/(MAX($CT$5:$CT$1745)-MIN($CT$5:$CT$1745))</f>
        <v>#VALUE!</v>
      </c>
      <c r="CV1000" s="0" t="n">
        <f aca="false">SUM(CD1000,CH1000,CL1000,CP1000)</f>
        <v>0.10249380713611</v>
      </c>
      <c r="CW1000" s="0" t="n">
        <f aca="false">SUM(CE1000,CI1000,CM1000,CQ1000)</f>
        <v>0.10249380713611</v>
      </c>
      <c r="CX1000" s="0" t="n">
        <f aca="false">SUM(CF1000,CJ1000,CN1000,CR1000)</f>
        <v>0.10249380713611</v>
      </c>
      <c r="CY1000" s="0" t="n">
        <f aca="false">SUM(CG1000,CK1000,CO1000)</f>
        <v>0</v>
      </c>
    </row>
    <row r="1001" customFormat="false" ht="14.9" hidden="false" customHeight="false" outlineLevel="0" collapsed="false">
      <c r="A1001" s="0" t="n">
        <v>198.2179</v>
      </c>
      <c r="B1001" s="0" t="n">
        <v>3.047936</v>
      </c>
      <c r="C1001" s="0" t="n">
        <v>1.101397</v>
      </c>
      <c r="D1001" s="0" t="n">
        <v>0.7099073</v>
      </c>
      <c r="E1001" s="0" t="n">
        <v>0.1317764</v>
      </c>
      <c r="F1001" s="0" t="n">
        <v>-0.2953469</v>
      </c>
      <c r="G1001" s="0" t="n">
        <v>0.08221829</v>
      </c>
      <c r="H1001" s="0" t="n">
        <v>0.9426799</v>
      </c>
      <c r="I1001" s="0" t="n">
        <v>0.2756425</v>
      </c>
      <c r="J1001" s="0" t="n">
        <v>0.07091158</v>
      </c>
      <c r="K1001" s="0" t="n">
        <v>0.2873109</v>
      </c>
      <c r="L1001" s="0" t="n">
        <v>-0.02133434</v>
      </c>
      <c r="M1001" s="0" t="n">
        <v>0.9549706</v>
      </c>
      <c r="N1001" s="0" t="n">
        <v>1</v>
      </c>
      <c r="O1001" s="0" t="n">
        <v>0</v>
      </c>
      <c r="P1001" s="0" t="n">
        <v>0</v>
      </c>
      <c r="Q1001" s="0" t="n">
        <v>0</v>
      </c>
      <c r="R1001" s="0" t="n">
        <v>45.20329</v>
      </c>
      <c r="S1001" s="0" t="n">
        <v>51.97641</v>
      </c>
      <c r="T1001" s="0" t="n">
        <v>40.98489</v>
      </c>
      <c r="U1001" s="0" t="n">
        <v>33.95468</v>
      </c>
      <c r="V1001" s="0" t="n">
        <v>31.84648</v>
      </c>
      <c r="W1001" s="0" t="n">
        <v>20.19292</v>
      </c>
      <c r="X1001" s="0" t="n">
        <v>8.185617</v>
      </c>
      <c r="Y1001" s="0" t="n">
        <v>21.83123</v>
      </c>
      <c r="Z1001" s="0" t="n">
        <v>0</v>
      </c>
      <c r="AA1001" s="0" t="n">
        <v>1</v>
      </c>
      <c r="AB1001" s="0" t="n">
        <v>0</v>
      </c>
      <c r="AC1001" s="0" t="n">
        <v>0</v>
      </c>
      <c r="AD1001" s="0" t="n">
        <v>0</v>
      </c>
      <c r="AE1001" s="0" t="n">
        <v>-2.366198E-008</v>
      </c>
      <c r="AF1001" s="0" t="n">
        <v>-6.263824E-008</v>
      </c>
      <c r="AG1001" s="0" t="n">
        <v>6.416348E-009</v>
      </c>
      <c r="AH1001" s="0" t="n">
        <v>0.9999999</v>
      </c>
      <c r="AI1001" s="0" t="n">
        <v>1</v>
      </c>
      <c r="AJ1001" s="0" t="n">
        <v>0</v>
      </c>
      <c r="AK1001" s="0" t="n">
        <v>0</v>
      </c>
      <c r="AL1001" s="0" t="n">
        <v>0</v>
      </c>
      <c r="AM1001" s="0" t="n">
        <v>1</v>
      </c>
      <c r="AN1001" s="0" t="n">
        <v>1</v>
      </c>
      <c r="AO1001" s="0" t="n">
        <v>1</v>
      </c>
      <c r="AP1001" s="0" t="n">
        <v>0</v>
      </c>
      <c r="AQ1001" s="0" t="n">
        <v>0</v>
      </c>
      <c r="AR1001" s="0" t="n">
        <v>0</v>
      </c>
      <c r="AS1001" s="0" t="n">
        <v>-1.616118E-008</v>
      </c>
      <c r="AT1001" s="0" t="n">
        <v>-3.214399E-008</v>
      </c>
      <c r="AU1001" s="0" t="n">
        <v>6.174076E-009</v>
      </c>
      <c r="AV1001" s="0" t="n">
        <v>0.9999999</v>
      </c>
      <c r="AW1001" s="0" t="n">
        <v>1</v>
      </c>
      <c r="AX1001" s="0" t="n">
        <v>0</v>
      </c>
      <c r="AY1001" s="0" t="n">
        <v>0</v>
      </c>
      <c r="AZ1001" s="0" t="n">
        <v>0</v>
      </c>
      <c r="BA1001" s="0" t="n">
        <v>1</v>
      </c>
      <c r="BB1001" s="0" t="n">
        <v>2</v>
      </c>
      <c r="BC1001" s="0" t="n">
        <v>1</v>
      </c>
      <c r="BD1001" s="0" t="n">
        <v>0</v>
      </c>
      <c r="BE1001" s="0" t="n">
        <v>0</v>
      </c>
      <c r="BF1001" s="0" t="n">
        <v>0</v>
      </c>
      <c r="BG1001" s="0" t="n">
        <v>-2.376123E-008</v>
      </c>
      <c r="BH1001" s="0" t="n">
        <v>-2.759288E-008</v>
      </c>
      <c r="BI1001" s="0" t="n">
        <v>8.131768E-009</v>
      </c>
      <c r="BJ1001" s="0" t="n">
        <v>0.9999999</v>
      </c>
      <c r="BK1001" s="0" t="n">
        <v>1</v>
      </c>
      <c r="BL1001" s="0" t="n">
        <v>0</v>
      </c>
      <c r="BM1001" s="0" t="n">
        <v>0</v>
      </c>
      <c r="BN1001" s="0" t="n">
        <v>0</v>
      </c>
      <c r="BO1001" s="0" t="n">
        <v>1</v>
      </c>
      <c r="BP1001" s="0" t="n">
        <v>3</v>
      </c>
      <c r="BQ1001" s="0" t="n">
        <v>1</v>
      </c>
      <c r="BR1001" s="0" t="n">
        <v>0</v>
      </c>
      <c r="BS1001" s="0" t="n">
        <v>0</v>
      </c>
      <c r="BT1001" s="0" t="n">
        <v>0</v>
      </c>
      <c r="BU1001" s="0" t="n">
        <v>-2.881021E-008</v>
      </c>
      <c r="BV1001" s="0" t="n">
        <v>-5.418751E-008</v>
      </c>
      <c r="BW1001" s="0" t="n">
        <v>8.476723E-009</v>
      </c>
      <c r="BX1001" s="0" t="n">
        <v>0.9999999</v>
      </c>
      <c r="BY1001" s="0" t="n">
        <v>1</v>
      </c>
      <c r="BZ1001" s="0" t="n">
        <v>0</v>
      </c>
      <c r="CA1001" s="0" t="n">
        <v>0</v>
      </c>
      <c r="CB1001" s="0" t="n">
        <v>0</v>
      </c>
      <c r="CC1001" s="0" t="n">
        <v>1</v>
      </c>
      <c r="CD1001" s="1" t="n">
        <f aca="false">SQRT(SUMSQ(AB1001:AD1001))</f>
        <v>0</v>
      </c>
      <c r="CE1001" s="1" t="n">
        <f aca="false">SQRT(SUMSQ(AP1001:AR1001))</f>
        <v>0</v>
      </c>
      <c r="CF1001" s="1" t="n">
        <f aca="false">SQRT(SUMSQ(BD1001:BF1001))</f>
        <v>0</v>
      </c>
      <c r="CG1001" s="1" t="n">
        <f aca="false">SQRT(SUMSQ(BR1001:BT1001))</f>
        <v>0</v>
      </c>
      <c r="CH1001" s="1" t="n">
        <f aca="false">DEGREES(2*ACOS(AH1001))</f>
        <v>0.051246903568055</v>
      </c>
      <c r="CI1001" s="1" t="n">
        <f aca="false">DEGREES(2*ACOS(AV1001))</f>
        <v>0.051246903568055</v>
      </c>
      <c r="CJ1001" s="1" t="n">
        <f aca="false">DEGREES(2*ACOS(BJ1001))</f>
        <v>0.051246903568055</v>
      </c>
      <c r="CK1001" s="1" t="n">
        <f aca="false">DEGREES(2*ACOS(BX1001))</f>
        <v>0.051246903568055</v>
      </c>
      <c r="CL1001" s="0" t="n">
        <f aca="false">ABS(AI1001-1)</f>
        <v>0</v>
      </c>
      <c r="CM1001" s="0" t="n">
        <f aca="false">ABS(AW1001-1)</f>
        <v>0</v>
      </c>
      <c r="CN1001" s="0" t="n">
        <f aca="false">ABS(BK1001-1)</f>
        <v>0</v>
      </c>
      <c r="CO1001" s="0" t="n">
        <f aca="false">ABS(BY1001-1)</f>
        <v>0</v>
      </c>
      <c r="CP1001" s="2" t="n">
        <f aca="false">DEGREES(2*ACOS(AH1001))</f>
        <v>0.051246903568055</v>
      </c>
      <c r="CQ1001" s="2" t="n">
        <f aca="false">DEGREES(2*ACOS(AV1001))</f>
        <v>0.051246903568055</v>
      </c>
      <c r="CR1001" s="2" t="n">
        <f aca="false">DEGREES(2*ACOS(BJ1001))</f>
        <v>0.051246903568055</v>
      </c>
      <c r="CS1001" s="2" t="n">
        <f aca="false">DEGREES(2*ACOS(CC1001))</f>
        <v>0</v>
      </c>
      <c r="CT1001" s="0" t="n">
        <f aca="false">SUM(CD1001:CR1001)</f>
        <v>0.358728324976385</v>
      </c>
      <c r="CU1001" s="3" t="e">
        <f aca="false">(CT1001-MIN($CT$5:$CT$1745))/(MAX($CT$5:$CT$1745)-MIN($CT$5:$CT$1745))</f>
        <v>#VALUE!</v>
      </c>
      <c r="CV1001" s="0" t="n">
        <f aca="false">SUM(CD1001,CH1001,CL1001,CP1001)</f>
        <v>0.10249380713611</v>
      </c>
      <c r="CW1001" s="0" t="n">
        <f aca="false">SUM(CE1001,CI1001,CM1001,CQ1001)</f>
        <v>0.10249380713611</v>
      </c>
      <c r="CX1001" s="0" t="n">
        <f aca="false">SUM(CF1001,CJ1001,CN1001,CR1001)</f>
        <v>0.10249380713611</v>
      </c>
      <c r="CY1001" s="0" t="n">
        <f aca="false">SUM(CG1001,CK1001,CO1001)</f>
        <v>0</v>
      </c>
    </row>
    <row r="1002" customFormat="false" ht="14.9" hidden="false" customHeight="false" outlineLevel="0" collapsed="false">
      <c r="A1002" s="0" t="n">
        <v>198.2688</v>
      </c>
      <c r="B1002" s="0" t="n">
        <v>3.047936</v>
      </c>
      <c r="C1002" s="0" t="n">
        <v>1.101397</v>
      </c>
      <c r="D1002" s="0" t="n">
        <v>0.7099073</v>
      </c>
      <c r="E1002" s="0" t="n">
        <v>0.1317765</v>
      </c>
      <c r="F1002" s="0" t="n">
        <v>-0.2953469</v>
      </c>
      <c r="G1002" s="0" t="n">
        <v>0.08221826</v>
      </c>
      <c r="H1002" s="0" t="n">
        <v>0.9426799</v>
      </c>
      <c r="I1002" s="0" t="n">
        <v>0.2756425</v>
      </c>
      <c r="J1002" s="0" t="n">
        <v>0.07349566</v>
      </c>
      <c r="K1002" s="0" t="n">
        <v>0.2990559</v>
      </c>
      <c r="L1002" s="0" t="n">
        <v>-0.02310886</v>
      </c>
      <c r="M1002" s="0" t="n">
        <v>0.9511204</v>
      </c>
      <c r="N1002" s="0" t="n">
        <v>1</v>
      </c>
      <c r="O1002" s="0" t="n">
        <v>0</v>
      </c>
      <c r="P1002" s="0" t="n">
        <v>0</v>
      </c>
      <c r="Q1002" s="0" t="n">
        <v>0</v>
      </c>
      <c r="R1002" s="0" t="n">
        <v>49.31268</v>
      </c>
      <c r="S1002" s="0" t="n">
        <v>56.70154</v>
      </c>
      <c r="T1002" s="0" t="n">
        <v>44.71079</v>
      </c>
      <c r="U1002" s="0" t="n">
        <v>37.04147</v>
      </c>
      <c r="V1002" s="0" t="n">
        <v>34.74162</v>
      </c>
      <c r="W1002" s="0" t="n">
        <v>22.02864</v>
      </c>
      <c r="X1002" s="0" t="n">
        <v>8.929765</v>
      </c>
      <c r="Y1002" s="0" t="n">
        <v>23.81589</v>
      </c>
      <c r="Z1002" s="0" t="n">
        <v>0</v>
      </c>
      <c r="AA1002" s="0" t="n">
        <v>1</v>
      </c>
      <c r="AB1002" s="0" t="n">
        <v>0</v>
      </c>
      <c r="AC1002" s="0" t="n">
        <v>0</v>
      </c>
      <c r="AD1002" s="0" t="n">
        <v>0</v>
      </c>
      <c r="AE1002" s="0" t="n">
        <v>2.936797E-009</v>
      </c>
      <c r="AF1002" s="0" t="n">
        <v>-1.413928E-008</v>
      </c>
      <c r="AG1002" s="0" t="n">
        <v>-5E-009</v>
      </c>
      <c r="AH1002" s="0" t="n">
        <v>1</v>
      </c>
      <c r="AI1002" s="0" t="n">
        <v>1</v>
      </c>
      <c r="AJ1002" s="0" t="n">
        <v>0</v>
      </c>
      <c r="AK1002" s="0" t="n">
        <v>0</v>
      </c>
      <c r="AL1002" s="0" t="n">
        <v>0</v>
      </c>
      <c r="AM1002" s="0" t="n">
        <v>1</v>
      </c>
      <c r="AN1002" s="0" t="n">
        <v>1</v>
      </c>
      <c r="AO1002" s="0" t="n">
        <v>1</v>
      </c>
      <c r="AP1002" s="0" t="n">
        <v>0</v>
      </c>
      <c r="AQ1002" s="0" t="n">
        <v>0</v>
      </c>
      <c r="AR1002" s="0" t="n">
        <v>0</v>
      </c>
      <c r="AS1002" s="0" t="n">
        <v>2.936797E-009</v>
      </c>
      <c r="AT1002" s="0" t="n">
        <v>-1.413928E-008</v>
      </c>
      <c r="AU1002" s="0" t="n">
        <v>-5E-009</v>
      </c>
      <c r="AV1002" s="0" t="n">
        <v>1</v>
      </c>
      <c r="AW1002" s="0" t="n">
        <v>1</v>
      </c>
      <c r="AX1002" s="0" t="n">
        <v>0</v>
      </c>
      <c r="AY1002" s="0" t="n">
        <v>0</v>
      </c>
      <c r="AZ1002" s="0" t="n">
        <v>0</v>
      </c>
      <c r="BA1002" s="0" t="n">
        <v>1</v>
      </c>
      <c r="BB1002" s="0" t="n">
        <v>2</v>
      </c>
      <c r="BC1002" s="0" t="n">
        <v>1</v>
      </c>
      <c r="BD1002" s="0" t="n">
        <v>0</v>
      </c>
      <c r="BE1002" s="0" t="n">
        <v>0</v>
      </c>
      <c r="BF1002" s="0" t="n">
        <v>0</v>
      </c>
      <c r="BG1002" s="0" t="n">
        <v>4.757649E-009</v>
      </c>
      <c r="BH1002" s="0" t="n">
        <v>-3.476826E-008</v>
      </c>
      <c r="BI1002" s="0" t="n">
        <v>-8.223169E-009</v>
      </c>
      <c r="BJ1002" s="0" t="n">
        <v>1</v>
      </c>
      <c r="BK1002" s="0" t="n">
        <v>1</v>
      </c>
      <c r="BL1002" s="0" t="n">
        <v>0</v>
      </c>
      <c r="BM1002" s="0" t="n">
        <v>0</v>
      </c>
      <c r="BN1002" s="0" t="n">
        <v>0</v>
      </c>
      <c r="BO1002" s="0" t="n">
        <v>1</v>
      </c>
      <c r="BP1002" s="0" t="n">
        <v>3</v>
      </c>
      <c r="BQ1002" s="0" t="n">
        <v>1</v>
      </c>
      <c r="BR1002" s="0" t="n">
        <v>0</v>
      </c>
      <c r="BS1002" s="0" t="n">
        <v>0</v>
      </c>
      <c r="BT1002" s="0" t="n">
        <v>0</v>
      </c>
      <c r="BU1002" s="0" t="n">
        <v>2.144485E-009</v>
      </c>
      <c r="BV1002" s="0" t="n">
        <v>-3.851237E-008</v>
      </c>
      <c r="BW1002" s="0" t="n">
        <v>-7E-009</v>
      </c>
      <c r="BX1002" s="0" t="n">
        <v>1</v>
      </c>
      <c r="BY1002" s="0" t="n">
        <v>1</v>
      </c>
      <c r="BZ1002" s="0" t="n">
        <v>0</v>
      </c>
      <c r="CA1002" s="0" t="n">
        <v>0</v>
      </c>
      <c r="CB1002" s="0" t="n">
        <v>0</v>
      </c>
      <c r="CC1002" s="0" t="n">
        <v>1</v>
      </c>
      <c r="CD1002" s="1" t="n">
        <f aca="false">SQRT(SUMSQ(AB1002:AD1002))</f>
        <v>0</v>
      </c>
      <c r="CE1002" s="1" t="n">
        <f aca="false">SQRT(SUMSQ(AP1002:AR1002))</f>
        <v>0</v>
      </c>
      <c r="CF1002" s="1" t="n">
        <f aca="false">SQRT(SUMSQ(BD1002:BF1002))</f>
        <v>0</v>
      </c>
      <c r="CG1002" s="1" t="n">
        <f aca="false">SQRT(SUMSQ(BR1002:BT1002))</f>
        <v>0</v>
      </c>
      <c r="CH1002" s="1" t="n">
        <f aca="false">DEGREES(2*ACOS(AH1002))</f>
        <v>0</v>
      </c>
      <c r="CI1002" s="1" t="n">
        <f aca="false">DEGREES(2*ACOS(AV1002))</f>
        <v>0</v>
      </c>
      <c r="CJ1002" s="1" t="n">
        <f aca="false">DEGREES(2*ACOS(BJ1002))</f>
        <v>0</v>
      </c>
      <c r="CK1002" s="1" t="n">
        <f aca="false">DEGREES(2*ACOS(BX1002))</f>
        <v>0</v>
      </c>
      <c r="CL1002" s="0" t="n">
        <f aca="false">ABS(AI1002-1)</f>
        <v>0</v>
      </c>
      <c r="CM1002" s="0" t="n">
        <f aca="false">ABS(AW1002-1)</f>
        <v>0</v>
      </c>
      <c r="CN1002" s="0" t="n">
        <f aca="false">ABS(BK1002-1)</f>
        <v>0</v>
      </c>
      <c r="CO1002" s="0" t="n">
        <f aca="false">ABS(BY1002-1)</f>
        <v>0</v>
      </c>
      <c r="CP1002" s="2" t="n">
        <f aca="false">DEGREES(2*ACOS(AH1002))</f>
        <v>0</v>
      </c>
      <c r="CQ1002" s="2" t="n">
        <f aca="false">DEGREES(2*ACOS(AV1002))</f>
        <v>0</v>
      </c>
      <c r="CR1002" s="2" t="n">
        <f aca="false">DEGREES(2*ACOS(BJ1002))</f>
        <v>0</v>
      </c>
      <c r="CS1002" s="2" t="n">
        <f aca="false">DEGREES(2*ACOS(CC1002))</f>
        <v>0</v>
      </c>
      <c r="CT1002" s="0" t="n">
        <f aca="false">SUM(CD1002:CR1002)</f>
        <v>0</v>
      </c>
      <c r="CU1002" s="3" t="e">
        <f aca="false">(CT1002-MIN($CT$5:$CT$1745))/(MAX($CT$5:$CT$1745)-MIN($CT$5:$CT$1745))</f>
        <v>#VALUE!</v>
      </c>
      <c r="CV1002" s="0" t="n">
        <f aca="false">SUM(CD1002,CH1002,CL1002,CP1002)</f>
        <v>0</v>
      </c>
      <c r="CW1002" s="0" t="n">
        <f aca="false">SUM(CE1002,CI1002,CM1002,CQ1002)</f>
        <v>0</v>
      </c>
      <c r="CX1002" s="0" t="n">
        <f aca="false">SUM(CF1002,CJ1002,CN1002,CR1002)</f>
        <v>0</v>
      </c>
      <c r="CY1002" s="0" t="n">
        <f aca="false">SUM(CG1002,CK1002,CO1002)</f>
        <v>0</v>
      </c>
    </row>
    <row r="1003" customFormat="false" ht="14.9" hidden="false" customHeight="false" outlineLevel="0" collapsed="false">
      <c r="A1003" s="0" t="n">
        <v>198.3182</v>
      </c>
      <c r="B1003" s="0" t="n">
        <v>3.047936</v>
      </c>
      <c r="C1003" s="0" t="n">
        <v>1.101397</v>
      </c>
      <c r="D1003" s="0" t="n">
        <v>0.7099073</v>
      </c>
      <c r="E1003" s="0" t="n">
        <v>0.1317767</v>
      </c>
      <c r="F1003" s="0" t="n">
        <v>-0.2953469</v>
      </c>
      <c r="G1003" s="0" t="n">
        <v>0.08221831</v>
      </c>
      <c r="H1003" s="0" t="n">
        <v>0.9426799</v>
      </c>
      <c r="I1003" s="0" t="n">
        <v>0.2756425</v>
      </c>
      <c r="J1003" s="0" t="n">
        <v>0.07486568</v>
      </c>
      <c r="K1003" s="0" t="n">
        <v>0.3059407</v>
      </c>
      <c r="L1003" s="0" t="n">
        <v>-0.02414057</v>
      </c>
      <c r="M1003" s="0" t="n">
        <v>0.9487954</v>
      </c>
      <c r="N1003" s="0" t="n">
        <v>1</v>
      </c>
      <c r="O1003" s="0" t="n">
        <v>0</v>
      </c>
      <c r="P1003" s="0" t="n">
        <v>0</v>
      </c>
      <c r="Q1003" s="0" t="n">
        <v>0</v>
      </c>
      <c r="R1003" s="0" t="n">
        <v>51.36737</v>
      </c>
      <c r="S1003" s="0" t="n">
        <v>59.0641</v>
      </c>
      <c r="T1003" s="0" t="n">
        <v>46.57374</v>
      </c>
      <c r="U1003" s="0" t="n">
        <v>38.58487</v>
      </c>
      <c r="V1003" s="0" t="n">
        <v>36.18919</v>
      </c>
      <c r="W1003" s="0" t="n">
        <v>22.9465</v>
      </c>
      <c r="X1003" s="0" t="n">
        <v>9.301838</v>
      </c>
      <c r="Y1003" s="0" t="n">
        <v>24.80822</v>
      </c>
      <c r="Z1003" s="0" t="n">
        <v>0</v>
      </c>
      <c r="AA1003" s="0" t="n">
        <v>1</v>
      </c>
      <c r="AB1003" s="0" t="n">
        <v>0</v>
      </c>
      <c r="AC1003" s="0" t="n">
        <v>0</v>
      </c>
      <c r="AD1003" s="0" t="n">
        <v>0</v>
      </c>
      <c r="AE1003" s="0" t="n">
        <v>-1.69476E-008</v>
      </c>
      <c r="AF1003" s="0" t="n">
        <v>3.4082E-008</v>
      </c>
      <c r="AG1003" s="0" t="n">
        <v>6.413097E-009</v>
      </c>
      <c r="AH1003" s="0" t="n">
        <v>1</v>
      </c>
      <c r="AI1003" s="0" t="n">
        <v>1</v>
      </c>
      <c r="AJ1003" s="0" t="n">
        <v>0</v>
      </c>
      <c r="AK1003" s="0" t="n">
        <v>0</v>
      </c>
      <c r="AL1003" s="0" t="n">
        <v>0</v>
      </c>
      <c r="AM1003" s="0" t="n">
        <v>1</v>
      </c>
      <c r="AN1003" s="0" t="n">
        <v>1</v>
      </c>
      <c r="AO1003" s="0" t="n">
        <v>1</v>
      </c>
      <c r="AP1003" s="0" t="n">
        <v>0</v>
      </c>
      <c r="AQ1003" s="0" t="n">
        <v>0</v>
      </c>
      <c r="AR1003" s="0" t="n">
        <v>0</v>
      </c>
      <c r="AS1003" s="0" t="n">
        <v>-8.464658E-009</v>
      </c>
      <c r="AT1003" s="0" t="n">
        <v>4.08535E-008</v>
      </c>
      <c r="AU1003" s="0" t="n">
        <v>4.426338E-009</v>
      </c>
      <c r="AV1003" s="0" t="n">
        <v>1</v>
      </c>
      <c r="AW1003" s="0" t="n">
        <v>1</v>
      </c>
      <c r="AX1003" s="0" t="n">
        <v>0</v>
      </c>
      <c r="AY1003" s="0" t="n">
        <v>0</v>
      </c>
      <c r="AZ1003" s="0" t="n">
        <v>0</v>
      </c>
      <c r="BA1003" s="0" t="n">
        <v>1</v>
      </c>
      <c r="BB1003" s="0" t="n">
        <v>2</v>
      </c>
      <c r="BC1003" s="0" t="n">
        <v>1</v>
      </c>
      <c r="BD1003" s="0" t="n">
        <v>0</v>
      </c>
      <c r="BE1003" s="0" t="n">
        <v>0</v>
      </c>
      <c r="BF1003" s="0" t="n">
        <v>0</v>
      </c>
      <c r="BG1003" s="0" t="n">
        <v>-1.477016E-008</v>
      </c>
      <c r="BH1003" s="0" t="n">
        <v>2.866597E-008</v>
      </c>
      <c r="BI1003" s="0" t="n">
        <v>5.387581E-009</v>
      </c>
      <c r="BJ1003" s="0" t="n">
        <v>1</v>
      </c>
      <c r="BK1003" s="0" t="n">
        <v>1</v>
      </c>
      <c r="BL1003" s="0" t="n">
        <v>0</v>
      </c>
      <c r="BM1003" s="0" t="n">
        <v>0</v>
      </c>
      <c r="BN1003" s="0" t="n">
        <v>0</v>
      </c>
      <c r="BO1003" s="0" t="n">
        <v>1</v>
      </c>
      <c r="BP1003" s="0" t="n">
        <v>3</v>
      </c>
      <c r="BQ1003" s="0" t="n">
        <v>1</v>
      </c>
      <c r="BR1003" s="0" t="n">
        <v>0</v>
      </c>
      <c r="BS1003" s="0" t="n">
        <v>0</v>
      </c>
      <c r="BT1003" s="0" t="n">
        <v>0</v>
      </c>
      <c r="BU1003" s="0" t="n">
        <v>-1.122475E-008</v>
      </c>
      <c r="BV1003" s="0" t="n">
        <v>4.087265E-008</v>
      </c>
      <c r="BW1003" s="0" t="n">
        <v>4.784863E-009</v>
      </c>
      <c r="BX1003" s="0" t="n">
        <v>1</v>
      </c>
      <c r="BY1003" s="0" t="n">
        <v>1</v>
      </c>
      <c r="BZ1003" s="0" t="n">
        <v>0</v>
      </c>
      <c r="CA1003" s="0" t="n">
        <v>0</v>
      </c>
      <c r="CB1003" s="0" t="n">
        <v>0</v>
      </c>
      <c r="CC1003" s="0" t="n">
        <v>1</v>
      </c>
      <c r="CD1003" s="1" t="n">
        <f aca="false">SQRT(SUMSQ(AB1003:AD1003))</f>
        <v>0</v>
      </c>
      <c r="CE1003" s="1" t="n">
        <f aca="false">SQRT(SUMSQ(AP1003:AR1003))</f>
        <v>0</v>
      </c>
      <c r="CF1003" s="1" t="n">
        <f aca="false">SQRT(SUMSQ(BD1003:BF1003))</f>
        <v>0</v>
      </c>
      <c r="CG1003" s="1" t="n">
        <f aca="false">SQRT(SUMSQ(BR1003:BT1003))</f>
        <v>0</v>
      </c>
      <c r="CH1003" s="1" t="n">
        <f aca="false">DEGREES(2*ACOS(AH1003))</f>
        <v>0</v>
      </c>
      <c r="CI1003" s="1" t="n">
        <f aca="false">DEGREES(2*ACOS(AV1003))</f>
        <v>0</v>
      </c>
      <c r="CJ1003" s="1" t="n">
        <f aca="false">DEGREES(2*ACOS(BJ1003))</f>
        <v>0</v>
      </c>
      <c r="CK1003" s="1" t="n">
        <f aca="false">DEGREES(2*ACOS(BX1003))</f>
        <v>0</v>
      </c>
      <c r="CL1003" s="0" t="n">
        <f aca="false">ABS(AI1003-1)</f>
        <v>0</v>
      </c>
      <c r="CM1003" s="0" t="n">
        <f aca="false">ABS(AW1003-1)</f>
        <v>0</v>
      </c>
      <c r="CN1003" s="0" t="n">
        <f aca="false">ABS(BK1003-1)</f>
        <v>0</v>
      </c>
      <c r="CO1003" s="0" t="n">
        <f aca="false">ABS(BY1003-1)</f>
        <v>0</v>
      </c>
      <c r="CP1003" s="2" t="n">
        <f aca="false">DEGREES(2*ACOS(AH1003))</f>
        <v>0</v>
      </c>
      <c r="CQ1003" s="2" t="n">
        <f aca="false">DEGREES(2*ACOS(AV1003))</f>
        <v>0</v>
      </c>
      <c r="CR1003" s="2" t="n">
        <f aca="false">DEGREES(2*ACOS(BJ1003))</f>
        <v>0</v>
      </c>
      <c r="CS1003" s="2" t="n">
        <f aca="false">DEGREES(2*ACOS(CC1003))</f>
        <v>0</v>
      </c>
      <c r="CT1003" s="0" t="n">
        <f aca="false">SUM(CD1003:CR1003)</f>
        <v>0</v>
      </c>
      <c r="CU1003" s="3" t="e">
        <f aca="false">(CT1003-MIN($CT$5:$CT$1745))/(MAX($CT$5:$CT$1745)-MIN($CT$5:$CT$1745))</f>
        <v>#VALUE!</v>
      </c>
      <c r="CV1003" s="0" t="n">
        <f aca="false">SUM(CD1003,CH1003,CL1003,CP1003)</f>
        <v>0</v>
      </c>
      <c r="CW1003" s="0" t="n">
        <f aca="false">SUM(CE1003,CI1003,CM1003,CQ1003)</f>
        <v>0</v>
      </c>
      <c r="CX1003" s="0" t="n">
        <f aca="false">SUM(CF1003,CJ1003,CN1003,CR1003)</f>
        <v>0</v>
      </c>
      <c r="CY1003" s="0" t="n">
        <f aca="false">SUM(CG1003,CK1003,CO1003)</f>
        <v>0</v>
      </c>
    </row>
    <row r="1004" customFormat="false" ht="14.9" hidden="false" customHeight="false" outlineLevel="0" collapsed="false">
      <c r="A1004" s="0" t="n">
        <v>198.369</v>
      </c>
      <c r="B1004" s="0" t="n">
        <v>3.047936</v>
      </c>
      <c r="C1004" s="0" t="n">
        <v>1.101397</v>
      </c>
      <c r="D1004" s="0" t="n">
        <v>0.7099073</v>
      </c>
      <c r="E1004" s="0" t="n">
        <v>0.1317768</v>
      </c>
      <c r="F1004" s="0" t="n">
        <v>-0.295347</v>
      </c>
      <c r="G1004" s="0" t="n">
        <v>0.08221828</v>
      </c>
      <c r="H1004" s="0" t="n">
        <v>0.9426798</v>
      </c>
      <c r="I1004" s="0" t="n">
        <v>0.2756425</v>
      </c>
      <c r="J1004" s="0" t="n">
        <v>0.07562102</v>
      </c>
      <c r="K1004" s="0" t="n">
        <v>0.309988</v>
      </c>
      <c r="L1004" s="0" t="n">
        <v>-0.02474296</v>
      </c>
      <c r="M1004" s="0" t="n">
        <v>0.9474053</v>
      </c>
      <c r="N1004" s="0" t="n">
        <v>1</v>
      </c>
      <c r="O1004" s="0" t="n">
        <v>0</v>
      </c>
      <c r="P1004" s="0" t="n">
        <v>0</v>
      </c>
      <c r="Q1004" s="0" t="n">
        <v>0</v>
      </c>
      <c r="R1004" s="0" t="n">
        <v>55.47676</v>
      </c>
      <c r="S1004" s="0" t="n">
        <v>63.78923</v>
      </c>
      <c r="T1004" s="0" t="n">
        <v>50.29964</v>
      </c>
      <c r="U1004" s="0" t="n">
        <v>41.67166</v>
      </c>
      <c r="V1004" s="0" t="n">
        <v>39.08432</v>
      </c>
      <c r="W1004" s="0" t="n">
        <v>24.78222</v>
      </c>
      <c r="X1004" s="0" t="n">
        <v>10.04599</v>
      </c>
      <c r="Y1004" s="0" t="n">
        <v>26.79288</v>
      </c>
      <c r="Z1004" s="0" t="n">
        <v>0</v>
      </c>
      <c r="AA1004" s="0" t="n">
        <v>1</v>
      </c>
      <c r="AB1004" s="0" t="n">
        <v>0</v>
      </c>
      <c r="AC1004" s="0" t="n">
        <v>0</v>
      </c>
      <c r="AD1004" s="0" t="n">
        <v>0</v>
      </c>
      <c r="AE1004" s="0" t="n">
        <v>1.573023E-008</v>
      </c>
      <c r="AF1004" s="0" t="n">
        <v>2.847233E-008</v>
      </c>
      <c r="AG1004" s="0" t="n">
        <v>-2.70255E-010</v>
      </c>
      <c r="AH1004" s="0" t="n">
        <v>1</v>
      </c>
      <c r="AI1004" s="0" t="n">
        <v>1</v>
      </c>
      <c r="AJ1004" s="0" t="n">
        <v>0</v>
      </c>
      <c r="AK1004" s="0" t="n">
        <v>0</v>
      </c>
      <c r="AL1004" s="0" t="n">
        <v>0</v>
      </c>
      <c r="AM1004" s="0" t="n">
        <v>1</v>
      </c>
      <c r="AN1004" s="0" t="n">
        <v>1</v>
      </c>
      <c r="AO1004" s="0" t="n">
        <v>1</v>
      </c>
      <c r="AP1004" s="0" t="n">
        <v>0</v>
      </c>
      <c r="AQ1004" s="0" t="n">
        <v>0</v>
      </c>
      <c r="AR1004" s="0" t="n">
        <v>0</v>
      </c>
      <c r="AS1004" s="0" t="n">
        <v>1.370107E-008</v>
      </c>
      <c r="AT1004" s="0" t="n">
        <v>2.81273E-008</v>
      </c>
      <c r="AU1004" s="0" t="n">
        <v>3.910556E-010</v>
      </c>
      <c r="AV1004" s="0" t="n">
        <v>1</v>
      </c>
      <c r="AW1004" s="0" t="n">
        <v>1</v>
      </c>
      <c r="AX1004" s="0" t="n">
        <v>0</v>
      </c>
      <c r="AY1004" s="0" t="n">
        <v>0</v>
      </c>
      <c r="AZ1004" s="0" t="n">
        <v>0</v>
      </c>
      <c r="BA1004" s="0" t="n">
        <v>1</v>
      </c>
      <c r="BB1004" s="0" t="n">
        <v>2</v>
      </c>
      <c r="BC1004" s="0" t="n">
        <v>1</v>
      </c>
      <c r="BD1004" s="0" t="n">
        <v>0</v>
      </c>
      <c r="BE1004" s="0" t="n">
        <v>0</v>
      </c>
      <c r="BF1004" s="0" t="n">
        <v>0</v>
      </c>
      <c r="BG1004" s="0" t="n">
        <v>1.573023E-008</v>
      </c>
      <c r="BH1004" s="0" t="n">
        <v>2.847233E-008</v>
      </c>
      <c r="BI1004" s="0" t="n">
        <v>-2.70255E-010</v>
      </c>
      <c r="BJ1004" s="0" t="n">
        <v>1</v>
      </c>
      <c r="BK1004" s="0" t="n">
        <v>1</v>
      </c>
      <c r="BL1004" s="0" t="n">
        <v>0</v>
      </c>
      <c r="BM1004" s="0" t="n">
        <v>0</v>
      </c>
      <c r="BN1004" s="0" t="n">
        <v>0</v>
      </c>
      <c r="BO1004" s="0" t="n">
        <v>1</v>
      </c>
      <c r="BP1004" s="0" t="n">
        <v>3</v>
      </c>
      <c r="BQ1004" s="0" t="n">
        <v>1</v>
      </c>
      <c r="BR1004" s="0" t="n">
        <v>0</v>
      </c>
      <c r="BS1004" s="0" t="n">
        <v>0</v>
      </c>
      <c r="BT1004" s="0" t="n">
        <v>0</v>
      </c>
      <c r="BU1004" s="0" t="n">
        <v>1.370107E-008</v>
      </c>
      <c r="BV1004" s="0" t="n">
        <v>2.81273E-008</v>
      </c>
      <c r="BW1004" s="0" t="n">
        <v>3.910556E-010</v>
      </c>
      <c r="BX1004" s="0" t="n">
        <v>1</v>
      </c>
      <c r="BY1004" s="0" t="n">
        <v>1</v>
      </c>
      <c r="BZ1004" s="0" t="n">
        <v>0</v>
      </c>
      <c r="CA1004" s="0" t="n">
        <v>0</v>
      </c>
      <c r="CB1004" s="0" t="n">
        <v>0</v>
      </c>
      <c r="CC1004" s="0" t="n">
        <v>1</v>
      </c>
      <c r="CD1004" s="1" t="n">
        <f aca="false">SQRT(SUMSQ(AB1004:AD1004))</f>
        <v>0</v>
      </c>
      <c r="CE1004" s="1" t="n">
        <f aca="false">SQRT(SUMSQ(AP1004:AR1004))</f>
        <v>0</v>
      </c>
      <c r="CF1004" s="1" t="n">
        <f aca="false">SQRT(SUMSQ(BD1004:BF1004))</f>
        <v>0</v>
      </c>
      <c r="CG1004" s="1" t="n">
        <f aca="false">SQRT(SUMSQ(BR1004:BT1004))</f>
        <v>0</v>
      </c>
      <c r="CH1004" s="1" t="n">
        <f aca="false">DEGREES(2*ACOS(AH1004))</f>
        <v>0</v>
      </c>
      <c r="CI1004" s="1" t="n">
        <f aca="false">DEGREES(2*ACOS(AV1004))</f>
        <v>0</v>
      </c>
      <c r="CJ1004" s="1" t="n">
        <f aca="false">DEGREES(2*ACOS(BJ1004))</f>
        <v>0</v>
      </c>
      <c r="CK1004" s="1" t="n">
        <f aca="false">DEGREES(2*ACOS(BX1004))</f>
        <v>0</v>
      </c>
      <c r="CL1004" s="0" t="n">
        <f aca="false">ABS(AI1004-1)</f>
        <v>0</v>
      </c>
      <c r="CM1004" s="0" t="n">
        <f aca="false">ABS(AW1004-1)</f>
        <v>0</v>
      </c>
      <c r="CN1004" s="0" t="n">
        <f aca="false">ABS(BK1004-1)</f>
        <v>0</v>
      </c>
      <c r="CO1004" s="0" t="n">
        <f aca="false">ABS(BY1004-1)</f>
        <v>0</v>
      </c>
      <c r="CP1004" s="2" t="n">
        <f aca="false">DEGREES(2*ACOS(AH1004))</f>
        <v>0</v>
      </c>
      <c r="CQ1004" s="2" t="n">
        <f aca="false">DEGREES(2*ACOS(AV1004))</f>
        <v>0</v>
      </c>
      <c r="CR1004" s="2" t="n">
        <f aca="false">DEGREES(2*ACOS(BJ1004))</f>
        <v>0</v>
      </c>
      <c r="CS1004" s="2" t="n">
        <f aca="false">DEGREES(2*ACOS(CC1004))</f>
        <v>0</v>
      </c>
      <c r="CT1004" s="0" t="n">
        <f aca="false">SUM(CD1004:CR1004)</f>
        <v>0</v>
      </c>
      <c r="CU1004" s="3" t="e">
        <f aca="false">(CT1004-MIN($CT$5:$CT$1745))/(MAX($CT$5:$CT$1745)-MIN($CT$5:$CT$1745))</f>
        <v>#VALUE!</v>
      </c>
      <c r="CV1004" s="0" t="n">
        <f aca="false">SUM(CD1004,CH1004,CL1004,CP1004)</f>
        <v>0</v>
      </c>
      <c r="CW1004" s="0" t="n">
        <f aca="false">SUM(CE1004,CI1004,CM1004,CQ1004)</f>
        <v>0</v>
      </c>
      <c r="CX1004" s="0" t="n">
        <f aca="false">SUM(CF1004,CJ1004,CN1004,CR1004)</f>
        <v>0</v>
      </c>
      <c r="CY1004" s="0" t="n">
        <f aca="false">SUM(CG1004,CK1004,CO1004)</f>
        <v>0</v>
      </c>
    </row>
    <row r="1005" customFormat="false" ht="14.9" hidden="false" customHeight="false" outlineLevel="0" collapsed="false">
      <c r="A1005" s="0" t="n">
        <v>198.4184</v>
      </c>
      <c r="B1005" s="0" t="n">
        <v>3.047936</v>
      </c>
      <c r="C1005" s="0" t="n">
        <v>1.101397</v>
      </c>
      <c r="D1005" s="0" t="n">
        <v>0.7099073</v>
      </c>
      <c r="E1005" s="0" t="n">
        <v>0.1317768</v>
      </c>
      <c r="F1005" s="0" t="n">
        <v>-0.2953472</v>
      </c>
      <c r="G1005" s="0" t="n">
        <v>0.08221831</v>
      </c>
      <c r="H1005" s="0" t="n">
        <v>0.9426798</v>
      </c>
      <c r="I1005" s="0" t="n">
        <v>0.2756425</v>
      </c>
      <c r="J1005" s="0" t="n">
        <v>0.07604825</v>
      </c>
      <c r="K1005" s="0" t="n">
        <v>0.3123712</v>
      </c>
      <c r="L1005" s="0" t="n">
        <v>-0.02509594</v>
      </c>
      <c r="M1005" s="0" t="n">
        <v>0.9465786</v>
      </c>
      <c r="N1005" s="0" t="n">
        <v>1</v>
      </c>
      <c r="O1005" s="0" t="n">
        <v>0</v>
      </c>
      <c r="P1005" s="0" t="n">
        <v>0</v>
      </c>
      <c r="Q1005" s="0" t="n">
        <v>0</v>
      </c>
      <c r="R1005" s="0" t="n">
        <v>53.42207</v>
      </c>
      <c r="S1005" s="0" t="n">
        <v>61.42667</v>
      </c>
      <c r="T1005" s="0" t="n">
        <v>48.43669</v>
      </c>
      <c r="U1005" s="0" t="n">
        <v>40.12827</v>
      </c>
      <c r="V1005" s="0" t="n">
        <v>37.63675</v>
      </c>
      <c r="W1005" s="0" t="n">
        <v>23.86436</v>
      </c>
      <c r="X1005" s="0" t="n">
        <v>9.673912</v>
      </c>
      <c r="Y1005" s="0" t="n">
        <v>25.80055</v>
      </c>
      <c r="Z1005" s="0" t="n">
        <v>0</v>
      </c>
      <c r="AA1005" s="0" t="n">
        <v>1</v>
      </c>
      <c r="AB1005" s="0" t="n">
        <v>0</v>
      </c>
      <c r="AC1005" s="0" t="n">
        <v>0</v>
      </c>
      <c r="AD1005" s="0" t="n">
        <v>0</v>
      </c>
      <c r="AE1005" s="0" t="n">
        <v>7.242609E-009</v>
      </c>
      <c r="AF1005" s="0" t="n">
        <v>2.1E-008</v>
      </c>
      <c r="AG1005" s="0" t="n">
        <v>1.305534E-008</v>
      </c>
      <c r="AH1005" s="0" t="n">
        <v>0.9999999</v>
      </c>
      <c r="AI1005" s="0" t="n">
        <v>1</v>
      </c>
      <c r="AJ1005" s="0" t="n">
        <v>0</v>
      </c>
      <c r="AK1005" s="0" t="n">
        <v>0</v>
      </c>
      <c r="AL1005" s="0" t="n">
        <v>0</v>
      </c>
      <c r="AM1005" s="0" t="n">
        <v>1</v>
      </c>
      <c r="AN1005" s="0" t="n">
        <v>1</v>
      </c>
      <c r="AO1005" s="0" t="n">
        <v>1</v>
      </c>
      <c r="AP1005" s="0" t="n">
        <v>0</v>
      </c>
      <c r="AQ1005" s="0" t="n">
        <v>0</v>
      </c>
      <c r="AR1005" s="0" t="n">
        <v>0</v>
      </c>
      <c r="AS1005" s="0" t="n">
        <v>8.943814E-009</v>
      </c>
      <c r="AT1005" s="0" t="n">
        <v>4.5E-008</v>
      </c>
      <c r="AU1005" s="0" t="n">
        <v>1.536507E-008</v>
      </c>
      <c r="AV1005" s="0" t="n">
        <v>0.9999999</v>
      </c>
      <c r="AW1005" s="0" t="n">
        <v>1</v>
      </c>
      <c r="AX1005" s="0" t="n">
        <v>0</v>
      </c>
      <c r="AY1005" s="0" t="n">
        <v>0</v>
      </c>
      <c r="AZ1005" s="0" t="n">
        <v>0</v>
      </c>
      <c r="BA1005" s="0" t="n">
        <v>1</v>
      </c>
      <c r="BB1005" s="0" t="n">
        <v>2</v>
      </c>
      <c r="BC1005" s="0" t="n">
        <v>1</v>
      </c>
      <c r="BD1005" s="0" t="n">
        <v>0</v>
      </c>
      <c r="BE1005" s="0" t="n">
        <v>0</v>
      </c>
      <c r="BF1005" s="0" t="n">
        <v>0</v>
      </c>
      <c r="BG1005" s="0" t="n">
        <v>2.587818E-009</v>
      </c>
      <c r="BH1005" s="0" t="n">
        <v>3.266254E-008</v>
      </c>
      <c r="BI1005" s="0" t="n">
        <v>1.569399E-008</v>
      </c>
      <c r="BJ1005" s="0" t="n">
        <v>0.9999999</v>
      </c>
      <c r="BK1005" s="0" t="n">
        <v>1</v>
      </c>
      <c r="BL1005" s="0" t="n">
        <v>0</v>
      </c>
      <c r="BM1005" s="0" t="n">
        <v>0</v>
      </c>
      <c r="BN1005" s="0" t="n">
        <v>0</v>
      </c>
      <c r="BO1005" s="0" t="n">
        <v>1</v>
      </c>
      <c r="BP1005" s="0" t="n">
        <v>3</v>
      </c>
      <c r="BQ1005" s="0" t="n">
        <v>1</v>
      </c>
      <c r="BR1005" s="0" t="n">
        <v>0</v>
      </c>
      <c r="BS1005" s="0" t="n">
        <v>0</v>
      </c>
      <c r="BT1005" s="0" t="n">
        <v>0</v>
      </c>
      <c r="BU1005" s="0" t="n">
        <v>7.242609E-009</v>
      </c>
      <c r="BV1005" s="0" t="n">
        <v>2.1E-008</v>
      </c>
      <c r="BW1005" s="0" t="n">
        <v>1.305534E-008</v>
      </c>
      <c r="BX1005" s="0" t="n">
        <v>0.9999999</v>
      </c>
      <c r="BY1005" s="0" t="n">
        <v>1</v>
      </c>
      <c r="BZ1005" s="0" t="n">
        <v>0</v>
      </c>
      <c r="CA1005" s="0" t="n">
        <v>0</v>
      </c>
      <c r="CB1005" s="0" t="n">
        <v>0</v>
      </c>
      <c r="CC1005" s="0" t="n">
        <v>1</v>
      </c>
      <c r="CD1005" s="1" t="n">
        <f aca="false">SQRT(SUMSQ(AB1005:AD1005))</f>
        <v>0</v>
      </c>
      <c r="CE1005" s="1" t="n">
        <f aca="false">SQRT(SUMSQ(AP1005:AR1005))</f>
        <v>0</v>
      </c>
      <c r="CF1005" s="1" t="n">
        <f aca="false">SQRT(SUMSQ(BD1005:BF1005))</f>
        <v>0</v>
      </c>
      <c r="CG1005" s="1" t="n">
        <f aca="false">SQRT(SUMSQ(BR1005:BT1005))</f>
        <v>0</v>
      </c>
      <c r="CH1005" s="1" t="n">
        <f aca="false">DEGREES(2*ACOS(AH1005))</f>
        <v>0.051246903568055</v>
      </c>
      <c r="CI1005" s="1" t="n">
        <f aca="false">DEGREES(2*ACOS(AV1005))</f>
        <v>0.051246903568055</v>
      </c>
      <c r="CJ1005" s="1" t="n">
        <f aca="false">DEGREES(2*ACOS(BJ1005))</f>
        <v>0.051246903568055</v>
      </c>
      <c r="CK1005" s="1" t="n">
        <f aca="false">DEGREES(2*ACOS(BX1005))</f>
        <v>0.051246903568055</v>
      </c>
      <c r="CL1005" s="0" t="n">
        <f aca="false">ABS(AI1005-1)</f>
        <v>0</v>
      </c>
      <c r="CM1005" s="0" t="n">
        <f aca="false">ABS(AW1005-1)</f>
        <v>0</v>
      </c>
      <c r="CN1005" s="0" t="n">
        <f aca="false">ABS(BK1005-1)</f>
        <v>0</v>
      </c>
      <c r="CO1005" s="0" t="n">
        <f aca="false">ABS(BY1005-1)</f>
        <v>0</v>
      </c>
      <c r="CP1005" s="2" t="n">
        <f aca="false">DEGREES(2*ACOS(AH1005))</f>
        <v>0.051246903568055</v>
      </c>
      <c r="CQ1005" s="2" t="n">
        <f aca="false">DEGREES(2*ACOS(AV1005))</f>
        <v>0.051246903568055</v>
      </c>
      <c r="CR1005" s="2" t="n">
        <f aca="false">DEGREES(2*ACOS(BJ1005))</f>
        <v>0.051246903568055</v>
      </c>
      <c r="CS1005" s="2" t="n">
        <f aca="false">DEGREES(2*ACOS(CC1005))</f>
        <v>0</v>
      </c>
      <c r="CT1005" s="0" t="n">
        <f aca="false">SUM(CD1005:CR1005)</f>
        <v>0.358728324976385</v>
      </c>
      <c r="CU1005" s="3" t="e">
        <f aca="false">(CT1005-MIN($CT$5:$CT$1745))/(MAX($CT$5:$CT$1745)-MIN($CT$5:$CT$1745))</f>
        <v>#VALUE!</v>
      </c>
      <c r="CV1005" s="0" t="n">
        <f aca="false">SUM(CD1005,CH1005,CL1005,CP1005)</f>
        <v>0.10249380713611</v>
      </c>
      <c r="CW1005" s="0" t="n">
        <f aca="false">SUM(CE1005,CI1005,CM1005,CQ1005)</f>
        <v>0.10249380713611</v>
      </c>
      <c r="CX1005" s="0" t="n">
        <f aca="false">SUM(CF1005,CJ1005,CN1005,CR1005)</f>
        <v>0.10249380713611</v>
      </c>
      <c r="CY1005" s="0" t="n">
        <f aca="false">SUM(CG1005,CK1005,CO1005)</f>
        <v>0</v>
      </c>
    </row>
    <row r="1006" customFormat="false" ht="14.9" hidden="false" customHeight="false" outlineLevel="0" collapsed="false">
      <c r="A1006" s="0" t="n">
        <v>198.4694</v>
      </c>
      <c r="B1006" s="0" t="n">
        <v>3.047936</v>
      </c>
      <c r="C1006" s="0" t="n">
        <v>1.101397</v>
      </c>
      <c r="D1006" s="0" t="n">
        <v>0.7099073</v>
      </c>
      <c r="E1006" s="0" t="n">
        <v>0.1317769</v>
      </c>
      <c r="F1006" s="0" t="n">
        <v>-0.2953472</v>
      </c>
      <c r="G1006" s="0" t="n">
        <v>0.08221832</v>
      </c>
      <c r="H1006" s="0" t="n">
        <v>0.9426797</v>
      </c>
      <c r="I1006" s="0" t="n">
        <v>0.2756425</v>
      </c>
      <c r="J1006" s="0" t="n">
        <v>0.07629466</v>
      </c>
      <c r="K1006" s="0" t="n">
        <v>0.3137772</v>
      </c>
      <c r="L1006" s="0" t="n">
        <v>-0.02530369</v>
      </c>
      <c r="M1006" s="0" t="n">
        <v>0.9460881</v>
      </c>
      <c r="N1006" s="0" t="n">
        <v>1</v>
      </c>
      <c r="O1006" s="0" t="n">
        <v>0</v>
      </c>
      <c r="P1006" s="0" t="n">
        <v>0</v>
      </c>
      <c r="Q1006" s="0" t="n">
        <v>0</v>
      </c>
      <c r="R1006" s="0" t="n">
        <v>55.47676</v>
      </c>
      <c r="S1006" s="0" t="n">
        <v>63.78923</v>
      </c>
      <c r="T1006" s="0" t="n">
        <v>50.29964</v>
      </c>
      <c r="U1006" s="0" t="n">
        <v>41.67168</v>
      </c>
      <c r="V1006" s="0" t="n">
        <v>39.08432</v>
      </c>
      <c r="W1006" s="0" t="n">
        <v>24.78222</v>
      </c>
      <c r="X1006" s="0" t="n">
        <v>10.04599</v>
      </c>
      <c r="Y1006" s="0" t="n">
        <v>26.79288</v>
      </c>
      <c r="Z1006" s="0" t="n">
        <v>0</v>
      </c>
      <c r="AA1006" s="0" t="n">
        <v>1</v>
      </c>
      <c r="AB1006" s="0" t="n">
        <v>0</v>
      </c>
      <c r="AC1006" s="0" t="n">
        <v>0</v>
      </c>
      <c r="AD1006" s="0" t="n">
        <v>0</v>
      </c>
      <c r="AE1006" s="0" t="n">
        <v>3.589536E-009</v>
      </c>
      <c r="AF1006" s="0" t="n">
        <v>3.716593E-008</v>
      </c>
      <c r="AG1006" s="0" t="n">
        <v>6.249032E-009</v>
      </c>
      <c r="AH1006" s="0" t="n">
        <v>1</v>
      </c>
      <c r="AI1006" s="0" t="n">
        <v>1</v>
      </c>
      <c r="AJ1006" s="0" t="n">
        <v>0</v>
      </c>
      <c r="AK1006" s="0" t="n">
        <v>0</v>
      </c>
      <c r="AL1006" s="0" t="n">
        <v>0</v>
      </c>
      <c r="AM1006" s="0" t="n">
        <v>1</v>
      </c>
      <c r="AN1006" s="0" t="n">
        <v>1</v>
      </c>
      <c r="AO1006" s="0" t="n">
        <v>1</v>
      </c>
      <c r="AP1006" s="0" t="n">
        <v>0</v>
      </c>
      <c r="AQ1006" s="0" t="n">
        <v>0</v>
      </c>
      <c r="AR1006" s="0" t="n">
        <v>0</v>
      </c>
      <c r="AS1006" s="0" t="n">
        <v>1.891926E-009</v>
      </c>
      <c r="AT1006" s="0" t="n">
        <v>3.090796E-008</v>
      </c>
      <c r="AU1006" s="0" t="n">
        <v>4.137925E-009</v>
      </c>
      <c r="AV1006" s="0" t="n">
        <v>1</v>
      </c>
      <c r="AW1006" s="0" t="n">
        <v>1</v>
      </c>
      <c r="AX1006" s="0" t="n">
        <v>0</v>
      </c>
      <c r="AY1006" s="0" t="n">
        <v>0</v>
      </c>
      <c r="AZ1006" s="0" t="n">
        <v>0</v>
      </c>
      <c r="BA1006" s="0" t="n">
        <v>1</v>
      </c>
      <c r="BB1006" s="0" t="n">
        <v>2</v>
      </c>
      <c r="BC1006" s="0" t="n">
        <v>1</v>
      </c>
      <c r="BD1006" s="0" t="n">
        <v>0</v>
      </c>
      <c r="BE1006" s="0" t="n">
        <v>0</v>
      </c>
      <c r="BF1006" s="0" t="n">
        <v>0</v>
      </c>
      <c r="BG1006" s="0" t="n">
        <v>3.492377E-009</v>
      </c>
      <c r="BH1006" s="0" t="n">
        <v>3.4E-008</v>
      </c>
      <c r="BI1006" s="0" t="n">
        <v>3.396986E-009</v>
      </c>
      <c r="BJ1006" s="0" t="n">
        <v>1</v>
      </c>
      <c r="BK1006" s="0" t="n">
        <v>1</v>
      </c>
      <c r="BL1006" s="0" t="n">
        <v>0</v>
      </c>
      <c r="BM1006" s="0" t="n">
        <v>0</v>
      </c>
      <c r="BN1006" s="0" t="n">
        <v>0</v>
      </c>
      <c r="BO1006" s="0" t="n">
        <v>1</v>
      </c>
      <c r="BP1006" s="0" t="n">
        <v>3</v>
      </c>
      <c r="BQ1006" s="0" t="n">
        <v>1</v>
      </c>
      <c r="BR1006" s="0" t="n">
        <v>0</v>
      </c>
      <c r="BS1006" s="0" t="n">
        <v>0</v>
      </c>
      <c r="BT1006" s="0" t="n">
        <v>0</v>
      </c>
      <c r="BU1006" s="0" t="n">
        <v>3.589536E-009</v>
      </c>
      <c r="BV1006" s="0" t="n">
        <v>2.8E-008</v>
      </c>
      <c r="BW1006" s="0" t="n">
        <v>8.087668E-009</v>
      </c>
      <c r="BX1006" s="0" t="n">
        <v>1</v>
      </c>
      <c r="BY1006" s="0" t="n">
        <v>1</v>
      </c>
      <c r="BZ1006" s="0" t="n">
        <v>0</v>
      </c>
      <c r="CA1006" s="0" t="n">
        <v>0</v>
      </c>
      <c r="CB1006" s="0" t="n">
        <v>0</v>
      </c>
      <c r="CC1006" s="0" t="n">
        <v>1</v>
      </c>
      <c r="CD1006" s="1" t="n">
        <f aca="false">SQRT(SUMSQ(AB1006:AD1006))</f>
        <v>0</v>
      </c>
      <c r="CE1006" s="1" t="n">
        <f aca="false">SQRT(SUMSQ(AP1006:AR1006))</f>
        <v>0</v>
      </c>
      <c r="CF1006" s="1" t="n">
        <f aca="false">SQRT(SUMSQ(BD1006:BF1006))</f>
        <v>0</v>
      </c>
      <c r="CG1006" s="1" t="n">
        <f aca="false">SQRT(SUMSQ(BR1006:BT1006))</f>
        <v>0</v>
      </c>
      <c r="CH1006" s="1" t="n">
        <f aca="false">DEGREES(2*ACOS(AH1006))</f>
        <v>0</v>
      </c>
      <c r="CI1006" s="1" t="n">
        <f aca="false">DEGREES(2*ACOS(AV1006))</f>
        <v>0</v>
      </c>
      <c r="CJ1006" s="1" t="n">
        <f aca="false">DEGREES(2*ACOS(BJ1006))</f>
        <v>0</v>
      </c>
      <c r="CK1006" s="1" t="n">
        <f aca="false">DEGREES(2*ACOS(BX1006))</f>
        <v>0</v>
      </c>
      <c r="CL1006" s="0" t="n">
        <f aca="false">ABS(AI1006-1)</f>
        <v>0</v>
      </c>
      <c r="CM1006" s="0" t="n">
        <f aca="false">ABS(AW1006-1)</f>
        <v>0</v>
      </c>
      <c r="CN1006" s="0" t="n">
        <f aca="false">ABS(BK1006-1)</f>
        <v>0</v>
      </c>
      <c r="CO1006" s="0" t="n">
        <f aca="false">ABS(BY1006-1)</f>
        <v>0</v>
      </c>
      <c r="CP1006" s="2" t="n">
        <f aca="false">DEGREES(2*ACOS(AH1006))</f>
        <v>0</v>
      </c>
      <c r="CQ1006" s="2" t="n">
        <f aca="false">DEGREES(2*ACOS(AV1006))</f>
        <v>0</v>
      </c>
      <c r="CR1006" s="2" t="n">
        <f aca="false">DEGREES(2*ACOS(BJ1006))</f>
        <v>0</v>
      </c>
      <c r="CS1006" s="2" t="n">
        <f aca="false">DEGREES(2*ACOS(CC1006))</f>
        <v>0</v>
      </c>
      <c r="CT1006" s="0" t="n">
        <f aca="false">SUM(CD1006:CR1006)</f>
        <v>0</v>
      </c>
      <c r="CU1006" s="3" t="e">
        <f aca="false">(CT1006-MIN($CT$5:$CT$1745))/(MAX($CT$5:$CT$1745)-MIN($CT$5:$CT$1745))</f>
        <v>#VALUE!</v>
      </c>
      <c r="CV1006" s="0" t="n">
        <f aca="false">SUM(CD1006,CH1006,CL1006,CP1006)</f>
        <v>0</v>
      </c>
      <c r="CW1006" s="0" t="n">
        <f aca="false">SUM(CE1006,CI1006,CM1006,CQ1006)</f>
        <v>0</v>
      </c>
      <c r="CX1006" s="0" t="n">
        <f aca="false">SUM(CF1006,CJ1006,CN1006,CR1006)</f>
        <v>0</v>
      </c>
      <c r="CY1006" s="0" t="n">
        <f aca="false">SUM(CG1006,CK1006,CO1006)</f>
        <v>0</v>
      </c>
    </row>
    <row r="1007" customFormat="false" ht="14.9" hidden="false" customHeight="false" outlineLevel="0" collapsed="false">
      <c r="A1007" s="0" t="n">
        <v>198.5192</v>
      </c>
      <c r="B1007" s="0" t="n">
        <v>3.047936</v>
      </c>
      <c r="C1007" s="0" t="n">
        <v>1.101397</v>
      </c>
      <c r="D1007" s="0" t="n">
        <v>0.7099073</v>
      </c>
      <c r="E1007" s="0" t="n">
        <v>0.1317769</v>
      </c>
      <c r="F1007" s="0" t="n">
        <v>-0.2953474</v>
      </c>
      <c r="G1007" s="0" t="n">
        <v>0.0822183</v>
      </c>
      <c r="H1007" s="0" t="n">
        <v>0.9426796</v>
      </c>
      <c r="I1007" s="0" t="n">
        <v>0.2756425</v>
      </c>
      <c r="J1007" s="0" t="n">
        <v>0.0764368</v>
      </c>
      <c r="K1007" s="0" t="n">
        <v>0.3146052</v>
      </c>
      <c r="L1007" s="0" t="n">
        <v>-0.02542552</v>
      </c>
      <c r="M1007" s="0" t="n">
        <v>0.9457984</v>
      </c>
      <c r="N1007" s="0" t="n">
        <v>1</v>
      </c>
      <c r="O1007" s="0" t="n">
        <v>0</v>
      </c>
      <c r="P1007" s="0" t="n">
        <v>0</v>
      </c>
      <c r="Q1007" s="0" t="n">
        <v>0</v>
      </c>
      <c r="R1007" s="0" t="n">
        <v>55.47676</v>
      </c>
      <c r="S1007" s="0" t="n">
        <v>63.78923</v>
      </c>
      <c r="T1007" s="0" t="n">
        <v>50.29964</v>
      </c>
      <c r="U1007" s="0" t="n">
        <v>41.67168</v>
      </c>
      <c r="V1007" s="0" t="n">
        <v>39.08432</v>
      </c>
      <c r="W1007" s="0" t="n">
        <v>24.78222</v>
      </c>
      <c r="X1007" s="0" t="n">
        <v>10.04599</v>
      </c>
      <c r="Y1007" s="0" t="n">
        <v>26.79288</v>
      </c>
      <c r="Z1007" s="0" t="n">
        <v>0</v>
      </c>
      <c r="AA1007" s="0" t="n">
        <v>1</v>
      </c>
      <c r="AB1007" s="0" t="n">
        <v>0</v>
      </c>
      <c r="AC1007" s="0" t="n">
        <v>0</v>
      </c>
      <c r="AD1007" s="0" t="n">
        <v>0</v>
      </c>
      <c r="AE1007" s="0" t="n">
        <v>5.102205E-009</v>
      </c>
      <c r="AF1007" s="0" t="n">
        <v>2.027345E-008</v>
      </c>
      <c r="AG1007" s="0" t="n">
        <v>1.169073E-010</v>
      </c>
      <c r="AH1007" s="0" t="n">
        <v>1</v>
      </c>
      <c r="AI1007" s="0" t="n">
        <v>1</v>
      </c>
      <c r="AJ1007" s="0" t="n">
        <v>0</v>
      </c>
      <c r="AK1007" s="0" t="n">
        <v>0</v>
      </c>
      <c r="AL1007" s="0" t="n">
        <v>0</v>
      </c>
      <c r="AM1007" s="0" t="n">
        <v>1</v>
      </c>
      <c r="AN1007" s="0" t="n">
        <v>1</v>
      </c>
      <c r="AO1007" s="0" t="n">
        <v>1</v>
      </c>
      <c r="AP1007" s="0" t="n">
        <v>0</v>
      </c>
      <c r="AQ1007" s="0" t="n">
        <v>0</v>
      </c>
      <c r="AR1007" s="0" t="n">
        <v>0</v>
      </c>
      <c r="AS1007" s="0" t="n">
        <v>2.502228E-009</v>
      </c>
      <c r="AT1007" s="0" t="n">
        <v>3.8E-008</v>
      </c>
      <c r="AU1007" s="0" t="n">
        <v>7.466471E-009</v>
      </c>
      <c r="AV1007" s="0" t="n">
        <v>1</v>
      </c>
      <c r="AW1007" s="0" t="n">
        <v>1</v>
      </c>
      <c r="AX1007" s="0" t="n">
        <v>0</v>
      </c>
      <c r="AY1007" s="0" t="n">
        <v>0</v>
      </c>
      <c r="AZ1007" s="0" t="n">
        <v>0</v>
      </c>
      <c r="BA1007" s="0" t="n">
        <v>1</v>
      </c>
      <c r="BB1007" s="0" t="n">
        <v>2</v>
      </c>
      <c r="BC1007" s="0" t="n">
        <v>1</v>
      </c>
      <c r="BD1007" s="0" t="n">
        <v>0</v>
      </c>
      <c r="BE1007" s="0" t="n">
        <v>0</v>
      </c>
      <c r="BF1007" s="0" t="n">
        <v>0</v>
      </c>
      <c r="BG1007" s="0" t="n">
        <v>1.116882E-010</v>
      </c>
      <c r="BH1007" s="0" t="n">
        <v>7.857075E-009</v>
      </c>
      <c r="BI1007" s="0" t="n">
        <v>-7.375056E-010</v>
      </c>
      <c r="BJ1007" s="0" t="n">
        <v>1</v>
      </c>
      <c r="BK1007" s="0" t="n">
        <v>1</v>
      </c>
      <c r="BL1007" s="0" t="n">
        <v>0</v>
      </c>
      <c r="BM1007" s="0" t="n">
        <v>0</v>
      </c>
      <c r="BN1007" s="0" t="n">
        <v>0</v>
      </c>
      <c r="BO1007" s="0" t="n">
        <v>1</v>
      </c>
      <c r="BP1007" s="0" t="n">
        <v>3</v>
      </c>
      <c r="BQ1007" s="0" t="n">
        <v>1</v>
      </c>
      <c r="BR1007" s="0" t="n">
        <v>0</v>
      </c>
      <c r="BS1007" s="0" t="n">
        <v>0</v>
      </c>
      <c r="BT1007" s="0" t="n">
        <v>0</v>
      </c>
      <c r="BU1007" s="0" t="n">
        <v>1.116882E-010</v>
      </c>
      <c r="BV1007" s="0" t="n">
        <v>7.857075E-009</v>
      </c>
      <c r="BW1007" s="0" t="n">
        <v>-7.375056E-010</v>
      </c>
      <c r="BX1007" s="0" t="n">
        <v>1</v>
      </c>
      <c r="BY1007" s="0" t="n">
        <v>1</v>
      </c>
      <c r="BZ1007" s="0" t="n">
        <v>0</v>
      </c>
      <c r="CA1007" s="0" t="n">
        <v>0</v>
      </c>
      <c r="CB1007" s="0" t="n">
        <v>0</v>
      </c>
      <c r="CC1007" s="0" t="n">
        <v>1</v>
      </c>
      <c r="CD1007" s="1" t="n">
        <f aca="false">SQRT(SUMSQ(AB1007:AD1007))</f>
        <v>0</v>
      </c>
      <c r="CE1007" s="1" t="n">
        <f aca="false">SQRT(SUMSQ(AP1007:AR1007))</f>
        <v>0</v>
      </c>
      <c r="CF1007" s="1" t="n">
        <f aca="false">SQRT(SUMSQ(BD1007:BF1007))</f>
        <v>0</v>
      </c>
      <c r="CG1007" s="1" t="n">
        <f aca="false">SQRT(SUMSQ(BR1007:BT1007))</f>
        <v>0</v>
      </c>
      <c r="CH1007" s="1" t="n">
        <f aca="false">DEGREES(2*ACOS(AH1007))</f>
        <v>0</v>
      </c>
      <c r="CI1007" s="1" t="n">
        <f aca="false">DEGREES(2*ACOS(AV1007))</f>
        <v>0</v>
      </c>
      <c r="CJ1007" s="1" t="n">
        <f aca="false">DEGREES(2*ACOS(BJ1007))</f>
        <v>0</v>
      </c>
      <c r="CK1007" s="1" t="n">
        <f aca="false">DEGREES(2*ACOS(BX1007))</f>
        <v>0</v>
      </c>
      <c r="CL1007" s="0" t="n">
        <f aca="false">ABS(AI1007-1)</f>
        <v>0</v>
      </c>
      <c r="CM1007" s="0" t="n">
        <f aca="false">ABS(AW1007-1)</f>
        <v>0</v>
      </c>
      <c r="CN1007" s="0" t="n">
        <f aca="false">ABS(BK1007-1)</f>
        <v>0</v>
      </c>
      <c r="CO1007" s="0" t="n">
        <f aca="false">ABS(BY1007-1)</f>
        <v>0</v>
      </c>
      <c r="CP1007" s="2" t="n">
        <f aca="false">DEGREES(2*ACOS(AH1007))</f>
        <v>0</v>
      </c>
      <c r="CQ1007" s="2" t="n">
        <f aca="false">DEGREES(2*ACOS(AV1007))</f>
        <v>0</v>
      </c>
      <c r="CR1007" s="2" t="n">
        <f aca="false">DEGREES(2*ACOS(BJ1007))</f>
        <v>0</v>
      </c>
      <c r="CS1007" s="2" t="n">
        <f aca="false">DEGREES(2*ACOS(CC1007))</f>
        <v>0</v>
      </c>
      <c r="CT1007" s="0" t="n">
        <f aca="false">SUM(CD1007:CR1007)</f>
        <v>0</v>
      </c>
      <c r="CU1007" s="3" t="e">
        <f aca="false">(CT1007-MIN($CT$5:$CT$1745))/(MAX($CT$5:$CT$1745)-MIN($CT$5:$CT$1745))</f>
        <v>#VALUE!</v>
      </c>
      <c r="CV1007" s="0" t="n">
        <f aca="false">SUM(CD1007,CH1007,CL1007,CP1007)</f>
        <v>0</v>
      </c>
      <c r="CW1007" s="0" t="n">
        <f aca="false">SUM(CE1007,CI1007,CM1007,CQ1007)</f>
        <v>0</v>
      </c>
      <c r="CX1007" s="0" t="n">
        <f aca="false">SUM(CF1007,CJ1007,CN1007,CR1007)</f>
        <v>0</v>
      </c>
      <c r="CY1007" s="0" t="n">
        <f aca="false">SUM(CG1007,CK1007,CO1007)</f>
        <v>0</v>
      </c>
    </row>
    <row r="1008" customFormat="false" ht="14.9" hidden="false" customHeight="false" outlineLevel="0" collapsed="false">
      <c r="A1008" s="0" t="n">
        <v>198.5695</v>
      </c>
      <c r="B1008" s="0" t="n">
        <v>3.047936</v>
      </c>
      <c r="C1008" s="0" t="n">
        <v>1.101397</v>
      </c>
      <c r="D1008" s="0" t="n">
        <v>0.7099073</v>
      </c>
      <c r="E1008" s="0" t="n">
        <v>0.1317769</v>
      </c>
      <c r="F1008" s="0" t="n">
        <v>-0.2953473</v>
      </c>
      <c r="G1008" s="0" t="n">
        <v>0.08221839</v>
      </c>
      <c r="H1008" s="0" t="n">
        <v>0.9426797</v>
      </c>
      <c r="I1008" s="0" t="n">
        <v>0.2756425</v>
      </c>
      <c r="J1008" s="0" t="n">
        <v>0.07652013</v>
      </c>
      <c r="K1008" s="0" t="n">
        <v>0.3150939</v>
      </c>
      <c r="L1008" s="0" t="n">
        <v>-0.0254974</v>
      </c>
      <c r="M1008" s="0" t="n">
        <v>0.945627</v>
      </c>
      <c r="N1008" s="0" t="n">
        <v>1</v>
      </c>
      <c r="O1008" s="0" t="n">
        <v>0</v>
      </c>
      <c r="P1008" s="0" t="n">
        <v>0</v>
      </c>
      <c r="Q1008" s="0" t="n">
        <v>0</v>
      </c>
      <c r="R1008" s="0" t="n">
        <v>53.42207</v>
      </c>
      <c r="S1008" s="0" t="n">
        <v>61.42667</v>
      </c>
      <c r="T1008" s="0" t="n">
        <v>48.43669</v>
      </c>
      <c r="U1008" s="0" t="n">
        <v>40.12828</v>
      </c>
      <c r="V1008" s="0" t="n">
        <v>37.63675</v>
      </c>
      <c r="W1008" s="0" t="n">
        <v>23.86436</v>
      </c>
      <c r="X1008" s="0" t="n">
        <v>9.673916</v>
      </c>
      <c r="Y1008" s="0" t="n">
        <v>25.80056</v>
      </c>
      <c r="Z1008" s="0" t="n">
        <v>0</v>
      </c>
      <c r="AA1008" s="0" t="n">
        <v>1</v>
      </c>
      <c r="AB1008" s="0" t="n">
        <v>0</v>
      </c>
      <c r="AC1008" s="0" t="n">
        <v>0</v>
      </c>
      <c r="AD1008" s="0" t="n">
        <v>0</v>
      </c>
      <c r="AE1008" s="0" t="n">
        <v>-2.028648E-008</v>
      </c>
      <c r="AF1008" s="0" t="n">
        <v>6E-009</v>
      </c>
      <c r="AG1008" s="0" t="n">
        <v>1.873549E-008</v>
      </c>
      <c r="AH1008" s="0" t="n">
        <v>1</v>
      </c>
      <c r="AI1008" s="0" t="n">
        <v>1</v>
      </c>
      <c r="AJ1008" s="0" t="n">
        <v>0</v>
      </c>
      <c r="AK1008" s="0" t="n">
        <v>0</v>
      </c>
      <c r="AL1008" s="0" t="n">
        <v>0</v>
      </c>
      <c r="AM1008" s="0" t="n">
        <v>1</v>
      </c>
      <c r="AN1008" s="0" t="n">
        <v>1</v>
      </c>
      <c r="AO1008" s="0" t="n">
        <v>1</v>
      </c>
      <c r="AP1008" s="0" t="n">
        <v>0</v>
      </c>
      <c r="AQ1008" s="0" t="n">
        <v>0</v>
      </c>
      <c r="AR1008" s="0" t="n">
        <v>0</v>
      </c>
      <c r="AS1008" s="0" t="n">
        <v>8.880827E-009</v>
      </c>
      <c r="AT1008" s="0" t="n">
        <v>2.424741E-008</v>
      </c>
      <c r="AU1008" s="0" t="n">
        <v>1.910615E-008</v>
      </c>
      <c r="AV1008" s="0" t="n">
        <v>1</v>
      </c>
      <c r="AW1008" s="0" t="n">
        <v>1</v>
      </c>
      <c r="AX1008" s="0" t="n">
        <v>0</v>
      </c>
      <c r="AY1008" s="0" t="n">
        <v>0</v>
      </c>
      <c r="AZ1008" s="0" t="n">
        <v>0</v>
      </c>
      <c r="BA1008" s="0" t="n">
        <v>1</v>
      </c>
      <c r="BB1008" s="0" t="n">
        <v>2</v>
      </c>
      <c r="BC1008" s="0" t="n">
        <v>1</v>
      </c>
      <c r="BD1008" s="0" t="n">
        <v>0</v>
      </c>
      <c r="BE1008" s="0" t="n">
        <v>0</v>
      </c>
      <c r="BF1008" s="0" t="n">
        <v>0</v>
      </c>
      <c r="BG1008" s="0" t="n">
        <v>-1.71831E-008</v>
      </c>
      <c r="BH1008" s="0" t="n">
        <v>1.259862E-008</v>
      </c>
      <c r="BI1008" s="0" t="n">
        <v>1.443674E-008</v>
      </c>
      <c r="BJ1008" s="0" t="n">
        <v>1</v>
      </c>
      <c r="BK1008" s="0" t="n">
        <v>1</v>
      </c>
      <c r="BL1008" s="0" t="n">
        <v>0</v>
      </c>
      <c r="BM1008" s="0" t="n">
        <v>0</v>
      </c>
      <c r="BN1008" s="0" t="n">
        <v>0</v>
      </c>
      <c r="BO1008" s="0" t="n">
        <v>1</v>
      </c>
      <c r="BP1008" s="0" t="n">
        <v>3</v>
      </c>
      <c r="BQ1008" s="0" t="n">
        <v>1</v>
      </c>
      <c r="BR1008" s="0" t="n">
        <v>0</v>
      </c>
      <c r="BS1008" s="0" t="n">
        <v>0</v>
      </c>
      <c r="BT1008" s="0" t="n">
        <v>0</v>
      </c>
      <c r="BU1008" s="0" t="n">
        <v>-1.71831E-008</v>
      </c>
      <c r="BV1008" s="0" t="n">
        <v>1.259862E-008</v>
      </c>
      <c r="BW1008" s="0" t="n">
        <v>1.443674E-008</v>
      </c>
      <c r="BX1008" s="0" t="n">
        <v>1</v>
      </c>
      <c r="BY1008" s="0" t="n">
        <v>1</v>
      </c>
      <c r="BZ1008" s="0" t="n">
        <v>0</v>
      </c>
      <c r="CA1008" s="0" t="n">
        <v>0</v>
      </c>
      <c r="CB1008" s="0" t="n">
        <v>0</v>
      </c>
      <c r="CC1008" s="0" t="n">
        <v>1</v>
      </c>
      <c r="CD1008" s="1" t="n">
        <f aca="false">SQRT(SUMSQ(AB1008:AD1008))</f>
        <v>0</v>
      </c>
      <c r="CE1008" s="1" t="n">
        <f aca="false">SQRT(SUMSQ(AP1008:AR1008))</f>
        <v>0</v>
      </c>
      <c r="CF1008" s="1" t="n">
        <f aca="false">SQRT(SUMSQ(BD1008:BF1008))</f>
        <v>0</v>
      </c>
      <c r="CG1008" s="1" t="n">
        <f aca="false">SQRT(SUMSQ(BR1008:BT1008))</f>
        <v>0</v>
      </c>
      <c r="CH1008" s="1" t="n">
        <f aca="false">DEGREES(2*ACOS(AH1008))</f>
        <v>0</v>
      </c>
      <c r="CI1008" s="1" t="n">
        <f aca="false">DEGREES(2*ACOS(AV1008))</f>
        <v>0</v>
      </c>
      <c r="CJ1008" s="1" t="n">
        <f aca="false">DEGREES(2*ACOS(BJ1008))</f>
        <v>0</v>
      </c>
      <c r="CK1008" s="1" t="n">
        <f aca="false">DEGREES(2*ACOS(BX1008))</f>
        <v>0</v>
      </c>
      <c r="CL1008" s="0" t="n">
        <f aca="false">ABS(AI1008-1)</f>
        <v>0</v>
      </c>
      <c r="CM1008" s="0" t="n">
        <f aca="false">ABS(AW1008-1)</f>
        <v>0</v>
      </c>
      <c r="CN1008" s="0" t="n">
        <f aca="false">ABS(BK1008-1)</f>
        <v>0</v>
      </c>
      <c r="CO1008" s="0" t="n">
        <f aca="false">ABS(BY1008-1)</f>
        <v>0</v>
      </c>
      <c r="CP1008" s="2" t="n">
        <f aca="false">DEGREES(2*ACOS(AH1008))</f>
        <v>0</v>
      </c>
      <c r="CQ1008" s="2" t="n">
        <f aca="false">DEGREES(2*ACOS(AV1008))</f>
        <v>0</v>
      </c>
      <c r="CR1008" s="2" t="n">
        <f aca="false">DEGREES(2*ACOS(BJ1008))</f>
        <v>0</v>
      </c>
      <c r="CS1008" s="2" t="n">
        <f aca="false">DEGREES(2*ACOS(CC1008))</f>
        <v>0</v>
      </c>
      <c r="CT1008" s="0" t="n">
        <f aca="false">SUM(CD1008:CR1008)</f>
        <v>0</v>
      </c>
      <c r="CU1008" s="3" t="e">
        <f aca="false">(CT1008-MIN($CT$5:$CT$1745))/(MAX($CT$5:$CT$1745)-MIN($CT$5:$CT$1745))</f>
        <v>#VALUE!</v>
      </c>
      <c r="CV1008" s="0" t="n">
        <f aca="false">SUM(CD1008,CH1008,CL1008,CP1008)</f>
        <v>0</v>
      </c>
      <c r="CW1008" s="0" t="n">
        <f aca="false">SUM(CE1008,CI1008,CM1008,CQ1008)</f>
        <v>0</v>
      </c>
      <c r="CX1008" s="0" t="n">
        <f aca="false">SUM(CF1008,CJ1008,CN1008,CR1008)</f>
        <v>0</v>
      </c>
      <c r="CY1008" s="0" t="n">
        <f aca="false">SUM(CG1008,CK1008,CO1008)</f>
        <v>0</v>
      </c>
    </row>
    <row r="1009" customFormat="false" ht="14.9" hidden="false" customHeight="false" outlineLevel="0" collapsed="false">
      <c r="A1009" s="0" t="n">
        <v>198.619</v>
      </c>
      <c r="B1009" s="0" t="n">
        <v>3.047936</v>
      </c>
      <c r="C1009" s="0" t="n">
        <v>1.101397</v>
      </c>
      <c r="D1009" s="0" t="n">
        <v>0.7099073</v>
      </c>
      <c r="E1009" s="0" t="n">
        <v>0.1317769</v>
      </c>
      <c r="F1009" s="0" t="n">
        <v>-0.2953476</v>
      </c>
      <c r="G1009" s="0" t="n">
        <v>0.08221851</v>
      </c>
      <c r="H1009" s="0" t="n">
        <v>0.9426796</v>
      </c>
      <c r="I1009" s="0" t="n">
        <v>0.2756425</v>
      </c>
      <c r="J1009" s="0" t="n">
        <v>0.0765693</v>
      </c>
      <c r="K1009" s="0" t="n">
        <v>0.3153825</v>
      </c>
      <c r="L1009" s="0" t="n">
        <v>-0.02553988</v>
      </c>
      <c r="M1009" s="0" t="n">
        <v>0.9455256</v>
      </c>
      <c r="N1009" s="0" t="n">
        <v>1</v>
      </c>
      <c r="O1009" s="0" t="n">
        <v>0</v>
      </c>
      <c r="P1009" s="0" t="n">
        <v>0</v>
      </c>
      <c r="Q1009" s="0" t="n">
        <v>0</v>
      </c>
      <c r="R1009" s="0" t="n">
        <v>55.47676</v>
      </c>
      <c r="S1009" s="0" t="n">
        <v>63.78923</v>
      </c>
      <c r="T1009" s="0" t="n">
        <v>50.29964</v>
      </c>
      <c r="U1009" s="0" t="n">
        <v>41.67168</v>
      </c>
      <c r="V1009" s="0" t="n">
        <v>39.08432</v>
      </c>
      <c r="W1009" s="0" t="n">
        <v>24.78222</v>
      </c>
      <c r="X1009" s="0" t="n">
        <v>10.04599</v>
      </c>
      <c r="Y1009" s="0" t="n">
        <v>26.79288</v>
      </c>
      <c r="Z1009" s="0" t="n">
        <v>0</v>
      </c>
      <c r="AA1009" s="0" t="n">
        <v>1</v>
      </c>
      <c r="AB1009" s="0" t="n">
        <v>0</v>
      </c>
      <c r="AC1009" s="0" t="n">
        <v>0</v>
      </c>
      <c r="AD1009" s="0" t="n">
        <v>0</v>
      </c>
      <c r="AE1009" s="0" t="n">
        <v>-1.419478E-008</v>
      </c>
      <c r="AF1009" s="0" t="n">
        <v>-9.710219E-008</v>
      </c>
      <c r="AG1009" s="0" t="n">
        <v>2.187657E-009</v>
      </c>
      <c r="AH1009" s="0" t="n">
        <v>0.9999999</v>
      </c>
      <c r="AI1009" s="0" t="n">
        <v>1</v>
      </c>
      <c r="AJ1009" s="0" t="n">
        <v>0</v>
      </c>
      <c r="AK1009" s="0" t="n">
        <v>0</v>
      </c>
      <c r="AL1009" s="0" t="n">
        <v>0</v>
      </c>
      <c r="AM1009" s="0" t="n">
        <v>1</v>
      </c>
      <c r="AN1009" s="0" t="n">
        <v>1</v>
      </c>
      <c r="AO1009" s="0" t="n">
        <v>1</v>
      </c>
      <c r="AP1009" s="0" t="n">
        <v>0</v>
      </c>
      <c r="AQ1009" s="0" t="n">
        <v>0</v>
      </c>
      <c r="AR1009" s="0" t="n">
        <v>0</v>
      </c>
      <c r="AS1009" s="0" t="n">
        <v>-1.770936E-008</v>
      </c>
      <c r="AT1009" s="0" t="n">
        <v>-9.449139E-008</v>
      </c>
      <c r="AU1009" s="0" t="n">
        <v>4.374793E-009</v>
      </c>
      <c r="AV1009" s="0" t="n">
        <v>0.9999999</v>
      </c>
      <c r="AW1009" s="0" t="n">
        <v>1</v>
      </c>
      <c r="AX1009" s="0" t="n">
        <v>0</v>
      </c>
      <c r="AY1009" s="0" t="n">
        <v>0</v>
      </c>
      <c r="AZ1009" s="0" t="n">
        <v>0</v>
      </c>
      <c r="BA1009" s="0" t="n">
        <v>1</v>
      </c>
      <c r="BB1009" s="0" t="n">
        <v>2</v>
      </c>
      <c r="BC1009" s="0" t="n">
        <v>1</v>
      </c>
      <c r="BD1009" s="0" t="n">
        <v>0</v>
      </c>
      <c r="BE1009" s="0" t="n">
        <v>0</v>
      </c>
      <c r="BF1009" s="0" t="n">
        <v>0</v>
      </c>
      <c r="BG1009" s="0" t="n">
        <v>-1.419478E-008</v>
      </c>
      <c r="BH1009" s="0" t="n">
        <v>-9.710219E-008</v>
      </c>
      <c r="BI1009" s="0" t="n">
        <v>2.187657E-009</v>
      </c>
      <c r="BJ1009" s="0" t="n">
        <v>0.9999999</v>
      </c>
      <c r="BK1009" s="0" t="n">
        <v>1</v>
      </c>
      <c r="BL1009" s="0" t="n">
        <v>0</v>
      </c>
      <c r="BM1009" s="0" t="n">
        <v>0</v>
      </c>
      <c r="BN1009" s="0" t="n">
        <v>0</v>
      </c>
      <c r="BO1009" s="0" t="n">
        <v>1</v>
      </c>
      <c r="BP1009" s="0" t="n">
        <v>3</v>
      </c>
      <c r="BQ1009" s="0" t="n">
        <v>1</v>
      </c>
      <c r="BR1009" s="0" t="n">
        <v>0</v>
      </c>
      <c r="BS1009" s="0" t="n">
        <v>0</v>
      </c>
      <c r="BT1009" s="0" t="n">
        <v>0</v>
      </c>
      <c r="BU1009" s="0" t="n">
        <v>-1.770936E-008</v>
      </c>
      <c r="BV1009" s="0" t="n">
        <v>-9.449139E-008</v>
      </c>
      <c r="BW1009" s="0" t="n">
        <v>4.374793E-009</v>
      </c>
      <c r="BX1009" s="0" t="n">
        <v>0.9999999</v>
      </c>
      <c r="BY1009" s="0" t="n">
        <v>1</v>
      </c>
      <c r="BZ1009" s="0" t="n">
        <v>0</v>
      </c>
      <c r="CA1009" s="0" t="n">
        <v>0</v>
      </c>
      <c r="CB1009" s="0" t="n">
        <v>0</v>
      </c>
      <c r="CC1009" s="0" t="n">
        <v>1</v>
      </c>
      <c r="CD1009" s="1" t="n">
        <f aca="false">SQRT(SUMSQ(AB1009:AD1009))</f>
        <v>0</v>
      </c>
      <c r="CE1009" s="1" t="n">
        <f aca="false">SQRT(SUMSQ(AP1009:AR1009))</f>
        <v>0</v>
      </c>
      <c r="CF1009" s="1" t="n">
        <f aca="false">SQRT(SUMSQ(BD1009:BF1009))</f>
        <v>0</v>
      </c>
      <c r="CG1009" s="1" t="n">
        <f aca="false">SQRT(SUMSQ(BR1009:BT1009))</f>
        <v>0</v>
      </c>
      <c r="CH1009" s="1" t="n">
        <f aca="false">DEGREES(2*ACOS(AH1009))</f>
        <v>0.051246903568055</v>
      </c>
      <c r="CI1009" s="1" t="n">
        <f aca="false">DEGREES(2*ACOS(AV1009))</f>
        <v>0.051246903568055</v>
      </c>
      <c r="CJ1009" s="1" t="n">
        <f aca="false">DEGREES(2*ACOS(BJ1009))</f>
        <v>0.051246903568055</v>
      </c>
      <c r="CK1009" s="1" t="n">
        <f aca="false">DEGREES(2*ACOS(BX1009))</f>
        <v>0.051246903568055</v>
      </c>
      <c r="CL1009" s="0" t="n">
        <f aca="false">ABS(AI1009-1)</f>
        <v>0</v>
      </c>
      <c r="CM1009" s="0" t="n">
        <f aca="false">ABS(AW1009-1)</f>
        <v>0</v>
      </c>
      <c r="CN1009" s="0" t="n">
        <f aca="false">ABS(BK1009-1)</f>
        <v>0</v>
      </c>
      <c r="CO1009" s="0" t="n">
        <f aca="false">ABS(BY1009-1)</f>
        <v>0</v>
      </c>
      <c r="CP1009" s="2" t="n">
        <f aca="false">DEGREES(2*ACOS(AH1009))</f>
        <v>0.051246903568055</v>
      </c>
      <c r="CQ1009" s="2" t="n">
        <f aca="false">DEGREES(2*ACOS(AV1009))</f>
        <v>0.051246903568055</v>
      </c>
      <c r="CR1009" s="2" t="n">
        <f aca="false">DEGREES(2*ACOS(BJ1009))</f>
        <v>0.051246903568055</v>
      </c>
      <c r="CS1009" s="2" t="n">
        <f aca="false">DEGREES(2*ACOS(CC1009))</f>
        <v>0</v>
      </c>
      <c r="CT1009" s="0" t="n">
        <f aca="false">SUM(CD1009:CR1009)</f>
        <v>0.358728324976385</v>
      </c>
      <c r="CU1009" s="3" t="e">
        <f aca="false">(CT1009-MIN($CT$5:$CT$1745))/(MAX($CT$5:$CT$1745)-MIN($CT$5:$CT$1745))</f>
        <v>#VALUE!</v>
      </c>
      <c r="CV1009" s="0" t="n">
        <f aca="false">SUM(CD1009,CH1009,CL1009,CP1009)</f>
        <v>0.10249380713611</v>
      </c>
      <c r="CW1009" s="0" t="n">
        <f aca="false">SUM(CE1009,CI1009,CM1009,CQ1009)</f>
        <v>0.10249380713611</v>
      </c>
      <c r="CX1009" s="0" t="n">
        <f aca="false">SUM(CF1009,CJ1009,CN1009,CR1009)</f>
        <v>0.10249380713611</v>
      </c>
      <c r="CY1009" s="0" t="n">
        <f aca="false">SUM(CG1009,CK1009,CO1009)</f>
        <v>0</v>
      </c>
    </row>
    <row r="1010" customFormat="false" ht="14.9" hidden="false" customHeight="false" outlineLevel="0" collapsed="false">
      <c r="A1010" s="0" t="n">
        <v>198.6682</v>
      </c>
      <c r="B1010" s="0" t="n">
        <v>3.047936</v>
      </c>
      <c r="C1010" s="0" t="n">
        <v>1.101397</v>
      </c>
      <c r="D1010" s="0" t="n">
        <v>0.7099073</v>
      </c>
      <c r="E1010" s="0" t="n">
        <v>0.1317769</v>
      </c>
      <c r="F1010" s="0" t="n">
        <v>-0.2953476</v>
      </c>
      <c r="G1010" s="0" t="n">
        <v>0.08221857</v>
      </c>
      <c r="H1010" s="0" t="n">
        <v>0.9426796</v>
      </c>
      <c r="I1010" s="0" t="n">
        <v>0.2756425</v>
      </c>
      <c r="J1010" s="0" t="n">
        <v>0.0765983</v>
      </c>
      <c r="K1010" s="0" t="n">
        <v>0.3155529</v>
      </c>
      <c r="L1010" s="0" t="n">
        <v>-0.02556498</v>
      </c>
      <c r="M1010" s="0" t="n">
        <v>0.9454658</v>
      </c>
      <c r="N1010" s="0" t="n">
        <v>1</v>
      </c>
      <c r="O1010" s="0" t="n">
        <v>0</v>
      </c>
      <c r="P1010" s="0" t="n">
        <v>0</v>
      </c>
      <c r="Q1010" s="0" t="n">
        <v>0</v>
      </c>
      <c r="R1010" s="0" t="n">
        <v>55.47676</v>
      </c>
      <c r="S1010" s="0" t="n">
        <v>63.78923</v>
      </c>
      <c r="T1010" s="0" t="n">
        <v>50.29964</v>
      </c>
      <c r="U1010" s="0" t="n">
        <v>41.67168</v>
      </c>
      <c r="V1010" s="0" t="n">
        <v>39.08432</v>
      </c>
      <c r="W1010" s="0" t="n">
        <v>24.78222</v>
      </c>
      <c r="X1010" s="0" t="n">
        <v>10.04599</v>
      </c>
      <c r="Y1010" s="0" t="n">
        <v>26.79288</v>
      </c>
      <c r="Z1010" s="0" t="n">
        <v>0</v>
      </c>
      <c r="AA1010" s="0" t="n">
        <v>1</v>
      </c>
      <c r="AB1010" s="0" t="n">
        <v>0</v>
      </c>
      <c r="AC1010" s="0" t="n">
        <v>0</v>
      </c>
      <c r="AD1010" s="0" t="n">
        <v>0</v>
      </c>
      <c r="AE1010" s="0" t="n">
        <v>-1.915299E-008</v>
      </c>
      <c r="AF1010" s="0" t="n">
        <v>-9.778946E-009</v>
      </c>
      <c r="AG1010" s="0" t="n">
        <v>6.159642E-009</v>
      </c>
      <c r="AH1010" s="0" t="n">
        <v>1</v>
      </c>
      <c r="AI1010" s="0" t="n">
        <v>1</v>
      </c>
      <c r="AJ1010" s="0" t="n">
        <v>0</v>
      </c>
      <c r="AK1010" s="0" t="n">
        <v>0</v>
      </c>
      <c r="AL1010" s="0" t="n">
        <v>0</v>
      </c>
      <c r="AM1010" s="0" t="n">
        <v>1</v>
      </c>
      <c r="AN1010" s="0" t="n">
        <v>1</v>
      </c>
      <c r="AO1010" s="0" t="n">
        <v>1</v>
      </c>
      <c r="AP1010" s="0" t="n">
        <v>0</v>
      </c>
      <c r="AQ1010" s="0" t="n">
        <v>0</v>
      </c>
      <c r="AR1010" s="0" t="n">
        <v>0</v>
      </c>
      <c r="AS1010" s="0" t="n">
        <v>-1.444417E-008</v>
      </c>
      <c r="AT1010" s="0" t="n">
        <v>-2.747215E-009</v>
      </c>
      <c r="AU1010" s="0" t="n">
        <v>7.835785E-009</v>
      </c>
      <c r="AV1010" s="0" t="n">
        <v>1</v>
      </c>
      <c r="AW1010" s="0" t="n">
        <v>1</v>
      </c>
      <c r="AX1010" s="0" t="n">
        <v>0</v>
      </c>
      <c r="AY1010" s="0" t="n">
        <v>0</v>
      </c>
      <c r="AZ1010" s="0" t="n">
        <v>0</v>
      </c>
      <c r="BA1010" s="0" t="n">
        <v>1</v>
      </c>
      <c r="BB1010" s="0" t="n">
        <v>2</v>
      </c>
      <c r="BC1010" s="0" t="n">
        <v>1</v>
      </c>
      <c r="BD1010" s="0" t="n">
        <v>0</v>
      </c>
      <c r="BE1010" s="0" t="n">
        <v>0</v>
      </c>
      <c r="BF1010" s="0" t="n">
        <v>0</v>
      </c>
      <c r="BG1010" s="0" t="n">
        <v>-1.312087E-008</v>
      </c>
      <c r="BH1010" s="0" t="n">
        <v>-2.241039E-008</v>
      </c>
      <c r="BI1010" s="0" t="n">
        <v>5.329819E-009</v>
      </c>
      <c r="BJ1010" s="0" t="n">
        <v>1</v>
      </c>
      <c r="BK1010" s="0" t="n">
        <v>1</v>
      </c>
      <c r="BL1010" s="0" t="n">
        <v>0</v>
      </c>
      <c r="BM1010" s="0" t="n">
        <v>0</v>
      </c>
      <c r="BN1010" s="0" t="n">
        <v>0</v>
      </c>
      <c r="BO1010" s="0" t="n">
        <v>1</v>
      </c>
      <c r="BP1010" s="0" t="n">
        <v>3</v>
      </c>
      <c r="BQ1010" s="0" t="n">
        <v>1</v>
      </c>
      <c r="BR1010" s="0" t="n">
        <v>0</v>
      </c>
      <c r="BS1010" s="0" t="n">
        <v>0</v>
      </c>
      <c r="BT1010" s="0" t="n">
        <v>0</v>
      </c>
      <c r="BU1010" s="0" t="n">
        <v>-1.058686E-008</v>
      </c>
      <c r="BV1010" s="0" t="n">
        <v>1.040105E-008</v>
      </c>
      <c r="BW1010" s="0" t="n">
        <v>6.413136E-009</v>
      </c>
      <c r="BX1010" s="0" t="n">
        <v>1</v>
      </c>
      <c r="BY1010" s="0" t="n">
        <v>1</v>
      </c>
      <c r="BZ1010" s="0" t="n">
        <v>0</v>
      </c>
      <c r="CA1010" s="0" t="n">
        <v>0</v>
      </c>
      <c r="CB1010" s="0" t="n">
        <v>0</v>
      </c>
      <c r="CC1010" s="0" t="n">
        <v>1</v>
      </c>
      <c r="CD1010" s="1" t="n">
        <f aca="false">SQRT(SUMSQ(AB1010:AD1010))</f>
        <v>0</v>
      </c>
      <c r="CE1010" s="1" t="n">
        <f aca="false">SQRT(SUMSQ(AP1010:AR1010))</f>
        <v>0</v>
      </c>
      <c r="CF1010" s="1" t="n">
        <f aca="false">SQRT(SUMSQ(BD1010:BF1010))</f>
        <v>0</v>
      </c>
      <c r="CG1010" s="1" t="n">
        <f aca="false">SQRT(SUMSQ(BR1010:BT1010))</f>
        <v>0</v>
      </c>
      <c r="CH1010" s="1" t="n">
        <f aca="false">DEGREES(2*ACOS(AH1010))</f>
        <v>0</v>
      </c>
      <c r="CI1010" s="1" t="n">
        <f aca="false">DEGREES(2*ACOS(AV1010))</f>
        <v>0</v>
      </c>
      <c r="CJ1010" s="1" t="n">
        <f aca="false">DEGREES(2*ACOS(BJ1010))</f>
        <v>0</v>
      </c>
      <c r="CK1010" s="1" t="n">
        <f aca="false">DEGREES(2*ACOS(BX1010))</f>
        <v>0</v>
      </c>
      <c r="CL1010" s="0" t="n">
        <f aca="false">ABS(AI1010-1)</f>
        <v>0</v>
      </c>
      <c r="CM1010" s="0" t="n">
        <f aca="false">ABS(AW1010-1)</f>
        <v>0</v>
      </c>
      <c r="CN1010" s="0" t="n">
        <f aca="false">ABS(BK1010-1)</f>
        <v>0</v>
      </c>
      <c r="CO1010" s="0" t="n">
        <f aca="false">ABS(BY1010-1)</f>
        <v>0</v>
      </c>
      <c r="CP1010" s="2" t="n">
        <f aca="false">DEGREES(2*ACOS(AH1010))</f>
        <v>0</v>
      </c>
      <c r="CQ1010" s="2" t="n">
        <f aca="false">DEGREES(2*ACOS(AV1010))</f>
        <v>0</v>
      </c>
      <c r="CR1010" s="2" t="n">
        <f aca="false">DEGREES(2*ACOS(BJ1010))</f>
        <v>0</v>
      </c>
      <c r="CS1010" s="2" t="n">
        <f aca="false">DEGREES(2*ACOS(CC1010))</f>
        <v>0</v>
      </c>
      <c r="CT1010" s="0" t="n">
        <f aca="false">SUM(CD1010:CR1010)</f>
        <v>0</v>
      </c>
      <c r="CU1010" s="3" t="e">
        <f aca="false">(CT1010-MIN($CT$5:$CT$1745))/(MAX($CT$5:$CT$1745)-MIN($CT$5:$CT$1745))</f>
        <v>#VALUE!</v>
      </c>
      <c r="CV1010" s="0" t="n">
        <f aca="false">SUM(CD1010,CH1010,CL1010,CP1010)</f>
        <v>0</v>
      </c>
      <c r="CW1010" s="0" t="n">
        <f aca="false">SUM(CE1010,CI1010,CM1010,CQ1010)</f>
        <v>0</v>
      </c>
      <c r="CX1010" s="0" t="n">
        <f aca="false">SUM(CF1010,CJ1010,CN1010,CR1010)</f>
        <v>0</v>
      </c>
      <c r="CY1010" s="0" t="n">
        <f aca="false">SUM(CG1010,CK1010,CO1010)</f>
        <v>0</v>
      </c>
    </row>
    <row r="1011" customFormat="false" ht="14.9" hidden="false" customHeight="false" outlineLevel="0" collapsed="false">
      <c r="A1011" s="0" t="n">
        <v>198.7196</v>
      </c>
      <c r="B1011" s="0" t="n">
        <v>3.047936</v>
      </c>
      <c r="C1011" s="0" t="n">
        <v>1.101397</v>
      </c>
      <c r="D1011" s="0" t="n">
        <v>0.7099073</v>
      </c>
      <c r="E1011" s="0" t="n">
        <v>0.131777</v>
      </c>
      <c r="F1011" s="0" t="n">
        <v>-0.2953475</v>
      </c>
      <c r="G1011" s="0" t="n">
        <v>0.08221864</v>
      </c>
      <c r="H1011" s="0" t="n">
        <v>0.9426796</v>
      </c>
      <c r="I1011" s="0" t="n">
        <v>0.2756425</v>
      </c>
      <c r="J1011" s="0" t="n">
        <v>0.07661542</v>
      </c>
      <c r="K1011" s="0" t="n">
        <v>0.3156534</v>
      </c>
      <c r="L1011" s="0" t="n">
        <v>-0.0255798</v>
      </c>
      <c r="M1011" s="0" t="n">
        <v>0.9454305</v>
      </c>
      <c r="N1011" s="0" t="n">
        <v>1</v>
      </c>
      <c r="O1011" s="0" t="n">
        <v>0</v>
      </c>
      <c r="P1011" s="0" t="n">
        <v>0</v>
      </c>
      <c r="Q1011" s="0" t="n">
        <v>0</v>
      </c>
      <c r="R1011" s="0" t="n">
        <v>57.53146</v>
      </c>
      <c r="S1011" s="0" t="n">
        <v>66.15179</v>
      </c>
      <c r="T1011" s="0" t="n">
        <v>52.16259</v>
      </c>
      <c r="U1011" s="0" t="n">
        <v>43.21508</v>
      </c>
      <c r="V1011" s="0" t="n">
        <v>40.53189</v>
      </c>
      <c r="W1011" s="0" t="n">
        <v>25.70008</v>
      </c>
      <c r="X1011" s="0" t="n">
        <v>10.41807</v>
      </c>
      <c r="Y1011" s="0" t="n">
        <v>27.78521</v>
      </c>
      <c r="Z1011" s="0" t="n">
        <v>0</v>
      </c>
      <c r="AA1011" s="0" t="n">
        <v>1</v>
      </c>
      <c r="AB1011" s="0" t="n">
        <v>0</v>
      </c>
      <c r="AC1011" s="0" t="n">
        <v>0</v>
      </c>
      <c r="AD1011" s="0" t="n">
        <v>0</v>
      </c>
      <c r="AE1011" s="0" t="n">
        <v>-6.488937E-009</v>
      </c>
      <c r="AF1011" s="0" t="n">
        <v>-1.675715E-008</v>
      </c>
      <c r="AG1011" s="0" t="n">
        <v>5.332549E-009</v>
      </c>
      <c r="AH1011" s="0" t="n">
        <v>1</v>
      </c>
      <c r="AI1011" s="0" t="n">
        <v>1</v>
      </c>
      <c r="AJ1011" s="0" t="n">
        <v>0</v>
      </c>
      <c r="AK1011" s="0" t="n">
        <v>0</v>
      </c>
      <c r="AL1011" s="0" t="n">
        <v>0</v>
      </c>
      <c r="AM1011" s="0" t="n">
        <v>1</v>
      </c>
      <c r="AN1011" s="0" t="n">
        <v>1</v>
      </c>
      <c r="AO1011" s="0" t="n">
        <v>1</v>
      </c>
      <c r="AP1011" s="0" t="n">
        <v>0</v>
      </c>
      <c r="AQ1011" s="0" t="n">
        <v>0</v>
      </c>
      <c r="AR1011" s="0" t="n">
        <v>0</v>
      </c>
      <c r="AS1011" s="0" t="n">
        <v>-2.305656E-011</v>
      </c>
      <c r="AT1011" s="0" t="n">
        <v>-1.6291E-008</v>
      </c>
      <c r="AU1011" s="0" t="n">
        <v>3.605232E-010</v>
      </c>
      <c r="AV1011" s="0" t="n">
        <v>1</v>
      </c>
      <c r="AW1011" s="0" t="n">
        <v>1</v>
      </c>
      <c r="AX1011" s="0" t="n">
        <v>0</v>
      </c>
      <c r="AY1011" s="0" t="n">
        <v>0</v>
      </c>
      <c r="AZ1011" s="0" t="n">
        <v>0</v>
      </c>
      <c r="BA1011" s="0" t="n">
        <v>1</v>
      </c>
      <c r="BB1011" s="0" t="n">
        <v>2</v>
      </c>
      <c r="BC1011" s="0" t="n">
        <v>1</v>
      </c>
      <c r="BD1011" s="0" t="n">
        <v>0</v>
      </c>
      <c r="BE1011" s="0" t="n">
        <v>0</v>
      </c>
      <c r="BF1011" s="0" t="n">
        <v>0</v>
      </c>
      <c r="BG1011" s="0" t="n">
        <v>-1.32424E-009</v>
      </c>
      <c r="BH1011" s="0" t="n">
        <v>-2.554849E-009</v>
      </c>
      <c r="BI1011" s="0" t="n">
        <v>4.577907E-009</v>
      </c>
      <c r="BJ1011" s="0" t="n">
        <v>1</v>
      </c>
      <c r="BK1011" s="0" t="n">
        <v>1</v>
      </c>
      <c r="BL1011" s="0" t="n">
        <v>0</v>
      </c>
      <c r="BM1011" s="0" t="n">
        <v>0</v>
      </c>
      <c r="BN1011" s="0" t="n">
        <v>0</v>
      </c>
      <c r="BO1011" s="0" t="n">
        <v>1</v>
      </c>
      <c r="BP1011" s="0" t="n">
        <v>3</v>
      </c>
      <c r="BQ1011" s="0" t="n">
        <v>1</v>
      </c>
      <c r="BR1011" s="0" t="n">
        <v>0</v>
      </c>
      <c r="BS1011" s="0" t="n">
        <v>0</v>
      </c>
      <c r="BT1011" s="0" t="n">
        <v>0</v>
      </c>
      <c r="BU1011" s="0" t="n">
        <v>-1.024397E-008</v>
      </c>
      <c r="BV1011" s="0" t="n">
        <v>-7.477887E-009</v>
      </c>
      <c r="BW1011" s="0" t="n">
        <v>6.590001E-009</v>
      </c>
      <c r="BX1011" s="0" t="n">
        <v>1</v>
      </c>
      <c r="BY1011" s="0" t="n">
        <v>1</v>
      </c>
      <c r="BZ1011" s="0" t="n">
        <v>0</v>
      </c>
      <c r="CA1011" s="0" t="n">
        <v>0</v>
      </c>
      <c r="CB1011" s="0" t="n">
        <v>0</v>
      </c>
      <c r="CC1011" s="0" t="n">
        <v>1</v>
      </c>
      <c r="CD1011" s="1" t="n">
        <f aca="false">SQRT(SUMSQ(AB1011:AD1011))</f>
        <v>0</v>
      </c>
      <c r="CE1011" s="1" t="n">
        <f aca="false">SQRT(SUMSQ(AP1011:AR1011))</f>
        <v>0</v>
      </c>
      <c r="CF1011" s="1" t="n">
        <f aca="false">SQRT(SUMSQ(BD1011:BF1011))</f>
        <v>0</v>
      </c>
      <c r="CG1011" s="1" t="n">
        <f aca="false">SQRT(SUMSQ(BR1011:BT1011))</f>
        <v>0</v>
      </c>
      <c r="CH1011" s="1" t="n">
        <f aca="false">DEGREES(2*ACOS(AH1011))</f>
        <v>0</v>
      </c>
      <c r="CI1011" s="1" t="n">
        <f aca="false">DEGREES(2*ACOS(AV1011))</f>
        <v>0</v>
      </c>
      <c r="CJ1011" s="1" t="n">
        <f aca="false">DEGREES(2*ACOS(BJ1011))</f>
        <v>0</v>
      </c>
      <c r="CK1011" s="1" t="n">
        <f aca="false">DEGREES(2*ACOS(BX1011))</f>
        <v>0</v>
      </c>
      <c r="CL1011" s="0" t="n">
        <f aca="false">ABS(AI1011-1)</f>
        <v>0</v>
      </c>
      <c r="CM1011" s="0" t="n">
        <f aca="false">ABS(AW1011-1)</f>
        <v>0</v>
      </c>
      <c r="CN1011" s="0" t="n">
        <f aca="false">ABS(BK1011-1)</f>
        <v>0</v>
      </c>
      <c r="CO1011" s="0" t="n">
        <f aca="false">ABS(BY1011-1)</f>
        <v>0</v>
      </c>
      <c r="CP1011" s="2" t="n">
        <f aca="false">DEGREES(2*ACOS(AH1011))</f>
        <v>0</v>
      </c>
      <c r="CQ1011" s="2" t="n">
        <f aca="false">DEGREES(2*ACOS(AV1011))</f>
        <v>0</v>
      </c>
      <c r="CR1011" s="2" t="n">
        <f aca="false">DEGREES(2*ACOS(BJ1011))</f>
        <v>0</v>
      </c>
      <c r="CS1011" s="2" t="n">
        <f aca="false">DEGREES(2*ACOS(CC1011))</f>
        <v>0</v>
      </c>
      <c r="CT1011" s="0" t="n">
        <f aca="false">SUM(CD1011:CR1011)</f>
        <v>0</v>
      </c>
      <c r="CU1011" s="3" t="e">
        <f aca="false">(CT1011-MIN($CT$5:$CT$1745))/(MAX($CT$5:$CT$1745)-MIN($CT$5:$CT$1745))</f>
        <v>#VALUE!</v>
      </c>
      <c r="CV1011" s="0" t="n">
        <f aca="false">SUM(CD1011,CH1011,CL1011,CP1011)</f>
        <v>0</v>
      </c>
      <c r="CW1011" s="0" t="n">
        <f aca="false">SUM(CE1011,CI1011,CM1011,CQ1011)</f>
        <v>0</v>
      </c>
      <c r="CX1011" s="0" t="n">
        <f aca="false">SUM(CF1011,CJ1011,CN1011,CR1011)</f>
        <v>0</v>
      </c>
      <c r="CY1011" s="0" t="n">
        <f aca="false">SUM(CG1011,CK1011,CO1011)</f>
        <v>0</v>
      </c>
    </row>
    <row r="1012" customFormat="false" ht="14.9" hidden="false" customHeight="false" outlineLevel="0" collapsed="false">
      <c r="A1012" s="0" t="n">
        <v>198.7689</v>
      </c>
      <c r="B1012" s="0" t="n">
        <v>3.047936</v>
      </c>
      <c r="C1012" s="0" t="n">
        <v>1.101397</v>
      </c>
      <c r="D1012" s="0" t="n">
        <v>0.7099073</v>
      </c>
      <c r="E1012" s="0" t="n">
        <v>0.131777</v>
      </c>
      <c r="F1012" s="0" t="n">
        <v>-0.2953478</v>
      </c>
      <c r="G1012" s="0" t="n">
        <v>0.0822187</v>
      </c>
      <c r="H1012" s="0" t="n">
        <v>0.9426795</v>
      </c>
      <c r="I1012" s="0" t="n">
        <v>0.2756425</v>
      </c>
      <c r="J1012" s="0" t="n">
        <v>0.07662553</v>
      </c>
      <c r="K1012" s="0" t="n">
        <v>0.3157128</v>
      </c>
      <c r="L1012" s="0" t="n">
        <v>-0.02558855</v>
      </c>
      <c r="M1012" s="0" t="n">
        <v>0.9454095</v>
      </c>
      <c r="N1012" s="0" t="n">
        <v>1</v>
      </c>
      <c r="O1012" s="0" t="n">
        <v>0</v>
      </c>
      <c r="P1012" s="0" t="n">
        <v>0</v>
      </c>
      <c r="Q1012" s="0" t="n">
        <v>0</v>
      </c>
      <c r="R1012" s="0" t="n">
        <v>55.47676</v>
      </c>
      <c r="S1012" s="0" t="n">
        <v>63.78923</v>
      </c>
      <c r="T1012" s="0" t="n">
        <v>50.29964</v>
      </c>
      <c r="U1012" s="0" t="n">
        <v>41.67168</v>
      </c>
      <c r="V1012" s="0" t="n">
        <v>39.08432</v>
      </c>
      <c r="W1012" s="0" t="n">
        <v>24.78222</v>
      </c>
      <c r="X1012" s="0" t="n">
        <v>10.04599</v>
      </c>
      <c r="Y1012" s="0" t="n">
        <v>26.79288</v>
      </c>
      <c r="Z1012" s="0" t="n">
        <v>0</v>
      </c>
      <c r="AA1012" s="0" t="n">
        <v>1</v>
      </c>
      <c r="AB1012" s="0" t="n">
        <v>0</v>
      </c>
      <c r="AC1012" s="0" t="n">
        <v>0</v>
      </c>
      <c r="AD1012" s="0" t="n">
        <v>0</v>
      </c>
      <c r="AE1012" s="0" t="n">
        <v>-8.713449E-009</v>
      </c>
      <c r="AF1012" s="0" t="n">
        <v>-7.490172E-008</v>
      </c>
      <c r="AG1012" s="0" t="n">
        <v>-1.3E-008</v>
      </c>
      <c r="AH1012" s="0" t="n">
        <v>1</v>
      </c>
      <c r="AI1012" s="0" t="n">
        <v>1</v>
      </c>
      <c r="AJ1012" s="0" t="n">
        <v>0</v>
      </c>
      <c r="AK1012" s="0" t="n">
        <v>0</v>
      </c>
      <c r="AL1012" s="0" t="n">
        <v>0</v>
      </c>
      <c r="AM1012" s="0" t="n">
        <v>1</v>
      </c>
      <c r="AN1012" s="0" t="n">
        <v>1</v>
      </c>
      <c r="AO1012" s="0" t="n">
        <v>1</v>
      </c>
      <c r="AP1012" s="0" t="n">
        <v>0</v>
      </c>
      <c r="AQ1012" s="0" t="n">
        <v>0</v>
      </c>
      <c r="AR1012" s="0" t="n">
        <v>0</v>
      </c>
      <c r="AS1012" s="0" t="n">
        <v>-4.181839E-009</v>
      </c>
      <c r="AT1012" s="0" t="n">
        <v>-7.010075E-008</v>
      </c>
      <c r="AU1012" s="0" t="n">
        <v>-1E-008</v>
      </c>
      <c r="AV1012" s="0" t="n">
        <v>1</v>
      </c>
      <c r="AW1012" s="0" t="n">
        <v>1</v>
      </c>
      <c r="AX1012" s="0" t="n">
        <v>0</v>
      </c>
      <c r="AY1012" s="0" t="n">
        <v>0</v>
      </c>
      <c r="AZ1012" s="0" t="n">
        <v>0</v>
      </c>
      <c r="BA1012" s="0" t="n">
        <v>1</v>
      </c>
      <c r="BB1012" s="0" t="n">
        <v>2</v>
      </c>
      <c r="BC1012" s="0" t="n">
        <v>1</v>
      </c>
      <c r="BD1012" s="0" t="n">
        <v>0</v>
      </c>
      <c r="BE1012" s="0" t="n">
        <v>0</v>
      </c>
      <c r="BF1012" s="0" t="n">
        <v>0</v>
      </c>
      <c r="BG1012" s="0" t="n">
        <v>-7.914465E-009</v>
      </c>
      <c r="BH1012" s="0" t="n">
        <v>-8.977078E-008</v>
      </c>
      <c r="BI1012" s="0" t="n">
        <v>-1.6E-008</v>
      </c>
      <c r="BJ1012" s="0" t="n">
        <v>1</v>
      </c>
      <c r="BK1012" s="0" t="n">
        <v>1</v>
      </c>
      <c r="BL1012" s="0" t="n">
        <v>0</v>
      </c>
      <c r="BM1012" s="0" t="n">
        <v>0</v>
      </c>
      <c r="BN1012" s="0" t="n">
        <v>0</v>
      </c>
      <c r="BO1012" s="0" t="n">
        <v>1</v>
      </c>
      <c r="BP1012" s="0" t="n">
        <v>3</v>
      </c>
      <c r="BQ1012" s="0" t="n">
        <v>1</v>
      </c>
      <c r="BR1012" s="0" t="n">
        <v>0</v>
      </c>
      <c r="BS1012" s="0" t="n">
        <v>0</v>
      </c>
      <c r="BT1012" s="0" t="n">
        <v>0</v>
      </c>
      <c r="BU1012" s="0" t="n">
        <v>-4.36946E-009</v>
      </c>
      <c r="BV1012" s="0" t="n">
        <v>-6.978999E-008</v>
      </c>
      <c r="BW1012" s="0" t="n">
        <v>-1.14843E-008</v>
      </c>
      <c r="BX1012" s="0" t="n">
        <v>1</v>
      </c>
      <c r="BY1012" s="0" t="n">
        <v>1</v>
      </c>
      <c r="BZ1012" s="0" t="n">
        <v>0</v>
      </c>
      <c r="CA1012" s="0" t="n">
        <v>0</v>
      </c>
      <c r="CB1012" s="0" t="n">
        <v>0</v>
      </c>
      <c r="CC1012" s="0" t="n">
        <v>1</v>
      </c>
      <c r="CD1012" s="1" t="n">
        <f aca="false">SQRT(SUMSQ(AB1012:AD1012))</f>
        <v>0</v>
      </c>
      <c r="CE1012" s="1" t="n">
        <f aca="false">SQRT(SUMSQ(AP1012:AR1012))</f>
        <v>0</v>
      </c>
      <c r="CF1012" s="1" t="n">
        <f aca="false">SQRT(SUMSQ(BD1012:BF1012))</f>
        <v>0</v>
      </c>
      <c r="CG1012" s="1" t="n">
        <f aca="false">SQRT(SUMSQ(BR1012:BT1012))</f>
        <v>0</v>
      </c>
      <c r="CH1012" s="1" t="n">
        <f aca="false">DEGREES(2*ACOS(AH1012))</f>
        <v>0</v>
      </c>
      <c r="CI1012" s="1" t="n">
        <f aca="false">DEGREES(2*ACOS(AV1012))</f>
        <v>0</v>
      </c>
      <c r="CJ1012" s="1" t="n">
        <f aca="false">DEGREES(2*ACOS(BJ1012))</f>
        <v>0</v>
      </c>
      <c r="CK1012" s="1" t="n">
        <f aca="false">DEGREES(2*ACOS(BX1012))</f>
        <v>0</v>
      </c>
      <c r="CL1012" s="0" t="n">
        <f aca="false">ABS(AI1012-1)</f>
        <v>0</v>
      </c>
      <c r="CM1012" s="0" t="n">
        <f aca="false">ABS(AW1012-1)</f>
        <v>0</v>
      </c>
      <c r="CN1012" s="0" t="n">
        <f aca="false">ABS(BK1012-1)</f>
        <v>0</v>
      </c>
      <c r="CO1012" s="0" t="n">
        <f aca="false">ABS(BY1012-1)</f>
        <v>0</v>
      </c>
      <c r="CP1012" s="2" t="n">
        <f aca="false">DEGREES(2*ACOS(AH1012))</f>
        <v>0</v>
      </c>
      <c r="CQ1012" s="2" t="n">
        <f aca="false">DEGREES(2*ACOS(AV1012))</f>
        <v>0</v>
      </c>
      <c r="CR1012" s="2" t="n">
        <f aca="false">DEGREES(2*ACOS(BJ1012))</f>
        <v>0</v>
      </c>
      <c r="CS1012" s="2" t="n">
        <f aca="false">DEGREES(2*ACOS(CC1012))</f>
        <v>0</v>
      </c>
      <c r="CT1012" s="0" t="n">
        <f aca="false">SUM(CD1012:CR1012)</f>
        <v>0</v>
      </c>
      <c r="CU1012" s="3" t="e">
        <f aca="false">(CT1012-MIN($CT$5:$CT$1745))/(MAX($CT$5:$CT$1745)-MIN($CT$5:$CT$1745))</f>
        <v>#VALUE!</v>
      </c>
      <c r="CV1012" s="0" t="n">
        <f aca="false">SUM(CD1012,CH1012,CL1012,CP1012)</f>
        <v>0</v>
      </c>
      <c r="CW1012" s="0" t="n">
        <f aca="false">SUM(CE1012,CI1012,CM1012,CQ1012)</f>
        <v>0</v>
      </c>
      <c r="CX1012" s="0" t="n">
        <f aca="false">SUM(CF1012,CJ1012,CN1012,CR1012)</f>
        <v>0</v>
      </c>
      <c r="CY1012" s="0" t="n">
        <f aca="false">SUM(CG1012,CK1012,CO1012)</f>
        <v>0</v>
      </c>
    </row>
    <row r="1013" customFormat="false" ht="14.9" hidden="false" customHeight="false" outlineLevel="0" collapsed="false">
      <c r="A1013" s="0" t="n">
        <v>198.8193</v>
      </c>
      <c r="B1013" s="0" t="n">
        <v>3.047936</v>
      </c>
      <c r="C1013" s="0" t="n">
        <v>1.101397</v>
      </c>
      <c r="D1013" s="0" t="n">
        <v>0.7099073</v>
      </c>
      <c r="E1013" s="0" t="n">
        <v>0.131777</v>
      </c>
      <c r="F1013" s="0" t="n">
        <v>-0.295348</v>
      </c>
      <c r="G1013" s="0" t="n">
        <v>0.08221884</v>
      </c>
      <c r="H1013" s="0" t="n">
        <v>0.9426794</v>
      </c>
      <c r="I1013" s="0" t="n">
        <v>0.2756425</v>
      </c>
      <c r="J1013" s="0" t="n">
        <v>0.07663149</v>
      </c>
      <c r="K1013" s="0" t="n">
        <v>0.3157479</v>
      </c>
      <c r="L1013" s="0" t="n">
        <v>-0.02559372</v>
      </c>
      <c r="M1013" s="0" t="n">
        <v>0.9453972</v>
      </c>
      <c r="N1013" s="0" t="n">
        <v>1</v>
      </c>
      <c r="O1013" s="0" t="n">
        <v>0</v>
      </c>
      <c r="P1013" s="0" t="n">
        <v>0</v>
      </c>
      <c r="Q1013" s="0" t="n">
        <v>0</v>
      </c>
      <c r="R1013" s="0" t="n">
        <v>55.47676</v>
      </c>
      <c r="S1013" s="0" t="n">
        <v>63.78923</v>
      </c>
      <c r="T1013" s="0" t="n">
        <v>50.29964</v>
      </c>
      <c r="U1013" s="0" t="n">
        <v>41.67168</v>
      </c>
      <c r="V1013" s="0" t="n">
        <v>39.08432</v>
      </c>
      <c r="W1013" s="0" t="n">
        <v>24.78222</v>
      </c>
      <c r="X1013" s="0" t="n">
        <v>10.04599</v>
      </c>
      <c r="Y1013" s="0" t="n">
        <v>26.79288</v>
      </c>
      <c r="Z1013" s="0" t="n">
        <v>0</v>
      </c>
      <c r="AA1013" s="0" t="n">
        <v>1</v>
      </c>
      <c r="AB1013" s="0" t="n">
        <v>0</v>
      </c>
      <c r="AC1013" s="0" t="n">
        <v>0</v>
      </c>
      <c r="AD1013" s="0" t="n">
        <v>0</v>
      </c>
      <c r="AE1013" s="0" t="n">
        <v>-6.565543E-009</v>
      </c>
      <c r="AF1013" s="0" t="n">
        <v>-5.760617E-008</v>
      </c>
      <c r="AG1013" s="0" t="n">
        <v>-2.199776E-009</v>
      </c>
      <c r="AH1013" s="0" t="n">
        <v>0.9999999</v>
      </c>
      <c r="AI1013" s="0" t="n">
        <v>1</v>
      </c>
      <c r="AJ1013" s="0" t="n">
        <v>0</v>
      </c>
      <c r="AK1013" s="0" t="n">
        <v>0</v>
      </c>
      <c r="AL1013" s="0" t="n">
        <v>0</v>
      </c>
      <c r="AM1013" s="0" t="n">
        <v>1</v>
      </c>
      <c r="AN1013" s="0" t="n">
        <v>1</v>
      </c>
      <c r="AO1013" s="0" t="n">
        <v>1</v>
      </c>
      <c r="AP1013" s="0" t="n">
        <v>0</v>
      </c>
      <c r="AQ1013" s="0" t="n">
        <v>0</v>
      </c>
      <c r="AR1013" s="0" t="n">
        <v>0</v>
      </c>
      <c r="AS1013" s="0" t="n">
        <v>3.216111E-009</v>
      </c>
      <c r="AT1013" s="0" t="n">
        <v>-2.759006E-008</v>
      </c>
      <c r="AU1013" s="0" t="n">
        <v>-2.771753E-009</v>
      </c>
      <c r="AV1013" s="0" t="n">
        <v>0.9999999</v>
      </c>
      <c r="AW1013" s="0" t="n">
        <v>1</v>
      </c>
      <c r="AX1013" s="0" t="n">
        <v>0</v>
      </c>
      <c r="AY1013" s="0" t="n">
        <v>0</v>
      </c>
      <c r="AZ1013" s="0" t="n">
        <v>0</v>
      </c>
      <c r="BA1013" s="0" t="n">
        <v>1</v>
      </c>
      <c r="BB1013" s="0" t="n">
        <v>2</v>
      </c>
      <c r="BC1013" s="0" t="n">
        <v>1</v>
      </c>
      <c r="BD1013" s="0" t="n">
        <v>0</v>
      </c>
      <c r="BE1013" s="0" t="n">
        <v>0</v>
      </c>
      <c r="BF1013" s="0" t="n">
        <v>0</v>
      </c>
      <c r="BG1013" s="0" t="n">
        <v>3.216111E-009</v>
      </c>
      <c r="BH1013" s="0" t="n">
        <v>-2.759006E-008</v>
      </c>
      <c r="BI1013" s="0" t="n">
        <v>-2.771753E-009</v>
      </c>
      <c r="BJ1013" s="0" t="n">
        <v>0.9999999</v>
      </c>
      <c r="BK1013" s="0" t="n">
        <v>1</v>
      </c>
      <c r="BL1013" s="0" t="n">
        <v>0</v>
      </c>
      <c r="BM1013" s="0" t="n">
        <v>0</v>
      </c>
      <c r="BN1013" s="0" t="n">
        <v>0</v>
      </c>
      <c r="BO1013" s="0" t="n">
        <v>1</v>
      </c>
      <c r="BP1013" s="0" t="n">
        <v>3</v>
      </c>
      <c r="BQ1013" s="0" t="n">
        <v>1</v>
      </c>
      <c r="BR1013" s="0" t="n">
        <v>0</v>
      </c>
      <c r="BS1013" s="0" t="n">
        <v>0</v>
      </c>
      <c r="BT1013" s="0" t="n">
        <v>0</v>
      </c>
      <c r="BU1013" s="0" t="n">
        <v>7.741131E-009</v>
      </c>
      <c r="BV1013" s="0" t="n">
        <v>-3.414308E-008</v>
      </c>
      <c r="BW1013" s="0" t="n">
        <v>-5.410536E-009</v>
      </c>
      <c r="BX1013" s="0" t="n">
        <v>0.9999999</v>
      </c>
      <c r="BY1013" s="0" t="n">
        <v>1</v>
      </c>
      <c r="BZ1013" s="0" t="n">
        <v>0</v>
      </c>
      <c r="CA1013" s="0" t="n">
        <v>0</v>
      </c>
      <c r="CB1013" s="0" t="n">
        <v>0</v>
      </c>
      <c r="CC1013" s="0" t="n">
        <v>1</v>
      </c>
      <c r="CD1013" s="1" t="n">
        <f aca="false">SQRT(SUMSQ(AB1013:AD1013))</f>
        <v>0</v>
      </c>
      <c r="CE1013" s="1" t="n">
        <f aca="false">SQRT(SUMSQ(AP1013:AR1013))</f>
        <v>0</v>
      </c>
      <c r="CF1013" s="1" t="n">
        <f aca="false">SQRT(SUMSQ(BD1013:BF1013))</f>
        <v>0</v>
      </c>
      <c r="CG1013" s="1" t="n">
        <f aca="false">SQRT(SUMSQ(BR1013:BT1013))</f>
        <v>0</v>
      </c>
      <c r="CH1013" s="1" t="n">
        <f aca="false">DEGREES(2*ACOS(AH1013))</f>
        <v>0.051246903568055</v>
      </c>
      <c r="CI1013" s="1" t="n">
        <f aca="false">DEGREES(2*ACOS(AV1013))</f>
        <v>0.051246903568055</v>
      </c>
      <c r="CJ1013" s="1" t="n">
        <f aca="false">DEGREES(2*ACOS(BJ1013))</f>
        <v>0.051246903568055</v>
      </c>
      <c r="CK1013" s="1" t="n">
        <f aca="false">DEGREES(2*ACOS(BX1013))</f>
        <v>0.051246903568055</v>
      </c>
      <c r="CL1013" s="0" t="n">
        <f aca="false">ABS(AI1013-1)</f>
        <v>0</v>
      </c>
      <c r="CM1013" s="0" t="n">
        <f aca="false">ABS(AW1013-1)</f>
        <v>0</v>
      </c>
      <c r="CN1013" s="0" t="n">
        <f aca="false">ABS(BK1013-1)</f>
        <v>0</v>
      </c>
      <c r="CO1013" s="0" t="n">
        <f aca="false">ABS(BY1013-1)</f>
        <v>0</v>
      </c>
      <c r="CP1013" s="2" t="n">
        <f aca="false">DEGREES(2*ACOS(AH1013))</f>
        <v>0.051246903568055</v>
      </c>
      <c r="CQ1013" s="2" t="n">
        <f aca="false">DEGREES(2*ACOS(AV1013))</f>
        <v>0.051246903568055</v>
      </c>
      <c r="CR1013" s="2" t="n">
        <f aca="false">DEGREES(2*ACOS(BJ1013))</f>
        <v>0.051246903568055</v>
      </c>
      <c r="CS1013" s="2" t="n">
        <f aca="false">DEGREES(2*ACOS(CC1013))</f>
        <v>0</v>
      </c>
      <c r="CT1013" s="0" t="n">
        <f aca="false">SUM(CD1013:CR1013)</f>
        <v>0.358728324976385</v>
      </c>
      <c r="CU1013" s="3" t="e">
        <f aca="false">(CT1013-MIN($CT$5:$CT$1745))/(MAX($CT$5:$CT$1745)-MIN($CT$5:$CT$1745))</f>
        <v>#VALUE!</v>
      </c>
      <c r="CV1013" s="0" t="n">
        <f aca="false">SUM(CD1013,CH1013,CL1013,CP1013)</f>
        <v>0.10249380713611</v>
      </c>
      <c r="CW1013" s="0" t="n">
        <f aca="false">SUM(CE1013,CI1013,CM1013,CQ1013)</f>
        <v>0.10249380713611</v>
      </c>
      <c r="CX1013" s="0" t="n">
        <f aca="false">SUM(CF1013,CJ1013,CN1013,CR1013)</f>
        <v>0.10249380713611</v>
      </c>
      <c r="CY1013" s="0" t="n">
        <f aca="false">SUM(CG1013,CK1013,CO1013)</f>
        <v>0</v>
      </c>
    </row>
    <row r="1014" customFormat="false" ht="14.9" hidden="false" customHeight="false" outlineLevel="0" collapsed="false">
      <c r="A1014" s="0" t="n">
        <v>198.8681</v>
      </c>
      <c r="B1014" s="0" t="n">
        <v>3.047936</v>
      </c>
      <c r="C1014" s="0" t="n">
        <v>1.101397</v>
      </c>
      <c r="D1014" s="0" t="n">
        <v>0.7099073</v>
      </c>
      <c r="E1014" s="0" t="n">
        <v>0.1286607</v>
      </c>
      <c r="F1014" s="0" t="n">
        <v>-0.2920541</v>
      </c>
      <c r="G1014" s="0" t="n">
        <v>0.07680134</v>
      </c>
      <c r="H1014" s="0" t="n">
        <v>0.9445911</v>
      </c>
      <c r="I1014" s="0" t="n">
        <v>0.2756425</v>
      </c>
      <c r="J1014" s="0" t="n">
        <v>0.07663502</v>
      </c>
      <c r="K1014" s="0" t="n">
        <v>0.3157686</v>
      </c>
      <c r="L1014" s="0" t="n">
        <v>-0.02559678</v>
      </c>
      <c r="M1014" s="0" t="n">
        <v>0.9453899</v>
      </c>
      <c r="N1014" s="0" t="n">
        <v>1</v>
      </c>
      <c r="O1014" s="0" t="n">
        <v>0</v>
      </c>
      <c r="P1014" s="0" t="n">
        <v>0</v>
      </c>
      <c r="Q1014" s="0" t="n">
        <v>0</v>
      </c>
      <c r="R1014" s="0" t="n">
        <v>53.42188</v>
      </c>
      <c r="S1014" s="0" t="n">
        <v>61.4271</v>
      </c>
      <c r="T1014" s="0" t="n">
        <v>48.43827</v>
      </c>
      <c r="U1014" s="0" t="n">
        <v>40.12512</v>
      </c>
      <c r="V1014" s="0" t="n">
        <v>37.63279</v>
      </c>
      <c r="W1014" s="0" t="n">
        <v>23.86329</v>
      </c>
      <c r="X1014" s="0" t="n">
        <v>9.66828</v>
      </c>
      <c r="Y1014" s="0" t="n">
        <v>25.79795</v>
      </c>
      <c r="Z1014" s="0" t="n">
        <v>0</v>
      </c>
      <c r="AA1014" s="0" t="n">
        <v>1</v>
      </c>
      <c r="AB1014" s="0" t="n">
        <v>0</v>
      </c>
      <c r="AC1014" s="0" t="n">
        <v>0</v>
      </c>
      <c r="AD1014" s="0" t="n">
        <v>0</v>
      </c>
      <c r="AE1014" s="0" t="n">
        <v>-1.986258E-008</v>
      </c>
      <c r="AF1014" s="0" t="n">
        <v>-5.837234E-008</v>
      </c>
      <c r="AG1014" s="0" t="n">
        <v>-6.131698E-009</v>
      </c>
      <c r="AH1014" s="0" t="n">
        <v>1</v>
      </c>
      <c r="AI1014" s="0" t="n">
        <v>1</v>
      </c>
      <c r="AJ1014" s="0" t="n">
        <v>0</v>
      </c>
      <c r="AK1014" s="0" t="n">
        <v>0</v>
      </c>
      <c r="AL1014" s="0" t="n">
        <v>0</v>
      </c>
      <c r="AM1014" s="0" t="n">
        <v>1</v>
      </c>
      <c r="AN1014" s="0" t="n">
        <v>1</v>
      </c>
      <c r="AO1014" s="0" t="n">
        <v>1</v>
      </c>
      <c r="AP1014" s="0" t="n">
        <v>0</v>
      </c>
      <c r="AQ1014" s="0" t="n">
        <v>0</v>
      </c>
      <c r="AR1014" s="0" t="n">
        <v>0</v>
      </c>
      <c r="AS1014" s="0" t="n">
        <v>-2.088294E-008</v>
      </c>
      <c r="AT1014" s="0" t="n">
        <v>-4.965703E-008</v>
      </c>
      <c r="AU1014" s="0" t="n">
        <v>-3.52617E-009</v>
      </c>
      <c r="AV1014" s="0" t="n">
        <v>1</v>
      </c>
      <c r="AW1014" s="0" t="n">
        <v>1</v>
      </c>
      <c r="AX1014" s="0" t="n">
        <v>0</v>
      </c>
      <c r="AY1014" s="0" t="n">
        <v>0</v>
      </c>
      <c r="AZ1014" s="0" t="n">
        <v>0</v>
      </c>
      <c r="BA1014" s="0" t="n">
        <v>1</v>
      </c>
      <c r="BB1014" s="0" t="n">
        <v>2</v>
      </c>
      <c r="BC1014" s="0" t="n">
        <v>1</v>
      </c>
      <c r="BD1014" s="0" t="n">
        <v>0</v>
      </c>
      <c r="BE1014" s="0" t="n">
        <v>0</v>
      </c>
      <c r="BF1014" s="0" t="n">
        <v>0</v>
      </c>
      <c r="BG1014" s="0" t="n">
        <v>-2.088294E-008</v>
      </c>
      <c r="BH1014" s="0" t="n">
        <v>-4.965703E-008</v>
      </c>
      <c r="BI1014" s="0" t="n">
        <v>-3.52617E-009</v>
      </c>
      <c r="BJ1014" s="0" t="n">
        <v>1</v>
      </c>
      <c r="BK1014" s="0" t="n">
        <v>1</v>
      </c>
      <c r="BL1014" s="0" t="n">
        <v>0</v>
      </c>
      <c r="BM1014" s="0" t="n">
        <v>0</v>
      </c>
      <c r="BN1014" s="0" t="n">
        <v>0</v>
      </c>
      <c r="BO1014" s="0" t="n">
        <v>1</v>
      </c>
      <c r="BP1014" s="0" t="n">
        <v>3</v>
      </c>
      <c r="BQ1014" s="0" t="n">
        <v>1</v>
      </c>
      <c r="BR1014" s="0" t="n">
        <v>0</v>
      </c>
      <c r="BS1014" s="0" t="n">
        <v>0</v>
      </c>
      <c r="BT1014" s="0" t="n">
        <v>0</v>
      </c>
      <c r="BU1014" s="0" t="n">
        <v>-0.001859826</v>
      </c>
      <c r="BV1014" s="0" t="n">
        <v>0.004129883</v>
      </c>
      <c r="BW1014" s="0" t="n">
        <v>-0.005749116</v>
      </c>
      <c r="BX1014" s="0" t="n">
        <v>0.9999729</v>
      </c>
      <c r="BY1014" s="0" t="n">
        <v>1</v>
      </c>
      <c r="BZ1014" s="0" t="n">
        <v>0</v>
      </c>
      <c r="CA1014" s="0" t="n">
        <v>0</v>
      </c>
      <c r="CB1014" s="0" t="n">
        <v>0</v>
      </c>
      <c r="CC1014" s="0" t="n">
        <v>1</v>
      </c>
      <c r="CD1014" s="1" t="n">
        <f aca="false">SQRT(SUMSQ(AB1014:AD1014))</f>
        <v>0</v>
      </c>
      <c r="CE1014" s="1" t="n">
        <f aca="false">SQRT(SUMSQ(AP1014:AR1014))</f>
        <v>0</v>
      </c>
      <c r="CF1014" s="1" t="n">
        <f aca="false">SQRT(SUMSQ(BD1014:BF1014))</f>
        <v>0</v>
      </c>
      <c r="CG1014" s="1" t="n">
        <f aca="false">SQRT(SUMSQ(BR1014:BT1014))</f>
        <v>0</v>
      </c>
      <c r="CH1014" s="1" t="n">
        <f aca="false">DEGREES(2*ACOS(AH1014))</f>
        <v>0</v>
      </c>
      <c r="CI1014" s="1" t="n">
        <f aca="false">DEGREES(2*ACOS(AV1014))</f>
        <v>0</v>
      </c>
      <c r="CJ1014" s="1" t="n">
        <f aca="false">DEGREES(2*ACOS(BJ1014))</f>
        <v>0</v>
      </c>
      <c r="CK1014" s="1" t="n">
        <f aca="false">DEGREES(2*ACOS(BX1014))</f>
        <v>0.843632402930944</v>
      </c>
      <c r="CL1014" s="0" t="n">
        <f aca="false">ABS(AI1014-1)</f>
        <v>0</v>
      </c>
      <c r="CM1014" s="0" t="n">
        <f aca="false">ABS(AW1014-1)</f>
        <v>0</v>
      </c>
      <c r="CN1014" s="0" t="n">
        <f aca="false">ABS(BK1014-1)</f>
        <v>0</v>
      </c>
      <c r="CO1014" s="0" t="n">
        <f aca="false">ABS(BY1014-1)</f>
        <v>0</v>
      </c>
      <c r="CP1014" s="2" t="n">
        <f aca="false">DEGREES(2*ACOS(AH1014))</f>
        <v>0</v>
      </c>
      <c r="CQ1014" s="2" t="n">
        <f aca="false">DEGREES(2*ACOS(AV1014))</f>
        <v>0</v>
      </c>
      <c r="CR1014" s="2" t="n">
        <f aca="false">DEGREES(2*ACOS(BJ1014))</f>
        <v>0</v>
      </c>
      <c r="CS1014" s="2" t="n">
        <f aca="false">DEGREES(2*ACOS(CC1014))</f>
        <v>0</v>
      </c>
      <c r="CT1014" s="0" t="n">
        <f aca="false">SUM(CD1014:CR1014)</f>
        <v>0.843632402930944</v>
      </c>
      <c r="CU1014" s="3" t="e">
        <f aca="false">(CT1014-MIN($CT$5:$CT$1745))/(MAX($CT$5:$CT$1745)-MIN($CT$5:$CT$1745))</f>
        <v>#VALUE!</v>
      </c>
      <c r="CV1014" s="0" t="n">
        <f aca="false">SUM(CD1014,CH1014,CL1014,CP1014)</f>
        <v>0</v>
      </c>
      <c r="CW1014" s="0" t="n">
        <f aca="false">SUM(CE1014,CI1014,CM1014,CQ1014)</f>
        <v>0</v>
      </c>
      <c r="CX1014" s="0" t="n">
        <f aca="false">SUM(CF1014,CJ1014,CN1014,CR1014)</f>
        <v>0</v>
      </c>
      <c r="CY1014" s="0" t="n">
        <f aca="false">SUM(CG1014,CK1014,CO1014)</f>
        <v>0</v>
      </c>
    </row>
    <row r="1015" customFormat="false" ht="14.9" hidden="false" customHeight="false" outlineLevel="0" collapsed="false">
      <c r="A1015" s="0" t="n">
        <v>198.9186</v>
      </c>
      <c r="B1015" s="0" t="n">
        <v>3.0478</v>
      </c>
      <c r="C1015" s="0" t="n">
        <v>1.101145</v>
      </c>
      <c r="D1015" s="0" t="n">
        <v>0.7106929</v>
      </c>
      <c r="E1015" s="0" t="n">
        <v>0.1155099</v>
      </c>
      <c r="F1015" s="0" t="n">
        <v>-0.2843521</v>
      </c>
      <c r="G1015" s="0" t="n">
        <v>0.07214263</v>
      </c>
      <c r="H1015" s="0" t="n">
        <v>0.9489978</v>
      </c>
      <c r="I1015" s="0" t="n">
        <v>0.2756425</v>
      </c>
      <c r="J1015" s="0" t="n">
        <v>0.07663847</v>
      </c>
      <c r="K1015" s="0" t="n">
        <v>0.3157764</v>
      </c>
      <c r="L1015" s="0" t="n">
        <v>-0.02559863</v>
      </c>
      <c r="M1015" s="0" t="n">
        <v>0.945387</v>
      </c>
      <c r="N1015" s="0" t="n">
        <v>1</v>
      </c>
      <c r="O1015" s="0" t="n">
        <v>-6.318092E-005</v>
      </c>
      <c r="P1015" s="0" t="n">
        <v>-0.0001167059</v>
      </c>
      <c r="Q1015" s="0" t="n">
        <v>0.0003637075</v>
      </c>
      <c r="R1015" s="0" t="n">
        <v>51.3479</v>
      </c>
      <c r="S1015" s="0" t="n">
        <v>59.06783</v>
      </c>
      <c r="T1015" s="0" t="n">
        <v>46.60967</v>
      </c>
      <c r="U1015" s="0" t="n">
        <v>38.53081</v>
      </c>
      <c r="V1015" s="0" t="n">
        <v>36.13182</v>
      </c>
      <c r="W1015" s="0" t="n">
        <v>22.93788</v>
      </c>
      <c r="X1015" s="0" t="n">
        <v>9.209215</v>
      </c>
      <c r="Y1015" s="0" t="n">
        <v>24.76779</v>
      </c>
      <c r="Z1015" s="0" t="n">
        <v>0</v>
      </c>
      <c r="AA1015" s="0" t="n">
        <v>1</v>
      </c>
      <c r="AB1015" s="0" t="n">
        <v>0</v>
      </c>
      <c r="AC1015" s="0" t="n">
        <v>0</v>
      </c>
      <c r="AD1015" s="0" t="n">
        <v>0</v>
      </c>
      <c r="AE1015" s="0" t="n">
        <v>-5.391032E-009</v>
      </c>
      <c r="AF1015" s="0" t="n">
        <v>-6.43593E-009</v>
      </c>
      <c r="AG1015" s="0" t="n">
        <v>-1.055803E-008</v>
      </c>
      <c r="AH1015" s="0" t="n">
        <v>1</v>
      </c>
      <c r="AI1015" s="0" t="n">
        <v>1</v>
      </c>
      <c r="AJ1015" s="0" t="n">
        <v>0</v>
      </c>
      <c r="AK1015" s="0" t="n">
        <v>0</v>
      </c>
      <c r="AL1015" s="0" t="n">
        <v>0</v>
      </c>
      <c r="AM1015" s="0" t="n">
        <v>1</v>
      </c>
      <c r="AN1015" s="0" t="n">
        <v>1</v>
      </c>
      <c r="AO1015" s="0" t="n">
        <v>1</v>
      </c>
      <c r="AP1015" s="0" t="n">
        <v>0</v>
      </c>
      <c r="AQ1015" s="0" t="n">
        <v>0</v>
      </c>
      <c r="AR1015" s="0" t="n">
        <v>0</v>
      </c>
      <c r="AS1015" s="0" t="n">
        <v>-5E-009</v>
      </c>
      <c r="AT1015" s="0" t="n">
        <v>-2.134637E-008</v>
      </c>
      <c r="AU1015" s="0" t="n">
        <v>-1.2E-008</v>
      </c>
      <c r="AV1015" s="0" t="n">
        <v>1</v>
      </c>
      <c r="AW1015" s="0" t="n">
        <v>1</v>
      </c>
      <c r="AX1015" s="0" t="n">
        <v>0</v>
      </c>
      <c r="AY1015" s="0" t="n">
        <v>0</v>
      </c>
      <c r="AZ1015" s="0" t="n">
        <v>0</v>
      </c>
      <c r="BA1015" s="0" t="n">
        <v>1</v>
      </c>
      <c r="BB1015" s="0" t="n">
        <v>2</v>
      </c>
      <c r="BC1015" s="0" t="n">
        <v>1</v>
      </c>
      <c r="BD1015" s="0" t="n">
        <v>0</v>
      </c>
      <c r="BE1015" s="0" t="n">
        <v>0</v>
      </c>
      <c r="BF1015" s="0" t="n">
        <v>0</v>
      </c>
      <c r="BG1015" s="0" t="n">
        <v>-5.391032E-009</v>
      </c>
      <c r="BH1015" s="0" t="n">
        <v>-6.43593E-009</v>
      </c>
      <c r="BI1015" s="0" t="n">
        <v>-1.055803E-008</v>
      </c>
      <c r="BJ1015" s="0" t="n">
        <v>1</v>
      </c>
      <c r="BK1015" s="0" t="n">
        <v>1</v>
      </c>
      <c r="BL1015" s="0" t="n">
        <v>0</v>
      </c>
      <c r="BM1015" s="0" t="n">
        <v>0</v>
      </c>
      <c r="BN1015" s="0" t="n">
        <v>0</v>
      </c>
      <c r="BO1015" s="0" t="n">
        <v>1</v>
      </c>
      <c r="BP1015" s="0" t="n">
        <v>3</v>
      </c>
      <c r="BQ1015" s="0" t="n">
        <v>1</v>
      </c>
      <c r="BR1015" s="0" t="n">
        <v>0</v>
      </c>
      <c r="BS1015" s="0" t="n">
        <v>0</v>
      </c>
      <c r="BT1015" s="0" t="n">
        <v>0</v>
      </c>
      <c r="BU1015" s="0" t="n">
        <v>-0.01221404</v>
      </c>
      <c r="BV1015" s="0" t="n">
        <v>0.008231501</v>
      </c>
      <c r="BW1015" s="0" t="n">
        <v>-0.007523408</v>
      </c>
      <c r="BX1015" s="0" t="n">
        <v>0.9998792</v>
      </c>
      <c r="BY1015" s="0" t="n">
        <v>1</v>
      </c>
      <c r="BZ1015" s="0" t="n">
        <v>0</v>
      </c>
      <c r="CA1015" s="0" t="n">
        <v>0</v>
      </c>
      <c r="CB1015" s="0" t="n">
        <v>0</v>
      </c>
      <c r="CC1015" s="0" t="n">
        <v>1</v>
      </c>
      <c r="CD1015" s="1" t="n">
        <f aca="false">SQRT(SUMSQ(AB1015:AD1015))</f>
        <v>0</v>
      </c>
      <c r="CE1015" s="1" t="n">
        <f aca="false">SQRT(SUMSQ(AP1015:AR1015))</f>
        <v>0</v>
      </c>
      <c r="CF1015" s="1" t="n">
        <f aca="false">SQRT(SUMSQ(BD1015:BF1015))</f>
        <v>0</v>
      </c>
      <c r="CG1015" s="1" t="n">
        <f aca="false">SQRT(SUMSQ(BR1015:BT1015))</f>
        <v>0</v>
      </c>
      <c r="CH1015" s="1" t="n">
        <f aca="false">DEGREES(2*ACOS(AH1015))</f>
        <v>0</v>
      </c>
      <c r="CI1015" s="1" t="n">
        <f aca="false">DEGREES(2*ACOS(AV1015))</f>
        <v>0</v>
      </c>
      <c r="CJ1015" s="1" t="n">
        <f aca="false">DEGREES(2*ACOS(BJ1015))</f>
        <v>0</v>
      </c>
      <c r="CK1015" s="1" t="n">
        <f aca="false">DEGREES(2*ACOS(BX1015))</f>
        <v>1.78117038258318</v>
      </c>
      <c r="CL1015" s="0" t="n">
        <f aca="false">ABS(AI1015-1)</f>
        <v>0</v>
      </c>
      <c r="CM1015" s="0" t="n">
        <f aca="false">ABS(AW1015-1)</f>
        <v>0</v>
      </c>
      <c r="CN1015" s="0" t="n">
        <f aca="false">ABS(BK1015-1)</f>
        <v>0</v>
      </c>
      <c r="CO1015" s="0" t="n">
        <f aca="false">ABS(BY1015-1)</f>
        <v>0</v>
      </c>
      <c r="CP1015" s="2" t="n">
        <f aca="false">DEGREES(2*ACOS(AH1015))</f>
        <v>0</v>
      </c>
      <c r="CQ1015" s="2" t="n">
        <f aca="false">DEGREES(2*ACOS(AV1015))</f>
        <v>0</v>
      </c>
      <c r="CR1015" s="2" t="n">
        <f aca="false">DEGREES(2*ACOS(BJ1015))</f>
        <v>0</v>
      </c>
      <c r="CS1015" s="2" t="n">
        <f aca="false">DEGREES(2*ACOS(CC1015))</f>
        <v>0</v>
      </c>
      <c r="CT1015" s="0" t="n">
        <f aca="false">SUM(CD1015:CR1015)</f>
        <v>1.78117038258318</v>
      </c>
      <c r="CU1015" s="3" t="e">
        <f aca="false">(CT1015-MIN($CT$5:$CT$1745))/(MAX($CT$5:$CT$1745)-MIN($CT$5:$CT$1745))</f>
        <v>#VALUE!</v>
      </c>
      <c r="CV1015" s="0" t="n">
        <f aca="false">SUM(CD1015,CH1015,CL1015,CP1015)</f>
        <v>0</v>
      </c>
      <c r="CW1015" s="0" t="n">
        <f aca="false">SUM(CE1015,CI1015,CM1015,CQ1015)</f>
        <v>0</v>
      </c>
      <c r="CX1015" s="0" t="n">
        <f aca="false">SUM(CF1015,CJ1015,CN1015,CR1015)</f>
        <v>0</v>
      </c>
      <c r="CY1015" s="0" t="n">
        <f aca="false">SUM(CG1015,CK1015,CO1015)</f>
        <v>0</v>
      </c>
    </row>
    <row r="1016" customFormat="false" ht="14.9" hidden="false" customHeight="false" outlineLevel="0" collapsed="false">
      <c r="A1016" s="0" t="n">
        <v>198.9686</v>
      </c>
      <c r="B1016" s="0" t="n">
        <v>3.047711</v>
      </c>
      <c r="C1016" s="0" t="n">
        <v>1.100981</v>
      </c>
      <c r="D1016" s="0" t="n">
        <v>0.7112024</v>
      </c>
      <c r="E1016" s="0" t="n">
        <v>0.1143327</v>
      </c>
      <c r="F1016" s="0" t="n">
        <v>-0.2836877</v>
      </c>
      <c r="G1016" s="0" t="n">
        <v>0.06825545</v>
      </c>
      <c r="H1016" s="0" t="n">
        <v>0.9496265</v>
      </c>
      <c r="I1016" s="0" t="n">
        <v>0.2756425</v>
      </c>
      <c r="J1016" s="0" t="n">
        <v>0.07664517</v>
      </c>
      <c r="K1016" s="0" t="n">
        <v>0.3157653</v>
      </c>
      <c r="L1016" s="0" t="n">
        <v>-0.02559989</v>
      </c>
      <c r="M1016" s="0" t="n">
        <v>0.9453901</v>
      </c>
      <c r="N1016" s="0" t="n">
        <v>1</v>
      </c>
      <c r="O1016" s="0" t="n">
        <v>0</v>
      </c>
      <c r="P1016" s="0" t="n">
        <v>0</v>
      </c>
      <c r="Q1016" s="0" t="n">
        <v>0</v>
      </c>
      <c r="R1016" s="0" t="n">
        <v>51.29693</v>
      </c>
      <c r="S1016" s="0" t="n">
        <v>59.05537</v>
      </c>
      <c r="T1016" s="0" t="n">
        <v>46.64624</v>
      </c>
      <c r="U1016" s="0" t="n">
        <v>38.47719</v>
      </c>
      <c r="V1016" s="0" t="n">
        <v>36.08421</v>
      </c>
      <c r="W1016" s="0" t="n">
        <v>22.94241</v>
      </c>
      <c r="X1016" s="0" t="n">
        <v>9.117582</v>
      </c>
      <c r="Y1016" s="0" t="n">
        <v>24.73482</v>
      </c>
      <c r="Z1016" s="0" t="n">
        <v>0</v>
      </c>
      <c r="AA1016" s="0" t="n">
        <v>1</v>
      </c>
      <c r="AB1016" s="0" t="n">
        <v>0</v>
      </c>
      <c r="AC1016" s="0" t="n">
        <v>0</v>
      </c>
      <c r="AD1016" s="0" t="n">
        <v>0</v>
      </c>
      <c r="AE1016" s="0" t="n">
        <v>-1.849796E-008</v>
      </c>
      <c r="AF1016" s="0" t="n">
        <v>2.6E-008</v>
      </c>
      <c r="AG1016" s="0" t="n">
        <v>5.111167E-009</v>
      </c>
      <c r="AH1016" s="0" t="n">
        <v>1</v>
      </c>
      <c r="AI1016" s="0" t="n">
        <v>1</v>
      </c>
      <c r="AJ1016" s="0" t="n">
        <v>0</v>
      </c>
      <c r="AK1016" s="0" t="n">
        <v>0</v>
      </c>
      <c r="AL1016" s="0" t="n">
        <v>0</v>
      </c>
      <c r="AM1016" s="0" t="n">
        <v>1</v>
      </c>
      <c r="AN1016" s="0" t="n">
        <v>1</v>
      </c>
      <c r="AO1016" s="0" t="n">
        <v>1</v>
      </c>
      <c r="AP1016" s="0" t="n">
        <v>0</v>
      </c>
      <c r="AQ1016" s="0" t="n">
        <v>0</v>
      </c>
      <c r="AR1016" s="0" t="n">
        <v>0</v>
      </c>
      <c r="AS1016" s="0" t="n">
        <v>-1.455082E-008</v>
      </c>
      <c r="AT1016" s="0" t="n">
        <v>7.657459E-009</v>
      </c>
      <c r="AU1016" s="0" t="n">
        <v>4.607116E-009</v>
      </c>
      <c r="AV1016" s="0" t="n">
        <v>1</v>
      </c>
      <c r="AW1016" s="0" t="n">
        <v>1</v>
      </c>
      <c r="AX1016" s="0" t="n">
        <v>0</v>
      </c>
      <c r="AY1016" s="0" t="n">
        <v>0</v>
      </c>
      <c r="AZ1016" s="0" t="n">
        <v>0</v>
      </c>
      <c r="BA1016" s="0" t="n">
        <v>1</v>
      </c>
      <c r="BB1016" s="0" t="n">
        <v>2</v>
      </c>
      <c r="BC1016" s="0" t="n">
        <v>1</v>
      </c>
      <c r="BD1016" s="0" t="n">
        <v>0</v>
      </c>
      <c r="BE1016" s="0" t="n">
        <v>0</v>
      </c>
      <c r="BF1016" s="0" t="n">
        <v>0</v>
      </c>
      <c r="BG1016" s="0" t="n">
        <v>-1.724675E-008</v>
      </c>
      <c r="BH1016" s="0" t="n">
        <v>-7.406781E-009</v>
      </c>
      <c r="BI1016" s="0" t="n">
        <v>6.697771E-009</v>
      </c>
      <c r="BJ1016" s="0" t="n">
        <v>1</v>
      </c>
      <c r="BK1016" s="0" t="n">
        <v>1</v>
      </c>
      <c r="BL1016" s="0" t="n">
        <v>0</v>
      </c>
      <c r="BM1016" s="0" t="n">
        <v>0</v>
      </c>
      <c r="BN1016" s="0" t="n">
        <v>0</v>
      </c>
      <c r="BO1016" s="0" t="n">
        <v>1</v>
      </c>
      <c r="BP1016" s="0" t="n">
        <v>3</v>
      </c>
      <c r="BQ1016" s="0" t="n">
        <v>1</v>
      </c>
      <c r="BR1016" s="0" t="n">
        <v>0</v>
      </c>
      <c r="BS1016" s="0" t="n">
        <v>0</v>
      </c>
      <c r="BT1016" s="0" t="n">
        <v>0</v>
      </c>
      <c r="BU1016" s="0" t="n">
        <v>-0.0001160341</v>
      </c>
      <c r="BV1016" s="0" t="n">
        <v>0.001159414</v>
      </c>
      <c r="BW1016" s="0" t="n">
        <v>-0.003991912</v>
      </c>
      <c r="BX1016" s="0" t="n">
        <v>0.9999808</v>
      </c>
      <c r="BY1016" s="0" t="n">
        <v>1</v>
      </c>
      <c r="BZ1016" s="0" t="n">
        <v>0</v>
      </c>
      <c r="CA1016" s="0" t="n">
        <v>0</v>
      </c>
      <c r="CB1016" s="0" t="n">
        <v>0</v>
      </c>
      <c r="CC1016" s="0" t="n">
        <v>1</v>
      </c>
      <c r="CD1016" s="1" t="n">
        <f aca="false">SQRT(SUMSQ(AB1016:AD1016))</f>
        <v>0</v>
      </c>
      <c r="CE1016" s="1" t="n">
        <f aca="false">SQRT(SUMSQ(AP1016:AR1016))</f>
        <v>0</v>
      </c>
      <c r="CF1016" s="1" t="n">
        <f aca="false">SQRT(SUMSQ(BD1016:BF1016))</f>
        <v>0</v>
      </c>
      <c r="CG1016" s="1" t="n">
        <f aca="false">SQRT(SUMSQ(BR1016:BT1016))</f>
        <v>0</v>
      </c>
      <c r="CH1016" s="1" t="n">
        <f aca="false">DEGREES(2*ACOS(AH1016))</f>
        <v>0</v>
      </c>
      <c r="CI1016" s="1" t="n">
        <f aca="false">DEGREES(2*ACOS(AV1016))</f>
        <v>0</v>
      </c>
      <c r="CJ1016" s="1" t="n">
        <f aca="false">DEGREES(2*ACOS(BJ1016))</f>
        <v>0</v>
      </c>
      <c r="CK1016" s="1" t="n">
        <f aca="false">DEGREES(2*ACOS(BX1016))</f>
        <v>0.710099055720372</v>
      </c>
      <c r="CL1016" s="0" t="n">
        <f aca="false">ABS(AI1016-1)</f>
        <v>0</v>
      </c>
      <c r="CM1016" s="0" t="n">
        <f aca="false">ABS(AW1016-1)</f>
        <v>0</v>
      </c>
      <c r="CN1016" s="0" t="n">
        <f aca="false">ABS(BK1016-1)</f>
        <v>0</v>
      </c>
      <c r="CO1016" s="0" t="n">
        <f aca="false">ABS(BY1016-1)</f>
        <v>0</v>
      </c>
      <c r="CP1016" s="2" t="n">
        <f aca="false">DEGREES(2*ACOS(AH1016))</f>
        <v>0</v>
      </c>
      <c r="CQ1016" s="2" t="n">
        <f aca="false">DEGREES(2*ACOS(AV1016))</f>
        <v>0</v>
      </c>
      <c r="CR1016" s="2" t="n">
        <f aca="false">DEGREES(2*ACOS(BJ1016))</f>
        <v>0</v>
      </c>
      <c r="CS1016" s="2" t="n">
        <f aca="false">DEGREES(2*ACOS(CC1016))</f>
        <v>0</v>
      </c>
      <c r="CT1016" s="0" t="n">
        <f aca="false">SUM(CD1016:CR1016)</f>
        <v>0.710099055720372</v>
      </c>
      <c r="CU1016" s="3" t="e">
        <f aca="false">(CT1016-MIN($CT$5:$CT$1745))/(MAX($CT$5:$CT$1745)-MIN($CT$5:$CT$1745))</f>
        <v>#VALUE!</v>
      </c>
      <c r="CV1016" s="0" t="n">
        <f aca="false">SUM(CD1016,CH1016,CL1016,CP1016)</f>
        <v>0</v>
      </c>
      <c r="CW1016" s="0" t="n">
        <f aca="false">SUM(CE1016,CI1016,CM1016,CQ1016)</f>
        <v>0</v>
      </c>
      <c r="CX1016" s="0" t="n">
        <f aca="false">SUM(CF1016,CJ1016,CN1016,CR1016)</f>
        <v>0</v>
      </c>
      <c r="CY1016" s="0" t="n">
        <f aca="false">SUM(CG1016,CK1016,CO1016)</f>
        <v>0</v>
      </c>
    </row>
    <row r="1017" customFormat="false" ht="14.9" hidden="false" customHeight="false" outlineLevel="0" collapsed="false">
      <c r="A1017" s="0" t="n">
        <v>199.0194</v>
      </c>
      <c r="B1017" s="0" t="n">
        <v>3.047711</v>
      </c>
      <c r="C1017" s="0" t="n">
        <v>1.100981</v>
      </c>
      <c r="D1017" s="0" t="n">
        <v>0.7112024</v>
      </c>
      <c r="E1017" s="0" t="n">
        <v>0.1137645</v>
      </c>
      <c r="F1017" s="0" t="n">
        <v>-0.2826422</v>
      </c>
      <c r="G1017" s="0" t="n">
        <v>0.06868082</v>
      </c>
      <c r="H1017" s="0" t="n">
        <v>0.9499758</v>
      </c>
      <c r="I1017" s="0" t="n">
        <v>0.2756425</v>
      </c>
      <c r="J1017" s="0" t="n">
        <v>0.07665063</v>
      </c>
      <c r="K1017" s="0" t="n">
        <v>0.3157537</v>
      </c>
      <c r="L1017" s="0" t="n">
        <v>-0.02560068</v>
      </c>
      <c r="M1017" s="0" t="n">
        <v>0.9453935</v>
      </c>
      <c r="N1017" s="0" t="n">
        <v>1</v>
      </c>
      <c r="O1017" s="0" t="n">
        <v>0</v>
      </c>
      <c r="P1017" s="0" t="n">
        <v>0</v>
      </c>
      <c r="Q1017" s="0" t="n">
        <v>0</v>
      </c>
      <c r="R1017" s="0" t="n">
        <v>53.33245</v>
      </c>
      <c r="S1017" s="0" t="n">
        <v>61.40829</v>
      </c>
      <c r="T1017" s="0" t="n">
        <v>48.51459</v>
      </c>
      <c r="U1017" s="0" t="n">
        <v>40.0004</v>
      </c>
      <c r="V1017" s="0" t="n">
        <v>37.51117</v>
      </c>
      <c r="W1017" s="0" t="n">
        <v>23.8617</v>
      </c>
      <c r="X1017" s="0" t="n">
        <v>9.452662</v>
      </c>
      <c r="Y1017" s="0" t="n">
        <v>25.71454</v>
      </c>
      <c r="Z1017" s="0" t="n">
        <v>0</v>
      </c>
      <c r="AA1017" s="0" t="n">
        <v>1</v>
      </c>
      <c r="AB1017" s="0" t="n">
        <v>0</v>
      </c>
      <c r="AC1017" s="0" t="n">
        <v>0</v>
      </c>
      <c r="AD1017" s="0" t="n">
        <v>0</v>
      </c>
      <c r="AE1017" s="0" t="n">
        <v>2.607878E-008</v>
      </c>
      <c r="AF1017" s="0" t="n">
        <v>2.840645E-008</v>
      </c>
      <c r="AG1017" s="0" t="n">
        <v>-1.677184E-008</v>
      </c>
      <c r="AH1017" s="0" t="n">
        <v>1</v>
      </c>
      <c r="AI1017" s="0" t="n">
        <v>1</v>
      </c>
      <c r="AJ1017" s="0" t="n">
        <v>0</v>
      </c>
      <c r="AK1017" s="0" t="n">
        <v>0</v>
      </c>
      <c r="AL1017" s="0" t="n">
        <v>0</v>
      </c>
      <c r="AM1017" s="0" t="n">
        <v>1</v>
      </c>
      <c r="AN1017" s="0" t="n">
        <v>1</v>
      </c>
      <c r="AO1017" s="0" t="n">
        <v>1</v>
      </c>
      <c r="AP1017" s="0" t="n">
        <v>0</v>
      </c>
      <c r="AQ1017" s="0" t="n">
        <v>0</v>
      </c>
      <c r="AR1017" s="0" t="n">
        <v>0</v>
      </c>
      <c r="AS1017" s="0" t="n">
        <v>2.6E-008</v>
      </c>
      <c r="AT1017" s="0" t="n">
        <v>5.234773E-008</v>
      </c>
      <c r="AU1017" s="0" t="n">
        <v>-1.410349E-008</v>
      </c>
      <c r="AV1017" s="0" t="n">
        <v>1</v>
      </c>
      <c r="AW1017" s="0" t="n">
        <v>1</v>
      </c>
      <c r="AX1017" s="0" t="n">
        <v>0</v>
      </c>
      <c r="AY1017" s="0" t="n">
        <v>0</v>
      </c>
      <c r="AZ1017" s="0" t="n">
        <v>0</v>
      </c>
      <c r="BA1017" s="0" t="n">
        <v>1</v>
      </c>
      <c r="BB1017" s="0" t="n">
        <v>2</v>
      </c>
      <c r="BC1017" s="0" t="n">
        <v>1</v>
      </c>
      <c r="BD1017" s="0" t="n">
        <v>0</v>
      </c>
      <c r="BE1017" s="0" t="n">
        <v>0</v>
      </c>
      <c r="BF1017" s="0" t="n">
        <v>0</v>
      </c>
      <c r="BG1017" s="0" t="n">
        <v>1.441763E-008</v>
      </c>
      <c r="BH1017" s="0" t="n">
        <v>4.080036E-008</v>
      </c>
      <c r="BI1017" s="0" t="n">
        <v>-6.079514E-009</v>
      </c>
      <c r="BJ1017" s="0" t="n">
        <v>1</v>
      </c>
      <c r="BK1017" s="0" t="n">
        <v>1</v>
      </c>
      <c r="BL1017" s="0" t="n">
        <v>0</v>
      </c>
      <c r="BM1017" s="0" t="n">
        <v>0</v>
      </c>
      <c r="BN1017" s="0" t="n">
        <v>0</v>
      </c>
      <c r="BO1017" s="0" t="n">
        <v>1</v>
      </c>
      <c r="BP1017" s="0" t="n">
        <v>3</v>
      </c>
      <c r="BQ1017" s="0" t="n">
        <v>1</v>
      </c>
      <c r="BR1017" s="0" t="n">
        <v>0</v>
      </c>
      <c r="BS1017" s="0" t="n">
        <v>0</v>
      </c>
      <c r="BT1017" s="0" t="n">
        <v>0</v>
      </c>
      <c r="BU1017" s="0" t="n">
        <v>-0.0007639686</v>
      </c>
      <c r="BV1017" s="0" t="n">
        <v>0.0009974015</v>
      </c>
      <c r="BW1017" s="0" t="n">
        <v>0.0003373783</v>
      </c>
      <c r="BX1017" s="0" t="n">
        <v>0.9999805</v>
      </c>
      <c r="BY1017" s="0" t="n">
        <v>1</v>
      </c>
      <c r="BZ1017" s="0" t="n">
        <v>0</v>
      </c>
      <c r="CA1017" s="0" t="n">
        <v>0</v>
      </c>
      <c r="CB1017" s="0" t="n">
        <v>0</v>
      </c>
      <c r="CC1017" s="0" t="n">
        <v>1</v>
      </c>
      <c r="CD1017" s="1" t="n">
        <f aca="false">SQRT(SUMSQ(AB1017:AD1017))</f>
        <v>0</v>
      </c>
      <c r="CE1017" s="1" t="n">
        <f aca="false">SQRT(SUMSQ(AP1017:AR1017))</f>
        <v>0</v>
      </c>
      <c r="CF1017" s="1" t="n">
        <f aca="false">SQRT(SUMSQ(BD1017:BF1017))</f>
        <v>0</v>
      </c>
      <c r="CG1017" s="1" t="n">
        <f aca="false">SQRT(SUMSQ(BR1017:BT1017))</f>
        <v>0</v>
      </c>
      <c r="CH1017" s="1" t="n">
        <f aca="false">DEGREES(2*ACOS(AH1017))</f>
        <v>0</v>
      </c>
      <c r="CI1017" s="1" t="n">
        <f aca="false">DEGREES(2*ACOS(AV1017))</f>
        <v>0</v>
      </c>
      <c r="CJ1017" s="1" t="n">
        <f aca="false">DEGREES(2*ACOS(BJ1017))</f>
        <v>0</v>
      </c>
      <c r="CK1017" s="1" t="n">
        <f aca="false">DEGREES(2*ACOS(BX1017))</f>
        <v>0.715625219647066</v>
      </c>
      <c r="CL1017" s="0" t="n">
        <f aca="false">ABS(AI1017-1)</f>
        <v>0</v>
      </c>
      <c r="CM1017" s="0" t="n">
        <f aca="false">ABS(AW1017-1)</f>
        <v>0</v>
      </c>
      <c r="CN1017" s="0" t="n">
        <f aca="false">ABS(BK1017-1)</f>
        <v>0</v>
      </c>
      <c r="CO1017" s="0" t="n">
        <f aca="false">ABS(BY1017-1)</f>
        <v>0</v>
      </c>
      <c r="CP1017" s="2" t="n">
        <f aca="false">DEGREES(2*ACOS(AH1017))</f>
        <v>0</v>
      </c>
      <c r="CQ1017" s="2" t="n">
        <f aca="false">DEGREES(2*ACOS(AV1017))</f>
        <v>0</v>
      </c>
      <c r="CR1017" s="2" t="n">
        <f aca="false">DEGREES(2*ACOS(BJ1017))</f>
        <v>0</v>
      </c>
      <c r="CS1017" s="2" t="n">
        <f aca="false">DEGREES(2*ACOS(CC1017))</f>
        <v>0</v>
      </c>
      <c r="CT1017" s="0" t="n">
        <f aca="false">SUM(CD1017:CR1017)</f>
        <v>0.715625219647066</v>
      </c>
      <c r="CU1017" s="3" t="e">
        <f aca="false">(CT1017-MIN($CT$5:$CT$1745))/(MAX($CT$5:$CT$1745)-MIN($CT$5:$CT$1745))</f>
        <v>#VALUE!</v>
      </c>
      <c r="CV1017" s="0" t="n">
        <f aca="false">SUM(CD1017,CH1017,CL1017,CP1017)</f>
        <v>0</v>
      </c>
      <c r="CW1017" s="0" t="n">
        <f aca="false">SUM(CE1017,CI1017,CM1017,CQ1017)</f>
        <v>0</v>
      </c>
      <c r="CX1017" s="0" t="n">
        <f aca="false">SUM(CF1017,CJ1017,CN1017,CR1017)</f>
        <v>0</v>
      </c>
      <c r="CY1017" s="0" t="n">
        <f aca="false">SUM(CG1017,CK1017,CO1017)</f>
        <v>0</v>
      </c>
    </row>
    <row r="1018" customFormat="false" ht="14.9" hidden="false" customHeight="false" outlineLevel="0" collapsed="false">
      <c r="A1018" s="0" t="n">
        <v>199.0689</v>
      </c>
      <c r="B1018" s="0" t="n">
        <v>3.047711</v>
      </c>
      <c r="C1018" s="0" t="n">
        <v>1.100981</v>
      </c>
      <c r="D1018" s="0" t="n">
        <v>0.7112024</v>
      </c>
      <c r="E1018" s="0" t="n">
        <v>0.1137644</v>
      </c>
      <c r="F1018" s="0" t="n">
        <v>-0.2826424</v>
      </c>
      <c r="G1018" s="0" t="n">
        <v>0.06868088</v>
      </c>
      <c r="H1018" s="0" t="n">
        <v>0.9499757</v>
      </c>
      <c r="I1018" s="0" t="n">
        <v>0.2756425</v>
      </c>
      <c r="J1018" s="0" t="n">
        <v>0.07665471</v>
      </c>
      <c r="K1018" s="0" t="n">
        <v>0.315744</v>
      </c>
      <c r="L1018" s="0" t="n">
        <v>-0.02560118</v>
      </c>
      <c r="M1018" s="0" t="n">
        <v>0.9453964</v>
      </c>
      <c r="N1018" s="0" t="n">
        <v>1</v>
      </c>
      <c r="O1018" s="0" t="n">
        <v>0</v>
      </c>
      <c r="P1018" s="0" t="n">
        <v>0</v>
      </c>
      <c r="Q1018" s="0" t="n">
        <v>0</v>
      </c>
      <c r="R1018" s="0" t="n">
        <v>51.27679</v>
      </c>
      <c r="S1018" s="0" t="n">
        <v>59.04467</v>
      </c>
      <c r="T1018" s="0" t="n">
        <v>46.65075</v>
      </c>
      <c r="U1018" s="0" t="n">
        <v>38.45909</v>
      </c>
      <c r="V1018" s="0" t="n">
        <v>36.06812</v>
      </c>
      <c r="W1018" s="0" t="n">
        <v>22.94676</v>
      </c>
      <c r="X1018" s="0" t="n">
        <v>9.084658</v>
      </c>
      <c r="Y1018" s="0" t="n">
        <v>24.72472</v>
      </c>
      <c r="Z1018" s="0" t="n">
        <v>0</v>
      </c>
      <c r="AA1018" s="0" t="n">
        <v>1</v>
      </c>
      <c r="AB1018" s="0" t="n">
        <v>0</v>
      </c>
      <c r="AC1018" s="0" t="n">
        <v>0</v>
      </c>
      <c r="AD1018" s="0" t="n">
        <v>0</v>
      </c>
      <c r="AE1018" s="0" t="n">
        <v>5.678895E-010</v>
      </c>
      <c r="AF1018" s="0" t="n">
        <v>-1.007627E-008</v>
      </c>
      <c r="AG1018" s="0" t="n">
        <v>4.728797E-009</v>
      </c>
      <c r="AH1018" s="0" t="n">
        <v>1</v>
      </c>
      <c r="AI1018" s="0" t="n">
        <v>1</v>
      </c>
      <c r="AJ1018" s="0" t="n">
        <v>0</v>
      </c>
      <c r="AK1018" s="0" t="n">
        <v>0</v>
      </c>
      <c r="AL1018" s="0" t="n">
        <v>0</v>
      </c>
      <c r="AM1018" s="0" t="n">
        <v>1</v>
      </c>
      <c r="AN1018" s="0" t="n">
        <v>1</v>
      </c>
      <c r="AO1018" s="0" t="n">
        <v>1</v>
      </c>
      <c r="AP1018" s="0" t="n">
        <v>0</v>
      </c>
      <c r="AQ1018" s="0" t="n">
        <v>0</v>
      </c>
      <c r="AR1018" s="0" t="n">
        <v>0</v>
      </c>
      <c r="AS1018" s="0" t="n">
        <v>-2.798081E-009</v>
      </c>
      <c r="AT1018" s="0" t="n">
        <v>-3.081881E-008</v>
      </c>
      <c r="AU1018" s="0" t="n">
        <v>1.338366E-009</v>
      </c>
      <c r="AV1018" s="0" t="n">
        <v>1</v>
      </c>
      <c r="AW1018" s="0" t="n">
        <v>1</v>
      </c>
      <c r="AX1018" s="0" t="n">
        <v>0</v>
      </c>
      <c r="AY1018" s="0" t="n">
        <v>0</v>
      </c>
      <c r="AZ1018" s="0" t="n">
        <v>0</v>
      </c>
      <c r="BA1018" s="0" t="n">
        <v>1</v>
      </c>
      <c r="BB1018" s="0" t="n">
        <v>2</v>
      </c>
      <c r="BC1018" s="0" t="n">
        <v>1</v>
      </c>
      <c r="BD1018" s="0" t="n">
        <v>0</v>
      </c>
      <c r="BE1018" s="0" t="n">
        <v>0</v>
      </c>
      <c r="BF1018" s="0" t="n">
        <v>0</v>
      </c>
      <c r="BG1018" s="0" t="n">
        <v>1.69856E-009</v>
      </c>
      <c r="BH1018" s="0" t="n">
        <v>-7.276073E-009</v>
      </c>
      <c r="BI1018" s="0" t="n">
        <v>3.917495E-010</v>
      </c>
      <c r="BJ1018" s="0" t="n">
        <v>1</v>
      </c>
      <c r="BK1018" s="0" t="n">
        <v>1</v>
      </c>
      <c r="BL1018" s="0" t="n">
        <v>0</v>
      </c>
      <c r="BM1018" s="0" t="n">
        <v>0</v>
      </c>
      <c r="BN1018" s="0" t="n">
        <v>0</v>
      </c>
      <c r="BO1018" s="0" t="n">
        <v>1</v>
      </c>
      <c r="BP1018" s="0" t="n">
        <v>3</v>
      </c>
      <c r="BQ1018" s="0" t="n">
        <v>1</v>
      </c>
      <c r="BR1018" s="0" t="n">
        <v>0</v>
      </c>
      <c r="BS1018" s="0" t="n">
        <v>0</v>
      </c>
      <c r="BT1018" s="0" t="n">
        <v>0</v>
      </c>
      <c r="BU1018" s="0" t="n">
        <v>-6.741937E-009</v>
      </c>
      <c r="BV1018" s="0" t="n">
        <v>-5.424404E-008</v>
      </c>
      <c r="BW1018" s="0" t="n">
        <v>9.552001E-011</v>
      </c>
      <c r="BX1018" s="0" t="n">
        <v>1</v>
      </c>
      <c r="BY1018" s="0" t="n">
        <v>1</v>
      </c>
      <c r="BZ1018" s="0" t="n">
        <v>0</v>
      </c>
      <c r="CA1018" s="0" t="n">
        <v>0</v>
      </c>
      <c r="CB1018" s="0" t="n">
        <v>0</v>
      </c>
      <c r="CC1018" s="0" t="n">
        <v>1</v>
      </c>
      <c r="CD1018" s="1" t="n">
        <f aca="false">SQRT(SUMSQ(AB1018:AD1018))</f>
        <v>0</v>
      </c>
      <c r="CE1018" s="1" t="n">
        <f aca="false">SQRT(SUMSQ(AP1018:AR1018))</f>
        <v>0</v>
      </c>
      <c r="CF1018" s="1" t="n">
        <f aca="false">SQRT(SUMSQ(BD1018:BF1018))</f>
        <v>0</v>
      </c>
      <c r="CG1018" s="1" t="n">
        <f aca="false">SQRT(SUMSQ(BR1018:BT1018))</f>
        <v>0</v>
      </c>
      <c r="CH1018" s="1" t="n">
        <f aca="false">DEGREES(2*ACOS(AH1018))</f>
        <v>0</v>
      </c>
      <c r="CI1018" s="1" t="n">
        <f aca="false">DEGREES(2*ACOS(AV1018))</f>
        <v>0</v>
      </c>
      <c r="CJ1018" s="1" t="n">
        <f aca="false">DEGREES(2*ACOS(BJ1018))</f>
        <v>0</v>
      </c>
      <c r="CK1018" s="1" t="n">
        <f aca="false">DEGREES(2*ACOS(BX1018))</f>
        <v>0</v>
      </c>
      <c r="CL1018" s="0" t="n">
        <f aca="false">ABS(AI1018-1)</f>
        <v>0</v>
      </c>
      <c r="CM1018" s="0" t="n">
        <f aca="false">ABS(AW1018-1)</f>
        <v>0</v>
      </c>
      <c r="CN1018" s="0" t="n">
        <f aca="false">ABS(BK1018-1)</f>
        <v>0</v>
      </c>
      <c r="CO1018" s="0" t="n">
        <f aca="false">ABS(BY1018-1)</f>
        <v>0</v>
      </c>
      <c r="CP1018" s="2" t="n">
        <f aca="false">DEGREES(2*ACOS(AH1018))</f>
        <v>0</v>
      </c>
      <c r="CQ1018" s="2" t="n">
        <f aca="false">DEGREES(2*ACOS(AV1018))</f>
        <v>0</v>
      </c>
      <c r="CR1018" s="2" t="n">
        <f aca="false">DEGREES(2*ACOS(BJ1018))</f>
        <v>0</v>
      </c>
      <c r="CS1018" s="2" t="n">
        <f aca="false">DEGREES(2*ACOS(CC1018))</f>
        <v>0</v>
      </c>
      <c r="CT1018" s="0" t="n">
        <f aca="false">SUM(CD1018:CR1018)</f>
        <v>0</v>
      </c>
      <c r="CU1018" s="3" t="e">
        <f aca="false">(CT1018-MIN($CT$5:$CT$1745))/(MAX($CT$5:$CT$1745)-MIN($CT$5:$CT$1745))</f>
        <v>#VALUE!</v>
      </c>
      <c r="CV1018" s="0" t="n">
        <f aca="false">SUM(CD1018,CH1018,CL1018,CP1018)</f>
        <v>0</v>
      </c>
      <c r="CW1018" s="0" t="n">
        <f aca="false">SUM(CE1018,CI1018,CM1018,CQ1018)</f>
        <v>0</v>
      </c>
      <c r="CX1018" s="0" t="n">
        <f aca="false">SUM(CF1018,CJ1018,CN1018,CR1018)</f>
        <v>0</v>
      </c>
      <c r="CY1018" s="0" t="n">
        <f aca="false">SUM(CG1018,CK1018,CO1018)</f>
        <v>0</v>
      </c>
    </row>
    <row r="1019" customFormat="false" ht="14.9" hidden="false" customHeight="false" outlineLevel="0" collapsed="false">
      <c r="A1019" s="0" t="n">
        <v>199.1198</v>
      </c>
      <c r="B1019" s="0" t="n">
        <v>3.047396</v>
      </c>
      <c r="C1019" s="0" t="n">
        <v>1.10065</v>
      </c>
      <c r="D1019" s="0" t="n">
        <v>0.7165158</v>
      </c>
      <c r="E1019" s="0" t="n">
        <v>0.1137644</v>
      </c>
      <c r="F1019" s="0" t="n">
        <v>-0.2826425</v>
      </c>
      <c r="G1019" s="0" t="n">
        <v>0.06868091</v>
      </c>
      <c r="H1019" s="0" t="n">
        <v>0.9499757</v>
      </c>
      <c r="I1019" s="0" t="n">
        <v>0.2756425</v>
      </c>
      <c r="J1019" s="0" t="n">
        <v>0.07660752</v>
      </c>
      <c r="K1019" s="0" t="n">
        <v>0.3148387</v>
      </c>
      <c r="L1019" s="0" t="n">
        <v>-0.02550374</v>
      </c>
      <c r="M1019" s="0" t="n">
        <v>0.9457048</v>
      </c>
      <c r="N1019" s="0" t="n">
        <v>1</v>
      </c>
      <c r="O1019" s="0" t="n">
        <v>0</v>
      </c>
      <c r="P1019" s="0" t="n">
        <v>0</v>
      </c>
      <c r="Q1019" s="0" t="n">
        <v>0</v>
      </c>
      <c r="R1019" s="0" t="n">
        <v>51.26978</v>
      </c>
      <c r="S1019" s="0" t="n">
        <v>59.03865</v>
      </c>
      <c r="T1019" s="0" t="n">
        <v>46.64676</v>
      </c>
      <c r="U1019" s="0" t="n">
        <v>38.45798</v>
      </c>
      <c r="V1019" s="0" t="n">
        <v>36.06851</v>
      </c>
      <c r="W1019" s="0" t="n">
        <v>22.94894</v>
      </c>
      <c r="X1019" s="0" t="n">
        <v>9.082625</v>
      </c>
      <c r="Y1019" s="0" t="n">
        <v>24.72626</v>
      </c>
      <c r="Z1019" s="0" t="n">
        <v>0</v>
      </c>
      <c r="AA1019" s="0" t="n">
        <v>1</v>
      </c>
      <c r="AB1019" s="0" t="n">
        <v>-0.0007604773</v>
      </c>
      <c r="AC1019" s="0" t="n">
        <v>-0.0007960292</v>
      </c>
      <c r="AD1019" s="0" t="n">
        <v>0.0126802</v>
      </c>
      <c r="AE1019" s="0" t="n">
        <v>8.932103E-009</v>
      </c>
      <c r="AF1019" s="0" t="n">
        <v>-4.36267E-008</v>
      </c>
      <c r="AG1019" s="0" t="n">
        <v>-1.482073E-008</v>
      </c>
      <c r="AH1019" s="0" t="n">
        <v>0.9999999</v>
      </c>
      <c r="AI1019" s="0" t="n">
        <v>1</v>
      </c>
      <c r="AJ1019" s="0" t="n">
        <v>3.923354E-009</v>
      </c>
      <c r="AK1019" s="0" t="n">
        <v>-8.712171E-009</v>
      </c>
      <c r="AL1019" s="0" t="n">
        <v>-6.256786E-009</v>
      </c>
      <c r="AM1019" s="0" t="n">
        <v>1</v>
      </c>
      <c r="AN1019" s="0" t="n">
        <v>1</v>
      </c>
      <c r="AO1019" s="0" t="n">
        <v>1</v>
      </c>
      <c r="AP1019" s="0" t="n">
        <v>0</v>
      </c>
      <c r="AQ1019" s="0" t="n">
        <v>0</v>
      </c>
      <c r="AR1019" s="0" t="n">
        <v>0</v>
      </c>
      <c r="AS1019" s="0" t="n">
        <v>6.744954E-009</v>
      </c>
      <c r="AT1019" s="0" t="n">
        <v>-4.059288E-008</v>
      </c>
      <c r="AU1019" s="0" t="n">
        <v>-1.318942E-008</v>
      </c>
      <c r="AV1019" s="0" t="n">
        <v>0.9999999</v>
      </c>
      <c r="AW1019" s="0" t="n">
        <v>1</v>
      </c>
      <c r="AX1019" s="0" t="n">
        <v>-0.002766701</v>
      </c>
      <c r="AY1019" s="0" t="n">
        <v>-0.008690544</v>
      </c>
      <c r="AZ1019" s="0" t="n">
        <v>-0.002351292</v>
      </c>
      <c r="BA1019" s="0" t="n">
        <v>0.9999557</v>
      </c>
      <c r="BB1019" s="0" t="n">
        <v>2</v>
      </c>
      <c r="BC1019" s="0" t="n">
        <v>1</v>
      </c>
      <c r="BD1019" s="0" t="n">
        <v>0</v>
      </c>
      <c r="BE1019" s="0" t="n">
        <v>0</v>
      </c>
      <c r="BF1019" s="0" t="n">
        <v>0</v>
      </c>
      <c r="BG1019" s="0" t="n">
        <v>2.622958E-009</v>
      </c>
      <c r="BH1019" s="0" t="n">
        <v>-4.055581E-008</v>
      </c>
      <c r="BI1019" s="0" t="n">
        <v>-1.038263E-008</v>
      </c>
      <c r="BJ1019" s="0" t="n">
        <v>0.9999999</v>
      </c>
      <c r="BK1019" s="0" t="n">
        <v>1</v>
      </c>
      <c r="BL1019" s="0" t="n">
        <v>3.923354E-009</v>
      </c>
      <c r="BM1019" s="0" t="n">
        <v>-8.712171E-009</v>
      </c>
      <c r="BN1019" s="0" t="n">
        <v>-6.256786E-009</v>
      </c>
      <c r="BO1019" s="0" t="n">
        <v>1</v>
      </c>
      <c r="BP1019" s="0" t="n">
        <v>3</v>
      </c>
      <c r="BQ1019" s="0" t="n">
        <v>1</v>
      </c>
      <c r="BR1019" s="0" t="n">
        <v>0</v>
      </c>
      <c r="BS1019" s="0" t="n">
        <v>0</v>
      </c>
      <c r="BT1019" s="0" t="n">
        <v>0</v>
      </c>
      <c r="BU1019" s="0" t="n">
        <v>1.117667E-008</v>
      </c>
      <c r="BV1019" s="0" t="n">
        <v>-4.710694E-008</v>
      </c>
      <c r="BW1019" s="0" t="n">
        <v>-1.37793E-008</v>
      </c>
      <c r="BX1019" s="0" t="n">
        <v>0.9999999</v>
      </c>
      <c r="BY1019" s="0" t="n">
        <v>1</v>
      </c>
      <c r="BZ1019" s="0" t="n">
        <v>3.923354E-009</v>
      </c>
      <c r="CA1019" s="0" t="n">
        <v>-8.712171E-009</v>
      </c>
      <c r="CB1019" s="0" t="n">
        <v>-6.256786E-009</v>
      </c>
      <c r="CC1019" s="0" t="n">
        <v>1</v>
      </c>
      <c r="CD1019" s="1" t="n">
        <f aca="false">SQRT(SUMSQ(AB1019:AD1019))</f>
        <v>0.0127279008579996</v>
      </c>
      <c r="CE1019" s="1" t="n">
        <f aca="false">SQRT(SUMSQ(AP1019:AR1019))</f>
        <v>0</v>
      </c>
      <c r="CF1019" s="1" t="n">
        <f aca="false">SQRT(SUMSQ(BD1019:BF1019))</f>
        <v>0</v>
      </c>
      <c r="CG1019" s="1" t="n">
        <f aca="false">SQRT(SUMSQ(BR1019:BT1019))</f>
        <v>0</v>
      </c>
      <c r="CH1019" s="1" t="n">
        <f aca="false">DEGREES(2*ACOS(AH1019))</f>
        <v>0.051246903568055</v>
      </c>
      <c r="CI1019" s="1" t="n">
        <f aca="false">DEGREES(2*ACOS(AV1019))</f>
        <v>0.051246903568055</v>
      </c>
      <c r="CJ1019" s="1" t="n">
        <f aca="false">DEGREES(2*ACOS(BJ1019))</f>
        <v>0.051246903568055</v>
      </c>
      <c r="CK1019" s="1" t="n">
        <f aca="false">DEGREES(2*ACOS(BX1019))</f>
        <v>0.051246903568055</v>
      </c>
      <c r="CL1019" s="0" t="n">
        <f aca="false">ABS(AI1019-1)</f>
        <v>0</v>
      </c>
      <c r="CM1019" s="0" t="n">
        <f aca="false">ABS(AW1019-1)</f>
        <v>0</v>
      </c>
      <c r="CN1019" s="0" t="n">
        <f aca="false">ABS(BK1019-1)</f>
        <v>0</v>
      </c>
      <c r="CO1019" s="0" t="n">
        <f aca="false">ABS(BY1019-1)</f>
        <v>0</v>
      </c>
      <c r="CP1019" s="2" t="n">
        <f aca="false">DEGREES(2*ACOS(AH1019))</f>
        <v>0.051246903568055</v>
      </c>
      <c r="CQ1019" s="2" t="n">
        <f aca="false">DEGREES(2*ACOS(AV1019))</f>
        <v>0.051246903568055</v>
      </c>
      <c r="CR1019" s="2" t="n">
        <f aca="false">DEGREES(2*ACOS(BJ1019))</f>
        <v>0.051246903568055</v>
      </c>
      <c r="CS1019" s="2" t="n">
        <f aca="false">DEGREES(2*ACOS(CC1019))</f>
        <v>0</v>
      </c>
      <c r="CT1019" s="0" t="n">
        <f aca="false">SUM(CD1019:CR1019)</f>
        <v>0.371456225834385</v>
      </c>
      <c r="CU1019" s="3" t="e">
        <f aca="false">(CT1019-MIN($CT$5:$CT$1745))/(MAX($CT$5:$CT$1745)-MIN($CT$5:$CT$1745))</f>
        <v>#VALUE!</v>
      </c>
      <c r="CV1019" s="0" t="n">
        <f aca="false">SUM(CD1019,CH1019,CL1019,CP1019)</f>
        <v>0.11522170799411</v>
      </c>
      <c r="CW1019" s="0" t="n">
        <f aca="false">SUM(CE1019,CI1019,CM1019,CQ1019)</f>
        <v>0.10249380713611</v>
      </c>
      <c r="CX1019" s="0" t="n">
        <f aca="false">SUM(CF1019,CJ1019,CN1019,CR1019)</f>
        <v>0.10249380713611</v>
      </c>
      <c r="CY1019" s="0" t="n">
        <f aca="false">SUM(CG1019,CK1019,CO1019)</f>
        <v>0</v>
      </c>
    </row>
    <row r="1020" customFormat="false" ht="14.9" hidden="false" customHeight="false" outlineLevel="0" collapsed="false">
      <c r="A1020" s="0" t="n">
        <v>199.1696</v>
      </c>
      <c r="B1020" s="0" t="n">
        <v>3.043281</v>
      </c>
      <c r="C1020" s="0" t="n">
        <v>1.098685</v>
      </c>
      <c r="D1020" s="0" t="n">
        <v>0.7460231</v>
      </c>
      <c r="E1020" s="0" t="n">
        <v>0.1137644</v>
      </c>
      <c r="F1020" s="0" t="n">
        <v>-0.2826425</v>
      </c>
      <c r="G1020" s="0" t="n">
        <v>0.06868092</v>
      </c>
      <c r="H1020" s="0" t="n">
        <v>0.9499757</v>
      </c>
      <c r="I1020" s="0" t="n">
        <v>0.2756425</v>
      </c>
      <c r="J1020" s="0" t="n">
        <v>0.07582121</v>
      </c>
      <c r="K1020" s="0" t="n">
        <v>0.3048663</v>
      </c>
      <c r="L1020" s="0" t="n">
        <v>-0.02435603</v>
      </c>
      <c r="M1020" s="0" t="n">
        <v>0.9490598</v>
      </c>
      <c r="N1020" s="0" t="n">
        <v>1</v>
      </c>
      <c r="O1020" s="0" t="n">
        <v>0.001338482</v>
      </c>
      <c r="P1020" s="0" t="n">
        <v>-9.381771E-005</v>
      </c>
      <c r="Q1020" s="0" t="n">
        <v>-0.005286217</v>
      </c>
      <c r="R1020" s="0" t="n">
        <v>46.96587</v>
      </c>
      <c r="S1020" s="0" t="n">
        <v>54.13472</v>
      </c>
      <c r="T1020" s="0" t="n">
        <v>42.78702</v>
      </c>
      <c r="U1020" s="0" t="n">
        <v>35.35737</v>
      </c>
      <c r="V1020" s="0" t="n">
        <v>33.19448</v>
      </c>
      <c r="W1020" s="0" t="n">
        <v>21.17591</v>
      </c>
      <c r="X1020" s="0" t="n">
        <v>8.305274</v>
      </c>
      <c r="Y1020" s="0" t="n">
        <v>22.81079</v>
      </c>
      <c r="Z1020" s="0" t="n">
        <v>0</v>
      </c>
      <c r="AA1020" s="0" t="n">
        <v>1</v>
      </c>
      <c r="AB1020" s="0" t="n">
        <v>-0.01063994</v>
      </c>
      <c r="AC1020" s="0" t="n">
        <v>-0.002849462</v>
      </c>
      <c r="AD1020" s="0" t="n">
        <v>0.05657268</v>
      </c>
      <c r="AE1020" s="0" t="n">
        <v>-1.832127E-009</v>
      </c>
      <c r="AF1020" s="0" t="n">
        <v>-9.114038E-009</v>
      </c>
      <c r="AG1020" s="0" t="n">
        <v>1.339411E-009</v>
      </c>
      <c r="AH1020" s="0" t="n">
        <v>1</v>
      </c>
      <c r="AI1020" s="0" t="n">
        <v>1</v>
      </c>
      <c r="AJ1020" s="0" t="n">
        <v>5.204056E-010</v>
      </c>
      <c r="AK1020" s="0" t="n">
        <v>8.324671E-009</v>
      </c>
      <c r="AL1020" s="0" t="n">
        <v>7E-009</v>
      </c>
      <c r="AM1020" s="0" t="n">
        <v>1</v>
      </c>
      <c r="AN1020" s="0" t="n">
        <v>1</v>
      </c>
      <c r="AO1020" s="0" t="n">
        <v>1</v>
      </c>
      <c r="AP1020" s="0" t="n">
        <v>0</v>
      </c>
      <c r="AQ1020" s="0" t="n">
        <v>0</v>
      </c>
      <c r="AR1020" s="0" t="n">
        <v>0</v>
      </c>
      <c r="AS1020" s="0" t="n">
        <v>0</v>
      </c>
      <c r="AT1020" s="0" t="n">
        <v>0</v>
      </c>
      <c r="AU1020" s="0" t="n">
        <v>0</v>
      </c>
      <c r="AV1020" s="0" t="n">
        <v>1</v>
      </c>
      <c r="AW1020" s="0" t="n">
        <v>1</v>
      </c>
      <c r="AX1020" s="0" t="n">
        <v>-0.01132145</v>
      </c>
      <c r="AY1020" s="0" t="n">
        <v>-0.02923781</v>
      </c>
      <c r="AZ1020" s="0" t="n">
        <v>-0.007842396</v>
      </c>
      <c r="BA1020" s="0" t="n">
        <v>0.9994774</v>
      </c>
      <c r="BB1020" s="0" t="n">
        <v>2</v>
      </c>
      <c r="BC1020" s="0" t="n">
        <v>1</v>
      </c>
      <c r="BD1020" s="0" t="n">
        <v>0</v>
      </c>
      <c r="BE1020" s="0" t="n">
        <v>0</v>
      </c>
      <c r="BF1020" s="0" t="n">
        <v>0</v>
      </c>
      <c r="BG1020" s="0" t="n">
        <v>0</v>
      </c>
      <c r="BH1020" s="0" t="n">
        <v>0</v>
      </c>
      <c r="BI1020" s="0" t="n">
        <v>0</v>
      </c>
      <c r="BJ1020" s="0" t="n">
        <v>1</v>
      </c>
      <c r="BK1020" s="0" t="n">
        <v>1</v>
      </c>
      <c r="BL1020" s="0" t="n">
        <v>-2.848722E-009</v>
      </c>
      <c r="BM1020" s="0" t="n">
        <v>1.709266E-008</v>
      </c>
      <c r="BN1020" s="0" t="n">
        <v>1.277595E-008</v>
      </c>
      <c r="BO1020" s="0" t="n">
        <v>1</v>
      </c>
      <c r="BP1020" s="0" t="n">
        <v>3</v>
      </c>
      <c r="BQ1020" s="0" t="n">
        <v>1</v>
      </c>
      <c r="BR1020" s="0" t="n">
        <v>0</v>
      </c>
      <c r="BS1020" s="0" t="n">
        <v>0</v>
      </c>
      <c r="BT1020" s="0" t="n">
        <v>0</v>
      </c>
      <c r="BU1020" s="0" t="n">
        <v>2.066763E-009</v>
      </c>
      <c r="BV1020" s="0" t="n">
        <v>-3.318084E-009</v>
      </c>
      <c r="BW1020" s="0" t="n">
        <v>-1.986898E-011</v>
      </c>
      <c r="BX1020" s="0" t="n">
        <v>1</v>
      </c>
      <c r="BY1020" s="0" t="n">
        <v>1</v>
      </c>
      <c r="BZ1020" s="0" t="n">
        <v>-3.55298E-009</v>
      </c>
      <c r="CA1020" s="0" t="n">
        <v>3.231149E-008</v>
      </c>
      <c r="CB1020" s="0" t="n">
        <v>1.3E-008</v>
      </c>
      <c r="CC1020" s="0" t="n">
        <v>1</v>
      </c>
      <c r="CD1020" s="1" t="n">
        <f aca="false">SQRT(SUMSQ(AB1020:AD1020))</f>
        <v>0.057635023026589</v>
      </c>
      <c r="CE1020" s="1" t="n">
        <f aca="false">SQRT(SUMSQ(AP1020:AR1020))</f>
        <v>0</v>
      </c>
      <c r="CF1020" s="1" t="n">
        <f aca="false">SQRT(SUMSQ(BD1020:BF1020))</f>
        <v>0</v>
      </c>
      <c r="CG1020" s="1" t="n">
        <f aca="false">SQRT(SUMSQ(BR1020:BT1020))</f>
        <v>0</v>
      </c>
      <c r="CH1020" s="1" t="n">
        <f aca="false">DEGREES(2*ACOS(AH1020))</f>
        <v>0</v>
      </c>
      <c r="CI1020" s="1" t="n">
        <f aca="false">DEGREES(2*ACOS(AV1020))</f>
        <v>0</v>
      </c>
      <c r="CJ1020" s="1" t="n">
        <f aca="false">DEGREES(2*ACOS(BJ1020))</f>
        <v>0</v>
      </c>
      <c r="CK1020" s="1" t="n">
        <f aca="false">DEGREES(2*ACOS(BX1020))</f>
        <v>0</v>
      </c>
      <c r="CL1020" s="0" t="n">
        <f aca="false">ABS(AI1020-1)</f>
        <v>0</v>
      </c>
      <c r="CM1020" s="0" t="n">
        <f aca="false">ABS(AW1020-1)</f>
        <v>0</v>
      </c>
      <c r="CN1020" s="0" t="n">
        <f aca="false">ABS(BK1020-1)</f>
        <v>0</v>
      </c>
      <c r="CO1020" s="0" t="n">
        <f aca="false">ABS(BY1020-1)</f>
        <v>0</v>
      </c>
      <c r="CP1020" s="2" t="n">
        <f aca="false">DEGREES(2*ACOS(AH1020))</f>
        <v>0</v>
      </c>
      <c r="CQ1020" s="2" t="n">
        <f aca="false">DEGREES(2*ACOS(AV1020))</f>
        <v>0</v>
      </c>
      <c r="CR1020" s="2" t="n">
        <f aca="false">DEGREES(2*ACOS(BJ1020))</f>
        <v>0</v>
      </c>
      <c r="CS1020" s="2" t="n">
        <f aca="false">DEGREES(2*ACOS(CC1020))</f>
        <v>0</v>
      </c>
      <c r="CT1020" s="0" t="n">
        <f aca="false">SUM(CD1020:CR1020)</f>
        <v>0.057635023026589</v>
      </c>
      <c r="CU1020" s="3" t="e">
        <f aca="false">(CT1020-MIN($CT$5:$CT$1745))/(MAX($CT$5:$CT$1745)-MIN($CT$5:$CT$1745))</f>
        <v>#VALUE!</v>
      </c>
      <c r="CV1020" s="0" t="n">
        <f aca="false">SUM(CD1020,CH1020,CL1020,CP1020)</f>
        <v>0.057635023026589</v>
      </c>
      <c r="CW1020" s="0" t="n">
        <f aca="false">SUM(CE1020,CI1020,CM1020,CQ1020)</f>
        <v>0</v>
      </c>
      <c r="CX1020" s="0" t="n">
        <f aca="false">SUM(CF1020,CJ1020,CN1020,CR1020)</f>
        <v>0</v>
      </c>
      <c r="CY1020" s="0" t="n">
        <f aca="false">SUM(CG1020,CK1020,CO1020)</f>
        <v>0</v>
      </c>
    </row>
    <row r="1021" customFormat="false" ht="14.9" hidden="false" customHeight="false" outlineLevel="0" collapsed="false">
      <c r="A1021" s="0" t="n">
        <v>199.2196</v>
      </c>
      <c r="B1021" s="0" t="n">
        <v>3.046942</v>
      </c>
      <c r="C1021" s="0" t="n">
        <v>1.096643</v>
      </c>
      <c r="D1021" s="0" t="n">
        <v>0.7549788</v>
      </c>
      <c r="E1021" s="0" t="n">
        <v>0.1137644</v>
      </c>
      <c r="F1021" s="0" t="n">
        <v>-0.2826425</v>
      </c>
      <c r="G1021" s="0" t="n">
        <v>0.06868093</v>
      </c>
      <c r="H1021" s="0" t="n">
        <v>0.9499757</v>
      </c>
      <c r="I1021" s="0" t="n">
        <v>0.2756425</v>
      </c>
      <c r="J1021" s="0" t="n">
        <v>0.07166517</v>
      </c>
      <c r="K1021" s="0" t="n">
        <v>0.2787781</v>
      </c>
      <c r="L1021" s="0" t="n">
        <v>-0.02086654</v>
      </c>
      <c r="M1021" s="0" t="n">
        <v>0.9574505</v>
      </c>
      <c r="N1021" s="0" t="n">
        <v>1</v>
      </c>
      <c r="O1021" s="0" t="n">
        <v>0.001711369</v>
      </c>
      <c r="P1021" s="0" t="n">
        <v>0.000703454</v>
      </c>
      <c r="Q1021" s="0" t="n">
        <v>-0.01377785</v>
      </c>
      <c r="R1021" s="0" t="n">
        <v>48.54206</v>
      </c>
      <c r="S1021" s="0" t="n">
        <v>56.07766</v>
      </c>
      <c r="T1021" s="0" t="n">
        <v>44.36333</v>
      </c>
      <c r="U1021" s="0" t="n">
        <v>36.85408</v>
      </c>
      <c r="V1021" s="0" t="n">
        <v>34.68148</v>
      </c>
      <c r="W1021" s="0" t="n">
        <v>22.25726</v>
      </c>
      <c r="X1021" s="0" t="n">
        <v>8.579255</v>
      </c>
      <c r="Y1021" s="0" t="n">
        <v>23.86324</v>
      </c>
      <c r="Z1021" s="0" t="n">
        <v>0</v>
      </c>
      <c r="AA1021" s="0" t="n">
        <v>1</v>
      </c>
      <c r="AB1021" s="0" t="n">
        <v>-0.001600012</v>
      </c>
      <c r="AC1021" s="0" t="n">
        <v>-0.00593964</v>
      </c>
      <c r="AD1021" s="0" t="n">
        <v>0.08932272</v>
      </c>
      <c r="AE1021" s="0" t="n">
        <v>1.48471E-010</v>
      </c>
      <c r="AF1021" s="0" t="n">
        <v>3.345741E-010</v>
      </c>
      <c r="AG1021" s="0" t="n">
        <v>2.091745E-009</v>
      </c>
      <c r="AH1021" s="0" t="n">
        <v>1</v>
      </c>
      <c r="AI1021" s="0" t="n">
        <v>1</v>
      </c>
      <c r="AJ1021" s="0" t="n">
        <v>-2.644646E-008</v>
      </c>
      <c r="AK1021" s="0" t="n">
        <v>-3.913274E-008</v>
      </c>
      <c r="AL1021" s="0" t="n">
        <v>6.646274E-009</v>
      </c>
      <c r="AM1021" s="0" t="n">
        <v>1</v>
      </c>
      <c r="AN1021" s="0" t="n">
        <v>1</v>
      </c>
      <c r="AO1021" s="0" t="n">
        <v>1</v>
      </c>
      <c r="AP1021" s="0" t="n">
        <v>0</v>
      </c>
      <c r="AQ1021" s="0" t="n">
        <v>0</v>
      </c>
      <c r="AR1021" s="0" t="n">
        <v>0</v>
      </c>
      <c r="AS1021" s="0" t="n">
        <v>0</v>
      </c>
      <c r="AT1021" s="0" t="n">
        <v>0</v>
      </c>
      <c r="AU1021" s="0" t="n">
        <v>0</v>
      </c>
      <c r="AV1021" s="0" t="n">
        <v>1</v>
      </c>
      <c r="AW1021" s="0" t="n">
        <v>1</v>
      </c>
      <c r="AX1021" s="0" t="n">
        <v>-0.03405284</v>
      </c>
      <c r="AY1021" s="0" t="n">
        <v>-0.06923819</v>
      </c>
      <c r="AZ1021" s="0" t="n">
        <v>-0.01685663</v>
      </c>
      <c r="BA1021" s="0" t="n">
        <v>0.9968761</v>
      </c>
      <c r="BB1021" s="0" t="n">
        <v>2</v>
      </c>
      <c r="BC1021" s="0" t="n">
        <v>1</v>
      </c>
      <c r="BD1021" s="0" t="n">
        <v>0</v>
      </c>
      <c r="BE1021" s="0" t="n">
        <v>0</v>
      </c>
      <c r="BF1021" s="0" t="n">
        <v>0</v>
      </c>
      <c r="BG1021" s="0" t="n">
        <v>-6.190807E-009</v>
      </c>
      <c r="BH1021" s="0" t="n">
        <v>8.688099E-009</v>
      </c>
      <c r="BI1021" s="0" t="n">
        <v>2.855513E-009</v>
      </c>
      <c r="BJ1021" s="0" t="n">
        <v>1</v>
      </c>
      <c r="BK1021" s="0" t="n">
        <v>1</v>
      </c>
      <c r="BL1021" s="0" t="n">
        <v>-2.025565E-008</v>
      </c>
      <c r="BM1021" s="0" t="n">
        <v>-4.782084E-008</v>
      </c>
      <c r="BN1021" s="0" t="n">
        <v>3.790761E-009</v>
      </c>
      <c r="BO1021" s="0" t="n">
        <v>1</v>
      </c>
      <c r="BP1021" s="0" t="n">
        <v>3</v>
      </c>
      <c r="BQ1021" s="0" t="n">
        <v>1</v>
      </c>
      <c r="BR1021" s="0" t="n">
        <v>0</v>
      </c>
      <c r="BS1021" s="0" t="n">
        <v>0</v>
      </c>
      <c r="BT1021" s="0" t="n">
        <v>0</v>
      </c>
      <c r="BU1021" s="0" t="n">
        <v>-6E-009</v>
      </c>
      <c r="BV1021" s="0" t="n">
        <v>9E-009</v>
      </c>
      <c r="BW1021" s="0" t="n">
        <v>4.947258E-009</v>
      </c>
      <c r="BX1021" s="0" t="n">
        <v>1</v>
      </c>
      <c r="BY1021" s="0" t="n">
        <v>1</v>
      </c>
      <c r="BZ1021" s="0" t="n">
        <v>-1.849009E-008</v>
      </c>
      <c r="CA1021" s="0" t="n">
        <v>-3.2E-008</v>
      </c>
      <c r="CB1021" s="0" t="n">
        <v>5.598953E-009</v>
      </c>
      <c r="CC1021" s="0" t="n">
        <v>1</v>
      </c>
      <c r="CD1021" s="1" t="n">
        <f aca="false">SQRT(SUMSQ(AB1021:AD1021))</f>
        <v>0.0895342820931075</v>
      </c>
      <c r="CE1021" s="1" t="n">
        <f aca="false">SQRT(SUMSQ(AP1021:AR1021))</f>
        <v>0</v>
      </c>
      <c r="CF1021" s="1" t="n">
        <f aca="false">SQRT(SUMSQ(BD1021:BF1021))</f>
        <v>0</v>
      </c>
      <c r="CG1021" s="1" t="n">
        <f aca="false">SQRT(SUMSQ(BR1021:BT1021))</f>
        <v>0</v>
      </c>
      <c r="CH1021" s="1" t="n">
        <f aca="false">DEGREES(2*ACOS(AH1021))</f>
        <v>0</v>
      </c>
      <c r="CI1021" s="1" t="n">
        <f aca="false">DEGREES(2*ACOS(AV1021))</f>
        <v>0</v>
      </c>
      <c r="CJ1021" s="1" t="n">
        <f aca="false">DEGREES(2*ACOS(BJ1021))</f>
        <v>0</v>
      </c>
      <c r="CK1021" s="1" t="n">
        <f aca="false">DEGREES(2*ACOS(BX1021))</f>
        <v>0</v>
      </c>
      <c r="CL1021" s="0" t="n">
        <f aca="false">ABS(AI1021-1)</f>
        <v>0</v>
      </c>
      <c r="CM1021" s="0" t="n">
        <f aca="false">ABS(AW1021-1)</f>
        <v>0</v>
      </c>
      <c r="CN1021" s="0" t="n">
        <f aca="false">ABS(BK1021-1)</f>
        <v>0</v>
      </c>
      <c r="CO1021" s="0" t="n">
        <f aca="false">ABS(BY1021-1)</f>
        <v>0</v>
      </c>
      <c r="CP1021" s="2" t="n">
        <f aca="false">DEGREES(2*ACOS(AH1021))</f>
        <v>0</v>
      </c>
      <c r="CQ1021" s="2" t="n">
        <f aca="false">DEGREES(2*ACOS(AV1021))</f>
        <v>0</v>
      </c>
      <c r="CR1021" s="2" t="n">
        <f aca="false">DEGREES(2*ACOS(BJ1021))</f>
        <v>0</v>
      </c>
      <c r="CS1021" s="2" t="n">
        <f aca="false">DEGREES(2*ACOS(CC1021))</f>
        <v>0</v>
      </c>
      <c r="CT1021" s="0" t="n">
        <f aca="false">SUM(CD1021:CR1021)</f>
        <v>0.0895342820931075</v>
      </c>
      <c r="CU1021" s="3" t="e">
        <f aca="false">(CT1021-MIN($CT$5:$CT$1745))/(MAX($CT$5:$CT$1745)-MIN($CT$5:$CT$1745))</f>
        <v>#VALUE!</v>
      </c>
      <c r="CV1021" s="0" t="n">
        <f aca="false">SUM(CD1021,CH1021,CL1021,CP1021)</f>
        <v>0.0895342820931075</v>
      </c>
      <c r="CW1021" s="0" t="n">
        <f aca="false">SUM(CE1021,CI1021,CM1021,CQ1021)</f>
        <v>0</v>
      </c>
      <c r="CX1021" s="0" t="n">
        <f aca="false">SUM(CF1021,CJ1021,CN1021,CR1021)</f>
        <v>0</v>
      </c>
      <c r="CY1021" s="0" t="n">
        <f aca="false">SUM(CG1021,CK1021,CO1021)</f>
        <v>0</v>
      </c>
    </row>
    <row r="1022" customFormat="false" ht="14.9" hidden="false" customHeight="false" outlineLevel="0" collapsed="false">
      <c r="A1022" s="0" t="n">
        <v>199.2694</v>
      </c>
      <c r="B1022" s="0" t="n">
        <v>3.066942</v>
      </c>
      <c r="C1022" s="0" t="n">
        <v>1.094279</v>
      </c>
      <c r="D1022" s="0" t="n">
        <v>0.7664194</v>
      </c>
      <c r="E1022" s="0" t="n">
        <v>0.1137644</v>
      </c>
      <c r="F1022" s="0" t="n">
        <v>-0.2826425</v>
      </c>
      <c r="G1022" s="0" t="n">
        <v>0.06868091</v>
      </c>
      <c r="H1022" s="0" t="n">
        <v>0.9499757</v>
      </c>
      <c r="I1022" s="0" t="n">
        <v>0.2756425</v>
      </c>
      <c r="J1022" s="0" t="n">
        <v>0.06238962</v>
      </c>
      <c r="K1022" s="0" t="n">
        <v>0.2334718</v>
      </c>
      <c r="L1022" s="0" t="n">
        <v>-0.01501294</v>
      </c>
      <c r="M1022" s="0" t="n">
        <v>0.9702439</v>
      </c>
      <c r="N1022" s="0" t="n">
        <v>1</v>
      </c>
      <c r="O1022" s="0" t="n">
        <v>0.003274679</v>
      </c>
      <c r="P1022" s="0" t="n">
        <v>0.001139522</v>
      </c>
      <c r="Q1022" s="0" t="n">
        <v>-0.02106589</v>
      </c>
      <c r="R1022" s="0" t="n">
        <v>48.22969</v>
      </c>
      <c r="S1022" s="0" t="n">
        <v>55.80809</v>
      </c>
      <c r="T1022" s="0" t="n">
        <v>44.17265</v>
      </c>
      <c r="U1022" s="0" t="n">
        <v>36.80524</v>
      </c>
      <c r="V1022" s="0" t="n">
        <v>34.72416</v>
      </c>
      <c r="W1022" s="0" t="n">
        <v>22.33181</v>
      </c>
      <c r="X1022" s="0" t="n">
        <v>8.561563</v>
      </c>
      <c r="Y1022" s="0" t="n">
        <v>23.70589</v>
      </c>
      <c r="Z1022" s="0" t="n">
        <v>0</v>
      </c>
      <c r="AA1022" s="0" t="n">
        <v>1</v>
      </c>
      <c r="AB1022" s="0" t="n">
        <v>0.01263528</v>
      </c>
      <c r="AC1022" s="0" t="n">
        <v>-0.009151871</v>
      </c>
      <c r="AD1022" s="0" t="n">
        <v>0.1294633</v>
      </c>
      <c r="AE1022" s="0" t="n">
        <v>6.095856E-009</v>
      </c>
      <c r="AF1022" s="0" t="n">
        <v>9.369775E-009</v>
      </c>
      <c r="AG1022" s="0" t="n">
        <v>-1.481591E-009</v>
      </c>
      <c r="AH1022" s="0" t="n">
        <v>1</v>
      </c>
      <c r="AI1022" s="0" t="n">
        <v>1</v>
      </c>
      <c r="AJ1022" s="0" t="n">
        <v>-5.702773E-009</v>
      </c>
      <c r="AK1022" s="0" t="n">
        <v>-2.218778E-009</v>
      </c>
      <c r="AL1022" s="0" t="n">
        <v>2.10448E-009</v>
      </c>
      <c r="AM1022" s="0" t="n">
        <v>1</v>
      </c>
      <c r="AN1022" s="0" t="n">
        <v>1</v>
      </c>
      <c r="AO1022" s="0" t="n">
        <v>1</v>
      </c>
      <c r="AP1022" s="0" t="n">
        <v>0</v>
      </c>
      <c r="AQ1022" s="0" t="n">
        <v>0</v>
      </c>
      <c r="AR1022" s="0" t="n">
        <v>0</v>
      </c>
      <c r="AS1022" s="0" t="n">
        <v>0</v>
      </c>
      <c r="AT1022" s="0" t="n">
        <v>0</v>
      </c>
      <c r="AU1022" s="0" t="n">
        <v>0</v>
      </c>
      <c r="AV1022" s="0" t="n">
        <v>1</v>
      </c>
      <c r="AW1022" s="0" t="n">
        <v>1</v>
      </c>
      <c r="AX1022" s="0" t="n">
        <v>-0.02465517</v>
      </c>
      <c r="AY1022" s="0" t="n">
        <v>-0.06213136</v>
      </c>
      <c r="AZ1022" s="0" t="n">
        <v>-0.0144343</v>
      </c>
      <c r="BA1022" s="0" t="n">
        <v>0.997659</v>
      </c>
      <c r="BB1022" s="0" t="n">
        <v>2</v>
      </c>
      <c r="BC1022" s="0" t="n">
        <v>1</v>
      </c>
      <c r="BD1022" s="0" t="n">
        <v>0</v>
      </c>
      <c r="BE1022" s="0" t="n">
        <v>0</v>
      </c>
      <c r="BF1022" s="0" t="n">
        <v>0</v>
      </c>
      <c r="BG1022" s="0" t="n">
        <v>1.870657E-009</v>
      </c>
      <c r="BH1022" s="0" t="n">
        <v>-4.389195E-009</v>
      </c>
      <c r="BI1022" s="0" t="n">
        <v>-3.348936E-009</v>
      </c>
      <c r="BJ1022" s="0" t="n">
        <v>1</v>
      </c>
      <c r="BK1022" s="0" t="n">
        <v>1</v>
      </c>
      <c r="BL1022" s="0" t="n">
        <v>-7.119994E-009</v>
      </c>
      <c r="BM1022" s="0" t="n">
        <v>1.443725E-008</v>
      </c>
      <c r="BN1022" s="0" t="n">
        <v>6.142643E-009</v>
      </c>
      <c r="BO1022" s="0" t="n">
        <v>1</v>
      </c>
      <c r="BP1022" s="0" t="n">
        <v>3</v>
      </c>
      <c r="BQ1022" s="0" t="n">
        <v>1</v>
      </c>
      <c r="BR1022" s="0" t="n">
        <v>0</v>
      </c>
      <c r="BS1022" s="0" t="n">
        <v>0</v>
      </c>
      <c r="BT1022" s="0" t="n">
        <v>0</v>
      </c>
      <c r="BU1022" s="0" t="n">
        <v>-4.770988E-010</v>
      </c>
      <c r="BV1022" s="0" t="n">
        <v>1.658568E-009</v>
      </c>
      <c r="BW1022" s="0" t="n">
        <v>-4.750531E-010</v>
      </c>
      <c r="BX1022" s="0" t="n">
        <v>1</v>
      </c>
      <c r="BY1022" s="0" t="n">
        <v>1</v>
      </c>
      <c r="BZ1022" s="0" t="n">
        <v>-1.477574E-009</v>
      </c>
      <c r="CA1022" s="0" t="n">
        <v>1.154019E-008</v>
      </c>
      <c r="CB1022" s="0" t="n">
        <v>4E-009</v>
      </c>
      <c r="CC1022" s="0" t="n">
        <v>1</v>
      </c>
      <c r="CD1022" s="1" t="n">
        <f aca="false">SQRT(SUMSQ(AB1022:AD1022))</f>
        <v>0.130399973506014</v>
      </c>
      <c r="CE1022" s="1" t="n">
        <f aca="false">SQRT(SUMSQ(AP1022:AR1022))</f>
        <v>0</v>
      </c>
      <c r="CF1022" s="1" t="n">
        <f aca="false">SQRT(SUMSQ(BD1022:BF1022))</f>
        <v>0</v>
      </c>
      <c r="CG1022" s="1" t="n">
        <f aca="false">SQRT(SUMSQ(BR1022:BT1022))</f>
        <v>0</v>
      </c>
      <c r="CH1022" s="1" t="n">
        <f aca="false">DEGREES(2*ACOS(AH1022))</f>
        <v>0</v>
      </c>
      <c r="CI1022" s="1" t="n">
        <f aca="false">DEGREES(2*ACOS(AV1022))</f>
        <v>0</v>
      </c>
      <c r="CJ1022" s="1" t="n">
        <f aca="false">DEGREES(2*ACOS(BJ1022))</f>
        <v>0</v>
      </c>
      <c r="CK1022" s="1" t="n">
        <f aca="false">DEGREES(2*ACOS(BX1022))</f>
        <v>0</v>
      </c>
      <c r="CL1022" s="0" t="n">
        <f aca="false">ABS(AI1022-1)</f>
        <v>0</v>
      </c>
      <c r="CM1022" s="0" t="n">
        <f aca="false">ABS(AW1022-1)</f>
        <v>0</v>
      </c>
      <c r="CN1022" s="0" t="n">
        <f aca="false">ABS(BK1022-1)</f>
        <v>0</v>
      </c>
      <c r="CO1022" s="0" t="n">
        <f aca="false">ABS(BY1022-1)</f>
        <v>0</v>
      </c>
      <c r="CP1022" s="2" t="n">
        <f aca="false">DEGREES(2*ACOS(AH1022))</f>
        <v>0</v>
      </c>
      <c r="CQ1022" s="2" t="n">
        <f aca="false">DEGREES(2*ACOS(AV1022))</f>
        <v>0</v>
      </c>
      <c r="CR1022" s="2" t="n">
        <f aca="false">DEGREES(2*ACOS(BJ1022))</f>
        <v>0</v>
      </c>
      <c r="CS1022" s="2" t="n">
        <f aca="false">DEGREES(2*ACOS(CC1022))</f>
        <v>0</v>
      </c>
      <c r="CT1022" s="0" t="n">
        <f aca="false">SUM(CD1022:CR1022)</f>
        <v>0.130399973506014</v>
      </c>
      <c r="CU1022" s="3" t="e">
        <f aca="false">(CT1022-MIN($CT$5:$CT$1745))/(MAX($CT$5:$CT$1745)-MIN($CT$5:$CT$1745))</f>
        <v>#VALUE!</v>
      </c>
      <c r="CV1022" s="0" t="n">
        <f aca="false">SUM(CD1022,CH1022,CL1022,CP1022)</f>
        <v>0.130399973506014</v>
      </c>
      <c r="CW1022" s="0" t="n">
        <f aca="false">SUM(CE1022,CI1022,CM1022,CQ1022)</f>
        <v>0</v>
      </c>
      <c r="CX1022" s="0" t="n">
        <f aca="false">SUM(CF1022,CJ1022,CN1022,CR1022)</f>
        <v>0</v>
      </c>
      <c r="CY1022" s="0" t="n">
        <f aca="false">SUM(CG1022,CK1022,CO1022)</f>
        <v>0</v>
      </c>
    </row>
    <row r="1023" customFormat="false" ht="14.9" hidden="false" customHeight="false" outlineLevel="0" collapsed="false">
      <c r="A1023" s="0" t="n">
        <v>199.3184</v>
      </c>
      <c r="B1023" s="0" t="n">
        <v>3.083701</v>
      </c>
      <c r="C1023" s="0" t="n">
        <v>1.092556</v>
      </c>
      <c r="D1023" s="0" t="n">
        <v>0.7454647</v>
      </c>
      <c r="E1023" s="0" t="n">
        <v>0.1137644</v>
      </c>
      <c r="F1023" s="0" t="n">
        <v>-0.2826425</v>
      </c>
      <c r="G1023" s="0" t="n">
        <v>0.06868091</v>
      </c>
      <c r="H1023" s="0" t="n">
        <v>0.9499757</v>
      </c>
      <c r="I1023" s="0" t="n">
        <v>0.2756425</v>
      </c>
      <c r="J1023" s="0" t="n">
        <v>0.05157026</v>
      </c>
      <c r="K1023" s="0" t="n">
        <v>0.1853341</v>
      </c>
      <c r="L1023" s="0" t="n">
        <v>-0.009740129</v>
      </c>
      <c r="M1023" s="0" t="n">
        <v>0.9812731</v>
      </c>
      <c r="N1023" s="0" t="n">
        <v>1</v>
      </c>
      <c r="O1023" s="0" t="n">
        <v>0.0006859303</v>
      </c>
      <c r="P1023" s="0" t="n">
        <v>0.0002681017</v>
      </c>
      <c r="Q1023" s="0" t="n">
        <v>-0.01065725</v>
      </c>
      <c r="R1023" s="0" t="n">
        <v>44.0047</v>
      </c>
      <c r="S1023" s="0" t="n">
        <v>50.98174</v>
      </c>
      <c r="T1023" s="0" t="n">
        <v>40.34204</v>
      </c>
      <c r="U1023" s="0" t="n">
        <v>33.62254</v>
      </c>
      <c r="V1023" s="0" t="n">
        <v>31.85672</v>
      </c>
      <c r="W1023" s="0" t="n">
        <v>20.40905</v>
      </c>
      <c r="X1023" s="0" t="n">
        <v>7.888287</v>
      </c>
      <c r="Y1023" s="0" t="n">
        <v>21.31354</v>
      </c>
      <c r="Z1023" s="0" t="n">
        <v>0</v>
      </c>
      <c r="AA1023" s="0" t="n">
        <v>1</v>
      </c>
      <c r="AB1023" s="0" t="n">
        <v>0.001306439</v>
      </c>
      <c r="AC1023" s="0" t="n">
        <v>-0.001952407</v>
      </c>
      <c r="AD1023" s="0" t="n">
        <v>0.03079743</v>
      </c>
      <c r="AE1023" s="0" t="n">
        <v>2.31871E-009</v>
      </c>
      <c r="AF1023" s="0" t="n">
        <v>7.60771E-009</v>
      </c>
      <c r="AG1023" s="0" t="n">
        <v>9.501173E-011</v>
      </c>
      <c r="AH1023" s="0" t="n">
        <v>1</v>
      </c>
      <c r="AI1023" s="0" t="n">
        <v>1</v>
      </c>
      <c r="AJ1023" s="0" t="n">
        <v>5.936741E-009</v>
      </c>
      <c r="AK1023" s="0" t="n">
        <v>4.530488E-008</v>
      </c>
      <c r="AL1023" s="0" t="n">
        <v>1.731499E-009</v>
      </c>
      <c r="AM1023" s="0" t="n">
        <v>1</v>
      </c>
      <c r="AN1023" s="0" t="n">
        <v>1</v>
      </c>
      <c r="AO1023" s="0" t="n">
        <v>1</v>
      </c>
      <c r="AP1023" s="0" t="n">
        <v>0</v>
      </c>
      <c r="AQ1023" s="0" t="n">
        <v>0</v>
      </c>
      <c r="AR1023" s="0" t="n">
        <v>0</v>
      </c>
      <c r="AS1023" s="0" t="n">
        <v>0</v>
      </c>
      <c r="AT1023" s="0" t="n">
        <v>0</v>
      </c>
      <c r="AU1023" s="0" t="n">
        <v>0</v>
      </c>
      <c r="AV1023" s="0" t="n">
        <v>1</v>
      </c>
      <c r="AW1023" s="0" t="n">
        <v>1</v>
      </c>
      <c r="AX1023" s="0" t="n">
        <v>-0.0107136</v>
      </c>
      <c r="AY1023" s="0" t="n">
        <v>-0.03982852</v>
      </c>
      <c r="AZ1023" s="0" t="n">
        <v>-0.0111411</v>
      </c>
      <c r="BA1023" s="0" t="n">
        <v>0.9990869</v>
      </c>
      <c r="BB1023" s="0" t="n">
        <v>2</v>
      </c>
      <c r="BC1023" s="0" t="n">
        <v>1</v>
      </c>
      <c r="BD1023" s="0" t="n">
        <v>0</v>
      </c>
      <c r="BE1023" s="0" t="n">
        <v>0</v>
      </c>
      <c r="BF1023" s="0" t="n">
        <v>0</v>
      </c>
      <c r="BG1023" s="0" t="n">
        <v>2.31871E-009</v>
      </c>
      <c r="BH1023" s="0" t="n">
        <v>7.60771E-009</v>
      </c>
      <c r="BI1023" s="0" t="n">
        <v>9.501173E-011</v>
      </c>
      <c r="BJ1023" s="0" t="n">
        <v>1</v>
      </c>
      <c r="BK1023" s="0" t="n">
        <v>1</v>
      </c>
      <c r="BL1023" s="0" t="n">
        <v>6.090315E-009</v>
      </c>
      <c r="BM1023" s="0" t="n">
        <v>3.843243E-008</v>
      </c>
      <c r="BN1023" s="0" t="n">
        <v>1.623129E-009</v>
      </c>
      <c r="BO1023" s="0" t="n">
        <v>1</v>
      </c>
      <c r="BP1023" s="0" t="n">
        <v>3</v>
      </c>
      <c r="BQ1023" s="0" t="n">
        <v>1</v>
      </c>
      <c r="BR1023" s="0" t="n">
        <v>0</v>
      </c>
      <c r="BS1023" s="0" t="n">
        <v>0</v>
      </c>
      <c r="BT1023" s="0" t="n">
        <v>0</v>
      </c>
      <c r="BU1023" s="0" t="n">
        <v>2.31871E-009</v>
      </c>
      <c r="BV1023" s="0" t="n">
        <v>7.60771E-009</v>
      </c>
      <c r="BW1023" s="0" t="n">
        <v>9.501173E-011</v>
      </c>
      <c r="BX1023" s="0" t="n">
        <v>1</v>
      </c>
      <c r="BY1023" s="0" t="n">
        <v>1</v>
      </c>
      <c r="BZ1023" s="0" t="n">
        <v>6.090315E-009</v>
      </c>
      <c r="CA1023" s="0" t="n">
        <v>3.843243E-008</v>
      </c>
      <c r="CB1023" s="0" t="n">
        <v>1.623129E-009</v>
      </c>
      <c r="CC1023" s="0" t="n">
        <v>1</v>
      </c>
      <c r="CD1023" s="1" t="n">
        <f aca="false">SQRT(SUMSQ(AB1023:AD1023))</f>
        <v>0.0308868964216101</v>
      </c>
      <c r="CE1023" s="1" t="n">
        <f aca="false">SQRT(SUMSQ(AP1023:AR1023))</f>
        <v>0</v>
      </c>
      <c r="CF1023" s="1" t="n">
        <f aca="false">SQRT(SUMSQ(BD1023:BF1023))</f>
        <v>0</v>
      </c>
      <c r="CG1023" s="1" t="n">
        <f aca="false">SQRT(SUMSQ(BR1023:BT1023))</f>
        <v>0</v>
      </c>
      <c r="CH1023" s="1" t="n">
        <f aca="false">DEGREES(2*ACOS(AH1023))</f>
        <v>0</v>
      </c>
      <c r="CI1023" s="1" t="n">
        <f aca="false">DEGREES(2*ACOS(AV1023))</f>
        <v>0</v>
      </c>
      <c r="CJ1023" s="1" t="n">
        <f aca="false">DEGREES(2*ACOS(BJ1023))</f>
        <v>0</v>
      </c>
      <c r="CK1023" s="1" t="n">
        <f aca="false">DEGREES(2*ACOS(BX1023))</f>
        <v>0</v>
      </c>
      <c r="CL1023" s="0" t="n">
        <f aca="false">ABS(AI1023-1)</f>
        <v>0</v>
      </c>
      <c r="CM1023" s="0" t="n">
        <f aca="false">ABS(AW1023-1)</f>
        <v>0</v>
      </c>
      <c r="CN1023" s="0" t="n">
        <f aca="false">ABS(BK1023-1)</f>
        <v>0</v>
      </c>
      <c r="CO1023" s="0" t="n">
        <f aca="false">ABS(BY1023-1)</f>
        <v>0</v>
      </c>
      <c r="CP1023" s="2" t="n">
        <f aca="false">DEGREES(2*ACOS(AH1023))</f>
        <v>0</v>
      </c>
      <c r="CQ1023" s="2" t="n">
        <f aca="false">DEGREES(2*ACOS(AV1023))</f>
        <v>0</v>
      </c>
      <c r="CR1023" s="2" t="n">
        <f aca="false">DEGREES(2*ACOS(BJ1023))</f>
        <v>0</v>
      </c>
      <c r="CS1023" s="2" t="n">
        <f aca="false">DEGREES(2*ACOS(CC1023))</f>
        <v>0</v>
      </c>
      <c r="CT1023" s="0" t="n">
        <f aca="false">SUM(CD1023:CR1023)</f>
        <v>0.0308868964216101</v>
      </c>
      <c r="CU1023" s="3" t="e">
        <f aca="false">(CT1023-MIN($CT$5:$CT$1745))/(MAX($CT$5:$CT$1745)-MIN($CT$5:$CT$1745))</f>
        <v>#VALUE!</v>
      </c>
      <c r="CV1023" s="0" t="n">
        <f aca="false">SUM(CD1023,CH1023,CL1023,CP1023)</f>
        <v>0.0308868964216101</v>
      </c>
      <c r="CW1023" s="0" t="n">
        <f aca="false">SUM(CE1023,CI1023,CM1023,CQ1023)</f>
        <v>0</v>
      </c>
      <c r="CX1023" s="0" t="n">
        <f aca="false">SUM(CF1023,CJ1023,CN1023,CR1023)</f>
        <v>0</v>
      </c>
      <c r="CY1023" s="0" t="n">
        <f aca="false">SUM(CG1023,CK1023,CO1023)</f>
        <v>0</v>
      </c>
    </row>
    <row r="1024" customFormat="false" ht="14.9" hidden="false" customHeight="false" outlineLevel="0" collapsed="false">
      <c r="A1024" s="0" t="n">
        <v>199.3686</v>
      </c>
      <c r="B1024" s="0" t="n">
        <v>3.086063</v>
      </c>
      <c r="C1024" s="0" t="n">
        <v>1.092189</v>
      </c>
      <c r="D1024" s="0" t="n">
        <v>0.7377974</v>
      </c>
      <c r="E1024" s="0" t="n">
        <v>0.1137644</v>
      </c>
      <c r="F1024" s="0" t="n">
        <v>-0.2826426</v>
      </c>
      <c r="G1024" s="0" t="n">
        <v>0.06868093</v>
      </c>
      <c r="H1024" s="0" t="n">
        <v>0.9499757</v>
      </c>
      <c r="I1024" s="0" t="n">
        <v>0.2756425</v>
      </c>
      <c r="J1024" s="0" t="n">
        <v>0.0442238</v>
      </c>
      <c r="K1024" s="0" t="n">
        <v>0.1451518</v>
      </c>
      <c r="L1024" s="0" t="n">
        <v>-0.006494503</v>
      </c>
      <c r="M1024" s="0" t="n">
        <v>0.9883993</v>
      </c>
      <c r="N1024" s="0" t="n">
        <v>1</v>
      </c>
      <c r="O1024" s="0" t="n">
        <v>0.000115633</v>
      </c>
      <c r="P1024" s="0" t="n">
        <v>4.518032E-005</v>
      </c>
      <c r="Q1024" s="0" t="n">
        <v>-0.001796424</v>
      </c>
      <c r="R1024" s="0" t="n">
        <v>48.28633</v>
      </c>
      <c r="S1024" s="0" t="n">
        <v>55.8817</v>
      </c>
      <c r="T1024" s="0" t="n">
        <v>44.18709</v>
      </c>
      <c r="U1024" s="0" t="n">
        <v>36.66183</v>
      </c>
      <c r="V1024" s="0" t="n">
        <v>34.76581</v>
      </c>
      <c r="W1024" s="0" t="n">
        <v>22.09751</v>
      </c>
      <c r="X1024" s="0" t="n">
        <v>8.736885</v>
      </c>
      <c r="Y1024" s="0" t="n">
        <v>22.97438</v>
      </c>
      <c r="Z1024" s="0" t="n">
        <v>0</v>
      </c>
      <c r="AA1024" s="0" t="n">
        <v>1</v>
      </c>
      <c r="AB1024" s="0" t="n">
        <v>0</v>
      </c>
      <c r="AC1024" s="0" t="n">
        <v>0</v>
      </c>
      <c r="AD1024" s="0" t="n">
        <v>0</v>
      </c>
      <c r="AE1024" s="0" t="n">
        <v>-5.38529E-009</v>
      </c>
      <c r="AF1024" s="0" t="n">
        <v>-4.244785E-009</v>
      </c>
      <c r="AG1024" s="0" t="n">
        <v>8.788736E-010</v>
      </c>
      <c r="AH1024" s="0" t="n">
        <v>1</v>
      </c>
      <c r="AI1024" s="0" t="n">
        <v>1</v>
      </c>
      <c r="AJ1024" s="0" t="n">
        <v>-1.657413E-008</v>
      </c>
      <c r="AK1024" s="0" t="n">
        <v>4.865282E-009</v>
      </c>
      <c r="AL1024" s="0" t="n">
        <v>5.143403E-009</v>
      </c>
      <c r="AM1024" s="0" t="n">
        <v>0.9999999</v>
      </c>
      <c r="AN1024" s="0" t="n">
        <v>1</v>
      </c>
      <c r="AO1024" s="0" t="n">
        <v>1</v>
      </c>
      <c r="AP1024" s="0" t="n">
        <v>0</v>
      </c>
      <c r="AQ1024" s="0" t="n">
        <v>0</v>
      </c>
      <c r="AR1024" s="0" t="n">
        <v>0</v>
      </c>
      <c r="AS1024" s="0" t="n">
        <v>0</v>
      </c>
      <c r="AT1024" s="0" t="n">
        <v>0</v>
      </c>
      <c r="AU1024" s="0" t="n">
        <v>0</v>
      </c>
      <c r="AV1024" s="0" t="n">
        <v>1</v>
      </c>
      <c r="AW1024" s="0" t="n">
        <v>1</v>
      </c>
      <c r="AX1024" s="0" t="n">
        <v>0.0009947023</v>
      </c>
      <c r="AY1024" s="0" t="n">
        <v>-0.02626557</v>
      </c>
      <c r="AZ1024" s="0" t="n">
        <v>-0.001409999</v>
      </c>
      <c r="BA1024" s="0" t="n">
        <v>0.9996533</v>
      </c>
      <c r="BB1024" s="0" t="n">
        <v>2</v>
      </c>
      <c r="BC1024" s="0" t="n">
        <v>1</v>
      </c>
      <c r="BD1024" s="0" t="n">
        <v>0</v>
      </c>
      <c r="BE1024" s="0" t="n">
        <v>0</v>
      </c>
      <c r="BF1024" s="0" t="n">
        <v>0</v>
      </c>
      <c r="BG1024" s="0" t="n">
        <v>-5.38529E-009</v>
      </c>
      <c r="BH1024" s="0" t="n">
        <v>-4.244785E-009</v>
      </c>
      <c r="BI1024" s="0" t="n">
        <v>8.788736E-010</v>
      </c>
      <c r="BJ1024" s="0" t="n">
        <v>1</v>
      </c>
      <c r="BK1024" s="0" t="n">
        <v>1</v>
      </c>
      <c r="BL1024" s="0" t="n">
        <v>-1.253793E-008</v>
      </c>
      <c r="BM1024" s="0" t="n">
        <v>7.433909E-009</v>
      </c>
      <c r="BN1024" s="0" t="n">
        <v>3.898609E-009</v>
      </c>
      <c r="BO1024" s="0" t="n">
        <v>0.9999999</v>
      </c>
      <c r="BP1024" s="0" t="n">
        <v>3</v>
      </c>
      <c r="BQ1024" s="0" t="n">
        <v>1</v>
      </c>
      <c r="BR1024" s="0" t="n">
        <v>0</v>
      </c>
      <c r="BS1024" s="0" t="n">
        <v>0</v>
      </c>
      <c r="BT1024" s="0" t="n">
        <v>0</v>
      </c>
      <c r="BU1024" s="0" t="n">
        <v>-3.564768E-009</v>
      </c>
      <c r="BV1024" s="0" t="n">
        <v>-1.20203E-010</v>
      </c>
      <c r="BW1024" s="0" t="n">
        <v>1.678083E-009</v>
      </c>
      <c r="BX1024" s="0" t="n">
        <v>1</v>
      </c>
      <c r="BY1024" s="0" t="n">
        <v>1</v>
      </c>
      <c r="BZ1024" s="0" t="n">
        <v>-1.657413E-008</v>
      </c>
      <c r="CA1024" s="0" t="n">
        <v>4.865282E-009</v>
      </c>
      <c r="CB1024" s="0" t="n">
        <v>5.143403E-009</v>
      </c>
      <c r="CC1024" s="0" t="n">
        <v>0.9999999</v>
      </c>
      <c r="CD1024" s="1" t="n">
        <f aca="false">SQRT(SUMSQ(AB1024:AD1024))</f>
        <v>0</v>
      </c>
      <c r="CE1024" s="1" t="n">
        <f aca="false">SQRT(SUMSQ(AP1024:AR1024))</f>
        <v>0</v>
      </c>
      <c r="CF1024" s="1" t="n">
        <f aca="false">SQRT(SUMSQ(BD1024:BF1024))</f>
        <v>0</v>
      </c>
      <c r="CG1024" s="1" t="n">
        <f aca="false">SQRT(SUMSQ(BR1024:BT1024))</f>
        <v>0</v>
      </c>
      <c r="CH1024" s="1" t="n">
        <f aca="false">DEGREES(2*ACOS(AH1024))</f>
        <v>0</v>
      </c>
      <c r="CI1024" s="1" t="n">
        <f aca="false">DEGREES(2*ACOS(AV1024))</f>
        <v>0</v>
      </c>
      <c r="CJ1024" s="1" t="n">
        <f aca="false">DEGREES(2*ACOS(BJ1024))</f>
        <v>0</v>
      </c>
      <c r="CK1024" s="1" t="n">
        <f aca="false">DEGREES(2*ACOS(BX1024))</f>
        <v>0</v>
      </c>
      <c r="CL1024" s="0" t="n">
        <f aca="false">ABS(AI1024-1)</f>
        <v>0</v>
      </c>
      <c r="CM1024" s="0" t="n">
        <f aca="false">ABS(AW1024-1)</f>
        <v>0</v>
      </c>
      <c r="CN1024" s="0" t="n">
        <f aca="false">ABS(BK1024-1)</f>
        <v>0</v>
      </c>
      <c r="CO1024" s="0" t="n">
        <f aca="false">ABS(BY1024-1)</f>
        <v>0</v>
      </c>
      <c r="CP1024" s="2" t="n">
        <f aca="false">DEGREES(2*ACOS(AH1024))</f>
        <v>0</v>
      </c>
      <c r="CQ1024" s="2" t="n">
        <f aca="false">DEGREES(2*ACOS(AV1024))</f>
        <v>0</v>
      </c>
      <c r="CR1024" s="2" t="n">
        <f aca="false">DEGREES(2*ACOS(BJ1024))</f>
        <v>0</v>
      </c>
      <c r="CS1024" s="2" t="n">
        <f aca="false">DEGREES(2*ACOS(CC1024))</f>
        <v>0.051246903568055</v>
      </c>
      <c r="CT1024" s="0" t="n">
        <f aca="false">SUM(CD1024:CR1024)</f>
        <v>0</v>
      </c>
      <c r="CU1024" s="3" t="e">
        <f aca="false">(CT1024-MIN($CT$5:$CT$1745))/(MAX($CT$5:$CT$1745)-MIN($CT$5:$CT$1745))</f>
        <v>#VALUE!</v>
      </c>
      <c r="CV1024" s="0" t="n">
        <f aca="false">SUM(CD1024,CH1024,CL1024,CP1024)</f>
        <v>0</v>
      </c>
      <c r="CW1024" s="0" t="n">
        <f aca="false">SUM(CE1024,CI1024,CM1024,CQ1024)</f>
        <v>0</v>
      </c>
      <c r="CX1024" s="0" t="n">
        <f aca="false">SUM(CF1024,CJ1024,CN1024,CR1024)</f>
        <v>0</v>
      </c>
      <c r="CY1024" s="0" t="n">
        <f aca="false">SUM(CG1024,CK1024,CO1024)</f>
        <v>0</v>
      </c>
    </row>
    <row r="1025" customFormat="false" ht="14.9" hidden="false" customHeight="false" outlineLevel="0" collapsed="false">
      <c r="A1025" s="0" t="n">
        <v>199.4194</v>
      </c>
      <c r="B1025" s="0" t="n">
        <v>3.08646</v>
      </c>
      <c r="C1025" s="0" t="n">
        <v>1.092127</v>
      </c>
      <c r="D1025" s="0" t="n">
        <v>0.7365077</v>
      </c>
      <c r="E1025" s="0" t="n">
        <v>0.1137644</v>
      </c>
      <c r="F1025" s="0" t="n">
        <v>-0.2826427</v>
      </c>
      <c r="G1025" s="0" t="n">
        <v>0.06868094</v>
      </c>
      <c r="H1025" s="0" t="n">
        <v>0.9499756</v>
      </c>
      <c r="I1025" s="0" t="n">
        <v>0.2756425</v>
      </c>
      <c r="J1025" s="0" t="n">
        <v>0.03832249</v>
      </c>
      <c r="K1025" s="0" t="n">
        <v>0.1147557</v>
      </c>
      <c r="L1025" s="0" t="n">
        <v>-0.004430311</v>
      </c>
      <c r="M1025" s="0" t="n">
        <v>0.9926444</v>
      </c>
      <c r="N1025" s="0" t="n">
        <v>1</v>
      </c>
      <c r="O1025" s="0" t="n">
        <v>1.93119E-005</v>
      </c>
      <c r="P1025" s="0" t="n">
        <v>7.629395E-006</v>
      </c>
      <c r="Q1025" s="0" t="n">
        <v>-0.0003014207</v>
      </c>
      <c r="R1025" s="0" t="n">
        <v>50.50008</v>
      </c>
      <c r="S1025" s="0" t="n">
        <v>58.39794</v>
      </c>
      <c r="T1025" s="0" t="n">
        <v>46.16255</v>
      </c>
      <c r="U1025" s="0" t="n">
        <v>38.20781</v>
      </c>
      <c r="V1025" s="0" t="n">
        <v>36.22095</v>
      </c>
      <c r="W1025" s="0" t="n">
        <v>22.94122</v>
      </c>
      <c r="X1025" s="0" t="n">
        <v>9.175019</v>
      </c>
      <c r="Y1025" s="0" t="n">
        <v>23.86372</v>
      </c>
      <c r="Z1025" s="0" t="n">
        <v>0</v>
      </c>
      <c r="AA1025" s="0" t="n">
        <v>1</v>
      </c>
      <c r="AB1025" s="0" t="n">
        <v>0</v>
      </c>
      <c r="AC1025" s="0" t="n">
        <v>0</v>
      </c>
      <c r="AD1025" s="0" t="n">
        <v>0</v>
      </c>
      <c r="AE1025" s="0" t="n">
        <v>5E-009</v>
      </c>
      <c r="AF1025" s="0" t="n">
        <v>1.33616E-008</v>
      </c>
      <c r="AG1025" s="0" t="n">
        <v>-6.230507E-010</v>
      </c>
      <c r="AH1025" s="0" t="n">
        <v>1</v>
      </c>
      <c r="AI1025" s="0" t="n">
        <v>1</v>
      </c>
      <c r="AJ1025" s="0" t="n">
        <v>6.750994E-009</v>
      </c>
      <c r="AK1025" s="0" t="n">
        <v>2.05548E-008</v>
      </c>
      <c r="AL1025" s="0" t="n">
        <v>1.379876E-009</v>
      </c>
      <c r="AM1025" s="0" t="n">
        <v>1</v>
      </c>
      <c r="AN1025" s="0" t="n">
        <v>1</v>
      </c>
      <c r="AO1025" s="0" t="n">
        <v>1</v>
      </c>
      <c r="AP1025" s="0" t="n">
        <v>0</v>
      </c>
      <c r="AQ1025" s="0" t="n">
        <v>0</v>
      </c>
      <c r="AR1025" s="0" t="n">
        <v>0</v>
      </c>
      <c r="AS1025" s="0" t="n">
        <v>0</v>
      </c>
      <c r="AT1025" s="0" t="n">
        <v>0</v>
      </c>
      <c r="AU1025" s="0" t="n">
        <v>0</v>
      </c>
      <c r="AV1025" s="0" t="n">
        <v>1</v>
      </c>
      <c r="AW1025" s="0" t="n">
        <v>1</v>
      </c>
      <c r="AX1025" s="0" t="n">
        <v>-0.000958816</v>
      </c>
      <c r="AY1025" s="0" t="n">
        <v>-0.009533876</v>
      </c>
      <c r="AZ1025" s="0" t="n">
        <v>0.006699043</v>
      </c>
      <c r="BA1025" s="0" t="n">
        <v>0.9999316</v>
      </c>
      <c r="BB1025" s="0" t="n">
        <v>2</v>
      </c>
      <c r="BC1025" s="0" t="n">
        <v>1</v>
      </c>
      <c r="BD1025" s="0" t="n">
        <v>0</v>
      </c>
      <c r="BE1025" s="0" t="n">
        <v>0</v>
      </c>
      <c r="BF1025" s="0" t="n">
        <v>0</v>
      </c>
      <c r="BG1025" s="0" t="n">
        <v>5.173622E-009</v>
      </c>
      <c r="BH1025" s="0" t="n">
        <v>1.339012E-008</v>
      </c>
      <c r="BI1025" s="0" t="n">
        <v>-6.158605E-010</v>
      </c>
      <c r="BJ1025" s="0" t="n">
        <v>1</v>
      </c>
      <c r="BK1025" s="0" t="n">
        <v>1</v>
      </c>
      <c r="BL1025" s="0" t="n">
        <v>6.750994E-009</v>
      </c>
      <c r="BM1025" s="0" t="n">
        <v>2.05548E-008</v>
      </c>
      <c r="BN1025" s="0" t="n">
        <v>1.379876E-009</v>
      </c>
      <c r="BO1025" s="0" t="n">
        <v>1</v>
      </c>
      <c r="BP1025" s="0" t="n">
        <v>3</v>
      </c>
      <c r="BQ1025" s="0" t="n">
        <v>1</v>
      </c>
      <c r="BR1025" s="0" t="n">
        <v>0</v>
      </c>
      <c r="BS1025" s="0" t="n">
        <v>0</v>
      </c>
      <c r="BT1025" s="0" t="n">
        <v>0</v>
      </c>
      <c r="BU1025" s="0" t="n">
        <v>5.76041E-009</v>
      </c>
      <c r="BV1025" s="0" t="n">
        <v>1.694394E-008</v>
      </c>
      <c r="BW1025" s="0" t="n">
        <v>3.748176E-010</v>
      </c>
      <c r="BX1025" s="0" t="n">
        <v>1</v>
      </c>
      <c r="BY1025" s="0" t="n">
        <v>1</v>
      </c>
      <c r="BZ1025" s="0" t="n">
        <v>6.428261E-009</v>
      </c>
      <c r="CA1025" s="0" t="n">
        <v>1.320805E-008</v>
      </c>
      <c r="CB1025" s="0" t="n">
        <v>1.665052E-010</v>
      </c>
      <c r="CC1025" s="0" t="n">
        <v>1</v>
      </c>
      <c r="CD1025" s="1" t="n">
        <f aca="false">SQRT(SUMSQ(AB1025:AD1025))</f>
        <v>0</v>
      </c>
      <c r="CE1025" s="1" t="n">
        <f aca="false">SQRT(SUMSQ(AP1025:AR1025))</f>
        <v>0</v>
      </c>
      <c r="CF1025" s="1" t="n">
        <f aca="false">SQRT(SUMSQ(BD1025:BF1025))</f>
        <v>0</v>
      </c>
      <c r="CG1025" s="1" t="n">
        <f aca="false">SQRT(SUMSQ(BR1025:BT1025))</f>
        <v>0</v>
      </c>
      <c r="CH1025" s="1" t="n">
        <f aca="false">DEGREES(2*ACOS(AH1025))</f>
        <v>0</v>
      </c>
      <c r="CI1025" s="1" t="n">
        <f aca="false">DEGREES(2*ACOS(AV1025))</f>
        <v>0</v>
      </c>
      <c r="CJ1025" s="1" t="n">
        <f aca="false">DEGREES(2*ACOS(BJ1025))</f>
        <v>0</v>
      </c>
      <c r="CK1025" s="1" t="n">
        <f aca="false">DEGREES(2*ACOS(BX1025))</f>
        <v>0</v>
      </c>
      <c r="CL1025" s="0" t="n">
        <f aca="false">ABS(AI1025-1)</f>
        <v>0</v>
      </c>
      <c r="CM1025" s="0" t="n">
        <f aca="false">ABS(AW1025-1)</f>
        <v>0</v>
      </c>
      <c r="CN1025" s="0" t="n">
        <f aca="false">ABS(BK1025-1)</f>
        <v>0</v>
      </c>
      <c r="CO1025" s="0" t="n">
        <f aca="false">ABS(BY1025-1)</f>
        <v>0</v>
      </c>
      <c r="CP1025" s="2" t="n">
        <f aca="false">DEGREES(2*ACOS(AH1025))</f>
        <v>0</v>
      </c>
      <c r="CQ1025" s="2" t="n">
        <f aca="false">DEGREES(2*ACOS(AV1025))</f>
        <v>0</v>
      </c>
      <c r="CR1025" s="2" t="n">
        <f aca="false">DEGREES(2*ACOS(BJ1025))</f>
        <v>0</v>
      </c>
      <c r="CS1025" s="2" t="n">
        <f aca="false">DEGREES(2*ACOS(CC1025))</f>
        <v>0</v>
      </c>
      <c r="CT1025" s="0" t="n">
        <f aca="false">SUM(CD1025:CR1025)</f>
        <v>0</v>
      </c>
      <c r="CU1025" s="3" t="e">
        <f aca="false">(CT1025-MIN($CT$5:$CT$1745))/(MAX($CT$5:$CT$1745)-MIN($CT$5:$CT$1745))</f>
        <v>#VALUE!</v>
      </c>
      <c r="CV1025" s="0" t="n">
        <f aca="false">SUM(CD1025,CH1025,CL1025,CP1025)</f>
        <v>0</v>
      </c>
      <c r="CW1025" s="0" t="n">
        <f aca="false">SUM(CE1025,CI1025,CM1025,CQ1025)</f>
        <v>0</v>
      </c>
      <c r="CX1025" s="0" t="n">
        <f aca="false">SUM(CF1025,CJ1025,CN1025,CR1025)</f>
        <v>0</v>
      </c>
      <c r="CY1025" s="0" t="n">
        <f aca="false">SUM(CG1025,CK1025,CO1025)</f>
        <v>0</v>
      </c>
    </row>
    <row r="1026" customFormat="false" ht="14.9" hidden="false" customHeight="false" outlineLevel="0" collapsed="false">
      <c r="A1026" s="0" t="n">
        <v>199.4689</v>
      </c>
      <c r="B1026" s="0" t="n">
        <v>3.086527</v>
      </c>
      <c r="C1026" s="0" t="n">
        <v>1.092117</v>
      </c>
      <c r="D1026" s="0" t="n">
        <v>0.7362906</v>
      </c>
      <c r="E1026" s="0" t="n">
        <v>0.1137644</v>
      </c>
      <c r="F1026" s="0" t="n">
        <v>-0.2826428</v>
      </c>
      <c r="G1026" s="0" t="n">
        <v>0.06868097</v>
      </c>
      <c r="H1026" s="0" t="n">
        <v>0.9499756</v>
      </c>
      <c r="I1026" s="0" t="n">
        <v>0.2756425</v>
      </c>
      <c r="J1026" s="0" t="n">
        <v>0.03463394</v>
      </c>
      <c r="K1026" s="0" t="n">
        <v>0.1022639</v>
      </c>
      <c r="L1026" s="0" t="n">
        <v>-0.003562652</v>
      </c>
      <c r="M1026" s="0" t="n">
        <v>0.9941478</v>
      </c>
      <c r="N1026" s="0" t="n">
        <v>1</v>
      </c>
      <c r="O1026" s="0" t="n">
        <v>3.33786E-006</v>
      </c>
      <c r="P1026" s="0" t="n">
        <v>1.311302E-006</v>
      </c>
      <c r="Q1026" s="0" t="n">
        <v>-5.060434E-005</v>
      </c>
      <c r="R1026" s="0" t="n">
        <v>48.53766</v>
      </c>
      <c r="S1026" s="0" t="n">
        <v>56.11554</v>
      </c>
      <c r="T1026" s="0" t="n">
        <v>44.3548</v>
      </c>
      <c r="U1026" s="0" t="n">
        <v>36.68633</v>
      </c>
      <c r="V1026" s="0" t="n">
        <v>34.77406</v>
      </c>
      <c r="W1026" s="0" t="n">
        <v>22.00379</v>
      </c>
      <c r="X1026" s="0" t="n">
        <v>8.828854</v>
      </c>
      <c r="Y1026" s="0" t="n">
        <v>22.89596</v>
      </c>
      <c r="Z1026" s="0" t="n">
        <v>0</v>
      </c>
      <c r="AA1026" s="0" t="n">
        <v>1</v>
      </c>
      <c r="AB1026" s="0" t="n">
        <v>0</v>
      </c>
      <c r="AC1026" s="0" t="n">
        <v>0</v>
      </c>
      <c r="AD1026" s="0" t="n">
        <v>0</v>
      </c>
      <c r="AE1026" s="0" t="n">
        <v>-2.675584E-009</v>
      </c>
      <c r="AF1026" s="0" t="n">
        <v>-3.941017E-009</v>
      </c>
      <c r="AG1026" s="0" t="n">
        <v>6.246045E-010</v>
      </c>
      <c r="AH1026" s="0" t="n">
        <v>0.9999999</v>
      </c>
      <c r="AI1026" s="0" t="n">
        <v>1</v>
      </c>
      <c r="AJ1026" s="0" t="n">
        <v>9.248632E-010</v>
      </c>
      <c r="AK1026" s="0" t="n">
        <v>-1.852599E-008</v>
      </c>
      <c r="AL1026" s="0" t="n">
        <v>-5.223285E-010</v>
      </c>
      <c r="AM1026" s="0" t="n">
        <v>0.9999999</v>
      </c>
      <c r="AN1026" s="0" t="n">
        <v>1</v>
      </c>
      <c r="AO1026" s="0" t="n">
        <v>1</v>
      </c>
      <c r="AP1026" s="0" t="n">
        <v>0</v>
      </c>
      <c r="AQ1026" s="0" t="n">
        <v>0</v>
      </c>
      <c r="AR1026" s="0" t="n">
        <v>0</v>
      </c>
      <c r="AS1026" s="0" t="n">
        <v>0</v>
      </c>
      <c r="AT1026" s="0" t="n">
        <v>0</v>
      </c>
      <c r="AU1026" s="0" t="n">
        <v>0</v>
      </c>
      <c r="AV1026" s="0" t="n">
        <v>1</v>
      </c>
      <c r="AW1026" s="0" t="n">
        <v>1</v>
      </c>
      <c r="AX1026" s="0" t="n">
        <v>0.005489204</v>
      </c>
      <c r="AY1026" s="0" t="n">
        <v>0.01943811</v>
      </c>
      <c r="AZ1026" s="0" t="n">
        <v>0.0182169</v>
      </c>
      <c r="BA1026" s="0" t="n">
        <v>0.9996297</v>
      </c>
      <c r="BB1026" s="0" t="n">
        <v>2</v>
      </c>
      <c r="BC1026" s="0" t="n">
        <v>1</v>
      </c>
      <c r="BD1026" s="0" t="n">
        <v>0</v>
      </c>
      <c r="BE1026" s="0" t="n">
        <v>0</v>
      </c>
      <c r="BF1026" s="0" t="n">
        <v>0</v>
      </c>
      <c r="BG1026" s="0" t="n">
        <v>-1E-009</v>
      </c>
      <c r="BH1026" s="0" t="n">
        <v>8.724692E-010</v>
      </c>
      <c r="BI1026" s="0" t="n">
        <v>4.806581E-010</v>
      </c>
      <c r="BJ1026" s="0" t="n">
        <v>1</v>
      </c>
      <c r="BK1026" s="0" t="n">
        <v>1</v>
      </c>
      <c r="BL1026" s="0" t="n">
        <v>-4.847169E-009</v>
      </c>
      <c r="BM1026" s="0" t="n">
        <v>-2.751456E-008</v>
      </c>
      <c r="BN1026" s="0" t="n">
        <v>2.677286E-010</v>
      </c>
      <c r="BO1026" s="0" t="n">
        <v>0.9999999</v>
      </c>
      <c r="BP1026" s="0" t="n">
        <v>3</v>
      </c>
      <c r="BQ1026" s="0" t="n">
        <v>1</v>
      </c>
      <c r="BR1026" s="0" t="n">
        <v>0</v>
      </c>
      <c r="BS1026" s="0" t="n">
        <v>0</v>
      </c>
      <c r="BT1026" s="0" t="n">
        <v>0</v>
      </c>
      <c r="BU1026" s="0" t="n">
        <v>-2E-009</v>
      </c>
      <c r="BV1026" s="0" t="n">
        <v>-1.512528E-008</v>
      </c>
      <c r="BW1026" s="0" t="n">
        <v>6.033379E-011</v>
      </c>
      <c r="BX1026" s="0" t="n">
        <v>0.9999999</v>
      </c>
      <c r="BY1026" s="0" t="n">
        <v>1</v>
      </c>
      <c r="BZ1026" s="0" t="n">
        <v>-1E-009</v>
      </c>
      <c r="CA1026" s="0" t="n">
        <v>-1.6E-008</v>
      </c>
      <c r="CB1026" s="0" t="n">
        <v>-4.203243E-010</v>
      </c>
      <c r="CC1026" s="0" t="n">
        <v>0.9999999</v>
      </c>
      <c r="CD1026" s="1" t="n">
        <f aca="false">SQRT(SUMSQ(AB1026:AD1026))</f>
        <v>0</v>
      </c>
      <c r="CE1026" s="1" t="n">
        <f aca="false">SQRT(SUMSQ(AP1026:AR1026))</f>
        <v>0</v>
      </c>
      <c r="CF1026" s="1" t="n">
        <f aca="false">SQRT(SUMSQ(BD1026:BF1026))</f>
        <v>0</v>
      </c>
      <c r="CG1026" s="1" t="n">
        <f aca="false">SQRT(SUMSQ(BR1026:BT1026))</f>
        <v>0</v>
      </c>
      <c r="CH1026" s="1" t="n">
        <f aca="false">DEGREES(2*ACOS(AH1026))</f>
        <v>0.051246903568055</v>
      </c>
      <c r="CI1026" s="1" t="n">
        <f aca="false">DEGREES(2*ACOS(AV1026))</f>
        <v>0</v>
      </c>
      <c r="CJ1026" s="1" t="n">
        <f aca="false">DEGREES(2*ACOS(BJ1026))</f>
        <v>0</v>
      </c>
      <c r="CK1026" s="1" t="n">
        <f aca="false">DEGREES(2*ACOS(BX1026))</f>
        <v>0.051246903568055</v>
      </c>
      <c r="CL1026" s="0" t="n">
        <f aca="false">ABS(AI1026-1)</f>
        <v>0</v>
      </c>
      <c r="CM1026" s="0" t="n">
        <f aca="false">ABS(AW1026-1)</f>
        <v>0</v>
      </c>
      <c r="CN1026" s="0" t="n">
        <f aca="false">ABS(BK1026-1)</f>
        <v>0</v>
      </c>
      <c r="CO1026" s="0" t="n">
        <f aca="false">ABS(BY1026-1)</f>
        <v>0</v>
      </c>
      <c r="CP1026" s="2" t="n">
        <f aca="false">DEGREES(2*ACOS(AH1026))</f>
        <v>0.051246903568055</v>
      </c>
      <c r="CQ1026" s="2" t="n">
        <f aca="false">DEGREES(2*ACOS(AV1026))</f>
        <v>0</v>
      </c>
      <c r="CR1026" s="2" t="n">
        <f aca="false">DEGREES(2*ACOS(BJ1026))</f>
        <v>0</v>
      </c>
      <c r="CS1026" s="2" t="n">
        <f aca="false">DEGREES(2*ACOS(CC1026))</f>
        <v>0.051246903568055</v>
      </c>
      <c r="CT1026" s="0" t="n">
        <f aca="false">SUM(CD1026:CR1026)</f>
        <v>0.153740710704165</v>
      </c>
      <c r="CU1026" s="3" t="e">
        <f aca="false">(CT1026-MIN($CT$5:$CT$1745))/(MAX($CT$5:$CT$1745)-MIN($CT$5:$CT$1745))</f>
        <v>#VALUE!</v>
      </c>
      <c r="CV1026" s="0" t="n">
        <f aca="false">SUM(CD1026,CH1026,CL1026,CP1026)</f>
        <v>0.10249380713611</v>
      </c>
      <c r="CW1026" s="0" t="n">
        <f aca="false">SUM(CE1026,CI1026,CM1026,CQ1026)</f>
        <v>0</v>
      </c>
      <c r="CX1026" s="0" t="n">
        <f aca="false">SUM(CF1026,CJ1026,CN1026,CR1026)</f>
        <v>0</v>
      </c>
      <c r="CY1026" s="0" t="n">
        <f aca="false">SUM(CG1026,CK1026,CO1026)</f>
        <v>0</v>
      </c>
    </row>
    <row r="1027" customFormat="false" ht="14.9" hidden="false" customHeight="false" outlineLevel="0" collapsed="false">
      <c r="A1027" s="0" t="n">
        <v>199.5185</v>
      </c>
      <c r="B1027" s="0" t="n">
        <v>3.086538</v>
      </c>
      <c r="C1027" s="0" t="n">
        <v>1.092115</v>
      </c>
      <c r="D1027" s="0" t="n">
        <v>0.7362543</v>
      </c>
      <c r="E1027" s="0" t="n">
        <v>0.1137644</v>
      </c>
      <c r="F1027" s="0" t="n">
        <v>-0.2826427</v>
      </c>
      <c r="G1027" s="0" t="n">
        <v>0.06868096</v>
      </c>
      <c r="H1027" s="0" t="n">
        <v>0.9499756</v>
      </c>
      <c r="I1027" s="0" t="n">
        <v>0.2756425</v>
      </c>
      <c r="J1027" s="0" t="n">
        <v>0.03272891</v>
      </c>
      <c r="K1027" s="0" t="n">
        <v>0.09748202</v>
      </c>
      <c r="L1027" s="0" t="n">
        <v>-0.0032075</v>
      </c>
      <c r="M1027" s="0" t="n">
        <v>0.9946938</v>
      </c>
      <c r="N1027" s="0" t="n">
        <v>1</v>
      </c>
      <c r="O1027" s="0" t="n">
        <v>4.768372E-007</v>
      </c>
      <c r="P1027" s="0" t="n">
        <v>2.384186E-007</v>
      </c>
      <c r="Q1027" s="0" t="n">
        <v>-8.34465E-006</v>
      </c>
      <c r="R1027" s="0" t="n">
        <v>50.57461</v>
      </c>
      <c r="S1027" s="0" t="n">
        <v>58.46721</v>
      </c>
      <c r="T1027" s="0" t="n">
        <v>46.21273</v>
      </c>
      <c r="U1027" s="0" t="n">
        <v>38.21679</v>
      </c>
      <c r="V1027" s="0" t="n">
        <v>36.22347</v>
      </c>
      <c r="W1027" s="0" t="n">
        <v>22.91582</v>
      </c>
      <c r="X1027" s="0" t="n">
        <v>9.201922</v>
      </c>
      <c r="Y1027" s="0" t="n">
        <v>23.84721</v>
      </c>
      <c r="Z1027" s="0" t="n">
        <v>0</v>
      </c>
      <c r="AA1027" s="0" t="n">
        <v>1</v>
      </c>
      <c r="AB1027" s="0" t="n">
        <v>0</v>
      </c>
      <c r="AC1027" s="0" t="n">
        <v>0</v>
      </c>
      <c r="AD1027" s="0" t="n">
        <v>0</v>
      </c>
      <c r="AE1027" s="0" t="n">
        <v>-2.100053E-009</v>
      </c>
      <c r="AF1027" s="0" t="n">
        <v>1.029064E-008</v>
      </c>
      <c r="AG1027" s="0" t="n">
        <v>-1.271079E-009</v>
      </c>
      <c r="AH1027" s="0" t="n">
        <v>1</v>
      </c>
      <c r="AI1027" s="0" t="n">
        <v>1</v>
      </c>
      <c r="AJ1027" s="0" t="n">
        <v>0</v>
      </c>
      <c r="AK1027" s="0" t="n">
        <v>0</v>
      </c>
      <c r="AL1027" s="0" t="n">
        <v>0</v>
      </c>
      <c r="AM1027" s="0" t="n">
        <v>1</v>
      </c>
      <c r="AN1027" s="0" t="n">
        <v>1</v>
      </c>
      <c r="AO1027" s="0" t="n">
        <v>1</v>
      </c>
      <c r="AP1027" s="0" t="n">
        <v>0</v>
      </c>
      <c r="AQ1027" s="0" t="n">
        <v>0</v>
      </c>
      <c r="AR1027" s="0" t="n">
        <v>0</v>
      </c>
      <c r="AS1027" s="0" t="n">
        <v>-1.068068E-009</v>
      </c>
      <c r="AT1027" s="0" t="n">
        <v>9.643606E-009</v>
      </c>
      <c r="AU1027" s="0" t="n">
        <v>-1.184186E-009</v>
      </c>
      <c r="AV1027" s="0" t="n">
        <v>1</v>
      </c>
      <c r="AW1027" s="0" t="n">
        <v>1</v>
      </c>
      <c r="AX1027" s="0" t="n">
        <v>0</v>
      </c>
      <c r="AY1027" s="0" t="n">
        <v>0</v>
      </c>
      <c r="AZ1027" s="0" t="n">
        <v>0</v>
      </c>
      <c r="BA1027" s="0" t="n">
        <v>1</v>
      </c>
      <c r="BB1027" s="0" t="n">
        <v>2</v>
      </c>
      <c r="BC1027" s="0" t="n">
        <v>1</v>
      </c>
      <c r="BD1027" s="0" t="n">
        <v>0</v>
      </c>
      <c r="BE1027" s="0" t="n">
        <v>0</v>
      </c>
      <c r="BF1027" s="0" t="n">
        <v>0</v>
      </c>
      <c r="BG1027" s="0" t="n">
        <v>-3E-009</v>
      </c>
      <c r="BH1027" s="0" t="n">
        <v>1.027477E-008</v>
      </c>
      <c r="BI1027" s="0" t="n">
        <v>-1.100156E-009</v>
      </c>
      <c r="BJ1027" s="0" t="n">
        <v>1</v>
      </c>
      <c r="BK1027" s="0" t="n">
        <v>1</v>
      </c>
      <c r="BL1027" s="0" t="n">
        <v>0</v>
      </c>
      <c r="BM1027" s="0" t="n">
        <v>0</v>
      </c>
      <c r="BN1027" s="0" t="n">
        <v>0</v>
      </c>
      <c r="BO1027" s="0" t="n">
        <v>1</v>
      </c>
      <c r="BP1027" s="0" t="n">
        <v>3</v>
      </c>
      <c r="BQ1027" s="0" t="n">
        <v>1</v>
      </c>
      <c r="BR1027" s="0" t="n">
        <v>0</v>
      </c>
      <c r="BS1027" s="0" t="n">
        <v>0</v>
      </c>
      <c r="BT1027" s="0" t="n">
        <v>0</v>
      </c>
      <c r="BU1027" s="0" t="n">
        <v>-3.111247E-009</v>
      </c>
      <c r="BV1027" s="0" t="n">
        <v>5.095746E-009</v>
      </c>
      <c r="BW1027" s="0" t="n">
        <v>-1E-009</v>
      </c>
      <c r="BX1027" s="0" t="n">
        <v>1</v>
      </c>
      <c r="BY1027" s="0" t="n">
        <v>1</v>
      </c>
      <c r="BZ1027" s="0" t="n">
        <v>0</v>
      </c>
      <c r="CA1027" s="0" t="n">
        <v>0</v>
      </c>
      <c r="CB1027" s="0" t="n">
        <v>0</v>
      </c>
      <c r="CC1027" s="0" t="n">
        <v>1</v>
      </c>
      <c r="CD1027" s="1" t="n">
        <f aca="false">SQRT(SUMSQ(AB1027:AD1027))</f>
        <v>0</v>
      </c>
      <c r="CE1027" s="1" t="n">
        <f aca="false">SQRT(SUMSQ(AP1027:AR1027))</f>
        <v>0</v>
      </c>
      <c r="CF1027" s="1" t="n">
        <f aca="false">SQRT(SUMSQ(BD1027:BF1027))</f>
        <v>0</v>
      </c>
      <c r="CG1027" s="1" t="n">
        <f aca="false">SQRT(SUMSQ(BR1027:BT1027))</f>
        <v>0</v>
      </c>
      <c r="CH1027" s="1" t="n">
        <f aca="false">DEGREES(2*ACOS(AH1027))</f>
        <v>0</v>
      </c>
      <c r="CI1027" s="1" t="n">
        <f aca="false">DEGREES(2*ACOS(AV1027))</f>
        <v>0</v>
      </c>
      <c r="CJ1027" s="1" t="n">
        <f aca="false">DEGREES(2*ACOS(BJ1027))</f>
        <v>0</v>
      </c>
      <c r="CK1027" s="1" t="n">
        <f aca="false">DEGREES(2*ACOS(BX1027))</f>
        <v>0</v>
      </c>
      <c r="CL1027" s="0" t="n">
        <f aca="false">ABS(AI1027-1)</f>
        <v>0</v>
      </c>
      <c r="CM1027" s="0" t="n">
        <f aca="false">ABS(AW1027-1)</f>
        <v>0</v>
      </c>
      <c r="CN1027" s="0" t="n">
        <f aca="false">ABS(BK1027-1)</f>
        <v>0</v>
      </c>
      <c r="CO1027" s="0" t="n">
        <f aca="false">ABS(BY1027-1)</f>
        <v>0</v>
      </c>
      <c r="CP1027" s="2" t="n">
        <f aca="false">DEGREES(2*ACOS(AH1027))</f>
        <v>0</v>
      </c>
      <c r="CQ1027" s="2" t="n">
        <f aca="false">DEGREES(2*ACOS(AV1027))</f>
        <v>0</v>
      </c>
      <c r="CR1027" s="2" t="n">
        <f aca="false">DEGREES(2*ACOS(BJ1027))</f>
        <v>0</v>
      </c>
      <c r="CS1027" s="2" t="n">
        <f aca="false">DEGREES(2*ACOS(CC1027))</f>
        <v>0</v>
      </c>
      <c r="CT1027" s="0" t="n">
        <f aca="false">SUM(CD1027:CR1027)</f>
        <v>0</v>
      </c>
      <c r="CU1027" s="3" t="e">
        <f aca="false">(CT1027-MIN($CT$5:$CT$1745))/(MAX($CT$5:$CT$1745)-MIN($CT$5:$CT$1745))</f>
        <v>#VALUE!</v>
      </c>
      <c r="CV1027" s="0" t="n">
        <f aca="false">SUM(CD1027,CH1027,CL1027,CP1027)</f>
        <v>0</v>
      </c>
      <c r="CW1027" s="0" t="n">
        <f aca="false">SUM(CE1027,CI1027,CM1027,CQ1027)</f>
        <v>0</v>
      </c>
      <c r="CX1027" s="0" t="n">
        <f aca="false">SUM(CF1027,CJ1027,CN1027,CR1027)</f>
        <v>0</v>
      </c>
      <c r="CY1027" s="0" t="n">
        <f aca="false">SUM(CG1027,CK1027,CO1027)</f>
        <v>0</v>
      </c>
    </row>
    <row r="1028" customFormat="false" ht="14.9" hidden="false" customHeight="false" outlineLevel="0" collapsed="false">
      <c r="A1028" s="0" t="n">
        <v>199.5696</v>
      </c>
      <c r="B1028" s="0" t="n">
        <v>3.08654</v>
      </c>
      <c r="C1028" s="0" t="n">
        <v>1.092115</v>
      </c>
      <c r="D1028" s="0" t="n">
        <v>0.736248</v>
      </c>
      <c r="E1028" s="0" t="n">
        <v>0.1137644</v>
      </c>
      <c r="F1028" s="0" t="n">
        <v>-0.2826428</v>
      </c>
      <c r="G1028" s="0" t="n">
        <v>0.06868105</v>
      </c>
      <c r="H1028" s="0" t="n">
        <v>0.9499756</v>
      </c>
      <c r="I1028" s="0" t="n">
        <v>0.2756425</v>
      </c>
      <c r="J1028" s="0" t="n">
        <v>0.0315931</v>
      </c>
      <c r="K1028" s="0" t="n">
        <v>0.09471244</v>
      </c>
      <c r="L1028" s="0" t="n">
        <v>-0.003007299</v>
      </c>
      <c r="M1028" s="0" t="n">
        <v>0.9949987</v>
      </c>
      <c r="N1028" s="0" t="n">
        <v>1</v>
      </c>
      <c r="O1028" s="0" t="n">
        <v>0</v>
      </c>
      <c r="P1028" s="0" t="n">
        <v>0</v>
      </c>
      <c r="Q1028" s="0" t="n">
        <v>-1.490116E-006</v>
      </c>
      <c r="R1028" s="0" t="n">
        <v>50.5778</v>
      </c>
      <c r="S1028" s="0" t="n">
        <v>58.47016</v>
      </c>
      <c r="T1028" s="0" t="n">
        <v>46.21487</v>
      </c>
      <c r="U1028" s="0" t="n">
        <v>38.21721</v>
      </c>
      <c r="V1028" s="0" t="n">
        <v>36.22358</v>
      </c>
      <c r="W1028" s="0" t="n">
        <v>22.91479</v>
      </c>
      <c r="X1028" s="0" t="n">
        <v>9.203042</v>
      </c>
      <c r="Y1028" s="0" t="n">
        <v>23.84666</v>
      </c>
      <c r="Z1028" s="0" t="n">
        <v>0</v>
      </c>
      <c r="AA1028" s="0" t="n">
        <v>1</v>
      </c>
      <c r="AB1028" s="0" t="n">
        <v>0</v>
      </c>
      <c r="AC1028" s="0" t="n">
        <v>0</v>
      </c>
      <c r="AD1028" s="0" t="n">
        <v>0</v>
      </c>
      <c r="AE1028" s="0" t="n">
        <v>-6.105776E-009</v>
      </c>
      <c r="AF1028" s="0" t="n">
        <v>-2.96739E-008</v>
      </c>
      <c r="AG1028" s="0" t="n">
        <v>-2.598194E-010</v>
      </c>
      <c r="AH1028" s="0" t="n">
        <v>0.9999998</v>
      </c>
      <c r="AI1028" s="0" t="n">
        <v>1</v>
      </c>
      <c r="AJ1028" s="0" t="n">
        <v>0</v>
      </c>
      <c r="AK1028" s="0" t="n">
        <v>0</v>
      </c>
      <c r="AL1028" s="0" t="n">
        <v>0</v>
      </c>
      <c r="AM1028" s="0" t="n">
        <v>1</v>
      </c>
      <c r="AN1028" s="0" t="n">
        <v>1</v>
      </c>
      <c r="AO1028" s="0" t="n">
        <v>1</v>
      </c>
      <c r="AP1028" s="0" t="n">
        <v>0</v>
      </c>
      <c r="AQ1028" s="0" t="n">
        <v>0</v>
      </c>
      <c r="AR1028" s="0" t="n">
        <v>0</v>
      </c>
      <c r="AS1028" s="0" t="n">
        <v>-8.684414E-009</v>
      </c>
      <c r="AT1028" s="0" t="n">
        <v>-3.85809E-008</v>
      </c>
      <c r="AU1028" s="0" t="n">
        <v>-4.570134E-011</v>
      </c>
      <c r="AV1028" s="0" t="n">
        <v>0.9999998</v>
      </c>
      <c r="AW1028" s="0" t="n">
        <v>1</v>
      </c>
      <c r="AX1028" s="0" t="n">
        <v>0</v>
      </c>
      <c r="AY1028" s="0" t="n">
        <v>0</v>
      </c>
      <c r="AZ1028" s="0" t="n">
        <v>0</v>
      </c>
      <c r="BA1028" s="0" t="n">
        <v>1</v>
      </c>
      <c r="BB1028" s="0" t="n">
        <v>2</v>
      </c>
      <c r="BC1028" s="0" t="n">
        <v>1</v>
      </c>
      <c r="BD1028" s="0" t="n">
        <v>0</v>
      </c>
      <c r="BE1028" s="0" t="n">
        <v>0</v>
      </c>
      <c r="BF1028" s="0" t="n">
        <v>0</v>
      </c>
      <c r="BG1028" s="0" t="n">
        <v>-5.061674E-009</v>
      </c>
      <c r="BH1028" s="0" t="n">
        <v>-3.264602E-008</v>
      </c>
      <c r="BI1028" s="0" t="n">
        <v>6.726647E-011</v>
      </c>
      <c r="BJ1028" s="0" t="n">
        <v>0.9999998</v>
      </c>
      <c r="BK1028" s="0" t="n">
        <v>1</v>
      </c>
      <c r="BL1028" s="0" t="n">
        <v>0</v>
      </c>
      <c r="BM1028" s="0" t="n">
        <v>0</v>
      </c>
      <c r="BN1028" s="0" t="n">
        <v>0</v>
      </c>
      <c r="BO1028" s="0" t="n">
        <v>1</v>
      </c>
      <c r="BP1028" s="0" t="n">
        <v>3</v>
      </c>
      <c r="BQ1028" s="0" t="n">
        <v>1</v>
      </c>
      <c r="BR1028" s="0" t="n">
        <v>0</v>
      </c>
      <c r="BS1028" s="0" t="n">
        <v>0</v>
      </c>
      <c r="BT1028" s="0" t="n">
        <v>0</v>
      </c>
      <c r="BU1028" s="0" t="n">
        <v>-5.20736E-009</v>
      </c>
      <c r="BV1028" s="0" t="n">
        <v>-3.782917E-008</v>
      </c>
      <c r="BW1028" s="0" t="n">
        <v>-7.329951E-010</v>
      </c>
      <c r="BX1028" s="0" t="n">
        <v>0.9999998</v>
      </c>
      <c r="BY1028" s="0" t="n">
        <v>1</v>
      </c>
      <c r="BZ1028" s="0" t="n">
        <v>0</v>
      </c>
      <c r="CA1028" s="0" t="n">
        <v>0</v>
      </c>
      <c r="CB1028" s="0" t="n">
        <v>0</v>
      </c>
      <c r="CC1028" s="0" t="n">
        <v>1</v>
      </c>
      <c r="CD1028" s="1" t="n">
        <f aca="false">SQRT(SUMSQ(AB1028:AD1028))</f>
        <v>0</v>
      </c>
      <c r="CE1028" s="1" t="n">
        <f aca="false">SQRT(SUMSQ(AP1028:AR1028))</f>
        <v>0</v>
      </c>
      <c r="CF1028" s="1" t="n">
        <f aca="false">SQRT(SUMSQ(BD1028:BF1028))</f>
        <v>0</v>
      </c>
      <c r="CG1028" s="1" t="n">
        <f aca="false">SQRT(SUMSQ(BR1028:BT1028))</f>
        <v>0</v>
      </c>
      <c r="CH1028" s="1" t="n">
        <f aca="false">DEGREES(2*ACOS(AH1028))</f>
        <v>0.0724740666394045</v>
      </c>
      <c r="CI1028" s="1" t="n">
        <f aca="false">DEGREES(2*ACOS(AV1028))</f>
        <v>0.0724740666394045</v>
      </c>
      <c r="CJ1028" s="1" t="n">
        <f aca="false">DEGREES(2*ACOS(BJ1028))</f>
        <v>0.0724740666394045</v>
      </c>
      <c r="CK1028" s="1" t="n">
        <f aca="false">DEGREES(2*ACOS(BX1028))</f>
        <v>0.0724740666394045</v>
      </c>
      <c r="CL1028" s="0" t="n">
        <f aca="false">ABS(AI1028-1)</f>
        <v>0</v>
      </c>
      <c r="CM1028" s="0" t="n">
        <f aca="false">ABS(AW1028-1)</f>
        <v>0</v>
      </c>
      <c r="CN1028" s="0" t="n">
        <f aca="false">ABS(BK1028-1)</f>
        <v>0</v>
      </c>
      <c r="CO1028" s="0" t="n">
        <f aca="false">ABS(BY1028-1)</f>
        <v>0</v>
      </c>
      <c r="CP1028" s="2" t="n">
        <f aca="false">DEGREES(2*ACOS(AH1028))</f>
        <v>0.0724740666394045</v>
      </c>
      <c r="CQ1028" s="2" t="n">
        <f aca="false">DEGREES(2*ACOS(AV1028))</f>
        <v>0.0724740666394045</v>
      </c>
      <c r="CR1028" s="2" t="n">
        <f aca="false">DEGREES(2*ACOS(BJ1028))</f>
        <v>0.0724740666394045</v>
      </c>
      <c r="CS1028" s="2" t="n">
        <f aca="false">DEGREES(2*ACOS(CC1028))</f>
        <v>0</v>
      </c>
      <c r="CT1028" s="0" t="n">
        <f aca="false">SUM(CD1028:CR1028)</f>
        <v>0.507318466475831</v>
      </c>
      <c r="CU1028" s="3" t="e">
        <f aca="false">(CT1028-MIN($CT$5:$CT$1745))/(MAX($CT$5:$CT$1745)-MIN($CT$5:$CT$1745))</f>
        <v>#VALUE!</v>
      </c>
      <c r="CV1028" s="0" t="n">
        <f aca="false">SUM(CD1028,CH1028,CL1028,CP1028)</f>
        <v>0.144948133278809</v>
      </c>
      <c r="CW1028" s="0" t="n">
        <f aca="false">SUM(CE1028,CI1028,CM1028,CQ1028)</f>
        <v>0.144948133278809</v>
      </c>
      <c r="CX1028" s="0" t="n">
        <f aca="false">SUM(CF1028,CJ1028,CN1028,CR1028)</f>
        <v>0.144948133278809</v>
      </c>
      <c r="CY1028" s="0" t="n">
        <f aca="false">SUM(CG1028,CK1028,CO1028)</f>
        <v>0</v>
      </c>
    </row>
    <row r="1029" customFormat="false" ht="14.9" hidden="false" customHeight="false" outlineLevel="0" collapsed="false">
      <c r="A1029" s="0" t="n">
        <v>199.6193</v>
      </c>
      <c r="B1029" s="0" t="n">
        <v>3.08654</v>
      </c>
      <c r="C1029" s="0" t="n">
        <v>1.092115</v>
      </c>
      <c r="D1029" s="0" t="n">
        <v>0.736247</v>
      </c>
      <c r="E1029" s="0" t="n">
        <v>0.1137644</v>
      </c>
      <c r="F1029" s="0" t="n">
        <v>-0.2826429</v>
      </c>
      <c r="G1029" s="0" t="n">
        <v>0.06868107</v>
      </c>
      <c r="H1029" s="0" t="n">
        <v>0.9499756</v>
      </c>
      <c r="I1029" s="0" t="n">
        <v>0.2756425</v>
      </c>
      <c r="J1029" s="0" t="n">
        <v>0.03092352</v>
      </c>
      <c r="K1029" s="0" t="n">
        <v>0.09312198</v>
      </c>
      <c r="L1029" s="0" t="n">
        <v>-0.002893635</v>
      </c>
      <c r="M1029" s="0" t="n">
        <v>0.9951702</v>
      </c>
      <c r="N1029" s="0" t="n">
        <v>1</v>
      </c>
      <c r="O1029" s="0" t="n">
        <v>0</v>
      </c>
      <c r="P1029" s="0" t="n">
        <v>0</v>
      </c>
      <c r="Q1029" s="0" t="n">
        <v>-1.788139E-007</v>
      </c>
      <c r="R1029" s="0" t="n">
        <v>48.55532</v>
      </c>
      <c r="S1029" s="0" t="n">
        <v>56.13194</v>
      </c>
      <c r="T1029" s="0" t="n">
        <v>44.36673</v>
      </c>
      <c r="U1029" s="0" t="n">
        <v>36.68861</v>
      </c>
      <c r="V1029" s="0" t="n">
        <v>34.77465</v>
      </c>
      <c r="W1029" s="0" t="n">
        <v>21.99799</v>
      </c>
      <c r="X1029" s="0" t="n">
        <v>8.835148</v>
      </c>
      <c r="Y1029" s="0" t="n">
        <v>22.89272</v>
      </c>
      <c r="Z1029" s="0" t="n">
        <v>0</v>
      </c>
      <c r="AA1029" s="0" t="n">
        <v>1</v>
      </c>
      <c r="AB1029" s="0" t="n">
        <v>0</v>
      </c>
      <c r="AC1029" s="0" t="n">
        <v>0</v>
      </c>
      <c r="AD1029" s="0" t="n">
        <v>0</v>
      </c>
      <c r="AE1029" s="0" t="n">
        <v>-1.082614E-009</v>
      </c>
      <c r="AF1029" s="0" t="n">
        <v>-1.653794E-008</v>
      </c>
      <c r="AG1029" s="0" t="n">
        <v>-1.734851E-009</v>
      </c>
      <c r="AH1029" s="0" t="n">
        <v>0.9999999</v>
      </c>
      <c r="AI1029" s="0" t="n">
        <v>1</v>
      </c>
      <c r="AJ1029" s="0" t="n">
        <v>0</v>
      </c>
      <c r="AK1029" s="0" t="n">
        <v>0</v>
      </c>
      <c r="AL1029" s="0" t="n">
        <v>0</v>
      </c>
      <c r="AM1029" s="0" t="n">
        <v>1</v>
      </c>
      <c r="AN1029" s="0" t="n">
        <v>1</v>
      </c>
      <c r="AO1029" s="0" t="n">
        <v>1</v>
      </c>
      <c r="AP1029" s="0" t="n">
        <v>0</v>
      </c>
      <c r="AQ1029" s="0" t="n">
        <v>0</v>
      </c>
      <c r="AR1029" s="0" t="n">
        <v>0</v>
      </c>
      <c r="AS1029" s="0" t="n">
        <v>-2.175338E-011</v>
      </c>
      <c r="AT1029" s="0" t="n">
        <v>-6.422701E-009</v>
      </c>
      <c r="AU1029" s="0" t="n">
        <v>-1E-009</v>
      </c>
      <c r="AV1029" s="0" t="n">
        <v>0.9999999</v>
      </c>
      <c r="AW1029" s="0" t="n">
        <v>1</v>
      </c>
      <c r="AX1029" s="0" t="n">
        <v>0</v>
      </c>
      <c r="AY1029" s="0" t="n">
        <v>0</v>
      </c>
      <c r="AZ1029" s="0" t="n">
        <v>0</v>
      </c>
      <c r="BA1029" s="0" t="n">
        <v>1</v>
      </c>
      <c r="BB1029" s="0" t="n">
        <v>2</v>
      </c>
      <c r="BC1029" s="0" t="n">
        <v>1</v>
      </c>
      <c r="BD1029" s="0" t="n">
        <v>0</v>
      </c>
      <c r="BE1029" s="0" t="n">
        <v>0</v>
      </c>
      <c r="BF1029" s="0" t="n">
        <v>0</v>
      </c>
      <c r="BG1029" s="0" t="n">
        <v>-2.175338E-011</v>
      </c>
      <c r="BH1029" s="0" t="n">
        <v>-6.422701E-009</v>
      </c>
      <c r="BI1029" s="0" t="n">
        <v>-1E-009</v>
      </c>
      <c r="BJ1029" s="0" t="n">
        <v>0.9999999</v>
      </c>
      <c r="BK1029" s="0" t="n">
        <v>1</v>
      </c>
      <c r="BL1029" s="0" t="n">
        <v>0</v>
      </c>
      <c r="BM1029" s="0" t="n">
        <v>0</v>
      </c>
      <c r="BN1029" s="0" t="n">
        <v>0</v>
      </c>
      <c r="BO1029" s="0" t="n">
        <v>1</v>
      </c>
      <c r="BP1029" s="0" t="n">
        <v>3</v>
      </c>
      <c r="BQ1029" s="0" t="n">
        <v>1</v>
      </c>
      <c r="BR1029" s="0" t="n">
        <v>0</v>
      </c>
      <c r="BS1029" s="0" t="n">
        <v>0</v>
      </c>
      <c r="BT1029" s="0" t="n">
        <v>0</v>
      </c>
      <c r="BU1029" s="0" t="n">
        <v>7.654291E-010</v>
      </c>
      <c r="BV1029" s="0" t="n">
        <v>-9.240775E-009</v>
      </c>
      <c r="BW1029" s="0" t="n">
        <v>-1.499837E-009</v>
      </c>
      <c r="BX1029" s="0" t="n">
        <v>0.9999999</v>
      </c>
      <c r="BY1029" s="0" t="n">
        <v>1</v>
      </c>
      <c r="BZ1029" s="0" t="n">
        <v>0</v>
      </c>
      <c r="CA1029" s="0" t="n">
        <v>0</v>
      </c>
      <c r="CB1029" s="0" t="n">
        <v>0</v>
      </c>
      <c r="CC1029" s="0" t="n">
        <v>1</v>
      </c>
      <c r="CD1029" s="1" t="n">
        <f aca="false">SQRT(SUMSQ(AB1029:AD1029))</f>
        <v>0</v>
      </c>
      <c r="CE1029" s="1" t="n">
        <f aca="false">SQRT(SUMSQ(AP1029:AR1029))</f>
        <v>0</v>
      </c>
      <c r="CF1029" s="1" t="n">
        <f aca="false">SQRT(SUMSQ(BD1029:BF1029))</f>
        <v>0</v>
      </c>
      <c r="CG1029" s="1" t="n">
        <f aca="false">SQRT(SUMSQ(BR1029:BT1029))</f>
        <v>0</v>
      </c>
      <c r="CH1029" s="1" t="n">
        <f aca="false">DEGREES(2*ACOS(AH1029))</f>
        <v>0.051246903568055</v>
      </c>
      <c r="CI1029" s="1" t="n">
        <f aca="false">DEGREES(2*ACOS(AV1029))</f>
        <v>0.051246903568055</v>
      </c>
      <c r="CJ1029" s="1" t="n">
        <f aca="false">DEGREES(2*ACOS(BJ1029))</f>
        <v>0.051246903568055</v>
      </c>
      <c r="CK1029" s="1" t="n">
        <f aca="false">DEGREES(2*ACOS(BX1029))</f>
        <v>0.051246903568055</v>
      </c>
      <c r="CL1029" s="0" t="n">
        <f aca="false">ABS(AI1029-1)</f>
        <v>0</v>
      </c>
      <c r="CM1029" s="0" t="n">
        <f aca="false">ABS(AW1029-1)</f>
        <v>0</v>
      </c>
      <c r="CN1029" s="0" t="n">
        <f aca="false">ABS(BK1029-1)</f>
        <v>0</v>
      </c>
      <c r="CO1029" s="0" t="n">
        <f aca="false">ABS(BY1029-1)</f>
        <v>0</v>
      </c>
      <c r="CP1029" s="2" t="n">
        <f aca="false">DEGREES(2*ACOS(AH1029))</f>
        <v>0.051246903568055</v>
      </c>
      <c r="CQ1029" s="2" t="n">
        <f aca="false">DEGREES(2*ACOS(AV1029))</f>
        <v>0.051246903568055</v>
      </c>
      <c r="CR1029" s="2" t="n">
        <f aca="false">DEGREES(2*ACOS(BJ1029))</f>
        <v>0.051246903568055</v>
      </c>
      <c r="CS1029" s="2" t="n">
        <f aca="false">DEGREES(2*ACOS(CC1029))</f>
        <v>0</v>
      </c>
      <c r="CT1029" s="0" t="n">
        <f aca="false">SUM(CD1029:CR1029)</f>
        <v>0.358728324976385</v>
      </c>
      <c r="CU1029" s="3" t="e">
        <f aca="false">(CT1029-MIN($CT$5:$CT$1745))/(MAX($CT$5:$CT$1745)-MIN($CT$5:$CT$1745))</f>
        <v>#VALUE!</v>
      </c>
      <c r="CV1029" s="0" t="n">
        <f aca="false">SUM(CD1029,CH1029,CL1029,CP1029)</f>
        <v>0.10249380713611</v>
      </c>
      <c r="CW1029" s="0" t="n">
        <f aca="false">SUM(CE1029,CI1029,CM1029,CQ1029)</f>
        <v>0.10249380713611</v>
      </c>
      <c r="CX1029" s="0" t="n">
        <f aca="false">SUM(CF1029,CJ1029,CN1029,CR1029)</f>
        <v>0.10249380713611</v>
      </c>
      <c r="CY1029" s="0" t="n">
        <f aca="false">SUM(CG1029,CK1029,CO1029)</f>
        <v>0</v>
      </c>
    </row>
    <row r="1030" customFormat="false" ht="14.9" hidden="false" customHeight="false" outlineLevel="0" collapsed="false">
      <c r="A1030" s="0" t="n">
        <v>199.6682</v>
      </c>
      <c r="B1030" s="0" t="n">
        <v>3.08654</v>
      </c>
      <c r="C1030" s="0" t="n">
        <v>1.092115</v>
      </c>
      <c r="D1030" s="0" t="n">
        <v>0.7362468</v>
      </c>
      <c r="E1030" s="0" t="n">
        <v>0.1137644</v>
      </c>
      <c r="F1030" s="0" t="n">
        <v>-0.2826432</v>
      </c>
      <c r="G1030" s="0" t="n">
        <v>0.06868111</v>
      </c>
      <c r="H1030" s="0" t="n">
        <v>0.9499755</v>
      </c>
      <c r="I1030" s="0" t="n">
        <v>0.2756425</v>
      </c>
      <c r="J1030" s="0" t="n">
        <v>0.03053029</v>
      </c>
      <c r="K1030" s="0" t="n">
        <v>0.09221658</v>
      </c>
      <c r="L1030" s="0" t="n">
        <v>-0.002828788</v>
      </c>
      <c r="M1030" s="0" t="n">
        <v>0.9952668</v>
      </c>
      <c r="N1030" s="0" t="n">
        <v>1</v>
      </c>
      <c r="O1030" s="0" t="n">
        <v>0</v>
      </c>
      <c r="P1030" s="0" t="n">
        <v>0</v>
      </c>
      <c r="Q1030" s="0" t="n">
        <v>-1.788139E-007</v>
      </c>
      <c r="R1030" s="0" t="n">
        <v>48.55545</v>
      </c>
      <c r="S1030" s="0" t="n">
        <v>56.13206</v>
      </c>
      <c r="T1030" s="0" t="n">
        <v>44.36681</v>
      </c>
      <c r="U1030" s="0" t="n">
        <v>36.68862</v>
      </c>
      <c r="V1030" s="0" t="n">
        <v>34.77465</v>
      </c>
      <c r="W1030" s="0" t="n">
        <v>21.99796</v>
      </c>
      <c r="X1030" s="0" t="n">
        <v>8.835186</v>
      </c>
      <c r="Y1030" s="0" t="n">
        <v>22.8927</v>
      </c>
      <c r="Z1030" s="0" t="n">
        <v>0</v>
      </c>
      <c r="AA1030" s="0" t="n">
        <v>1</v>
      </c>
      <c r="AB1030" s="0" t="n">
        <v>0</v>
      </c>
      <c r="AC1030" s="0" t="n">
        <v>0</v>
      </c>
      <c r="AD1030" s="0" t="n">
        <v>0</v>
      </c>
      <c r="AE1030" s="0" t="n">
        <v>1.179107E-009</v>
      </c>
      <c r="AF1030" s="0" t="n">
        <v>-1.717252E-009</v>
      </c>
      <c r="AG1030" s="0" t="n">
        <v>2.768115E-010</v>
      </c>
      <c r="AH1030" s="0" t="n">
        <v>0.9999999</v>
      </c>
      <c r="AI1030" s="0" t="n">
        <v>1</v>
      </c>
      <c r="AJ1030" s="0" t="n">
        <v>0</v>
      </c>
      <c r="AK1030" s="0" t="n">
        <v>0</v>
      </c>
      <c r="AL1030" s="0" t="n">
        <v>0</v>
      </c>
      <c r="AM1030" s="0" t="n">
        <v>1</v>
      </c>
      <c r="AN1030" s="0" t="n">
        <v>1</v>
      </c>
      <c r="AO1030" s="0" t="n">
        <v>1</v>
      </c>
      <c r="AP1030" s="0" t="n">
        <v>0</v>
      </c>
      <c r="AQ1030" s="0" t="n">
        <v>0</v>
      </c>
      <c r="AR1030" s="0" t="n">
        <v>0</v>
      </c>
      <c r="AS1030" s="0" t="n">
        <v>1.131924E-010</v>
      </c>
      <c r="AT1030" s="0" t="n">
        <v>-8.115716E-010</v>
      </c>
      <c r="AU1030" s="0" t="n">
        <v>-6.122697E-011</v>
      </c>
      <c r="AV1030" s="0" t="n">
        <v>0.9999999</v>
      </c>
      <c r="AW1030" s="0" t="n">
        <v>1</v>
      </c>
      <c r="AX1030" s="0" t="n">
        <v>0</v>
      </c>
      <c r="AY1030" s="0" t="n">
        <v>0</v>
      </c>
      <c r="AZ1030" s="0" t="n">
        <v>0</v>
      </c>
      <c r="BA1030" s="0" t="n">
        <v>1</v>
      </c>
      <c r="BB1030" s="0" t="n">
        <v>2</v>
      </c>
      <c r="BC1030" s="0" t="n">
        <v>1</v>
      </c>
      <c r="BD1030" s="0" t="n">
        <v>0</v>
      </c>
      <c r="BE1030" s="0" t="n">
        <v>0</v>
      </c>
      <c r="BF1030" s="0" t="n">
        <v>0</v>
      </c>
      <c r="BG1030" s="0" t="n">
        <v>1.504438E-010</v>
      </c>
      <c r="BH1030" s="0" t="n">
        <v>-1.359754E-008</v>
      </c>
      <c r="BI1030" s="0" t="n">
        <v>-7.007048E-010</v>
      </c>
      <c r="BJ1030" s="0" t="n">
        <v>0.9999999</v>
      </c>
      <c r="BK1030" s="0" t="n">
        <v>1</v>
      </c>
      <c r="BL1030" s="0" t="n">
        <v>0</v>
      </c>
      <c r="BM1030" s="0" t="n">
        <v>0</v>
      </c>
      <c r="BN1030" s="0" t="n">
        <v>0</v>
      </c>
      <c r="BO1030" s="0" t="n">
        <v>1</v>
      </c>
      <c r="BP1030" s="0" t="n">
        <v>3</v>
      </c>
      <c r="BQ1030" s="0" t="n">
        <v>1</v>
      </c>
      <c r="BR1030" s="0" t="n">
        <v>0</v>
      </c>
      <c r="BS1030" s="0" t="n">
        <v>0</v>
      </c>
      <c r="BT1030" s="0" t="n">
        <v>0</v>
      </c>
      <c r="BU1030" s="0" t="n">
        <v>2.251034E-010</v>
      </c>
      <c r="BV1030" s="0" t="n">
        <v>-5.372282E-009</v>
      </c>
      <c r="BW1030" s="0" t="n">
        <v>-1.252538E-010</v>
      </c>
      <c r="BX1030" s="0" t="n">
        <v>0.9999999</v>
      </c>
      <c r="BY1030" s="0" t="n">
        <v>1</v>
      </c>
      <c r="BZ1030" s="0" t="n">
        <v>0</v>
      </c>
      <c r="CA1030" s="0" t="n">
        <v>0</v>
      </c>
      <c r="CB1030" s="0" t="n">
        <v>0</v>
      </c>
      <c r="CC1030" s="0" t="n">
        <v>1</v>
      </c>
      <c r="CD1030" s="1" t="n">
        <f aca="false">SQRT(SUMSQ(AB1030:AD1030))</f>
        <v>0</v>
      </c>
      <c r="CE1030" s="1" t="n">
        <f aca="false">SQRT(SUMSQ(AP1030:AR1030))</f>
        <v>0</v>
      </c>
      <c r="CF1030" s="1" t="n">
        <f aca="false">SQRT(SUMSQ(BD1030:BF1030))</f>
        <v>0</v>
      </c>
      <c r="CG1030" s="1" t="n">
        <f aca="false">SQRT(SUMSQ(BR1030:BT1030))</f>
        <v>0</v>
      </c>
      <c r="CH1030" s="1" t="n">
        <f aca="false">DEGREES(2*ACOS(AH1030))</f>
        <v>0.051246903568055</v>
      </c>
      <c r="CI1030" s="1" t="n">
        <f aca="false">DEGREES(2*ACOS(AV1030))</f>
        <v>0.051246903568055</v>
      </c>
      <c r="CJ1030" s="1" t="n">
        <f aca="false">DEGREES(2*ACOS(BJ1030))</f>
        <v>0.051246903568055</v>
      </c>
      <c r="CK1030" s="1" t="n">
        <f aca="false">DEGREES(2*ACOS(BX1030))</f>
        <v>0.051246903568055</v>
      </c>
      <c r="CL1030" s="0" t="n">
        <f aca="false">ABS(AI1030-1)</f>
        <v>0</v>
      </c>
      <c r="CM1030" s="0" t="n">
        <f aca="false">ABS(AW1030-1)</f>
        <v>0</v>
      </c>
      <c r="CN1030" s="0" t="n">
        <f aca="false">ABS(BK1030-1)</f>
        <v>0</v>
      </c>
      <c r="CO1030" s="0" t="n">
        <f aca="false">ABS(BY1030-1)</f>
        <v>0</v>
      </c>
      <c r="CP1030" s="2" t="n">
        <f aca="false">DEGREES(2*ACOS(AH1030))</f>
        <v>0.051246903568055</v>
      </c>
      <c r="CQ1030" s="2" t="n">
        <f aca="false">DEGREES(2*ACOS(AV1030))</f>
        <v>0.051246903568055</v>
      </c>
      <c r="CR1030" s="2" t="n">
        <f aca="false">DEGREES(2*ACOS(BJ1030))</f>
        <v>0.051246903568055</v>
      </c>
      <c r="CS1030" s="2" t="n">
        <f aca="false">DEGREES(2*ACOS(CC1030))</f>
        <v>0</v>
      </c>
      <c r="CT1030" s="0" t="n">
        <f aca="false">SUM(CD1030:CR1030)</f>
        <v>0.358728324976385</v>
      </c>
      <c r="CU1030" s="3" t="e">
        <f aca="false">(CT1030-MIN($CT$5:$CT$1745))/(MAX($CT$5:$CT$1745)-MIN($CT$5:$CT$1745))</f>
        <v>#VALUE!</v>
      </c>
      <c r="CV1030" s="0" t="n">
        <f aca="false">SUM(CD1030,CH1030,CL1030,CP1030)</f>
        <v>0.10249380713611</v>
      </c>
      <c r="CW1030" s="0" t="n">
        <f aca="false">SUM(CE1030,CI1030,CM1030,CQ1030)</f>
        <v>0.10249380713611</v>
      </c>
      <c r="CX1030" s="0" t="n">
        <f aca="false">SUM(CF1030,CJ1030,CN1030,CR1030)</f>
        <v>0.10249380713611</v>
      </c>
      <c r="CY1030" s="0" t="n">
        <f aca="false">SUM(CG1030,CK1030,CO1030)</f>
        <v>0</v>
      </c>
    </row>
    <row r="1031" customFormat="false" ht="14.9" hidden="false" customHeight="false" outlineLevel="0" collapsed="false">
      <c r="A1031" s="0" t="n">
        <v>199.7189</v>
      </c>
      <c r="B1031" s="0" t="n">
        <v>3.08654</v>
      </c>
      <c r="C1031" s="0" t="n">
        <v>1.092115</v>
      </c>
      <c r="D1031" s="0" t="n">
        <v>0.7362468</v>
      </c>
      <c r="E1031" s="0" t="n">
        <v>0.1137644</v>
      </c>
      <c r="F1031" s="0" t="n">
        <v>-0.2826434</v>
      </c>
      <c r="G1031" s="0" t="n">
        <v>0.06868112</v>
      </c>
      <c r="H1031" s="0" t="n">
        <v>0.9499754</v>
      </c>
      <c r="I1031" s="0" t="n">
        <v>0.2756425</v>
      </c>
      <c r="J1031" s="0" t="n">
        <v>0.03030238</v>
      </c>
      <c r="K1031" s="0" t="n">
        <v>0.09170963</v>
      </c>
      <c r="L1031" s="0" t="n">
        <v>-0.002792084</v>
      </c>
      <c r="M1031" s="0" t="n">
        <v>0.9953207</v>
      </c>
      <c r="N1031" s="0" t="n">
        <v>1</v>
      </c>
      <c r="O1031" s="0" t="n">
        <v>0</v>
      </c>
      <c r="P1031" s="0" t="n">
        <v>0</v>
      </c>
      <c r="Q1031" s="0" t="n">
        <v>0</v>
      </c>
      <c r="R1031" s="0" t="n">
        <v>52.60175</v>
      </c>
      <c r="S1031" s="0" t="n">
        <v>60.80975</v>
      </c>
      <c r="T1031" s="0" t="n">
        <v>48.06406</v>
      </c>
      <c r="U1031" s="0" t="n">
        <v>39.74601</v>
      </c>
      <c r="V1031" s="0" t="n">
        <v>37.67254</v>
      </c>
      <c r="W1031" s="0" t="n">
        <v>23.83112</v>
      </c>
      <c r="X1031" s="0" t="n">
        <v>9.571461</v>
      </c>
      <c r="Y1031" s="0" t="n">
        <v>24.80044</v>
      </c>
      <c r="Z1031" s="0" t="n">
        <v>0</v>
      </c>
      <c r="AA1031" s="0" t="n">
        <v>1</v>
      </c>
      <c r="AB1031" s="0" t="n">
        <v>0</v>
      </c>
      <c r="AC1031" s="0" t="n">
        <v>0</v>
      </c>
      <c r="AD1031" s="0" t="n">
        <v>0</v>
      </c>
      <c r="AE1031" s="0" t="n">
        <v>1.710999E-009</v>
      </c>
      <c r="AF1031" s="0" t="n">
        <v>-9.132814E-009</v>
      </c>
      <c r="AG1031" s="0" t="n">
        <v>-7.839118E-010</v>
      </c>
      <c r="AH1031" s="0" t="n">
        <v>0.9999999</v>
      </c>
      <c r="AI1031" s="0" t="n">
        <v>1</v>
      </c>
      <c r="AJ1031" s="0" t="n">
        <v>0</v>
      </c>
      <c r="AK1031" s="0" t="n">
        <v>0</v>
      </c>
      <c r="AL1031" s="0" t="n">
        <v>0</v>
      </c>
      <c r="AM1031" s="0" t="n">
        <v>1</v>
      </c>
      <c r="AN1031" s="0" t="n">
        <v>1</v>
      </c>
      <c r="AO1031" s="0" t="n">
        <v>1</v>
      </c>
      <c r="AP1031" s="0" t="n">
        <v>0</v>
      </c>
      <c r="AQ1031" s="0" t="n">
        <v>0</v>
      </c>
      <c r="AR1031" s="0" t="n">
        <v>0</v>
      </c>
      <c r="AS1031" s="0" t="n">
        <v>7.406386E-010</v>
      </c>
      <c r="AT1031" s="0" t="n">
        <v>-1.280039E-008</v>
      </c>
      <c r="AU1031" s="0" t="n">
        <v>-6.61099E-010</v>
      </c>
      <c r="AV1031" s="0" t="n">
        <v>0.9999999</v>
      </c>
      <c r="AW1031" s="0" t="n">
        <v>1</v>
      </c>
      <c r="AX1031" s="0" t="n">
        <v>0</v>
      </c>
      <c r="AY1031" s="0" t="n">
        <v>0</v>
      </c>
      <c r="AZ1031" s="0" t="n">
        <v>0</v>
      </c>
      <c r="BA1031" s="0" t="n">
        <v>1</v>
      </c>
      <c r="BB1031" s="0" t="n">
        <v>2</v>
      </c>
      <c r="BC1031" s="0" t="n">
        <v>1</v>
      </c>
      <c r="BD1031" s="0" t="n">
        <v>0</v>
      </c>
      <c r="BE1031" s="0" t="n">
        <v>0</v>
      </c>
      <c r="BF1031" s="0" t="n">
        <v>0</v>
      </c>
      <c r="BG1031" s="0" t="n">
        <v>1.754018E-009</v>
      </c>
      <c r="BH1031" s="0" t="n">
        <v>-5.470354E-009</v>
      </c>
      <c r="BI1031" s="0" t="n">
        <v>-6.730614E-010</v>
      </c>
      <c r="BJ1031" s="0" t="n">
        <v>0.9999999</v>
      </c>
      <c r="BK1031" s="0" t="n">
        <v>1</v>
      </c>
      <c r="BL1031" s="0" t="n">
        <v>0</v>
      </c>
      <c r="BM1031" s="0" t="n">
        <v>0</v>
      </c>
      <c r="BN1031" s="0" t="n">
        <v>0</v>
      </c>
      <c r="BO1031" s="0" t="n">
        <v>1</v>
      </c>
      <c r="BP1031" s="0" t="n">
        <v>3</v>
      </c>
      <c r="BQ1031" s="0" t="n">
        <v>1</v>
      </c>
      <c r="BR1031" s="0" t="n">
        <v>0</v>
      </c>
      <c r="BS1031" s="0" t="n">
        <v>0</v>
      </c>
      <c r="BT1031" s="0" t="n">
        <v>0</v>
      </c>
      <c r="BU1031" s="0" t="n">
        <v>7.768776E-010</v>
      </c>
      <c r="BV1031" s="0" t="n">
        <v>-6.413465E-009</v>
      </c>
      <c r="BW1031" s="0" t="n">
        <v>-4.995083E-010</v>
      </c>
      <c r="BX1031" s="0" t="n">
        <v>0.9999999</v>
      </c>
      <c r="BY1031" s="0" t="n">
        <v>1</v>
      </c>
      <c r="BZ1031" s="0" t="n">
        <v>0</v>
      </c>
      <c r="CA1031" s="0" t="n">
        <v>0</v>
      </c>
      <c r="CB1031" s="0" t="n">
        <v>0</v>
      </c>
      <c r="CC1031" s="0" t="n">
        <v>1</v>
      </c>
      <c r="CD1031" s="1" t="n">
        <f aca="false">SQRT(SUMSQ(AB1031:AD1031))</f>
        <v>0</v>
      </c>
      <c r="CE1031" s="1" t="n">
        <f aca="false">SQRT(SUMSQ(AP1031:AR1031))</f>
        <v>0</v>
      </c>
      <c r="CF1031" s="1" t="n">
        <f aca="false">SQRT(SUMSQ(BD1031:BF1031))</f>
        <v>0</v>
      </c>
      <c r="CG1031" s="1" t="n">
        <f aca="false">SQRT(SUMSQ(BR1031:BT1031))</f>
        <v>0</v>
      </c>
      <c r="CH1031" s="1" t="n">
        <f aca="false">DEGREES(2*ACOS(AH1031))</f>
        <v>0.051246903568055</v>
      </c>
      <c r="CI1031" s="1" t="n">
        <f aca="false">DEGREES(2*ACOS(AV1031))</f>
        <v>0.051246903568055</v>
      </c>
      <c r="CJ1031" s="1" t="n">
        <f aca="false">DEGREES(2*ACOS(BJ1031))</f>
        <v>0.051246903568055</v>
      </c>
      <c r="CK1031" s="1" t="n">
        <f aca="false">DEGREES(2*ACOS(BX1031))</f>
        <v>0.051246903568055</v>
      </c>
      <c r="CL1031" s="0" t="n">
        <f aca="false">ABS(AI1031-1)</f>
        <v>0</v>
      </c>
      <c r="CM1031" s="0" t="n">
        <f aca="false">ABS(AW1031-1)</f>
        <v>0</v>
      </c>
      <c r="CN1031" s="0" t="n">
        <f aca="false">ABS(BK1031-1)</f>
        <v>0</v>
      </c>
      <c r="CO1031" s="0" t="n">
        <f aca="false">ABS(BY1031-1)</f>
        <v>0</v>
      </c>
      <c r="CP1031" s="2" t="n">
        <f aca="false">DEGREES(2*ACOS(AH1031))</f>
        <v>0.051246903568055</v>
      </c>
      <c r="CQ1031" s="2" t="n">
        <f aca="false">DEGREES(2*ACOS(AV1031))</f>
        <v>0.051246903568055</v>
      </c>
      <c r="CR1031" s="2" t="n">
        <f aca="false">DEGREES(2*ACOS(BJ1031))</f>
        <v>0.051246903568055</v>
      </c>
      <c r="CS1031" s="2" t="n">
        <f aca="false">DEGREES(2*ACOS(CC1031))</f>
        <v>0</v>
      </c>
      <c r="CT1031" s="0" t="n">
        <f aca="false">SUM(CD1031:CR1031)</f>
        <v>0.358728324976385</v>
      </c>
      <c r="CU1031" s="3" t="e">
        <f aca="false">(CT1031-MIN($CT$5:$CT$1745))/(MAX($CT$5:$CT$1745)-MIN($CT$5:$CT$1745))</f>
        <v>#VALUE!</v>
      </c>
      <c r="CV1031" s="0" t="n">
        <f aca="false">SUM(CD1031,CH1031,CL1031,CP1031)</f>
        <v>0.10249380713611</v>
      </c>
      <c r="CW1031" s="0" t="n">
        <f aca="false">SUM(CE1031,CI1031,CM1031,CQ1031)</f>
        <v>0.10249380713611</v>
      </c>
      <c r="CX1031" s="0" t="n">
        <f aca="false">SUM(CF1031,CJ1031,CN1031,CR1031)</f>
        <v>0.10249380713611</v>
      </c>
      <c r="CY1031" s="0" t="n">
        <f aca="false">SUM(CG1031,CK1031,CO1031)</f>
        <v>0</v>
      </c>
    </row>
    <row r="1032" customFormat="false" ht="14.9" hidden="false" customHeight="false" outlineLevel="0" collapsed="false">
      <c r="A1032" s="0" t="n">
        <v>199.7697</v>
      </c>
      <c r="B1032" s="0" t="n">
        <v>3.08654</v>
      </c>
      <c r="C1032" s="0" t="n">
        <v>1.092115</v>
      </c>
      <c r="D1032" s="0" t="n">
        <v>0.7362468</v>
      </c>
      <c r="E1032" s="0" t="n">
        <v>0.1137644</v>
      </c>
      <c r="F1032" s="0" t="n">
        <v>-0.2826433</v>
      </c>
      <c r="G1032" s="0" t="n">
        <v>0.06868118</v>
      </c>
      <c r="H1032" s="0" t="n">
        <v>0.9499755</v>
      </c>
      <c r="I1032" s="0" t="n">
        <v>0.2756425</v>
      </c>
      <c r="J1032" s="0" t="n">
        <v>0.03017138</v>
      </c>
      <c r="K1032" s="0" t="n">
        <v>0.09143145</v>
      </c>
      <c r="L1032" s="0" t="n">
        <v>-0.0027715</v>
      </c>
      <c r="M1032" s="0" t="n">
        <v>0.9953504</v>
      </c>
      <c r="N1032" s="0" t="n">
        <v>1</v>
      </c>
      <c r="O1032" s="0" t="n">
        <v>0</v>
      </c>
      <c r="P1032" s="0" t="n">
        <v>0</v>
      </c>
      <c r="Q1032" s="0" t="n">
        <v>0</v>
      </c>
      <c r="R1032" s="0" t="n">
        <v>52.60176</v>
      </c>
      <c r="S1032" s="0" t="n">
        <v>60.80976</v>
      </c>
      <c r="T1032" s="0" t="n">
        <v>48.06406</v>
      </c>
      <c r="U1032" s="0" t="n">
        <v>39.74601</v>
      </c>
      <c r="V1032" s="0" t="n">
        <v>37.67254</v>
      </c>
      <c r="W1032" s="0" t="n">
        <v>23.8311</v>
      </c>
      <c r="X1032" s="0" t="n">
        <v>9.571461</v>
      </c>
      <c r="Y1032" s="0" t="n">
        <v>24.80044</v>
      </c>
      <c r="Z1032" s="0" t="n">
        <v>0</v>
      </c>
      <c r="AA1032" s="0" t="n">
        <v>1</v>
      </c>
      <c r="AB1032" s="0" t="n">
        <v>0</v>
      </c>
      <c r="AC1032" s="0" t="n">
        <v>0</v>
      </c>
      <c r="AD1032" s="0" t="n">
        <v>0</v>
      </c>
      <c r="AE1032" s="0" t="n">
        <v>1.370686E-010</v>
      </c>
      <c r="AF1032" s="0" t="n">
        <v>-1.456898E-008</v>
      </c>
      <c r="AG1032" s="0" t="n">
        <v>-8.338872E-010</v>
      </c>
      <c r="AH1032" s="0" t="n">
        <v>1</v>
      </c>
      <c r="AI1032" s="0" t="n">
        <v>1</v>
      </c>
      <c r="AJ1032" s="0" t="n">
        <v>0</v>
      </c>
      <c r="AK1032" s="0" t="n">
        <v>0</v>
      </c>
      <c r="AL1032" s="0" t="n">
        <v>0</v>
      </c>
      <c r="AM1032" s="0" t="n">
        <v>1</v>
      </c>
      <c r="AN1032" s="0" t="n">
        <v>1</v>
      </c>
      <c r="AO1032" s="0" t="n">
        <v>1</v>
      </c>
      <c r="AP1032" s="0" t="n">
        <v>0</v>
      </c>
      <c r="AQ1032" s="0" t="n">
        <v>0</v>
      </c>
      <c r="AR1032" s="0" t="n">
        <v>0</v>
      </c>
      <c r="AS1032" s="0" t="n">
        <v>2.671844E-010</v>
      </c>
      <c r="AT1032" s="0" t="n">
        <v>-3.577498E-009</v>
      </c>
      <c r="AU1032" s="0" t="n">
        <v>-2.674933E-010</v>
      </c>
      <c r="AV1032" s="0" t="n">
        <v>1</v>
      </c>
      <c r="AW1032" s="0" t="n">
        <v>1</v>
      </c>
      <c r="AX1032" s="0" t="n">
        <v>0</v>
      </c>
      <c r="AY1032" s="0" t="n">
        <v>0</v>
      </c>
      <c r="AZ1032" s="0" t="n">
        <v>0</v>
      </c>
      <c r="BA1032" s="0" t="n">
        <v>1</v>
      </c>
      <c r="BB1032" s="0" t="n">
        <v>2</v>
      </c>
      <c r="BC1032" s="0" t="n">
        <v>1</v>
      </c>
      <c r="BD1032" s="0" t="n">
        <v>0</v>
      </c>
      <c r="BE1032" s="0" t="n">
        <v>0</v>
      </c>
      <c r="BF1032" s="0" t="n">
        <v>0</v>
      </c>
      <c r="BG1032" s="0" t="n">
        <v>2.667795E-010</v>
      </c>
      <c r="BH1032" s="0" t="n">
        <v>-7.220946E-009</v>
      </c>
      <c r="BI1032" s="0" t="n">
        <v>-5.042917E-010</v>
      </c>
      <c r="BJ1032" s="0" t="n">
        <v>1</v>
      </c>
      <c r="BK1032" s="0" t="n">
        <v>1</v>
      </c>
      <c r="BL1032" s="0" t="n">
        <v>0</v>
      </c>
      <c r="BM1032" s="0" t="n">
        <v>0</v>
      </c>
      <c r="BN1032" s="0" t="n">
        <v>0</v>
      </c>
      <c r="BO1032" s="0" t="n">
        <v>1</v>
      </c>
      <c r="BP1032" s="0" t="n">
        <v>3</v>
      </c>
      <c r="BQ1032" s="0" t="n">
        <v>1</v>
      </c>
      <c r="BR1032" s="0" t="n">
        <v>0</v>
      </c>
      <c r="BS1032" s="0" t="n">
        <v>0</v>
      </c>
      <c r="BT1032" s="0" t="n">
        <v>0</v>
      </c>
      <c r="BU1032" s="0" t="n">
        <v>2.671844E-010</v>
      </c>
      <c r="BV1032" s="0" t="n">
        <v>-3.577498E-009</v>
      </c>
      <c r="BW1032" s="0" t="n">
        <v>-2.674933E-010</v>
      </c>
      <c r="BX1032" s="0" t="n">
        <v>1</v>
      </c>
      <c r="BY1032" s="0" t="n">
        <v>1</v>
      </c>
      <c r="BZ1032" s="0" t="n">
        <v>0</v>
      </c>
      <c r="CA1032" s="0" t="n">
        <v>0</v>
      </c>
      <c r="CB1032" s="0" t="n">
        <v>0</v>
      </c>
      <c r="CC1032" s="0" t="n">
        <v>1</v>
      </c>
      <c r="CD1032" s="1" t="n">
        <f aca="false">SQRT(SUMSQ(AB1032:AD1032))</f>
        <v>0</v>
      </c>
      <c r="CE1032" s="1" t="n">
        <f aca="false">SQRT(SUMSQ(AP1032:AR1032))</f>
        <v>0</v>
      </c>
      <c r="CF1032" s="1" t="n">
        <f aca="false">SQRT(SUMSQ(BD1032:BF1032))</f>
        <v>0</v>
      </c>
      <c r="CG1032" s="1" t="n">
        <f aca="false">SQRT(SUMSQ(BR1032:BT1032))</f>
        <v>0</v>
      </c>
      <c r="CH1032" s="1" t="n">
        <f aca="false">DEGREES(2*ACOS(AH1032))</f>
        <v>0</v>
      </c>
      <c r="CI1032" s="1" t="n">
        <f aca="false">DEGREES(2*ACOS(AV1032))</f>
        <v>0</v>
      </c>
      <c r="CJ1032" s="1" t="n">
        <f aca="false">DEGREES(2*ACOS(BJ1032))</f>
        <v>0</v>
      </c>
      <c r="CK1032" s="1" t="n">
        <f aca="false">DEGREES(2*ACOS(BX1032))</f>
        <v>0</v>
      </c>
      <c r="CL1032" s="0" t="n">
        <f aca="false">ABS(AI1032-1)</f>
        <v>0</v>
      </c>
      <c r="CM1032" s="0" t="n">
        <f aca="false">ABS(AW1032-1)</f>
        <v>0</v>
      </c>
      <c r="CN1032" s="0" t="n">
        <f aca="false">ABS(BK1032-1)</f>
        <v>0</v>
      </c>
      <c r="CO1032" s="0" t="n">
        <f aca="false">ABS(BY1032-1)</f>
        <v>0</v>
      </c>
      <c r="CP1032" s="2" t="n">
        <f aca="false">DEGREES(2*ACOS(AH1032))</f>
        <v>0</v>
      </c>
      <c r="CQ1032" s="2" t="n">
        <f aca="false">DEGREES(2*ACOS(AV1032))</f>
        <v>0</v>
      </c>
      <c r="CR1032" s="2" t="n">
        <f aca="false">DEGREES(2*ACOS(BJ1032))</f>
        <v>0</v>
      </c>
      <c r="CS1032" s="2" t="n">
        <f aca="false">DEGREES(2*ACOS(CC1032))</f>
        <v>0</v>
      </c>
      <c r="CT1032" s="0" t="n">
        <f aca="false">SUM(CD1032:CR1032)</f>
        <v>0</v>
      </c>
      <c r="CU1032" s="3" t="e">
        <f aca="false">(CT1032-MIN($CT$5:$CT$1745))/(MAX($CT$5:$CT$1745)-MIN($CT$5:$CT$1745))</f>
        <v>#VALUE!</v>
      </c>
      <c r="CV1032" s="0" t="n">
        <f aca="false">SUM(CD1032,CH1032,CL1032,CP1032)</f>
        <v>0</v>
      </c>
      <c r="CW1032" s="0" t="n">
        <f aca="false">SUM(CE1032,CI1032,CM1032,CQ1032)</f>
        <v>0</v>
      </c>
      <c r="CX1032" s="0" t="n">
        <f aca="false">SUM(CF1032,CJ1032,CN1032,CR1032)</f>
        <v>0</v>
      </c>
      <c r="CY1032" s="0" t="n">
        <f aca="false">SUM(CG1032,CK1032,CO1032)</f>
        <v>0</v>
      </c>
    </row>
    <row r="1033" customFormat="false" ht="14.9" hidden="false" customHeight="false" outlineLevel="0" collapsed="false">
      <c r="A1033" s="0" t="n">
        <v>199.8189</v>
      </c>
      <c r="B1033" s="0" t="n">
        <v>3.08654</v>
      </c>
      <c r="C1033" s="0" t="n">
        <v>1.092115</v>
      </c>
      <c r="D1033" s="0" t="n">
        <v>0.7362468</v>
      </c>
      <c r="E1033" s="0" t="n">
        <v>0.1137645</v>
      </c>
      <c r="F1033" s="0" t="n">
        <v>-0.2826432</v>
      </c>
      <c r="G1033" s="0" t="n">
        <v>0.06868118</v>
      </c>
      <c r="H1033" s="0" t="n">
        <v>0.9499755</v>
      </c>
      <c r="I1033" s="0" t="n">
        <v>0.2756425</v>
      </c>
      <c r="J1033" s="0" t="n">
        <v>0.03009681</v>
      </c>
      <c r="K1033" s="0" t="n">
        <v>0.0912837</v>
      </c>
      <c r="L1033" s="0" t="n">
        <v>-0.002760138</v>
      </c>
      <c r="M1033" s="0" t="n">
        <v>0.9953662</v>
      </c>
      <c r="N1033" s="0" t="n">
        <v>1</v>
      </c>
      <c r="O1033" s="0" t="n">
        <v>0</v>
      </c>
      <c r="P1033" s="0" t="n">
        <v>0</v>
      </c>
      <c r="Q1033" s="0" t="n">
        <v>0</v>
      </c>
      <c r="R1033" s="0" t="n">
        <v>50.57862</v>
      </c>
      <c r="S1033" s="0" t="n">
        <v>58.47092</v>
      </c>
      <c r="T1033" s="0" t="n">
        <v>46.21544</v>
      </c>
      <c r="U1033" s="0" t="n">
        <v>38.21732</v>
      </c>
      <c r="V1033" s="0" t="n">
        <v>36.2236</v>
      </c>
      <c r="W1033" s="0" t="n">
        <v>22.91452</v>
      </c>
      <c r="X1033" s="0" t="n">
        <v>9.203327</v>
      </c>
      <c r="Y1033" s="0" t="n">
        <v>23.84657</v>
      </c>
      <c r="Z1033" s="0" t="n">
        <v>0</v>
      </c>
      <c r="AA1033" s="0" t="n">
        <v>1</v>
      </c>
      <c r="AB1033" s="0" t="n">
        <v>0</v>
      </c>
      <c r="AC1033" s="0" t="n">
        <v>0</v>
      </c>
      <c r="AD1033" s="0" t="n">
        <v>0</v>
      </c>
      <c r="AE1033" s="0" t="n">
        <v>4.747189E-010</v>
      </c>
      <c r="AF1033" s="0" t="n">
        <v>8.372333E-009</v>
      </c>
      <c r="AG1033" s="0" t="n">
        <v>-7.408496E-011</v>
      </c>
      <c r="AH1033" s="0" t="n">
        <v>1</v>
      </c>
      <c r="AI1033" s="0" t="n">
        <v>1</v>
      </c>
      <c r="AJ1033" s="0" t="n">
        <v>0</v>
      </c>
      <c r="AK1033" s="0" t="n">
        <v>0</v>
      </c>
      <c r="AL1033" s="0" t="n">
        <v>0</v>
      </c>
      <c r="AM1033" s="0" t="n">
        <v>1</v>
      </c>
      <c r="AN1033" s="0" t="n">
        <v>1</v>
      </c>
      <c r="AO1033" s="0" t="n">
        <v>1</v>
      </c>
      <c r="AP1033" s="0" t="n">
        <v>0</v>
      </c>
      <c r="AQ1033" s="0" t="n">
        <v>0</v>
      </c>
      <c r="AR1033" s="0" t="n">
        <v>0</v>
      </c>
      <c r="AS1033" s="0" t="n">
        <v>4.747189E-010</v>
      </c>
      <c r="AT1033" s="0" t="n">
        <v>8.372333E-009</v>
      </c>
      <c r="AU1033" s="0" t="n">
        <v>-7.408496E-011</v>
      </c>
      <c r="AV1033" s="0" t="n">
        <v>1</v>
      </c>
      <c r="AW1033" s="0" t="n">
        <v>1</v>
      </c>
      <c r="AX1033" s="0" t="n">
        <v>0</v>
      </c>
      <c r="AY1033" s="0" t="n">
        <v>0</v>
      </c>
      <c r="AZ1033" s="0" t="n">
        <v>0</v>
      </c>
      <c r="BA1033" s="0" t="n">
        <v>1</v>
      </c>
      <c r="BB1033" s="0" t="n">
        <v>2</v>
      </c>
      <c r="BC1033" s="0" t="n">
        <v>1</v>
      </c>
      <c r="BD1033" s="0" t="n">
        <v>0</v>
      </c>
      <c r="BE1033" s="0" t="n">
        <v>0</v>
      </c>
      <c r="BF1033" s="0" t="n">
        <v>0</v>
      </c>
      <c r="BG1033" s="0" t="n">
        <v>-6.146091E-010</v>
      </c>
      <c r="BH1033" s="0" t="n">
        <v>2.935382E-009</v>
      </c>
      <c r="BI1033" s="0" t="n">
        <v>-2.515895E-010</v>
      </c>
      <c r="BJ1033" s="0" t="n">
        <v>1</v>
      </c>
      <c r="BK1033" s="0" t="n">
        <v>1</v>
      </c>
      <c r="BL1033" s="0" t="n">
        <v>0</v>
      </c>
      <c r="BM1033" s="0" t="n">
        <v>0</v>
      </c>
      <c r="BN1033" s="0" t="n">
        <v>0</v>
      </c>
      <c r="BO1033" s="0" t="n">
        <v>1</v>
      </c>
      <c r="BP1033" s="0" t="n">
        <v>3</v>
      </c>
      <c r="BQ1033" s="0" t="n">
        <v>1</v>
      </c>
      <c r="BR1033" s="0" t="n">
        <v>0</v>
      </c>
      <c r="BS1033" s="0" t="n">
        <v>0</v>
      </c>
      <c r="BT1033" s="0" t="n">
        <v>0</v>
      </c>
      <c r="BU1033" s="0" t="n">
        <v>3.356855E-010</v>
      </c>
      <c r="BV1033" s="0" t="n">
        <v>6.601939E-009</v>
      </c>
      <c r="BW1033" s="0" t="n">
        <v>-3.694999E-010</v>
      </c>
      <c r="BX1033" s="0" t="n">
        <v>1</v>
      </c>
      <c r="BY1033" s="0" t="n">
        <v>1</v>
      </c>
      <c r="BZ1033" s="0" t="n">
        <v>0</v>
      </c>
      <c r="CA1033" s="0" t="n">
        <v>0</v>
      </c>
      <c r="CB1033" s="0" t="n">
        <v>0</v>
      </c>
      <c r="CC1033" s="0" t="n">
        <v>1</v>
      </c>
      <c r="CD1033" s="1" t="n">
        <f aca="false">SQRT(SUMSQ(AB1033:AD1033))</f>
        <v>0</v>
      </c>
      <c r="CE1033" s="1" t="n">
        <f aca="false">SQRT(SUMSQ(AP1033:AR1033))</f>
        <v>0</v>
      </c>
      <c r="CF1033" s="1" t="n">
        <f aca="false">SQRT(SUMSQ(BD1033:BF1033))</f>
        <v>0</v>
      </c>
      <c r="CG1033" s="1" t="n">
        <f aca="false">SQRT(SUMSQ(BR1033:BT1033))</f>
        <v>0</v>
      </c>
      <c r="CH1033" s="1" t="n">
        <f aca="false">DEGREES(2*ACOS(AH1033))</f>
        <v>0</v>
      </c>
      <c r="CI1033" s="1" t="n">
        <f aca="false">DEGREES(2*ACOS(AV1033))</f>
        <v>0</v>
      </c>
      <c r="CJ1033" s="1" t="n">
        <f aca="false">DEGREES(2*ACOS(BJ1033))</f>
        <v>0</v>
      </c>
      <c r="CK1033" s="1" t="n">
        <f aca="false">DEGREES(2*ACOS(BX1033))</f>
        <v>0</v>
      </c>
      <c r="CL1033" s="0" t="n">
        <f aca="false">ABS(AI1033-1)</f>
        <v>0</v>
      </c>
      <c r="CM1033" s="0" t="n">
        <f aca="false">ABS(AW1033-1)</f>
        <v>0</v>
      </c>
      <c r="CN1033" s="0" t="n">
        <f aca="false">ABS(BK1033-1)</f>
        <v>0</v>
      </c>
      <c r="CO1033" s="0" t="n">
        <f aca="false">ABS(BY1033-1)</f>
        <v>0</v>
      </c>
      <c r="CP1033" s="2" t="n">
        <f aca="false">DEGREES(2*ACOS(AH1033))</f>
        <v>0</v>
      </c>
      <c r="CQ1033" s="2" t="n">
        <f aca="false">DEGREES(2*ACOS(AV1033))</f>
        <v>0</v>
      </c>
      <c r="CR1033" s="2" t="n">
        <f aca="false">DEGREES(2*ACOS(BJ1033))</f>
        <v>0</v>
      </c>
      <c r="CS1033" s="2" t="n">
        <f aca="false">DEGREES(2*ACOS(CC1033))</f>
        <v>0</v>
      </c>
      <c r="CT1033" s="0" t="n">
        <f aca="false">SUM(CD1033:CR1033)</f>
        <v>0</v>
      </c>
      <c r="CU1033" s="3" t="e">
        <f aca="false">(CT1033-MIN($CT$5:$CT$1745))/(MAX($CT$5:$CT$1745)-MIN($CT$5:$CT$1745))</f>
        <v>#VALUE!</v>
      </c>
      <c r="CV1033" s="0" t="n">
        <f aca="false">SUM(CD1033,CH1033,CL1033,CP1033)</f>
        <v>0</v>
      </c>
      <c r="CW1033" s="0" t="n">
        <f aca="false">SUM(CE1033,CI1033,CM1033,CQ1033)</f>
        <v>0</v>
      </c>
      <c r="CX1033" s="0" t="n">
        <f aca="false">SUM(CF1033,CJ1033,CN1033,CR1033)</f>
        <v>0</v>
      </c>
      <c r="CY1033" s="0" t="n">
        <f aca="false">SUM(CG1033,CK1033,CO1033)</f>
        <v>0</v>
      </c>
    </row>
    <row r="1034" customFormat="false" ht="14.9" hidden="false" customHeight="false" outlineLevel="0" collapsed="false">
      <c r="A1034" s="0" t="n">
        <v>199.868</v>
      </c>
      <c r="B1034" s="0" t="n">
        <v>3.08654</v>
      </c>
      <c r="C1034" s="0" t="n">
        <v>1.092115</v>
      </c>
      <c r="D1034" s="0" t="n">
        <v>0.7362468</v>
      </c>
      <c r="E1034" s="0" t="n">
        <v>0.1137645</v>
      </c>
      <c r="F1034" s="0" t="n">
        <v>-0.2826435</v>
      </c>
      <c r="G1034" s="0" t="n">
        <v>0.06868124</v>
      </c>
      <c r="H1034" s="0" t="n">
        <v>0.9499754</v>
      </c>
      <c r="I1034" s="0" t="n">
        <v>0.2756425</v>
      </c>
      <c r="J1034" s="0" t="n">
        <v>0.03005493</v>
      </c>
      <c r="K1034" s="0" t="n">
        <v>0.09120914</v>
      </c>
      <c r="L1034" s="0" t="n">
        <v>-0.002754024</v>
      </c>
      <c r="M1034" s="0" t="n">
        <v>0.9953743</v>
      </c>
      <c r="N1034" s="0" t="n">
        <v>1</v>
      </c>
      <c r="O1034" s="0" t="n">
        <v>0</v>
      </c>
      <c r="P1034" s="0" t="n">
        <v>0</v>
      </c>
      <c r="Q1034" s="0" t="n">
        <v>0</v>
      </c>
      <c r="R1034" s="0" t="n">
        <v>50.57862</v>
      </c>
      <c r="S1034" s="0" t="n">
        <v>58.47092</v>
      </c>
      <c r="T1034" s="0" t="n">
        <v>46.21544</v>
      </c>
      <c r="U1034" s="0" t="n">
        <v>38.21732</v>
      </c>
      <c r="V1034" s="0" t="n">
        <v>36.2236</v>
      </c>
      <c r="W1034" s="0" t="n">
        <v>22.91452</v>
      </c>
      <c r="X1034" s="0" t="n">
        <v>9.203328</v>
      </c>
      <c r="Y1034" s="0" t="n">
        <v>23.84657</v>
      </c>
      <c r="Z1034" s="0" t="n">
        <v>0</v>
      </c>
      <c r="AA1034" s="0" t="n">
        <v>1</v>
      </c>
      <c r="AB1034" s="0" t="n">
        <v>0</v>
      </c>
      <c r="AC1034" s="0" t="n">
        <v>0</v>
      </c>
      <c r="AD1034" s="0" t="n">
        <v>0</v>
      </c>
      <c r="AE1034" s="0" t="n">
        <v>2.732114E-009</v>
      </c>
      <c r="AF1034" s="0" t="n">
        <v>-1.361105E-008</v>
      </c>
      <c r="AG1034" s="0" t="n">
        <v>-1.07117E-009</v>
      </c>
      <c r="AH1034" s="0" t="n">
        <v>1</v>
      </c>
      <c r="AI1034" s="0" t="n">
        <v>1</v>
      </c>
      <c r="AJ1034" s="0" t="n">
        <v>0</v>
      </c>
      <c r="AK1034" s="0" t="n">
        <v>0</v>
      </c>
      <c r="AL1034" s="0" t="n">
        <v>0</v>
      </c>
      <c r="AM1034" s="0" t="n">
        <v>1</v>
      </c>
      <c r="AN1034" s="0" t="n">
        <v>1</v>
      </c>
      <c r="AO1034" s="0" t="n">
        <v>1</v>
      </c>
      <c r="AP1034" s="0" t="n">
        <v>0</v>
      </c>
      <c r="AQ1034" s="0" t="n">
        <v>0</v>
      </c>
      <c r="AR1034" s="0" t="n">
        <v>0</v>
      </c>
      <c r="AS1034" s="0" t="n">
        <v>2.732114E-009</v>
      </c>
      <c r="AT1034" s="0" t="n">
        <v>-1.361105E-008</v>
      </c>
      <c r="AU1034" s="0" t="n">
        <v>-1.07117E-009</v>
      </c>
      <c r="AV1034" s="0" t="n">
        <v>1</v>
      </c>
      <c r="AW1034" s="0" t="n">
        <v>1</v>
      </c>
      <c r="AX1034" s="0" t="n">
        <v>0</v>
      </c>
      <c r="AY1034" s="0" t="n">
        <v>0</v>
      </c>
      <c r="AZ1034" s="0" t="n">
        <v>0</v>
      </c>
      <c r="BA1034" s="0" t="n">
        <v>1</v>
      </c>
      <c r="BB1034" s="0" t="n">
        <v>2</v>
      </c>
      <c r="BC1034" s="0" t="n">
        <v>1</v>
      </c>
      <c r="BD1034" s="0" t="n">
        <v>0</v>
      </c>
      <c r="BE1034" s="0" t="n">
        <v>0</v>
      </c>
      <c r="BF1034" s="0" t="n">
        <v>0</v>
      </c>
      <c r="BG1034" s="0" t="n">
        <v>2.595108E-009</v>
      </c>
      <c r="BH1034" s="0" t="n">
        <v>-2.09242E-008</v>
      </c>
      <c r="BI1034" s="0" t="n">
        <v>-1.472906E-009</v>
      </c>
      <c r="BJ1034" s="0" t="n">
        <v>1</v>
      </c>
      <c r="BK1034" s="0" t="n">
        <v>1</v>
      </c>
      <c r="BL1034" s="0" t="n">
        <v>0</v>
      </c>
      <c r="BM1034" s="0" t="n">
        <v>0</v>
      </c>
      <c r="BN1034" s="0" t="n">
        <v>0</v>
      </c>
      <c r="BO1034" s="0" t="n">
        <v>1</v>
      </c>
      <c r="BP1034" s="0" t="n">
        <v>3</v>
      </c>
      <c r="BQ1034" s="0" t="n">
        <v>1</v>
      </c>
      <c r="BR1034" s="0" t="n">
        <v>0</v>
      </c>
      <c r="BS1034" s="0" t="n">
        <v>0</v>
      </c>
      <c r="BT1034" s="0" t="n">
        <v>0</v>
      </c>
      <c r="BU1034" s="0" t="n">
        <v>2.595108E-009</v>
      </c>
      <c r="BV1034" s="0" t="n">
        <v>-2.09242E-008</v>
      </c>
      <c r="BW1034" s="0" t="n">
        <v>-1.472906E-009</v>
      </c>
      <c r="BX1034" s="0" t="n">
        <v>1</v>
      </c>
      <c r="BY1034" s="0" t="n">
        <v>1</v>
      </c>
      <c r="BZ1034" s="0" t="n">
        <v>0</v>
      </c>
      <c r="CA1034" s="0" t="n">
        <v>0</v>
      </c>
      <c r="CB1034" s="0" t="n">
        <v>0</v>
      </c>
      <c r="CC1034" s="0" t="n">
        <v>1</v>
      </c>
      <c r="CD1034" s="1" t="n">
        <f aca="false">SQRT(SUMSQ(AB1034:AD1034))</f>
        <v>0</v>
      </c>
      <c r="CE1034" s="1" t="n">
        <f aca="false">SQRT(SUMSQ(AP1034:AR1034))</f>
        <v>0</v>
      </c>
      <c r="CF1034" s="1" t="n">
        <f aca="false">SQRT(SUMSQ(BD1034:BF1034))</f>
        <v>0</v>
      </c>
      <c r="CG1034" s="1" t="n">
        <f aca="false">SQRT(SUMSQ(BR1034:BT1034))</f>
        <v>0</v>
      </c>
      <c r="CH1034" s="1" t="n">
        <f aca="false">DEGREES(2*ACOS(AH1034))</f>
        <v>0</v>
      </c>
      <c r="CI1034" s="1" t="n">
        <f aca="false">DEGREES(2*ACOS(AV1034))</f>
        <v>0</v>
      </c>
      <c r="CJ1034" s="1" t="n">
        <f aca="false">DEGREES(2*ACOS(BJ1034))</f>
        <v>0</v>
      </c>
      <c r="CK1034" s="1" t="n">
        <f aca="false">DEGREES(2*ACOS(BX1034))</f>
        <v>0</v>
      </c>
      <c r="CL1034" s="0" t="n">
        <f aca="false">ABS(AI1034-1)</f>
        <v>0</v>
      </c>
      <c r="CM1034" s="0" t="n">
        <f aca="false">ABS(AW1034-1)</f>
        <v>0</v>
      </c>
      <c r="CN1034" s="0" t="n">
        <f aca="false">ABS(BK1034-1)</f>
        <v>0</v>
      </c>
      <c r="CO1034" s="0" t="n">
        <f aca="false">ABS(BY1034-1)</f>
        <v>0</v>
      </c>
      <c r="CP1034" s="2" t="n">
        <f aca="false">DEGREES(2*ACOS(AH1034))</f>
        <v>0</v>
      </c>
      <c r="CQ1034" s="2" t="n">
        <f aca="false">DEGREES(2*ACOS(AV1034))</f>
        <v>0</v>
      </c>
      <c r="CR1034" s="2" t="n">
        <f aca="false">DEGREES(2*ACOS(BJ1034))</f>
        <v>0</v>
      </c>
      <c r="CS1034" s="2" t="n">
        <f aca="false">DEGREES(2*ACOS(CC1034))</f>
        <v>0</v>
      </c>
      <c r="CT1034" s="0" t="n">
        <f aca="false">SUM(CD1034:CR1034)</f>
        <v>0</v>
      </c>
      <c r="CU1034" s="3" t="e">
        <f aca="false">(CT1034-MIN($CT$5:$CT$1745))/(MAX($CT$5:$CT$1745)-MIN($CT$5:$CT$1745))</f>
        <v>#VALUE!</v>
      </c>
      <c r="CV1034" s="0" t="n">
        <f aca="false">SUM(CD1034,CH1034,CL1034,CP1034)</f>
        <v>0</v>
      </c>
      <c r="CW1034" s="0" t="n">
        <f aca="false">SUM(CE1034,CI1034,CM1034,CQ1034)</f>
        <v>0</v>
      </c>
      <c r="CX1034" s="0" t="n">
        <f aca="false">SUM(CF1034,CJ1034,CN1034,CR1034)</f>
        <v>0</v>
      </c>
      <c r="CY1034" s="0" t="n">
        <f aca="false">SUM(CG1034,CK1034,CO1034)</f>
        <v>0</v>
      </c>
    </row>
    <row r="1035" customFormat="false" ht="14.9" hidden="false" customHeight="false" outlineLevel="0" collapsed="false">
      <c r="A1035" s="0" t="n">
        <v>199.9187</v>
      </c>
      <c r="B1035" s="0" t="n">
        <v>3.08654</v>
      </c>
      <c r="C1035" s="0" t="n">
        <v>1.092115</v>
      </c>
      <c r="D1035" s="0" t="n">
        <v>0.7362467</v>
      </c>
      <c r="E1035" s="0" t="n">
        <v>0.1137645</v>
      </c>
      <c r="F1035" s="0" t="n">
        <v>-0.2826438</v>
      </c>
      <c r="G1035" s="0" t="n">
        <v>0.06868125</v>
      </c>
      <c r="H1035" s="0" t="n">
        <v>0.9499753</v>
      </c>
      <c r="I1035" s="0" t="n">
        <v>0.2756425</v>
      </c>
      <c r="J1035" s="0" t="n">
        <v>0.03003188</v>
      </c>
      <c r="K1035" s="0" t="n">
        <v>0.09117498</v>
      </c>
      <c r="L1035" s="0" t="n">
        <v>-0.00275087</v>
      </c>
      <c r="M1035" s="0" t="n">
        <v>0.9953781</v>
      </c>
      <c r="N1035" s="0" t="n">
        <v>1</v>
      </c>
      <c r="O1035" s="0" t="n">
        <v>0</v>
      </c>
      <c r="P1035" s="0" t="n">
        <v>0</v>
      </c>
      <c r="Q1035" s="0" t="n">
        <v>0</v>
      </c>
      <c r="R1035" s="0" t="n">
        <v>52.60176</v>
      </c>
      <c r="S1035" s="0" t="n">
        <v>60.80976</v>
      </c>
      <c r="T1035" s="0" t="n">
        <v>48.06406</v>
      </c>
      <c r="U1035" s="0" t="n">
        <v>39.74601</v>
      </c>
      <c r="V1035" s="0" t="n">
        <v>37.67254</v>
      </c>
      <c r="W1035" s="0" t="n">
        <v>23.8311</v>
      </c>
      <c r="X1035" s="0" t="n">
        <v>9.571463</v>
      </c>
      <c r="Y1035" s="0" t="n">
        <v>24.80044</v>
      </c>
      <c r="Z1035" s="0" t="n">
        <v>0</v>
      </c>
      <c r="AA1035" s="0" t="n">
        <v>1</v>
      </c>
      <c r="AB1035" s="0" t="n">
        <v>0</v>
      </c>
      <c r="AC1035" s="0" t="n">
        <v>0</v>
      </c>
      <c r="AD1035" s="0" t="n">
        <v>0</v>
      </c>
      <c r="AE1035" s="0" t="n">
        <v>3.361138E-009</v>
      </c>
      <c r="AF1035" s="0" t="n">
        <v>1.89327E-009</v>
      </c>
      <c r="AG1035" s="0" t="n">
        <v>-1.104755E-009</v>
      </c>
      <c r="AH1035" s="0" t="n">
        <v>1</v>
      </c>
      <c r="AI1035" s="0" t="n">
        <v>1</v>
      </c>
      <c r="AJ1035" s="0" t="n">
        <v>0</v>
      </c>
      <c r="AK1035" s="0" t="n">
        <v>0</v>
      </c>
      <c r="AL1035" s="0" t="n">
        <v>0</v>
      </c>
      <c r="AM1035" s="0" t="n">
        <v>1</v>
      </c>
      <c r="AN1035" s="0" t="n">
        <v>1</v>
      </c>
      <c r="AO1035" s="0" t="n">
        <v>1</v>
      </c>
      <c r="AP1035" s="0" t="n">
        <v>0</v>
      </c>
      <c r="AQ1035" s="0" t="n">
        <v>0</v>
      </c>
      <c r="AR1035" s="0" t="n">
        <v>0</v>
      </c>
      <c r="AS1035" s="0" t="n">
        <v>4.391936E-009</v>
      </c>
      <c r="AT1035" s="0" t="n">
        <v>1.113693E-008</v>
      </c>
      <c r="AU1035" s="0" t="n">
        <v>-9.302369E-010</v>
      </c>
      <c r="AV1035" s="0" t="n">
        <v>1</v>
      </c>
      <c r="AW1035" s="0" t="n">
        <v>1</v>
      </c>
      <c r="AX1035" s="0" t="n">
        <v>0</v>
      </c>
      <c r="AY1035" s="0" t="n">
        <v>0</v>
      </c>
      <c r="AZ1035" s="0" t="n">
        <v>0</v>
      </c>
      <c r="BA1035" s="0" t="n">
        <v>1</v>
      </c>
      <c r="BB1035" s="0" t="n">
        <v>2</v>
      </c>
      <c r="BC1035" s="0" t="n">
        <v>1</v>
      </c>
      <c r="BD1035" s="0" t="n">
        <v>0</v>
      </c>
      <c r="BE1035" s="0" t="n">
        <v>0</v>
      </c>
      <c r="BF1035" s="0" t="n">
        <v>0</v>
      </c>
      <c r="BG1035" s="0" t="n">
        <v>4.432267E-009</v>
      </c>
      <c r="BH1035" s="0" t="n">
        <v>8.409103E-009</v>
      </c>
      <c r="BI1035" s="0" t="n">
        <v>-7.125271E-010</v>
      </c>
      <c r="BJ1035" s="0" t="n">
        <v>1</v>
      </c>
      <c r="BK1035" s="0" t="n">
        <v>1</v>
      </c>
      <c r="BL1035" s="0" t="n">
        <v>0</v>
      </c>
      <c r="BM1035" s="0" t="n">
        <v>0</v>
      </c>
      <c r="BN1035" s="0" t="n">
        <v>0</v>
      </c>
      <c r="BO1035" s="0" t="n">
        <v>1</v>
      </c>
      <c r="BP1035" s="0" t="n">
        <v>3</v>
      </c>
      <c r="BQ1035" s="0" t="n">
        <v>1</v>
      </c>
      <c r="BR1035" s="0" t="n">
        <v>0</v>
      </c>
      <c r="BS1035" s="0" t="n">
        <v>0</v>
      </c>
      <c r="BT1035" s="0" t="n">
        <v>0</v>
      </c>
      <c r="BU1035" s="0" t="n">
        <v>4.432267E-009</v>
      </c>
      <c r="BV1035" s="0" t="n">
        <v>8.409103E-009</v>
      </c>
      <c r="BW1035" s="0" t="n">
        <v>-7.125271E-010</v>
      </c>
      <c r="BX1035" s="0" t="n">
        <v>1</v>
      </c>
      <c r="BY1035" s="0" t="n">
        <v>1</v>
      </c>
      <c r="BZ1035" s="0" t="n">
        <v>0</v>
      </c>
      <c r="CA1035" s="0" t="n">
        <v>0</v>
      </c>
      <c r="CB1035" s="0" t="n">
        <v>0</v>
      </c>
      <c r="CC1035" s="0" t="n">
        <v>1</v>
      </c>
      <c r="CD1035" s="1" t="n">
        <f aca="false">SQRT(SUMSQ(AB1035:AD1035))</f>
        <v>0</v>
      </c>
      <c r="CE1035" s="1" t="n">
        <f aca="false">SQRT(SUMSQ(AP1035:AR1035))</f>
        <v>0</v>
      </c>
      <c r="CF1035" s="1" t="n">
        <f aca="false">SQRT(SUMSQ(BD1035:BF1035))</f>
        <v>0</v>
      </c>
      <c r="CG1035" s="1" t="n">
        <f aca="false">SQRT(SUMSQ(BR1035:BT1035))</f>
        <v>0</v>
      </c>
      <c r="CH1035" s="1" t="n">
        <f aca="false">DEGREES(2*ACOS(AH1035))</f>
        <v>0</v>
      </c>
      <c r="CI1035" s="1" t="n">
        <f aca="false">DEGREES(2*ACOS(AV1035))</f>
        <v>0</v>
      </c>
      <c r="CJ1035" s="1" t="n">
        <f aca="false">DEGREES(2*ACOS(BJ1035))</f>
        <v>0</v>
      </c>
      <c r="CK1035" s="1" t="n">
        <f aca="false">DEGREES(2*ACOS(BX1035))</f>
        <v>0</v>
      </c>
      <c r="CL1035" s="0" t="n">
        <f aca="false">ABS(AI1035-1)</f>
        <v>0</v>
      </c>
      <c r="CM1035" s="0" t="n">
        <f aca="false">ABS(AW1035-1)</f>
        <v>0</v>
      </c>
      <c r="CN1035" s="0" t="n">
        <f aca="false">ABS(BK1035-1)</f>
        <v>0</v>
      </c>
      <c r="CO1035" s="0" t="n">
        <f aca="false">ABS(BY1035-1)</f>
        <v>0</v>
      </c>
      <c r="CP1035" s="2" t="n">
        <f aca="false">DEGREES(2*ACOS(AH1035))</f>
        <v>0</v>
      </c>
      <c r="CQ1035" s="2" t="n">
        <f aca="false">DEGREES(2*ACOS(AV1035))</f>
        <v>0</v>
      </c>
      <c r="CR1035" s="2" t="n">
        <f aca="false">DEGREES(2*ACOS(BJ1035))</f>
        <v>0</v>
      </c>
      <c r="CS1035" s="2" t="n">
        <f aca="false">DEGREES(2*ACOS(CC1035))</f>
        <v>0</v>
      </c>
      <c r="CT1035" s="0" t="n">
        <f aca="false">SUM(CD1035:CR1035)</f>
        <v>0</v>
      </c>
      <c r="CU1035" s="3" t="e">
        <f aca="false">(CT1035-MIN($CT$5:$CT$1745))/(MAX($CT$5:$CT$1745)-MIN($CT$5:$CT$1745))</f>
        <v>#VALUE!</v>
      </c>
      <c r="CV1035" s="0" t="n">
        <f aca="false">SUM(CD1035,CH1035,CL1035,CP1035)</f>
        <v>0</v>
      </c>
      <c r="CW1035" s="0" t="n">
        <f aca="false">SUM(CE1035,CI1035,CM1035,CQ1035)</f>
        <v>0</v>
      </c>
      <c r="CX1035" s="0" t="n">
        <f aca="false">SUM(CF1035,CJ1035,CN1035,CR1035)</f>
        <v>0</v>
      </c>
      <c r="CY1035" s="0" t="n">
        <f aca="false">SUM(CG1035,CK1035,CO1035)</f>
        <v>0</v>
      </c>
    </row>
    <row r="1036" customFormat="false" ht="14.9" hidden="false" customHeight="false" outlineLevel="0" collapsed="false">
      <c r="A1036" s="0" t="n">
        <v>199.9679</v>
      </c>
      <c r="B1036" s="0" t="n">
        <v>3.08654</v>
      </c>
      <c r="C1036" s="0" t="n">
        <v>1.092115</v>
      </c>
      <c r="D1036" s="0" t="n">
        <v>0.7362466</v>
      </c>
      <c r="E1036" s="0" t="n">
        <v>0.1137645</v>
      </c>
      <c r="F1036" s="0" t="n">
        <v>-0.2826439</v>
      </c>
      <c r="G1036" s="0" t="n">
        <v>0.06868125</v>
      </c>
      <c r="H1036" s="0" t="n">
        <v>0.9499753</v>
      </c>
      <c r="I1036" s="0" t="n">
        <v>0.2756425</v>
      </c>
      <c r="J1036" s="0" t="n">
        <v>0.03001956</v>
      </c>
      <c r="K1036" s="0" t="n">
        <v>0.09116244</v>
      </c>
      <c r="L1036" s="0" t="n">
        <v>-0.002749359</v>
      </c>
      <c r="M1036" s="0" t="n">
        <v>0.9953797</v>
      </c>
      <c r="N1036" s="0" t="n">
        <v>1</v>
      </c>
      <c r="O1036" s="0" t="n">
        <v>0</v>
      </c>
      <c r="P1036" s="0" t="n">
        <v>0</v>
      </c>
      <c r="Q1036" s="0" t="n">
        <v>-5.960464E-008</v>
      </c>
      <c r="R1036" s="0" t="n">
        <v>50.57862</v>
      </c>
      <c r="S1036" s="0" t="n">
        <v>58.47092</v>
      </c>
      <c r="T1036" s="0" t="n">
        <v>46.21544</v>
      </c>
      <c r="U1036" s="0" t="n">
        <v>38.21732</v>
      </c>
      <c r="V1036" s="0" t="n">
        <v>36.2236</v>
      </c>
      <c r="W1036" s="0" t="n">
        <v>22.91452</v>
      </c>
      <c r="X1036" s="0" t="n">
        <v>9.203329</v>
      </c>
      <c r="Y1036" s="0" t="n">
        <v>23.84657</v>
      </c>
      <c r="Z1036" s="0" t="n">
        <v>0</v>
      </c>
      <c r="AA1036" s="0" t="n">
        <v>1</v>
      </c>
      <c r="AB1036" s="0" t="n">
        <v>0</v>
      </c>
      <c r="AC1036" s="0" t="n">
        <v>0</v>
      </c>
      <c r="AD1036" s="0" t="n">
        <v>0</v>
      </c>
      <c r="AE1036" s="0" t="n">
        <v>-1.329731E-009</v>
      </c>
      <c r="AF1036" s="0" t="n">
        <v>7.474216E-009</v>
      </c>
      <c r="AG1036" s="0" t="n">
        <v>-2.764335E-011</v>
      </c>
      <c r="AH1036" s="0" t="n">
        <v>0.9999999</v>
      </c>
      <c r="AI1036" s="0" t="n">
        <v>1</v>
      </c>
      <c r="AJ1036" s="0" t="n">
        <v>0</v>
      </c>
      <c r="AK1036" s="0" t="n">
        <v>0</v>
      </c>
      <c r="AL1036" s="0" t="n">
        <v>0</v>
      </c>
      <c r="AM1036" s="0" t="n">
        <v>1</v>
      </c>
      <c r="AN1036" s="0" t="n">
        <v>1</v>
      </c>
      <c r="AO1036" s="0" t="n">
        <v>1</v>
      </c>
      <c r="AP1036" s="0" t="n">
        <v>0</v>
      </c>
      <c r="AQ1036" s="0" t="n">
        <v>0</v>
      </c>
      <c r="AR1036" s="0" t="n">
        <v>0</v>
      </c>
      <c r="AS1036" s="0" t="n">
        <v>-2.406838E-009</v>
      </c>
      <c r="AT1036" s="0" t="n">
        <v>2.847776E-009</v>
      </c>
      <c r="AU1036" s="0" t="n">
        <v>-2.157609E-011</v>
      </c>
      <c r="AV1036" s="0" t="n">
        <v>0.9999999</v>
      </c>
      <c r="AW1036" s="0" t="n">
        <v>1</v>
      </c>
      <c r="AX1036" s="0" t="n">
        <v>0</v>
      </c>
      <c r="AY1036" s="0" t="n">
        <v>0</v>
      </c>
      <c r="AZ1036" s="0" t="n">
        <v>0</v>
      </c>
      <c r="BA1036" s="0" t="n">
        <v>1</v>
      </c>
      <c r="BB1036" s="0" t="n">
        <v>2</v>
      </c>
      <c r="BC1036" s="0" t="n">
        <v>1</v>
      </c>
      <c r="BD1036" s="0" t="n">
        <v>0</v>
      </c>
      <c r="BE1036" s="0" t="n">
        <v>0</v>
      </c>
      <c r="BF1036" s="0" t="n">
        <v>0</v>
      </c>
      <c r="BG1036" s="0" t="n">
        <v>-2.596531E-009</v>
      </c>
      <c r="BH1036" s="0" t="n">
        <v>1.048042E-010</v>
      </c>
      <c r="BI1036" s="0" t="n">
        <v>-6.734997E-012</v>
      </c>
      <c r="BJ1036" s="0" t="n">
        <v>0.9999999</v>
      </c>
      <c r="BK1036" s="0" t="n">
        <v>1</v>
      </c>
      <c r="BL1036" s="0" t="n">
        <v>0</v>
      </c>
      <c r="BM1036" s="0" t="n">
        <v>0</v>
      </c>
      <c r="BN1036" s="0" t="n">
        <v>0</v>
      </c>
      <c r="BO1036" s="0" t="n">
        <v>1</v>
      </c>
      <c r="BP1036" s="0" t="n">
        <v>3</v>
      </c>
      <c r="BQ1036" s="0" t="n">
        <v>1</v>
      </c>
      <c r="BR1036" s="0" t="n">
        <v>0</v>
      </c>
      <c r="BS1036" s="0" t="n">
        <v>0</v>
      </c>
      <c r="BT1036" s="0" t="n">
        <v>0</v>
      </c>
      <c r="BU1036" s="0" t="n">
        <v>-2.406838E-009</v>
      </c>
      <c r="BV1036" s="0" t="n">
        <v>2.847776E-009</v>
      </c>
      <c r="BW1036" s="0" t="n">
        <v>-2.157609E-011</v>
      </c>
      <c r="BX1036" s="0" t="n">
        <v>0.9999999</v>
      </c>
      <c r="BY1036" s="0" t="n">
        <v>1</v>
      </c>
      <c r="BZ1036" s="0" t="n">
        <v>0</v>
      </c>
      <c r="CA1036" s="0" t="n">
        <v>0</v>
      </c>
      <c r="CB1036" s="0" t="n">
        <v>0</v>
      </c>
      <c r="CC1036" s="0" t="n">
        <v>1</v>
      </c>
      <c r="CD1036" s="1" t="n">
        <f aca="false">SQRT(SUMSQ(AB1036:AD1036))</f>
        <v>0</v>
      </c>
      <c r="CE1036" s="1" t="n">
        <f aca="false">SQRT(SUMSQ(AP1036:AR1036))</f>
        <v>0</v>
      </c>
      <c r="CF1036" s="1" t="n">
        <f aca="false">SQRT(SUMSQ(BD1036:BF1036))</f>
        <v>0</v>
      </c>
      <c r="CG1036" s="1" t="n">
        <f aca="false">SQRT(SUMSQ(BR1036:BT1036))</f>
        <v>0</v>
      </c>
      <c r="CH1036" s="1" t="n">
        <f aca="false">DEGREES(2*ACOS(AH1036))</f>
        <v>0.051246903568055</v>
      </c>
      <c r="CI1036" s="1" t="n">
        <f aca="false">DEGREES(2*ACOS(AV1036))</f>
        <v>0.051246903568055</v>
      </c>
      <c r="CJ1036" s="1" t="n">
        <f aca="false">DEGREES(2*ACOS(BJ1036))</f>
        <v>0.051246903568055</v>
      </c>
      <c r="CK1036" s="1" t="n">
        <f aca="false">DEGREES(2*ACOS(BX1036))</f>
        <v>0.051246903568055</v>
      </c>
      <c r="CL1036" s="0" t="n">
        <f aca="false">ABS(AI1036-1)</f>
        <v>0</v>
      </c>
      <c r="CM1036" s="0" t="n">
        <f aca="false">ABS(AW1036-1)</f>
        <v>0</v>
      </c>
      <c r="CN1036" s="0" t="n">
        <f aca="false">ABS(BK1036-1)</f>
        <v>0</v>
      </c>
      <c r="CO1036" s="0" t="n">
        <f aca="false">ABS(BY1036-1)</f>
        <v>0</v>
      </c>
      <c r="CP1036" s="2" t="n">
        <f aca="false">DEGREES(2*ACOS(AH1036))</f>
        <v>0.051246903568055</v>
      </c>
      <c r="CQ1036" s="2" t="n">
        <f aca="false">DEGREES(2*ACOS(AV1036))</f>
        <v>0.051246903568055</v>
      </c>
      <c r="CR1036" s="2" t="n">
        <f aca="false">DEGREES(2*ACOS(BJ1036))</f>
        <v>0.051246903568055</v>
      </c>
      <c r="CS1036" s="2" t="n">
        <f aca="false">DEGREES(2*ACOS(CC1036))</f>
        <v>0</v>
      </c>
      <c r="CT1036" s="0" t="n">
        <f aca="false">SUM(CD1036:CR1036)</f>
        <v>0.358728324976385</v>
      </c>
      <c r="CU1036" s="3" t="e">
        <f aca="false">(CT1036-MIN($CT$5:$CT$1745))/(MAX($CT$5:$CT$1745)-MIN($CT$5:$CT$1745))</f>
        <v>#VALUE!</v>
      </c>
      <c r="CV1036" s="0" t="n">
        <f aca="false">SUM(CD1036,CH1036,CL1036,CP1036)</f>
        <v>0.10249380713611</v>
      </c>
      <c r="CW1036" s="0" t="n">
        <f aca="false">SUM(CE1036,CI1036,CM1036,CQ1036)</f>
        <v>0.10249380713611</v>
      </c>
      <c r="CX1036" s="0" t="n">
        <f aca="false">SUM(CF1036,CJ1036,CN1036,CR1036)</f>
        <v>0.10249380713611</v>
      </c>
      <c r="CY1036" s="0" t="n">
        <f aca="false">SUM(CG1036,CK1036,CO1036)</f>
        <v>0</v>
      </c>
    </row>
    <row r="1037" customFormat="false" ht="14.9" hidden="false" customHeight="false" outlineLevel="0" collapsed="false">
      <c r="A1037" s="0" t="n">
        <v>200.0188</v>
      </c>
      <c r="B1037" s="0" t="n">
        <v>3.05483</v>
      </c>
      <c r="C1037" s="0" t="n">
        <v>1.065</v>
      </c>
      <c r="D1037" s="0" t="n">
        <v>0.7181335</v>
      </c>
      <c r="E1037" s="0" t="n">
        <v>0.1137645</v>
      </c>
      <c r="F1037" s="0" t="n">
        <v>-0.2826439</v>
      </c>
      <c r="G1037" s="0" t="n">
        <v>0.0686812</v>
      </c>
      <c r="H1037" s="0" t="n">
        <v>0.9499753</v>
      </c>
      <c r="I1037" s="0" t="n">
        <v>0.2756425</v>
      </c>
      <c r="J1037" s="0" t="n">
        <v>0.03023494</v>
      </c>
      <c r="K1037" s="0" t="n">
        <v>0.09094352</v>
      </c>
      <c r="L1037" s="0" t="n">
        <v>-0.002762398</v>
      </c>
      <c r="M1037" s="0" t="n">
        <v>0.9953932</v>
      </c>
      <c r="N1037" s="0" t="n">
        <v>1</v>
      </c>
      <c r="O1037" s="0" t="n">
        <v>0</v>
      </c>
      <c r="P1037" s="0" t="n">
        <v>0</v>
      </c>
      <c r="Q1037" s="0" t="n">
        <v>0</v>
      </c>
      <c r="R1037" s="0" t="n">
        <v>48.57054</v>
      </c>
      <c r="S1037" s="0" t="n">
        <v>56.15337</v>
      </c>
      <c r="T1037" s="0" t="n">
        <v>44.39285</v>
      </c>
      <c r="U1037" s="0" t="n">
        <v>36.716</v>
      </c>
      <c r="V1037" s="0" t="n">
        <v>34.79492</v>
      </c>
      <c r="W1037" s="0" t="n">
        <v>22.02042</v>
      </c>
      <c r="X1037" s="0" t="n">
        <v>8.853874</v>
      </c>
      <c r="Y1037" s="0" t="n">
        <v>22.91732</v>
      </c>
      <c r="Z1037" s="0" t="n">
        <v>0</v>
      </c>
      <c r="AA1037" s="0" t="n">
        <v>1</v>
      </c>
      <c r="AB1037" s="0" t="n">
        <v>0</v>
      </c>
      <c r="AC1037" s="0" t="n">
        <v>0</v>
      </c>
      <c r="AD1037" s="0" t="n">
        <v>0</v>
      </c>
      <c r="AE1037" s="0" t="n">
        <v>1.11614E-010</v>
      </c>
      <c r="AF1037" s="0" t="n">
        <v>1.8E-008</v>
      </c>
      <c r="AG1037" s="0" t="n">
        <v>2.012568E-010</v>
      </c>
      <c r="AH1037" s="0" t="n">
        <v>1</v>
      </c>
      <c r="AI1037" s="0" t="n">
        <v>1</v>
      </c>
      <c r="AJ1037" s="0" t="n">
        <v>0</v>
      </c>
      <c r="AK1037" s="0" t="n">
        <v>0</v>
      </c>
      <c r="AL1037" s="0" t="n">
        <v>0</v>
      </c>
      <c r="AM1037" s="0" t="n">
        <v>1</v>
      </c>
      <c r="AN1037" s="0" t="n">
        <v>1</v>
      </c>
      <c r="AO1037" s="0" t="n">
        <v>1</v>
      </c>
      <c r="AP1037" s="0" t="n">
        <v>0</v>
      </c>
      <c r="AQ1037" s="0" t="n">
        <v>0</v>
      </c>
      <c r="AR1037" s="0" t="n">
        <v>0</v>
      </c>
      <c r="AS1037" s="0" t="n">
        <v>1.228678E-010</v>
      </c>
      <c r="AT1037" s="0" t="n">
        <v>9.921122E-009</v>
      </c>
      <c r="AU1037" s="0" t="n">
        <v>-2.667846E-010</v>
      </c>
      <c r="AV1037" s="0" t="n">
        <v>1</v>
      </c>
      <c r="AW1037" s="0" t="n">
        <v>1</v>
      </c>
      <c r="AX1037" s="0" t="n">
        <v>0</v>
      </c>
      <c r="AY1037" s="0" t="n">
        <v>0</v>
      </c>
      <c r="AZ1037" s="0" t="n">
        <v>0</v>
      </c>
      <c r="BA1037" s="0" t="n">
        <v>1</v>
      </c>
      <c r="BB1037" s="0" t="n">
        <v>2</v>
      </c>
      <c r="BC1037" s="0" t="n">
        <v>1</v>
      </c>
      <c r="BD1037" s="0" t="n">
        <v>0</v>
      </c>
      <c r="BE1037" s="0" t="n">
        <v>0</v>
      </c>
      <c r="BF1037" s="0" t="n">
        <v>0</v>
      </c>
      <c r="BG1037" s="0" t="n">
        <v>1.079172E-010</v>
      </c>
      <c r="BH1037" s="0" t="n">
        <v>1.086466E-008</v>
      </c>
      <c r="BI1037" s="0" t="n">
        <v>2.730846E-011</v>
      </c>
      <c r="BJ1037" s="0" t="n">
        <v>1</v>
      </c>
      <c r="BK1037" s="0" t="n">
        <v>1</v>
      </c>
      <c r="BL1037" s="0" t="n">
        <v>0</v>
      </c>
      <c r="BM1037" s="0" t="n">
        <v>0</v>
      </c>
      <c r="BN1037" s="0" t="n">
        <v>0</v>
      </c>
      <c r="BO1037" s="0" t="n">
        <v>1</v>
      </c>
      <c r="BP1037" s="0" t="n">
        <v>3</v>
      </c>
      <c r="BQ1037" s="0" t="n">
        <v>1</v>
      </c>
      <c r="BR1037" s="0" t="n">
        <v>-0.06217718</v>
      </c>
      <c r="BS1037" s="0" t="n">
        <v>-0.05316731</v>
      </c>
      <c r="BT1037" s="0" t="n">
        <v>-0.03551573</v>
      </c>
      <c r="BU1037" s="0" t="n">
        <v>-2.636226E-009</v>
      </c>
      <c r="BV1037" s="0" t="n">
        <v>1.339355E-008</v>
      </c>
      <c r="BW1037" s="0" t="n">
        <v>7.641439E-010</v>
      </c>
      <c r="BX1037" s="0" t="n">
        <v>1</v>
      </c>
      <c r="BY1037" s="0" t="n">
        <v>1</v>
      </c>
      <c r="BZ1037" s="0" t="n">
        <v>0</v>
      </c>
      <c r="CA1037" s="0" t="n">
        <v>0</v>
      </c>
      <c r="CB1037" s="0" t="n">
        <v>0</v>
      </c>
      <c r="CC1037" s="0" t="n">
        <v>1</v>
      </c>
      <c r="CD1037" s="1" t="n">
        <f aca="false">SQRT(SUMSQ(AB1037:AD1037))</f>
        <v>0</v>
      </c>
      <c r="CE1037" s="1" t="n">
        <f aca="false">SQRT(SUMSQ(AP1037:AR1037))</f>
        <v>0</v>
      </c>
      <c r="CF1037" s="1" t="n">
        <f aca="false">SQRT(SUMSQ(BD1037:BF1037))</f>
        <v>0</v>
      </c>
      <c r="CG1037" s="1" t="n">
        <f aca="false">SQRT(SUMSQ(BR1037:BT1037))</f>
        <v>0.0891859385936001</v>
      </c>
      <c r="CH1037" s="1" t="n">
        <f aca="false">DEGREES(2*ACOS(AH1037))</f>
        <v>0</v>
      </c>
      <c r="CI1037" s="1" t="n">
        <f aca="false">DEGREES(2*ACOS(AV1037))</f>
        <v>0</v>
      </c>
      <c r="CJ1037" s="1" t="n">
        <f aca="false">DEGREES(2*ACOS(BJ1037))</f>
        <v>0</v>
      </c>
      <c r="CK1037" s="1" t="n">
        <f aca="false">DEGREES(2*ACOS(BX1037))</f>
        <v>0</v>
      </c>
      <c r="CL1037" s="0" t="n">
        <f aca="false">ABS(AI1037-1)</f>
        <v>0</v>
      </c>
      <c r="CM1037" s="0" t="n">
        <f aca="false">ABS(AW1037-1)</f>
        <v>0</v>
      </c>
      <c r="CN1037" s="0" t="n">
        <f aca="false">ABS(BK1037-1)</f>
        <v>0</v>
      </c>
      <c r="CO1037" s="0" t="n">
        <f aca="false">ABS(BY1037-1)</f>
        <v>0</v>
      </c>
      <c r="CP1037" s="2" t="n">
        <f aca="false">DEGREES(2*ACOS(AH1037))</f>
        <v>0</v>
      </c>
      <c r="CQ1037" s="2" t="n">
        <f aca="false">DEGREES(2*ACOS(AV1037))</f>
        <v>0</v>
      </c>
      <c r="CR1037" s="2" t="n">
        <f aca="false">DEGREES(2*ACOS(BJ1037))</f>
        <v>0</v>
      </c>
      <c r="CS1037" s="2" t="n">
        <f aca="false">DEGREES(2*ACOS(CC1037))</f>
        <v>0</v>
      </c>
      <c r="CT1037" s="0" t="n">
        <f aca="false">SUM(CD1037:CR1037)</f>
        <v>0.0891859385936001</v>
      </c>
      <c r="CU1037" s="3" t="e">
        <f aca="false">(CT1037-MIN($CT$5:$CT$1745))/(MAX($CT$5:$CT$1745)-MIN($CT$5:$CT$1745))</f>
        <v>#VALUE!</v>
      </c>
      <c r="CV1037" s="0" t="n">
        <f aca="false">SUM(CD1037,CH1037,CL1037,CP1037)</f>
        <v>0</v>
      </c>
      <c r="CW1037" s="0" t="n">
        <f aca="false">SUM(CE1037,CI1037,CM1037,CQ1037)</f>
        <v>0</v>
      </c>
      <c r="CX1037" s="0" t="n">
        <f aca="false">SUM(CF1037,CJ1037,CN1037,CR1037)</f>
        <v>0</v>
      </c>
      <c r="CY1037" s="0" t="n">
        <f aca="false">SUM(CG1037,CK1037,CO1037)</f>
        <v>0.0891859385936001</v>
      </c>
    </row>
    <row r="1038" customFormat="false" ht="14.9" hidden="false" customHeight="false" outlineLevel="0" collapsed="false">
      <c r="A1038" s="0" t="n">
        <v>200.0692</v>
      </c>
      <c r="B1038" s="0" t="n">
        <v>3.018233</v>
      </c>
      <c r="C1038" s="0" t="n">
        <v>1.021075</v>
      </c>
      <c r="D1038" s="0" t="n">
        <v>0.6860549</v>
      </c>
      <c r="E1038" s="0" t="n">
        <v>0.1137645</v>
      </c>
      <c r="F1038" s="0" t="n">
        <v>-0.2826439</v>
      </c>
      <c r="G1038" s="0" t="n">
        <v>0.06868126</v>
      </c>
      <c r="H1038" s="0" t="n">
        <v>0.9499753</v>
      </c>
      <c r="I1038" s="0" t="n">
        <v>0.2756425</v>
      </c>
      <c r="J1038" s="0" t="n">
        <v>0.03163265</v>
      </c>
      <c r="K1038" s="0" t="n">
        <v>0.08968031</v>
      </c>
      <c r="L1038" s="0" t="n">
        <v>-0.002849752</v>
      </c>
      <c r="M1038" s="0" t="n">
        <v>0.9954641</v>
      </c>
      <c r="N1038" s="0" t="n">
        <v>1</v>
      </c>
      <c r="O1038" s="0" t="n">
        <v>0.01778817</v>
      </c>
      <c r="P1038" s="0" t="n">
        <v>0.009469032</v>
      </c>
      <c r="Q1038" s="0" t="n">
        <v>0.001910388</v>
      </c>
      <c r="R1038" s="0" t="n">
        <v>51.18469</v>
      </c>
      <c r="S1038" s="0" t="n">
        <v>59.31959</v>
      </c>
      <c r="T1038" s="0" t="n">
        <v>47.25114</v>
      </c>
      <c r="U1038" s="0" t="n">
        <v>39.30847</v>
      </c>
      <c r="V1038" s="0" t="n">
        <v>37.04067</v>
      </c>
      <c r="W1038" s="0" t="n">
        <v>23.82505</v>
      </c>
      <c r="X1038" s="0" t="n">
        <v>9.996773</v>
      </c>
      <c r="Y1038" s="0" t="n">
        <v>24.6837</v>
      </c>
      <c r="Z1038" s="0" t="n">
        <v>0</v>
      </c>
      <c r="AA1038" s="0" t="n">
        <v>1</v>
      </c>
      <c r="AB1038" s="0" t="n">
        <v>0</v>
      </c>
      <c r="AC1038" s="0" t="n">
        <v>0</v>
      </c>
      <c r="AD1038" s="0" t="n">
        <v>0</v>
      </c>
      <c r="AE1038" s="0" t="n">
        <v>-4E-009</v>
      </c>
      <c r="AF1038" s="0" t="n">
        <v>8.550375E-009</v>
      </c>
      <c r="AG1038" s="0" t="n">
        <v>2.695167E-009</v>
      </c>
      <c r="AH1038" s="0" t="n">
        <v>1</v>
      </c>
      <c r="AI1038" s="0" t="n">
        <v>1</v>
      </c>
      <c r="AJ1038" s="0" t="n">
        <v>0</v>
      </c>
      <c r="AK1038" s="0" t="n">
        <v>0</v>
      </c>
      <c r="AL1038" s="0" t="n">
        <v>0</v>
      </c>
      <c r="AM1038" s="0" t="n">
        <v>1</v>
      </c>
      <c r="AN1038" s="0" t="n">
        <v>1</v>
      </c>
      <c r="AO1038" s="0" t="n">
        <v>1</v>
      </c>
      <c r="AP1038" s="0" t="n">
        <v>0</v>
      </c>
      <c r="AQ1038" s="0" t="n">
        <v>0</v>
      </c>
      <c r="AR1038" s="0" t="n">
        <v>0</v>
      </c>
      <c r="AS1038" s="0" t="n">
        <v>-2.086946E-009</v>
      </c>
      <c r="AT1038" s="0" t="n">
        <v>1.241931E-008</v>
      </c>
      <c r="AU1038" s="0" t="n">
        <v>2.925616E-009</v>
      </c>
      <c r="AV1038" s="0" t="n">
        <v>1</v>
      </c>
      <c r="AW1038" s="0" t="n">
        <v>1</v>
      </c>
      <c r="AX1038" s="0" t="n">
        <v>0</v>
      </c>
      <c r="AY1038" s="0" t="n">
        <v>0</v>
      </c>
      <c r="AZ1038" s="0" t="n">
        <v>0</v>
      </c>
      <c r="BA1038" s="0" t="n">
        <v>1</v>
      </c>
      <c r="BB1038" s="0" t="n">
        <v>2</v>
      </c>
      <c r="BC1038" s="0" t="n">
        <v>1</v>
      </c>
      <c r="BD1038" s="0" t="n">
        <v>0</v>
      </c>
      <c r="BE1038" s="0" t="n">
        <v>0</v>
      </c>
      <c r="BF1038" s="0" t="n">
        <v>0</v>
      </c>
      <c r="BG1038" s="0" t="n">
        <v>-4E-009</v>
      </c>
      <c r="BH1038" s="0" t="n">
        <v>8.550375E-009</v>
      </c>
      <c r="BI1038" s="0" t="n">
        <v>2.695167E-009</v>
      </c>
      <c r="BJ1038" s="0" t="n">
        <v>1</v>
      </c>
      <c r="BK1038" s="0" t="n">
        <v>1</v>
      </c>
      <c r="BL1038" s="0" t="n">
        <v>0</v>
      </c>
      <c r="BM1038" s="0" t="n">
        <v>0</v>
      </c>
      <c r="BN1038" s="0" t="n">
        <v>0</v>
      </c>
      <c r="BO1038" s="0" t="n">
        <v>1</v>
      </c>
      <c r="BP1038" s="0" t="n">
        <v>3</v>
      </c>
      <c r="BQ1038" s="0" t="n">
        <v>1</v>
      </c>
      <c r="BR1038" s="0" t="n">
        <v>-0.08058816</v>
      </c>
      <c r="BS1038" s="0" t="n">
        <v>-0.04594763</v>
      </c>
      <c r="BT1038" s="0" t="n">
        <v>-0.03153838</v>
      </c>
      <c r="BU1038" s="0" t="n">
        <v>-3E-009</v>
      </c>
      <c r="BV1038" s="0" t="n">
        <v>7.60022E-009</v>
      </c>
      <c r="BW1038" s="0" t="n">
        <v>2.233342E-009</v>
      </c>
      <c r="BX1038" s="0" t="n">
        <v>1</v>
      </c>
      <c r="BY1038" s="0" t="n">
        <v>1</v>
      </c>
      <c r="BZ1038" s="0" t="n">
        <v>0</v>
      </c>
      <c r="CA1038" s="0" t="n">
        <v>0</v>
      </c>
      <c r="CB1038" s="0" t="n">
        <v>0</v>
      </c>
      <c r="CC1038" s="0" t="n">
        <v>1</v>
      </c>
      <c r="CD1038" s="1" t="n">
        <f aca="false">SQRT(SUMSQ(AB1038:AD1038))</f>
        <v>0</v>
      </c>
      <c r="CE1038" s="1" t="n">
        <f aca="false">SQRT(SUMSQ(AP1038:AR1038))</f>
        <v>0</v>
      </c>
      <c r="CF1038" s="1" t="n">
        <f aca="false">SQRT(SUMSQ(BD1038:BF1038))</f>
        <v>0</v>
      </c>
      <c r="CG1038" s="1" t="n">
        <f aca="false">SQRT(SUMSQ(BR1038:BT1038))</f>
        <v>0.0979811494514476</v>
      </c>
      <c r="CH1038" s="1" t="n">
        <f aca="false">DEGREES(2*ACOS(AH1038))</f>
        <v>0</v>
      </c>
      <c r="CI1038" s="1" t="n">
        <f aca="false">DEGREES(2*ACOS(AV1038))</f>
        <v>0</v>
      </c>
      <c r="CJ1038" s="1" t="n">
        <f aca="false">DEGREES(2*ACOS(BJ1038))</f>
        <v>0</v>
      </c>
      <c r="CK1038" s="1" t="n">
        <f aca="false">DEGREES(2*ACOS(BX1038))</f>
        <v>0</v>
      </c>
      <c r="CL1038" s="0" t="n">
        <f aca="false">ABS(AI1038-1)</f>
        <v>0</v>
      </c>
      <c r="CM1038" s="0" t="n">
        <f aca="false">ABS(AW1038-1)</f>
        <v>0</v>
      </c>
      <c r="CN1038" s="0" t="n">
        <f aca="false">ABS(BK1038-1)</f>
        <v>0</v>
      </c>
      <c r="CO1038" s="0" t="n">
        <f aca="false">ABS(BY1038-1)</f>
        <v>0</v>
      </c>
      <c r="CP1038" s="2" t="n">
        <f aca="false">DEGREES(2*ACOS(AH1038))</f>
        <v>0</v>
      </c>
      <c r="CQ1038" s="2" t="n">
        <f aca="false">DEGREES(2*ACOS(AV1038))</f>
        <v>0</v>
      </c>
      <c r="CR1038" s="2" t="n">
        <f aca="false">DEGREES(2*ACOS(BJ1038))</f>
        <v>0</v>
      </c>
      <c r="CS1038" s="2" t="n">
        <f aca="false">DEGREES(2*ACOS(CC1038))</f>
        <v>0</v>
      </c>
      <c r="CT1038" s="0" t="n">
        <f aca="false">SUM(CD1038:CR1038)</f>
        <v>0.0979811494514476</v>
      </c>
      <c r="CU1038" s="3" t="e">
        <f aca="false">(CT1038-MIN($CT$5:$CT$1745))/(MAX($CT$5:$CT$1745)-MIN($CT$5:$CT$1745))</f>
        <v>#VALUE!</v>
      </c>
      <c r="CV1038" s="0" t="n">
        <f aca="false">SUM(CD1038,CH1038,CL1038,CP1038)</f>
        <v>0</v>
      </c>
      <c r="CW1038" s="0" t="n">
        <f aca="false">SUM(CE1038,CI1038,CM1038,CQ1038)</f>
        <v>0</v>
      </c>
      <c r="CX1038" s="0" t="n">
        <f aca="false">SUM(CF1038,CJ1038,CN1038,CR1038)</f>
        <v>0</v>
      </c>
      <c r="CY1038" s="0" t="n">
        <f aca="false">SUM(CG1038,CK1038,CO1038)</f>
        <v>0.0979811494514476</v>
      </c>
    </row>
    <row r="1039" customFormat="false" ht="14.9" hidden="false" customHeight="false" outlineLevel="0" collapsed="false">
      <c r="A1039" s="0" t="n">
        <v>200.1192</v>
      </c>
      <c r="B1039" s="0" t="n">
        <v>3.014251</v>
      </c>
      <c r="C1039" s="0" t="n">
        <v>1.015903</v>
      </c>
      <c r="D1039" s="0" t="n">
        <v>0.6781638</v>
      </c>
      <c r="E1039" s="0" t="n">
        <v>0.1137645</v>
      </c>
      <c r="F1039" s="0" t="n">
        <v>-0.2826441</v>
      </c>
      <c r="G1039" s="0" t="n">
        <v>0.06868135</v>
      </c>
      <c r="H1039" s="0" t="n">
        <v>0.9499752</v>
      </c>
      <c r="I1039" s="0" t="n">
        <v>0.2756425</v>
      </c>
      <c r="J1039" s="0" t="n">
        <v>0.03308259</v>
      </c>
      <c r="K1039" s="0" t="n">
        <v>0.08858256</v>
      </c>
      <c r="L1039" s="0" t="n">
        <v>-0.002943743</v>
      </c>
      <c r="M1039" s="0" t="n">
        <v>0.995515</v>
      </c>
      <c r="N1039" s="0" t="n">
        <v>1</v>
      </c>
      <c r="O1039" s="0" t="n">
        <v>0.0193696</v>
      </c>
      <c r="P1039" s="0" t="n">
        <v>0.00675559</v>
      </c>
      <c r="Q1039" s="0" t="n">
        <v>0.005121648</v>
      </c>
      <c r="R1039" s="0" t="n">
        <v>51.96419</v>
      </c>
      <c r="S1039" s="0" t="n">
        <v>60.354</v>
      </c>
      <c r="T1039" s="0" t="n">
        <v>48.45259</v>
      </c>
      <c r="U1039" s="0" t="n">
        <v>40.49266</v>
      </c>
      <c r="V1039" s="0" t="n">
        <v>37.97023</v>
      </c>
      <c r="W1039" s="0" t="n">
        <v>24.77639</v>
      </c>
      <c r="X1039" s="0" t="n">
        <v>11.00475</v>
      </c>
      <c r="Y1039" s="0" t="n">
        <v>25.36519</v>
      </c>
      <c r="Z1039" s="0" t="n">
        <v>0</v>
      </c>
      <c r="AA1039" s="0" t="n">
        <v>1</v>
      </c>
      <c r="AB1039" s="0" t="n">
        <v>0</v>
      </c>
      <c r="AC1039" s="0" t="n">
        <v>0</v>
      </c>
      <c r="AD1039" s="0" t="n">
        <v>0</v>
      </c>
      <c r="AE1039" s="0" t="n">
        <v>-5.349675E-009</v>
      </c>
      <c r="AF1039" s="0" t="n">
        <v>-1.682969E-008</v>
      </c>
      <c r="AG1039" s="0" t="n">
        <v>8.809782E-010</v>
      </c>
      <c r="AH1039" s="0" t="n">
        <v>1</v>
      </c>
      <c r="AI1039" s="0" t="n">
        <v>1</v>
      </c>
      <c r="AJ1039" s="0" t="n">
        <v>0</v>
      </c>
      <c r="AK1039" s="0" t="n">
        <v>0</v>
      </c>
      <c r="AL1039" s="0" t="n">
        <v>0</v>
      </c>
      <c r="AM1039" s="0" t="n">
        <v>1</v>
      </c>
      <c r="AN1039" s="0" t="n">
        <v>1</v>
      </c>
      <c r="AO1039" s="0" t="n">
        <v>1</v>
      </c>
      <c r="AP1039" s="0" t="n">
        <v>0</v>
      </c>
      <c r="AQ1039" s="0" t="n">
        <v>0</v>
      </c>
      <c r="AR1039" s="0" t="n">
        <v>0</v>
      </c>
      <c r="AS1039" s="0" t="n">
        <v>-6.331034E-009</v>
      </c>
      <c r="AT1039" s="0" t="n">
        <v>-1.788251E-008</v>
      </c>
      <c r="AU1039" s="0" t="n">
        <v>1.056521E-009</v>
      </c>
      <c r="AV1039" s="0" t="n">
        <v>1</v>
      </c>
      <c r="AW1039" s="0" t="n">
        <v>1</v>
      </c>
      <c r="AX1039" s="0" t="n">
        <v>0</v>
      </c>
      <c r="AY1039" s="0" t="n">
        <v>0</v>
      </c>
      <c r="AZ1039" s="0" t="n">
        <v>0</v>
      </c>
      <c r="BA1039" s="0" t="n">
        <v>1</v>
      </c>
      <c r="BB1039" s="0" t="n">
        <v>2</v>
      </c>
      <c r="BC1039" s="0" t="n">
        <v>1</v>
      </c>
      <c r="BD1039" s="0" t="n">
        <v>0</v>
      </c>
      <c r="BE1039" s="0" t="n">
        <v>0</v>
      </c>
      <c r="BF1039" s="0" t="n">
        <v>0</v>
      </c>
      <c r="BG1039" s="0" t="n">
        <v>-5.349675E-009</v>
      </c>
      <c r="BH1039" s="0" t="n">
        <v>-1.682969E-008</v>
      </c>
      <c r="BI1039" s="0" t="n">
        <v>8.809782E-010</v>
      </c>
      <c r="BJ1039" s="0" t="n">
        <v>1</v>
      </c>
      <c r="BK1039" s="0" t="n">
        <v>1</v>
      </c>
      <c r="BL1039" s="0" t="n">
        <v>0</v>
      </c>
      <c r="BM1039" s="0" t="n">
        <v>0</v>
      </c>
      <c r="BN1039" s="0" t="n">
        <v>0</v>
      </c>
      <c r="BO1039" s="0" t="n">
        <v>1</v>
      </c>
      <c r="BP1039" s="0" t="n">
        <v>3</v>
      </c>
      <c r="BQ1039" s="0" t="n">
        <v>1</v>
      </c>
      <c r="BR1039" s="0" t="n">
        <v>-0.0940126</v>
      </c>
      <c r="BS1039" s="0" t="n">
        <v>-0.03243492</v>
      </c>
      <c r="BT1039" s="0" t="n">
        <v>-0.02385925</v>
      </c>
      <c r="BU1039" s="0" t="n">
        <v>-7.333278E-009</v>
      </c>
      <c r="BV1039" s="0" t="n">
        <v>-1.419648E-008</v>
      </c>
      <c r="BW1039" s="0" t="n">
        <v>1E-009</v>
      </c>
      <c r="BX1039" s="0" t="n">
        <v>1</v>
      </c>
      <c r="BY1039" s="0" t="n">
        <v>1</v>
      </c>
      <c r="BZ1039" s="0" t="n">
        <v>0</v>
      </c>
      <c r="CA1039" s="0" t="n">
        <v>0</v>
      </c>
      <c r="CB1039" s="0" t="n">
        <v>0</v>
      </c>
      <c r="CC1039" s="0" t="n">
        <v>1</v>
      </c>
      <c r="CD1039" s="1" t="n">
        <f aca="false">SQRT(SUMSQ(AB1039:AD1039))</f>
        <v>0</v>
      </c>
      <c r="CE1039" s="1" t="n">
        <f aca="false">SQRT(SUMSQ(AP1039:AR1039))</f>
        <v>0</v>
      </c>
      <c r="CF1039" s="1" t="n">
        <f aca="false">SQRT(SUMSQ(BD1039:BF1039))</f>
        <v>0</v>
      </c>
      <c r="CG1039" s="1" t="n">
        <f aca="false">SQRT(SUMSQ(BR1039:BT1039))</f>
        <v>0.102272463570254</v>
      </c>
      <c r="CH1039" s="1" t="n">
        <f aca="false">DEGREES(2*ACOS(AH1039))</f>
        <v>0</v>
      </c>
      <c r="CI1039" s="1" t="n">
        <f aca="false">DEGREES(2*ACOS(AV1039))</f>
        <v>0</v>
      </c>
      <c r="CJ1039" s="1" t="n">
        <f aca="false">DEGREES(2*ACOS(BJ1039))</f>
        <v>0</v>
      </c>
      <c r="CK1039" s="1" t="n">
        <f aca="false">DEGREES(2*ACOS(BX1039))</f>
        <v>0</v>
      </c>
      <c r="CL1039" s="0" t="n">
        <f aca="false">ABS(AI1039-1)</f>
        <v>0</v>
      </c>
      <c r="CM1039" s="0" t="n">
        <f aca="false">ABS(AW1039-1)</f>
        <v>0</v>
      </c>
      <c r="CN1039" s="0" t="n">
        <f aca="false">ABS(BK1039-1)</f>
        <v>0</v>
      </c>
      <c r="CO1039" s="0" t="n">
        <f aca="false">ABS(BY1039-1)</f>
        <v>0</v>
      </c>
      <c r="CP1039" s="2" t="n">
        <f aca="false">DEGREES(2*ACOS(AH1039))</f>
        <v>0</v>
      </c>
      <c r="CQ1039" s="2" t="n">
        <f aca="false">DEGREES(2*ACOS(AV1039))</f>
        <v>0</v>
      </c>
      <c r="CR1039" s="2" t="n">
        <f aca="false">DEGREES(2*ACOS(BJ1039))</f>
        <v>0</v>
      </c>
      <c r="CS1039" s="2" t="n">
        <f aca="false">DEGREES(2*ACOS(CC1039))</f>
        <v>0</v>
      </c>
      <c r="CT1039" s="0" t="n">
        <f aca="false">SUM(CD1039:CR1039)</f>
        <v>0.102272463570254</v>
      </c>
      <c r="CU1039" s="3" t="e">
        <f aca="false">(CT1039-MIN($CT$5:$CT$1745))/(MAX($CT$5:$CT$1745)-MIN($CT$5:$CT$1745))</f>
        <v>#VALUE!</v>
      </c>
      <c r="CV1039" s="0" t="n">
        <f aca="false">SUM(CD1039,CH1039,CL1039,CP1039)</f>
        <v>0</v>
      </c>
      <c r="CW1039" s="0" t="n">
        <f aca="false">SUM(CE1039,CI1039,CM1039,CQ1039)</f>
        <v>0</v>
      </c>
      <c r="CX1039" s="0" t="n">
        <f aca="false">SUM(CF1039,CJ1039,CN1039,CR1039)</f>
        <v>0</v>
      </c>
      <c r="CY1039" s="0" t="n">
        <f aca="false">SUM(CG1039,CK1039,CO1039)</f>
        <v>0.102272463570254</v>
      </c>
    </row>
    <row r="1040" customFormat="false" ht="14.9" hidden="false" customHeight="false" outlineLevel="0" collapsed="false">
      <c r="A1040" s="0" t="n">
        <v>200.1693</v>
      </c>
      <c r="B1040" s="0" t="n">
        <v>3.021214</v>
      </c>
      <c r="C1040" s="0" t="n">
        <v>1.018836</v>
      </c>
      <c r="D1040" s="0" t="n">
        <v>0.6798902</v>
      </c>
      <c r="E1040" s="0" t="n">
        <v>0.1137645</v>
      </c>
      <c r="F1040" s="0" t="n">
        <v>-0.282644</v>
      </c>
      <c r="G1040" s="0" t="n">
        <v>0.06868134</v>
      </c>
      <c r="H1040" s="0" t="n">
        <v>0.9499752</v>
      </c>
      <c r="I1040" s="0" t="n">
        <v>0.2756425</v>
      </c>
      <c r="J1040" s="0" t="n">
        <v>0.03390615</v>
      </c>
      <c r="K1040" s="0" t="n">
        <v>0.0865301</v>
      </c>
      <c r="L1040" s="0" t="n">
        <v>-0.002946669</v>
      </c>
      <c r="M1040" s="0" t="n">
        <v>0.9956678</v>
      </c>
      <c r="N1040" s="0" t="n">
        <v>1</v>
      </c>
      <c r="O1040" s="0" t="n">
        <v>0.01263952</v>
      </c>
      <c r="P1040" s="0" t="n">
        <v>0.006451726</v>
      </c>
      <c r="Q1040" s="0" t="n">
        <v>0.004257023</v>
      </c>
      <c r="R1040" s="0" t="n">
        <v>50.14591</v>
      </c>
      <c r="S1040" s="0" t="n">
        <v>58.26184</v>
      </c>
      <c r="T1040" s="0" t="n">
        <v>46.86312</v>
      </c>
      <c r="U1040" s="0" t="n">
        <v>39.18291</v>
      </c>
      <c r="V1040" s="0" t="n">
        <v>36.70201</v>
      </c>
      <c r="W1040" s="0" t="n">
        <v>24.01284</v>
      </c>
      <c r="X1040" s="0" t="n">
        <v>10.86269</v>
      </c>
      <c r="Y1040" s="0" t="n">
        <v>24.46847</v>
      </c>
      <c r="Z1040" s="0" t="n">
        <v>0</v>
      </c>
      <c r="AA1040" s="0" t="n">
        <v>1</v>
      </c>
      <c r="AB1040" s="0" t="n">
        <v>0</v>
      </c>
      <c r="AC1040" s="0" t="n">
        <v>0</v>
      </c>
      <c r="AD1040" s="0" t="n">
        <v>0</v>
      </c>
      <c r="AE1040" s="0" t="n">
        <v>-2.611611E-009</v>
      </c>
      <c r="AF1040" s="0" t="n">
        <v>-1.490123E-009</v>
      </c>
      <c r="AG1040" s="0" t="n">
        <v>-2.949775E-010</v>
      </c>
      <c r="AH1040" s="0" t="n">
        <v>1</v>
      </c>
      <c r="AI1040" s="0" t="n">
        <v>1</v>
      </c>
      <c r="AJ1040" s="0" t="n">
        <v>1.555168E-010</v>
      </c>
      <c r="AK1040" s="0" t="n">
        <v>-1.245427E-008</v>
      </c>
      <c r="AL1040" s="0" t="n">
        <v>-1E-009</v>
      </c>
      <c r="AM1040" s="0" t="n">
        <v>1</v>
      </c>
      <c r="AN1040" s="0" t="n">
        <v>1</v>
      </c>
      <c r="AO1040" s="0" t="n">
        <v>1</v>
      </c>
      <c r="AP1040" s="0" t="n">
        <v>0</v>
      </c>
      <c r="AQ1040" s="0" t="n">
        <v>0</v>
      </c>
      <c r="AR1040" s="0" t="n">
        <v>0</v>
      </c>
      <c r="AS1040" s="0" t="n">
        <v>2.582577E-010</v>
      </c>
      <c r="AT1040" s="0" t="n">
        <v>1.669394E-009</v>
      </c>
      <c r="AU1040" s="0" t="n">
        <v>-4.799916E-010</v>
      </c>
      <c r="AV1040" s="0" t="n">
        <v>1</v>
      </c>
      <c r="AW1040" s="0" t="n">
        <v>1</v>
      </c>
      <c r="AX1040" s="0" t="n">
        <v>-0.004264401</v>
      </c>
      <c r="AY1040" s="0" t="n">
        <v>-0.01260322</v>
      </c>
      <c r="AZ1040" s="0" t="n">
        <v>-0.007424094</v>
      </c>
      <c r="BA1040" s="0" t="n">
        <v>0.9998839</v>
      </c>
      <c r="BB1040" s="0" t="n">
        <v>2</v>
      </c>
      <c r="BC1040" s="0" t="n">
        <v>1</v>
      </c>
      <c r="BD1040" s="0" t="n">
        <v>0</v>
      </c>
      <c r="BE1040" s="0" t="n">
        <v>0</v>
      </c>
      <c r="BF1040" s="0" t="n">
        <v>0</v>
      </c>
      <c r="BG1040" s="0" t="n">
        <v>-1.715008E-009</v>
      </c>
      <c r="BH1040" s="0" t="n">
        <v>6.484255E-010</v>
      </c>
      <c r="BI1040" s="0" t="n">
        <v>-2.597303E-010</v>
      </c>
      <c r="BJ1040" s="0" t="n">
        <v>1</v>
      </c>
      <c r="BK1040" s="0" t="n">
        <v>1</v>
      </c>
      <c r="BL1040" s="0" t="n">
        <v>7.775841E-011</v>
      </c>
      <c r="BM1040" s="0" t="n">
        <v>-6.227137E-009</v>
      </c>
      <c r="BN1040" s="0" t="n">
        <v>-5.087576E-010</v>
      </c>
      <c r="BO1040" s="0" t="n">
        <v>1</v>
      </c>
      <c r="BP1040" s="0" t="n">
        <v>3</v>
      </c>
      <c r="BQ1040" s="0" t="n">
        <v>1</v>
      </c>
      <c r="BR1040" s="0" t="n">
        <v>-0.05441582</v>
      </c>
      <c r="BS1040" s="0" t="n">
        <v>-0.02886475</v>
      </c>
      <c r="BT1040" s="0" t="n">
        <v>-0.01900038</v>
      </c>
      <c r="BU1040" s="0" t="n">
        <v>4.750047E-010</v>
      </c>
      <c r="BV1040" s="0" t="n">
        <v>-3E-009</v>
      </c>
      <c r="BW1040" s="0" t="n">
        <v>-1.07121E-009</v>
      </c>
      <c r="BX1040" s="0" t="n">
        <v>1</v>
      </c>
      <c r="BY1040" s="0" t="n">
        <v>1</v>
      </c>
      <c r="BZ1040" s="0" t="n">
        <v>-6.123013E-011</v>
      </c>
      <c r="CA1040" s="0" t="n">
        <v>-7.77769E-009</v>
      </c>
      <c r="CB1040" s="0" t="n">
        <v>-4.262969E-010</v>
      </c>
      <c r="CC1040" s="0" t="n">
        <v>1</v>
      </c>
      <c r="CD1040" s="1" t="n">
        <f aca="false">SQRT(SUMSQ(AB1040:AD1040))</f>
        <v>0</v>
      </c>
      <c r="CE1040" s="1" t="n">
        <f aca="false">SQRT(SUMSQ(AP1040:AR1040))</f>
        <v>0</v>
      </c>
      <c r="CF1040" s="1" t="n">
        <f aca="false">SQRT(SUMSQ(BD1040:BF1040))</f>
        <v>0</v>
      </c>
      <c r="CG1040" s="1" t="n">
        <f aca="false">SQRT(SUMSQ(BR1040:BT1040))</f>
        <v>0.0644613814541645</v>
      </c>
      <c r="CH1040" s="1" t="n">
        <f aca="false">DEGREES(2*ACOS(AH1040))</f>
        <v>0</v>
      </c>
      <c r="CI1040" s="1" t="n">
        <f aca="false">DEGREES(2*ACOS(AV1040))</f>
        <v>0</v>
      </c>
      <c r="CJ1040" s="1" t="n">
        <f aca="false">DEGREES(2*ACOS(BJ1040))</f>
        <v>0</v>
      </c>
      <c r="CK1040" s="1" t="n">
        <f aca="false">DEGREES(2*ACOS(BX1040))</f>
        <v>0</v>
      </c>
      <c r="CL1040" s="0" t="n">
        <f aca="false">ABS(AI1040-1)</f>
        <v>0</v>
      </c>
      <c r="CM1040" s="0" t="n">
        <f aca="false">ABS(AW1040-1)</f>
        <v>0</v>
      </c>
      <c r="CN1040" s="0" t="n">
        <f aca="false">ABS(BK1040-1)</f>
        <v>0</v>
      </c>
      <c r="CO1040" s="0" t="n">
        <f aca="false">ABS(BY1040-1)</f>
        <v>0</v>
      </c>
      <c r="CP1040" s="2" t="n">
        <f aca="false">DEGREES(2*ACOS(AH1040))</f>
        <v>0</v>
      </c>
      <c r="CQ1040" s="2" t="n">
        <f aca="false">DEGREES(2*ACOS(AV1040))</f>
        <v>0</v>
      </c>
      <c r="CR1040" s="2" t="n">
        <f aca="false">DEGREES(2*ACOS(BJ1040))</f>
        <v>0</v>
      </c>
      <c r="CS1040" s="2" t="n">
        <f aca="false">DEGREES(2*ACOS(CC1040))</f>
        <v>0</v>
      </c>
      <c r="CT1040" s="0" t="n">
        <f aca="false">SUM(CD1040:CR1040)</f>
        <v>0.0644613814541645</v>
      </c>
      <c r="CU1040" s="3" t="e">
        <f aca="false">(CT1040-MIN($CT$5:$CT$1745))/(MAX($CT$5:$CT$1745)-MIN($CT$5:$CT$1745))</f>
        <v>#VALUE!</v>
      </c>
      <c r="CV1040" s="0" t="n">
        <f aca="false">SUM(CD1040,CH1040,CL1040,CP1040)</f>
        <v>0</v>
      </c>
      <c r="CW1040" s="0" t="n">
        <f aca="false">SUM(CE1040,CI1040,CM1040,CQ1040)</f>
        <v>0</v>
      </c>
      <c r="CX1040" s="0" t="n">
        <f aca="false">SUM(CF1040,CJ1040,CN1040,CR1040)</f>
        <v>0</v>
      </c>
      <c r="CY1040" s="0" t="n">
        <f aca="false">SUM(CG1040,CK1040,CO1040)</f>
        <v>0.0644613814541645</v>
      </c>
    </row>
    <row r="1041" customFormat="false" ht="14.9" hidden="false" customHeight="false" outlineLevel="0" collapsed="false">
      <c r="A1041" s="0" t="n">
        <v>200.2181</v>
      </c>
      <c r="B1041" s="0" t="n">
        <v>3.027812</v>
      </c>
      <c r="C1041" s="0" t="n">
        <v>1.025657</v>
      </c>
      <c r="D1041" s="0" t="n">
        <v>0.6833249</v>
      </c>
      <c r="E1041" s="0" t="n">
        <v>0.1137645</v>
      </c>
      <c r="F1041" s="0" t="n">
        <v>-0.282644</v>
      </c>
      <c r="G1041" s="0" t="n">
        <v>0.06868134</v>
      </c>
      <c r="H1041" s="0" t="n">
        <v>0.9499752</v>
      </c>
      <c r="I1041" s="0" t="n">
        <v>0.2756425</v>
      </c>
      <c r="J1041" s="0" t="n">
        <v>0.02827946</v>
      </c>
      <c r="K1041" s="0" t="n">
        <v>0.06588612</v>
      </c>
      <c r="L1041" s="0" t="n">
        <v>-0.001868035</v>
      </c>
      <c r="M1041" s="0" t="n">
        <v>0.9974246</v>
      </c>
      <c r="N1041" s="0" t="n">
        <v>1</v>
      </c>
      <c r="O1041" s="0" t="n">
        <v>0.006976128</v>
      </c>
      <c r="P1041" s="0" t="n">
        <v>0.0036273</v>
      </c>
      <c r="Q1041" s="0" t="n">
        <v>0.002297461</v>
      </c>
      <c r="R1041" s="0" t="n">
        <v>43.85763</v>
      </c>
      <c r="S1041" s="0" t="n">
        <v>50.94775</v>
      </c>
      <c r="T1041" s="0" t="n">
        <v>40.95624</v>
      </c>
      <c r="U1041" s="0" t="n">
        <v>34.21394</v>
      </c>
      <c r="V1041" s="0" t="n">
        <v>32.07146</v>
      </c>
      <c r="W1041" s="0" t="n">
        <v>20.93526</v>
      </c>
      <c r="X1041" s="0" t="n">
        <v>9.46825</v>
      </c>
      <c r="Y1041" s="0" t="n">
        <v>21.28818</v>
      </c>
      <c r="Z1041" s="0" t="n">
        <v>0</v>
      </c>
      <c r="AA1041" s="0" t="n">
        <v>1</v>
      </c>
      <c r="AB1041" s="0" t="n">
        <v>0</v>
      </c>
      <c r="AC1041" s="0" t="n">
        <v>0</v>
      </c>
      <c r="AD1041" s="0" t="n">
        <v>0</v>
      </c>
      <c r="AE1041" s="0" t="n">
        <v>9.145922E-010</v>
      </c>
      <c r="AF1041" s="0" t="n">
        <v>3.70179E-009</v>
      </c>
      <c r="AG1041" s="0" t="n">
        <v>-1.27173E-010</v>
      </c>
      <c r="AH1041" s="0" t="n">
        <v>1</v>
      </c>
      <c r="AI1041" s="0" t="n">
        <v>1</v>
      </c>
      <c r="AJ1041" s="0" t="n">
        <v>-6.587701E-009</v>
      </c>
      <c r="AK1041" s="0" t="n">
        <v>4.315643E-009</v>
      </c>
      <c r="AL1041" s="0" t="n">
        <v>8.300202E-011</v>
      </c>
      <c r="AM1041" s="0" t="n">
        <v>1</v>
      </c>
      <c r="AN1041" s="0" t="n">
        <v>1</v>
      </c>
      <c r="AO1041" s="0" t="n">
        <v>1</v>
      </c>
      <c r="AP1041" s="0" t="n">
        <v>0</v>
      </c>
      <c r="AQ1041" s="0" t="n">
        <v>0</v>
      </c>
      <c r="AR1041" s="0" t="n">
        <v>0</v>
      </c>
      <c r="AS1041" s="0" t="n">
        <v>0</v>
      </c>
      <c r="AT1041" s="0" t="n">
        <v>0</v>
      </c>
      <c r="AU1041" s="0" t="n">
        <v>0</v>
      </c>
      <c r="AV1041" s="0" t="n">
        <v>1</v>
      </c>
      <c r="AW1041" s="0" t="n">
        <v>1</v>
      </c>
      <c r="AX1041" s="0" t="n">
        <v>-0.02321247</v>
      </c>
      <c r="AY1041" s="0" t="n">
        <v>-0.05009217</v>
      </c>
      <c r="AZ1041" s="0" t="n">
        <v>-0.02996424</v>
      </c>
      <c r="BA1041" s="0" t="n">
        <v>0.9980249</v>
      </c>
      <c r="BB1041" s="0" t="n">
        <v>2</v>
      </c>
      <c r="BC1041" s="0" t="n">
        <v>1</v>
      </c>
      <c r="BD1041" s="0" t="n">
        <v>0</v>
      </c>
      <c r="BE1041" s="0" t="n">
        <v>0</v>
      </c>
      <c r="BF1041" s="0" t="n">
        <v>0</v>
      </c>
      <c r="BG1041" s="0" t="n">
        <v>9.344651E-010</v>
      </c>
      <c r="BH1041" s="0" t="n">
        <v>2.255601E-009</v>
      </c>
      <c r="BI1041" s="0" t="n">
        <v>-1.26741E-011</v>
      </c>
      <c r="BJ1041" s="0" t="n">
        <v>1</v>
      </c>
      <c r="BK1041" s="0" t="n">
        <v>1</v>
      </c>
      <c r="BL1041" s="0" t="n">
        <v>-4.730255E-009</v>
      </c>
      <c r="BM1041" s="0" t="n">
        <v>7.050458E-009</v>
      </c>
      <c r="BN1041" s="0" t="n">
        <v>-1.370713E-010</v>
      </c>
      <c r="BO1041" s="0" t="n">
        <v>1</v>
      </c>
      <c r="BP1041" s="0" t="n">
        <v>3</v>
      </c>
      <c r="BQ1041" s="0" t="n">
        <v>1</v>
      </c>
      <c r="BR1041" s="0" t="n">
        <v>-0.0237313</v>
      </c>
      <c r="BS1041" s="0" t="n">
        <v>-0.01114488</v>
      </c>
      <c r="BT1041" s="0" t="n">
        <v>-0.007507053</v>
      </c>
      <c r="BU1041" s="0" t="n">
        <v>-1.759645E-009</v>
      </c>
      <c r="BV1041" s="0" t="n">
        <v>3.174313E-009</v>
      </c>
      <c r="BW1041" s="0" t="n">
        <v>5.711746E-010</v>
      </c>
      <c r="BX1041" s="0" t="n">
        <v>1</v>
      </c>
      <c r="BY1041" s="0" t="n">
        <v>1</v>
      </c>
      <c r="BZ1041" s="0" t="n">
        <v>-2.821658E-009</v>
      </c>
      <c r="CA1041" s="0" t="n">
        <v>1.074385E-008</v>
      </c>
      <c r="CB1041" s="0" t="n">
        <v>2.182978E-011</v>
      </c>
      <c r="CC1041" s="0" t="n">
        <v>1</v>
      </c>
      <c r="CD1041" s="1" t="n">
        <f aca="false">SQRT(SUMSQ(AB1041:AD1041))</f>
        <v>0</v>
      </c>
      <c r="CE1041" s="1" t="n">
        <f aca="false">SQRT(SUMSQ(AP1041:AR1041))</f>
        <v>0</v>
      </c>
      <c r="CF1041" s="1" t="n">
        <f aca="false">SQRT(SUMSQ(BD1041:BF1041))</f>
        <v>0</v>
      </c>
      <c r="CG1041" s="1" t="n">
        <f aca="false">SQRT(SUMSQ(BR1041:BT1041))</f>
        <v>0.0272715748472509</v>
      </c>
      <c r="CH1041" s="1" t="n">
        <f aca="false">DEGREES(2*ACOS(AH1041))</f>
        <v>0</v>
      </c>
      <c r="CI1041" s="1" t="n">
        <f aca="false">DEGREES(2*ACOS(AV1041))</f>
        <v>0</v>
      </c>
      <c r="CJ1041" s="1" t="n">
        <f aca="false">DEGREES(2*ACOS(BJ1041))</f>
        <v>0</v>
      </c>
      <c r="CK1041" s="1" t="n">
        <f aca="false">DEGREES(2*ACOS(BX1041))</f>
        <v>0</v>
      </c>
      <c r="CL1041" s="0" t="n">
        <f aca="false">ABS(AI1041-1)</f>
        <v>0</v>
      </c>
      <c r="CM1041" s="0" t="n">
        <f aca="false">ABS(AW1041-1)</f>
        <v>0</v>
      </c>
      <c r="CN1041" s="0" t="n">
        <f aca="false">ABS(BK1041-1)</f>
        <v>0</v>
      </c>
      <c r="CO1041" s="0" t="n">
        <f aca="false">ABS(BY1041-1)</f>
        <v>0</v>
      </c>
      <c r="CP1041" s="2" t="n">
        <f aca="false">DEGREES(2*ACOS(AH1041))</f>
        <v>0</v>
      </c>
      <c r="CQ1041" s="2" t="n">
        <f aca="false">DEGREES(2*ACOS(AV1041))</f>
        <v>0</v>
      </c>
      <c r="CR1041" s="2" t="n">
        <f aca="false">DEGREES(2*ACOS(BJ1041))</f>
        <v>0</v>
      </c>
      <c r="CS1041" s="2" t="n">
        <f aca="false">DEGREES(2*ACOS(CC1041))</f>
        <v>0</v>
      </c>
      <c r="CT1041" s="0" t="n">
        <f aca="false">SUM(CD1041:CR1041)</f>
        <v>0.0272715748472509</v>
      </c>
      <c r="CU1041" s="3" t="e">
        <f aca="false">(CT1041-MIN($CT$5:$CT$1745))/(MAX($CT$5:$CT$1745)-MIN($CT$5:$CT$1745))</f>
        <v>#VALUE!</v>
      </c>
      <c r="CV1041" s="0" t="n">
        <f aca="false">SUM(CD1041,CH1041,CL1041,CP1041)</f>
        <v>0</v>
      </c>
      <c r="CW1041" s="0" t="n">
        <f aca="false">SUM(CE1041,CI1041,CM1041,CQ1041)</f>
        <v>0</v>
      </c>
      <c r="CX1041" s="0" t="n">
        <f aca="false">SUM(CF1041,CJ1041,CN1041,CR1041)</f>
        <v>0</v>
      </c>
      <c r="CY1041" s="0" t="n">
        <f aca="false">SUM(CG1041,CK1041,CO1041)</f>
        <v>0.0272715748472509</v>
      </c>
    </row>
    <row r="1042" customFormat="false" ht="14.9" hidden="false" customHeight="false" outlineLevel="0" collapsed="false">
      <c r="A1042" s="0" t="n">
        <v>200.2696</v>
      </c>
      <c r="B1042" s="0" t="n">
        <v>3.032442</v>
      </c>
      <c r="C1042" s="0" t="n">
        <v>1.030938</v>
      </c>
      <c r="D1042" s="0" t="n">
        <v>0.6858639</v>
      </c>
      <c r="E1042" s="0" t="n">
        <v>0.1137645</v>
      </c>
      <c r="F1042" s="0" t="n">
        <v>-0.282644</v>
      </c>
      <c r="G1042" s="0" t="n">
        <v>0.06868134</v>
      </c>
      <c r="H1042" s="0" t="n">
        <v>0.9499752</v>
      </c>
      <c r="I1042" s="0" t="n">
        <v>0.2756425</v>
      </c>
      <c r="J1042" s="0" t="n">
        <v>0.01989443</v>
      </c>
      <c r="K1042" s="0" t="n">
        <v>0.04619286</v>
      </c>
      <c r="L1042" s="0" t="n">
        <v>-0.0009201457</v>
      </c>
      <c r="M1042" s="0" t="n">
        <v>0.998734</v>
      </c>
      <c r="N1042" s="0" t="n">
        <v>1</v>
      </c>
      <c r="O1042" s="0" t="n">
        <v>0.003303051</v>
      </c>
      <c r="P1042" s="0" t="n">
        <v>0.001036763</v>
      </c>
      <c r="Q1042" s="0" t="n">
        <v>0.0007736683</v>
      </c>
      <c r="R1042" s="0" t="n">
        <v>50.02792</v>
      </c>
      <c r="S1042" s="0" t="n">
        <v>58.0864</v>
      </c>
      <c r="T1042" s="0" t="n">
        <v>46.62876</v>
      </c>
      <c r="U1042" s="0" t="n">
        <v>38.90233</v>
      </c>
      <c r="V1042" s="0" t="n">
        <v>36.49572</v>
      </c>
      <c r="W1042" s="0" t="n">
        <v>23.745</v>
      </c>
      <c r="X1042" s="0" t="n">
        <v>10.65997</v>
      </c>
      <c r="Y1042" s="0" t="n">
        <v>24.16916</v>
      </c>
      <c r="Z1042" s="0" t="n">
        <v>0</v>
      </c>
      <c r="AA1042" s="0" t="n">
        <v>1</v>
      </c>
      <c r="AB1042" s="0" t="n">
        <v>0</v>
      </c>
      <c r="AC1042" s="0" t="n">
        <v>0</v>
      </c>
      <c r="AD1042" s="0" t="n">
        <v>0</v>
      </c>
      <c r="AE1042" s="0" t="n">
        <v>4.620057E-010</v>
      </c>
      <c r="AF1042" s="0" t="n">
        <v>5.580492E-009</v>
      </c>
      <c r="AG1042" s="0" t="n">
        <v>1.660513E-010</v>
      </c>
      <c r="AH1042" s="0" t="n">
        <v>1</v>
      </c>
      <c r="AI1042" s="0" t="n">
        <v>1</v>
      </c>
      <c r="AJ1042" s="0" t="n">
        <v>-1.663075E-009</v>
      </c>
      <c r="AK1042" s="0" t="n">
        <v>4.499056E-009</v>
      </c>
      <c r="AL1042" s="0" t="n">
        <v>5.304548E-010</v>
      </c>
      <c r="AM1042" s="0" t="n">
        <v>1</v>
      </c>
      <c r="AN1042" s="0" t="n">
        <v>1</v>
      </c>
      <c r="AO1042" s="0" t="n">
        <v>1</v>
      </c>
      <c r="AP1042" s="0" t="n">
        <v>0</v>
      </c>
      <c r="AQ1042" s="0" t="n">
        <v>0</v>
      </c>
      <c r="AR1042" s="0" t="n">
        <v>0</v>
      </c>
      <c r="AS1042" s="0" t="n">
        <v>0</v>
      </c>
      <c r="AT1042" s="0" t="n">
        <v>0</v>
      </c>
      <c r="AU1042" s="0" t="n">
        <v>0</v>
      </c>
      <c r="AV1042" s="0" t="n">
        <v>1</v>
      </c>
      <c r="AW1042" s="0" t="n">
        <v>1</v>
      </c>
      <c r="AX1042" s="0" t="n">
        <v>-0.00729176</v>
      </c>
      <c r="AY1042" s="0" t="n">
        <v>-0.001713722</v>
      </c>
      <c r="AZ1042" s="0" t="n">
        <v>-0.003535158</v>
      </c>
      <c r="BA1042" s="0" t="n">
        <v>0.9999655</v>
      </c>
      <c r="BB1042" s="0" t="n">
        <v>2</v>
      </c>
      <c r="BC1042" s="0" t="n">
        <v>1</v>
      </c>
      <c r="BD1042" s="0" t="n">
        <v>0</v>
      </c>
      <c r="BE1042" s="0" t="n">
        <v>0</v>
      </c>
      <c r="BF1042" s="0" t="n">
        <v>0</v>
      </c>
      <c r="BG1042" s="0" t="n">
        <v>-1.221927E-009</v>
      </c>
      <c r="BH1042" s="0" t="n">
        <v>3.92153E-009</v>
      </c>
      <c r="BI1042" s="0" t="n">
        <v>3.422241E-010</v>
      </c>
      <c r="BJ1042" s="0" t="n">
        <v>1</v>
      </c>
      <c r="BK1042" s="0" t="n">
        <v>1</v>
      </c>
      <c r="BL1042" s="0" t="n">
        <v>-1.221947E-009</v>
      </c>
      <c r="BM1042" s="0" t="n">
        <v>2E-009</v>
      </c>
      <c r="BN1042" s="0" t="n">
        <v>3.420617E-010</v>
      </c>
      <c r="BO1042" s="0" t="n">
        <v>1</v>
      </c>
      <c r="BP1042" s="0" t="n">
        <v>3</v>
      </c>
      <c r="BQ1042" s="0" t="n">
        <v>1</v>
      </c>
      <c r="BR1042" s="0" t="n">
        <v>-0.01021653</v>
      </c>
      <c r="BS1042" s="0" t="n">
        <v>-0.001378325</v>
      </c>
      <c r="BT1042" s="0" t="n">
        <v>-0.001721147</v>
      </c>
      <c r="BU1042" s="0" t="n">
        <v>1.988687E-014</v>
      </c>
      <c r="BV1042" s="0" t="n">
        <v>1.885665E-009</v>
      </c>
      <c r="BW1042" s="0" t="n">
        <v>1.623701E-013</v>
      </c>
      <c r="BX1042" s="0" t="n">
        <v>1</v>
      </c>
      <c r="BY1042" s="0" t="n">
        <v>1</v>
      </c>
      <c r="BZ1042" s="0" t="n">
        <v>-2.443894E-009</v>
      </c>
      <c r="CA1042" s="0" t="n">
        <v>4.071731E-009</v>
      </c>
      <c r="CB1042" s="0" t="n">
        <v>6.841235E-010</v>
      </c>
      <c r="CC1042" s="0" t="n">
        <v>1</v>
      </c>
      <c r="CD1042" s="1" t="n">
        <f aca="false">SQRT(SUMSQ(AB1042:AD1042))</f>
        <v>0</v>
      </c>
      <c r="CE1042" s="1" t="n">
        <f aca="false">SQRT(SUMSQ(AP1042:AR1042))</f>
        <v>0</v>
      </c>
      <c r="CF1042" s="1" t="n">
        <f aca="false">SQRT(SUMSQ(BD1042:BF1042))</f>
        <v>0</v>
      </c>
      <c r="CG1042" s="1" t="n">
        <f aca="false">SQRT(SUMSQ(BR1042:BT1042))</f>
        <v>0.0104517755449557</v>
      </c>
      <c r="CH1042" s="1" t="n">
        <f aca="false">DEGREES(2*ACOS(AH1042))</f>
        <v>0</v>
      </c>
      <c r="CI1042" s="1" t="n">
        <f aca="false">DEGREES(2*ACOS(AV1042))</f>
        <v>0</v>
      </c>
      <c r="CJ1042" s="1" t="n">
        <f aca="false">DEGREES(2*ACOS(BJ1042))</f>
        <v>0</v>
      </c>
      <c r="CK1042" s="1" t="n">
        <f aca="false">DEGREES(2*ACOS(BX1042))</f>
        <v>0</v>
      </c>
      <c r="CL1042" s="0" t="n">
        <f aca="false">ABS(AI1042-1)</f>
        <v>0</v>
      </c>
      <c r="CM1042" s="0" t="n">
        <f aca="false">ABS(AW1042-1)</f>
        <v>0</v>
      </c>
      <c r="CN1042" s="0" t="n">
        <f aca="false">ABS(BK1042-1)</f>
        <v>0</v>
      </c>
      <c r="CO1042" s="0" t="n">
        <f aca="false">ABS(BY1042-1)</f>
        <v>0</v>
      </c>
      <c r="CP1042" s="2" t="n">
        <f aca="false">DEGREES(2*ACOS(AH1042))</f>
        <v>0</v>
      </c>
      <c r="CQ1042" s="2" t="n">
        <f aca="false">DEGREES(2*ACOS(AV1042))</f>
        <v>0</v>
      </c>
      <c r="CR1042" s="2" t="n">
        <f aca="false">DEGREES(2*ACOS(BJ1042))</f>
        <v>0</v>
      </c>
      <c r="CS1042" s="2" t="n">
        <f aca="false">DEGREES(2*ACOS(CC1042))</f>
        <v>0</v>
      </c>
      <c r="CT1042" s="0" t="n">
        <f aca="false">SUM(CD1042:CR1042)</f>
        <v>0.0104517755449557</v>
      </c>
      <c r="CU1042" s="3" t="e">
        <f aca="false">(CT1042-MIN($CT$5:$CT$1745))/(MAX($CT$5:$CT$1745)-MIN($CT$5:$CT$1745))</f>
        <v>#VALUE!</v>
      </c>
      <c r="CV1042" s="0" t="n">
        <f aca="false">SUM(CD1042,CH1042,CL1042,CP1042)</f>
        <v>0</v>
      </c>
      <c r="CW1042" s="0" t="n">
        <f aca="false">SUM(CE1042,CI1042,CM1042,CQ1042)</f>
        <v>0</v>
      </c>
      <c r="CX1042" s="0" t="n">
        <f aca="false">SUM(CF1042,CJ1042,CN1042,CR1042)</f>
        <v>0</v>
      </c>
      <c r="CY1042" s="0" t="n">
        <f aca="false">SUM(CG1042,CK1042,CO1042)</f>
        <v>0.0104517755449557</v>
      </c>
    </row>
    <row r="1043" customFormat="false" ht="14.9" hidden="false" customHeight="false" outlineLevel="0" collapsed="false">
      <c r="A1043" s="0" t="n">
        <v>200.3182</v>
      </c>
      <c r="B1043" s="0" t="n">
        <v>3.035144</v>
      </c>
      <c r="C1043" s="0" t="n">
        <v>1.03288</v>
      </c>
      <c r="D1043" s="0" t="n">
        <v>0.6868463</v>
      </c>
      <c r="E1043" s="0" t="n">
        <v>0.1137645</v>
      </c>
      <c r="F1043" s="0" t="n">
        <v>-0.282644</v>
      </c>
      <c r="G1043" s="0" t="n">
        <v>0.06868134</v>
      </c>
      <c r="H1043" s="0" t="n">
        <v>0.9499752</v>
      </c>
      <c r="I1043" s="0" t="n">
        <v>0.2756425</v>
      </c>
      <c r="J1043" s="0" t="n">
        <v>0.01344228</v>
      </c>
      <c r="K1043" s="0" t="n">
        <v>0.03971872</v>
      </c>
      <c r="L1043" s="0" t="n">
        <v>-0.0005343803</v>
      </c>
      <c r="M1043" s="0" t="n">
        <v>0.9991204</v>
      </c>
      <c r="N1043" s="0" t="n">
        <v>1</v>
      </c>
      <c r="O1043" s="0" t="n">
        <v>0.0006027222</v>
      </c>
      <c r="P1043" s="0" t="n">
        <v>0.0002454519</v>
      </c>
      <c r="Q1043" s="0" t="n">
        <v>0.000156343</v>
      </c>
      <c r="R1043" s="0" t="n">
        <v>47.86993</v>
      </c>
      <c r="S1043" s="0" t="n">
        <v>55.55683</v>
      </c>
      <c r="T1043" s="0" t="n">
        <v>44.54671</v>
      </c>
      <c r="U1043" s="0" t="n">
        <v>37.12803</v>
      </c>
      <c r="V1043" s="0" t="n">
        <v>34.85084</v>
      </c>
      <c r="W1043" s="0" t="n">
        <v>22.61818</v>
      </c>
      <c r="X1043" s="0" t="n">
        <v>10.08872</v>
      </c>
      <c r="Y1043" s="0" t="n">
        <v>23.05302</v>
      </c>
      <c r="Z1043" s="0" t="n">
        <v>0</v>
      </c>
      <c r="AA1043" s="0" t="n">
        <v>1</v>
      </c>
      <c r="AB1043" s="0" t="n">
        <v>0</v>
      </c>
      <c r="AC1043" s="0" t="n">
        <v>0</v>
      </c>
      <c r="AD1043" s="0" t="n">
        <v>0</v>
      </c>
      <c r="AE1043" s="0" t="n">
        <v>-1.437933E-010</v>
      </c>
      <c r="AF1043" s="0" t="n">
        <v>2.506432E-009</v>
      </c>
      <c r="AG1043" s="0" t="n">
        <v>2.17971E-010</v>
      </c>
      <c r="AH1043" s="0" t="n">
        <v>1</v>
      </c>
      <c r="AI1043" s="0" t="n">
        <v>1</v>
      </c>
      <c r="AJ1043" s="0" t="n">
        <v>-3E-009</v>
      </c>
      <c r="AK1043" s="0" t="n">
        <v>-4.808536E-009</v>
      </c>
      <c r="AL1043" s="0" t="n">
        <v>-5.573985E-013</v>
      </c>
      <c r="AM1043" s="0" t="n">
        <v>0.9999999</v>
      </c>
      <c r="AN1043" s="0" t="n">
        <v>1</v>
      </c>
      <c r="AO1043" s="0" t="n">
        <v>1</v>
      </c>
      <c r="AP1043" s="0" t="n">
        <v>0</v>
      </c>
      <c r="AQ1043" s="0" t="n">
        <v>0</v>
      </c>
      <c r="AR1043" s="0" t="n">
        <v>0</v>
      </c>
      <c r="AS1043" s="0" t="n">
        <v>0</v>
      </c>
      <c r="AT1043" s="0" t="n">
        <v>0</v>
      </c>
      <c r="AU1043" s="0" t="n">
        <v>0</v>
      </c>
      <c r="AV1043" s="0" t="n">
        <v>1</v>
      </c>
      <c r="AW1043" s="0" t="n">
        <v>1</v>
      </c>
      <c r="AX1043" s="0" t="n">
        <v>-0.002812025</v>
      </c>
      <c r="AY1043" s="0" t="n">
        <v>0.01173047</v>
      </c>
      <c r="AZ1043" s="0" t="n">
        <v>0.002445703</v>
      </c>
      <c r="BA1043" s="0" t="n">
        <v>0.9999241</v>
      </c>
      <c r="BB1043" s="0" t="n">
        <v>2</v>
      </c>
      <c r="BC1043" s="0" t="n">
        <v>1</v>
      </c>
      <c r="BD1043" s="0" t="n">
        <v>0</v>
      </c>
      <c r="BE1043" s="0" t="n">
        <v>0</v>
      </c>
      <c r="BF1043" s="0" t="n">
        <v>0</v>
      </c>
      <c r="BG1043" s="0" t="n">
        <v>0</v>
      </c>
      <c r="BH1043" s="0" t="n">
        <v>0</v>
      </c>
      <c r="BI1043" s="0" t="n">
        <v>0</v>
      </c>
      <c r="BJ1043" s="0" t="n">
        <v>1</v>
      </c>
      <c r="BK1043" s="0" t="n">
        <v>1</v>
      </c>
      <c r="BL1043" s="0" t="n">
        <v>-2.682667E-009</v>
      </c>
      <c r="BM1043" s="0" t="n">
        <v>-4.806228E-009</v>
      </c>
      <c r="BN1043" s="0" t="n">
        <v>-6.086165E-011</v>
      </c>
      <c r="BO1043" s="0" t="n">
        <v>0.9999999</v>
      </c>
      <c r="BP1043" s="0" t="n">
        <v>3</v>
      </c>
      <c r="BQ1043" s="0" t="n">
        <v>1</v>
      </c>
      <c r="BR1043" s="0" t="n">
        <v>0</v>
      </c>
      <c r="BS1043" s="0" t="n">
        <v>0</v>
      </c>
      <c r="BT1043" s="0" t="n">
        <v>0</v>
      </c>
      <c r="BU1043" s="0" t="n">
        <v>0</v>
      </c>
      <c r="BV1043" s="0" t="n">
        <v>0</v>
      </c>
      <c r="BW1043" s="0" t="n">
        <v>0</v>
      </c>
      <c r="BX1043" s="0" t="n">
        <v>1</v>
      </c>
      <c r="BY1043" s="0" t="n">
        <v>1</v>
      </c>
      <c r="BZ1043" s="0" t="n">
        <v>-2.62016E-009</v>
      </c>
      <c r="CA1043" s="0" t="n">
        <v>-3.507859E-009</v>
      </c>
      <c r="CB1043" s="0" t="n">
        <v>-5.833315E-011</v>
      </c>
      <c r="CC1043" s="0" t="n">
        <v>0.9999999</v>
      </c>
      <c r="CD1043" s="1" t="n">
        <f aca="false">SQRT(SUMSQ(AB1043:AD1043))</f>
        <v>0</v>
      </c>
      <c r="CE1043" s="1" t="n">
        <f aca="false">SQRT(SUMSQ(AP1043:AR1043))</f>
        <v>0</v>
      </c>
      <c r="CF1043" s="1" t="n">
        <f aca="false">SQRT(SUMSQ(BD1043:BF1043))</f>
        <v>0</v>
      </c>
      <c r="CG1043" s="1" t="n">
        <f aca="false">SQRT(SUMSQ(BR1043:BT1043))</f>
        <v>0</v>
      </c>
      <c r="CH1043" s="1" t="n">
        <f aca="false">DEGREES(2*ACOS(AH1043))</f>
        <v>0</v>
      </c>
      <c r="CI1043" s="1" t="n">
        <f aca="false">DEGREES(2*ACOS(AV1043))</f>
        <v>0</v>
      </c>
      <c r="CJ1043" s="1" t="n">
        <f aca="false">DEGREES(2*ACOS(BJ1043))</f>
        <v>0</v>
      </c>
      <c r="CK1043" s="1" t="n">
        <f aca="false">DEGREES(2*ACOS(BX1043))</f>
        <v>0</v>
      </c>
      <c r="CL1043" s="0" t="n">
        <f aca="false">ABS(AI1043-1)</f>
        <v>0</v>
      </c>
      <c r="CM1043" s="0" t="n">
        <f aca="false">ABS(AW1043-1)</f>
        <v>0</v>
      </c>
      <c r="CN1043" s="0" t="n">
        <f aca="false">ABS(BK1043-1)</f>
        <v>0</v>
      </c>
      <c r="CO1043" s="0" t="n">
        <f aca="false">ABS(BY1043-1)</f>
        <v>0</v>
      </c>
      <c r="CP1043" s="2" t="n">
        <f aca="false">DEGREES(2*ACOS(AH1043))</f>
        <v>0</v>
      </c>
      <c r="CQ1043" s="2" t="n">
        <f aca="false">DEGREES(2*ACOS(AV1043))</f>
        <v>0</v>
      </c>
      <c r="CR1043" s="2" t="n">
        <f aca="false">DEGREES(2*ACOS(BJ1043))</f>
        <v>0</v>
      </c>
      <c r="CS1043" s="2" t="n">
        <f aca="false">DEGREES(2*ACOS(CC1043))</f>
        <v>0.051246903568055</v>
      </c>
      <c r="CT1043" s="0" t="n">
        <f aca="false">SUM(CD1043:CR1043)</f>
        <v>0</v>
      </c>
      <c r="CU1043" s="3" t="e">
        <f aca="false">(CT1043-MIN($CT$5:$CT$1745))/(MAX($CT$5:$CT$1745)-MIN($CT$5:$CT$1745))</f>
        <v>#VALUE!</v>
      </c>
      <c r="CV1043" s="0" t="n">
        <f aca="false">SUM(CD1043,CH1043,CL1043,CP1043)</f>
        <v>0</v>
      </c>
      <c r="CW1043" s="0" t="n">
        <f aca="false">SUM(CE1043,CI1043,CM1043,CQ1043)</f>
        <v>0</v>
      </c>
      <c r="CX1043" s="0" t="n">
        <f aca="false">SUM(CF1043,CJ1043,CN1043,CR1043)</f>
        <v>0</v>
      </c>
      <c r="CY1043" s="0" t="n">
        <f aca="false">SUM(CG1043,CK1043,CO1043)</f>
        <v>0</v>
      </c>
    </row>
    <row r="1044" customFormat="false" ht="14.9" hidden="false" customHeight="false" outlineLevel="0" collapsed="false">
      <c r="A1044" s="0" t="n">
        <v>200.3697</v>
      </c>
      <c r="B1044" s="0" t="n">
        <v>3.037172</v>
      </c>
      <c r="C1044" s="0" t="n">
        <v>1.043666</v>
      </c>
      <c r="D1044" s="0" t="n">
        <v>0.6923911</v>
      </c>
      <c r="E1044" s="0" t="n">
        <v>0.1137645</v>
      </c>
      <c r="F1044" s="0" t="n">
        <v>-0.282644</v>
      </c>
      <c r="G1044" s="0" t="n">
        <v>0.06868137</v>
      </c>
      <c r="H1044" s="0" t="n">
        <v>0.9499752</v>
      </c>
      <c r="I1044" s="0" t="n">
        <v>0.2756425</v>
      </c>
      <c r="J1044" s="0" t="n">
        <v>0.008490876</v>
      </c>
      <c r="K1044" s="0" t="n">
        <v>0.03489652</v>
      </c>
      <c r="L1044" s="0" t="n">
        <v>-0.0002964934</v>
      </c>
      <c r="M1044" s="0" t="n">
        <v>0.9993548</v>
      </c>
      <c r="N1044" s="0" t="n">
        <v>1</v>
      </c>
      <c r="O1044" s="0" t="n">
        <v>0</v>
      </c>
      <c r="P1044" s="0" t="n">
        <v>0</v>
      </c>
      <c r="Q1044" s="0" t="n">
        <v>0</v>
      </c>
      <c r="R1044" s="0" t="n">
        <v>49.90134</v>
      </c>
      <c r="S1044" s="0" t="n">
        <v>57.89823</v>
      </c>
      <c r="T1044" s="0" t="n">
        <v>46.38984</v>
      </c>
      <c r="U1044" s="0" t="n">
        <v>38.64022</v>
      </c>
      <c r="V1044" s="0" t="n">
        <v>36.28274</v>
      </c>
      <c r="W1044" s="0" t="n">
        <v>23.51117</v>
      </c>
      <c r="X1044" s="0" t="n">
        <v>10.44183</v>
      </c>
      <c r="Y1044" s="0" t="n">
        <v>23.98743</v>
      </c>
      <c r="Z1044" s="0" t="n">
        <v>0</v>
      </c>
      <c r="AA1044" s="0" t="n">
        <v>1</v>
      </c>
      <c r="AB1044" s="0" t="n">
        <v>0</v>
      </c>
      <c r="AC1044" s="0" t="n">
        <v>0</v>
      </c>
      <c r="AD1044" s="0" t="n">
        <v>0</v>
      </c>
      <c r="AE1044" s="0" t="n">
        <v>-5.058874E-010</v>
      </c>
      <c r="AF1044" s="0" t="n">
        <v>-8.83231E-009</v>
      </c>
      <c r="AG1044" s="0" t="n">
        <v>-4.272851E-011</v>
      </c>
      <c r="AH1044" s="0" t="n">
        <v>1</v>
      </c>
      <c r="AI1044" s="0" t="n">
        <v>1</v>
      </c>
      <c r="AJ1044" s="0" t="n">
        <v>-7.308158E-010</v>
      </c>
      <c r="AK1044" s="0" t="n">
        <v>-5.061913E-009</v>
      </c>
      <c r="AL1044" s="0" t="n">
        <v>8.281707E-011</v>
      </c>
      <c r="AM1044" s="0" t="n">
        <v>1</v>
      </c>
      <c r="AN1044" s="0" t="n">
        <v>1</v>
      </c>
      <c r="AO1044" s="0" t="n">
        <v>1</v>
      </c>
      <c r="AP1044" s="0" t="n">
        <v>0</v>
      </c>
      <c r="AQ1044" s="0" t="n">
        <v>0</v>
      </c>
      <c r="AR1044" s="0" t="n">
        <v>0</v>
      </c>
      <c r="AS1044" s="0" t="n">
        <v>0</v>
      </c>
      <c r="AT1044" s="0" t="n">
        <v>0</v>
      </c>
      <c r="AU1044" s="0" t="n">
        <v>0</v>
      </c>
      <c r="AV1044" s="0" t="n">
        <v>1</v>
      </c>
      <c r="AW1044" s="0" t="n">
        <v>1</v>
      </c>
      <c r="AX1044" s="0" t="n">
        <v>-0.001912535</v>
      </c>
      <c r="AY1044" s="0" t="n">
        <v>-0.006059017</v>
      </c>
      <c r="AZ1044" s="0" t="n">
        <v>-0.004563662</v>
      </c>
      <c r="BA1044" s="0" t="n">
        <v>0.9999695</v>
      </c>
      <c r="BB1044" s="0" t="n">
        <v>2</v>
      </c>
      <c r="BC1044" s="0" t="n">
        <v>1</v>
      </c>
      <c r="BD1044" s="0" t="n">
        <v>0</v>
      </c>
      <c r="BE1044" s="0" t="n">
        <v>0</v>
      </c>
      <c r="BF1044" s="0" t="n">
        <v>0</v>
      </c>
      <c r="BG1044" s="0" t="n">
        <v>-8.857595E-010</v>
      </c>
      <c r="BH1044" s="0" t="n">
        <v>-2.529289E-009</v>
      </c>
      <c r="BI1044" s="0" t="n">
        <v>1.339774E-010</v>
      </c>
      <c r="BJ1044" s="0" t="n">
        <v>1</v>
      </c>
      <c r="BK1044" s="0" t="n">
        <v>1</v>
      </c>
      <c r="BL1044" s="0" t="n">
        <v>-5.758721E-010</v>
      </c>
      <c r="BM1044" s="0" t="n">
        <v>-7.594537E-009</v>
      </c>
      <c r="BN1044" s="0" t="n">
        <v>3.165673E-011</v>
      </c>
      <c r="BO1044" s="0" t="n">
        <v>1</v>
      </c>
      <c r="BP1044" s="0" t="n">
        <v>3</v>
      </c>
      <c r="BQ1044" s="0" t="n">
        <v>1</v>
      </c>
      <c r="BR1044" s="0" t="n">
        <v>0.002831117</v>
      </c>
      <c r="BS1044" s="0" t="n">
        <v>0.01718394</v>
      </c>
      <c r="BT1044" s="0" t="n">
        <v>0.00884906</v>
      </c>
      <c r="BU1044" s="0" t="n">
        <v>-5.620859E-010</v>
      </c>
      <c r="BV1044" s="0" t="n">
        <v>-3.712844E-009</v>
      </c>
      <c r="BW1044" s="0" t="n">
        <v>1.229153E-011</v>
      </c>
      <c r="BX1044" s="0" t="n">
        <v>1</v>
      </c>
      <c r="BY1044" s="0" t="n">
        <v>1</v>
      </c>
      <c r="BZ1044" s="0" t="n">
        <v>-5.758721E-010</v>
      </c>
      <c r="CA1044" s="0" t="n">
        <v>-7.594537E-009</v>
      </c>
      <c r="CB1044" s="0" t="n">
        <v>3.165673E-011</v>
      </c>
      <c r="CC1044" s="0" t="n">
        <v>1</v>
      </c>
      <c r="CD1044" s="1" t="n">
        <f aca="false">SQRT(SUMSQ(AB1044:AD1044))</f>
        <v>0</v>
      </c>
      <c r="CE1044" s="1" t="n">
        <f aca="false">SQRT(SUMSQ(AP1044:AR1044))</f>
        <v>0</v>
      </c>
      <c r="CF1044" s="1" t="n">
        <f aca="false">SQRT(SUMSQ(BD1044:BF1044))</f>
        <v>0</v>
      </c>
      <c r="CG1044" s="1" t="n">
        <f aca="false">SQRT(SUMSQ(BR1044:BT1044))</f>
        <v>0.0195348120102265</v>
      </c>
      <c r="CH1044" s="1" t="n">
        <f aca="false">DEGREES(2*ACOS(AH1044))</f>
        <v>0</v>
      </c>
      <c r="CI1044" s="1" t="n">
        <f aca="false">DEGREES(2*ACOS(AV1044))</f>
        <v>0</v>
      </c>
      <c r="CJ1044" s="1" t="n">
        <f aca="false">DEGREES(2*ACOS(BJ1044))</f>
        <v>0</v>
      </c>
      <c r="CK1044" s="1" t="n">
        <f aca="false">DEGREES(2*ACOS(BX1044))</f>
        <v>0</v>
      </c>
      <c r="CL1044" s="0" t="n">
        <f aca="false">ABS(AI1044-1)</f>
        <v>0</v>
      </c>
      <c r="CM1044" s="0" t="n">
        <f aca="false">ABS(AW1044-1)</f>
        <v>0</v>
      </c>
      <c r="CN1044" s="0" t="n">
        <f aca="false">ABS(BK1044-1)</f>
        <v>0</v>
      </c>
      <c r="CO1044" s="0" t="n">
        <f aca="false">ABS(BY1044-1)</f>
        <v>0</v>
      </c>
      <c r="CP1044" s="2" t="n">
        <f aca="false">DEGREES(2*ACOS(AH1044))</f>
        <v>0</v>
      </c>
      <c r="CQ1044" s="2" t="n">
        <f aca="false">DEGREES(2*ACOS(AV1044))</f>
        <v>0</v>
      </c>
      <c r="CR1044" s="2" t="n">
        <f aca="false">DEGREES(2*ACOS(BJ1044))</f>
        <v>0</v>
      </c>
      <c r="CS1044" s="2" t="n">
        <f aca="false">DEGREES(2*ACOS(CC1044))</f>
        <v>0</v>
      </c>
      <c r="CT1044" s="0" t="n">
        <f aca="false">SUM(CD1044:CR1044)</f>
        <v>0.0195348120102265</v>
      </c>
      <c r="CU1044" s="3" t="e">
        <f aca="false">(CT1044-MIN($CT$5:$CT$1745))/(MAX($CT$5:$CT$1745)-MIN($CT$5:$CT$1745))</f>
        <v>#VALUE!</v>
      </c>
      <c r="CV1044" s="0" t="n">
        <f aca="false">SUM(CD1044,CH1044,CL1044,CP1044)</f>
        <v>0</v>
      </c>
      <c r="CW1044" s="0" t="n">
        <f aca="false">SUM(CE1044,CI1044,CM1044,CQ1044)</f>
        <v>0</v>
      </c>
      <c r="CX1044" s="0" t="n">
        <f aca="false">SUM(CF1044,CJ1044,CN1044,CR1044)</f>
        <v>0</v>
      </c>
      <c r="CY1044" s="0" t="n">
        <f aca="false">SUM(CG1044,CK1044,CO1044)</f>
        <v>0.0195348120102265</v>
      </c>
    </row>
    <row r="1045" customFormat="false" ht="14.9" hidden="false" customHeight="false" outlineLevel="0" collapsed="false">
      <c r="A1045" s="0" t="n">
        <v>200.4199</v>
      </c>
      <c r="B1045" s="0" t="n">
        <v>3.038072</v>
      </c>
      <c r="C1045" s="0" t="n">
        <v>1.050721</v>
      </c>
      <c r="D1045" s="0" t="n">
        <v>0.6959917</v>
      </c>
      <c r="E1045" s="0" t="n">
        <v>0.1137646</v>
      </c>
      <c r="F1045" s="0" t="n">
        <v>-0.282644</v>
      </c>
      <c r="G1045" s="0" t="n">
        <v>0.06868137</v>
      </c>
      <c r="H1045" s="0" t="n">
        <v>0.9499753</v>
      </c>
      <c r="I1045" s="0" t="n">
        <v>0.2756425</v>
      </c>
      <c r="J1045" s="0" t="n">
        <v>0.005287185</v>
      </c>
      <c r="K1045" s="0" t="n">
        <v>0.03204793</v>
      </c>
      <c r="L1045" s="0" t="n">
        <v>-0.0001695328</v>
      </c>
      <c r="M1045" s="0" t="n">
        <v>0.9994723</v>
      </c>
      <c r="N1045" s="0" t="n">
        <v>1</v>
      </c>
      <c r="O1045" s="0" t="n">
        <v>0</v>
      </c>
      <c r="P1045" s="0" t="n">
        <v>0</v>
      </c>
      <c r="Q1045" s="0" t="n">
        <v>0</v>
      </c>
      <c r="R1045" s="0" t="n">
        <v>47.69213</v>
      </c>
      <c r="S1045" s="0" t="n">
        <v>55.28675</v>
      </c>
      <c r="T1045" s="0" t="n">
        <v>44.21323</v>
      </c>
      <c r="U1045" s="0" t="n">
        <v>36.78615</v>
      </c>
      <c r="V1045" s="0" t="n">
        <v>34.5432</v>
      </c>
      <c r="W1045" s="0" t="n">
        <v>22.33083</v>
      </c>
      <c r="X1045" s="0" t="n">
        <v>9.760833</v>
      </c>
      <c r="Y1045" s="0" t="n">
        <v>22.94561</v>
      </c>
      <c r="Z1045" s="0" t="n">
        <v>0</v>
      </c>
      <c r="AA1045" s="0" t="n">
        <v>1</v>
      </c>
      <c r="AB1045" s="0" t="n">
        <v>0</v>
      </c>
      <c r="AC1045" s="0" t="n">
        <v>0</v>
      </c>
      <c r="AD1045" s="0" t="n">
        <v>0</v>
      </c>
      <c r="AE1045" s="0" t="n">
        <v>-8.496561E-010</v>
      </c>
      <c r="AF1045" s="0" t="n">
        <v>-3.114691E-009</v>
      </c>
      <c r="AG1045" s="0" t="n">
        <v>5.896036E-011</v>
      </c>
      <c r="AH1045" s="0" t="n">
        <v>0.9999999</v>
      </c>
      <c r="AI1045" s="0" t="n">
        <v>1</v>
      </c>
      <c r="AJ1045" s="0" t="n">
        <v>2.292083E-010</v>
      </c>
      <c r="AK1045" s="0" t="n">
        <v>-2.756462E-011</v>
      </c>
      <c r="AL1045" s="0" t="n">
        <v>1.642521E-011</v>
      </c>
      <c r="AM1045" s="0" t="n">
        <v>1</v>
      </c>
      <c r="AN1045" s="0" t="n">
        <v>1</v>
      </c>
      <c r="AO1045" s="0" t="n">
        <v>1</v>
      </c>
      <c r="AP1045" s="0" t="n">
        <v>0</v>
      </c>
      <c r="AQ1045" s="0" t="n">
        <v>0</v>
      </c>
      <c r="AR1045" s="0" t="n">
        <v>0</v>
      </c>
      <c r="AS1045" s="0" t="n">
        <v>-2.5223E-010</v>
      </c>
      <c r="AT1045" s="0" t="n">
        <v>3.539518E-009</v>
      </c>
      <c r="AU1045" s="0" t="n">
        <v>9.486822E-011</v>
      </c>
      <c r="AV1045" s="0" t="n">
        <v>1</v>
      </c>
      <c r="AW1045" s="0" t="n">
        <v>1</v>
      </c>
      <c r="AX1045" s="0" t="n">
        <v>0.000527617</v>
      </c>
      <c r="AY1045" s="0" t="n">
        <v>0.002032424</v>
      </c>
      <c r="AZ1045" s="0" t="n">
        <v>0.001135682</v>
      </c>
      <c r="BA1045" s="0" t="n">
        <v>0.9999971</v>
      </c>
      <c r="BB1045" s="0" t="n">
        <v>2</v>
      </c>
      <c r="BC1045" s="0" t="n">
        <v>1</v>
      </c>
      <c r="BD1045" s="0" t="n">
        <v>0</v>
      </c>
      <c r="BE1045" s="0" t="n">
        <v>0</v>
      </c>
      <c r="BF1045" s="0" t="n">
        <v>0</v>
      </c>
      <c r="BG1045" s="0" t="n">
        <v>-2.48272E-010</v>
      </c>
      <c r="BH1045" s="0" t="n">
        <v>1.683095E-009</v>
      </c>
      <c r="BI1045" s="0" t="n">
        <v>5.031824E-011</v>
      </c>
      <c r="BJ1045" s="0" t="n">
        <v>1</v>
      </c>
      <c r="BK1045" s="0" t="n">
        <v>1</v>
      </c>
      <c r="BL1045" s="0" t="n">
        <v>4.487014E-011</v>
      </c>
      <c r="BM1045" s="0" t="n">
        <v>-3.877597E-009</v>
      </c>
      <c r="BN1045" s="0" t="n">
        <v>-2.642489E-011</v>
      </c>
      <c r="BO1045" s="0" t="n">
        <v>1</v>
      </c>
      <c r="BP1045" s="0" t="n">
        <v>3</v>
      </c>
      <c r="BQ1045" s="0" t="n">
        <v>1</v>
      </c>
      <c r="BR1045" s="0" t="n">
        <v>0.0001283684</v>
      </c>
      <c r="BS1045" s="0" t="n">
        <v>0.001328363</v>
      </c>
      <c r="BT1045" s="0" t="n">
        <v>0.0006855081</v>
      </c>
      <c r="BU1045" s="0" t="n">
        <v>-6.692915E-010</v>
      </c>
      <c r="BV1045" s="0" t="n">
        <v>7.024861E-010</v>
      </c>
      <c r="BW1045" s="0" t="n">
        <v>6.891336E-011</v>
      </c>
      <c r="BX1045" s="0" t="n">
        <v>1</v>
      </c>
      <c r="BY1045" s="0" t="n">
        <v>1</v>
      </c>
      <c r="BZ1045" s="0" t="n">
        <v>4.487014E-011</v>
      </c>
      <c r="CA1045" s="0" t="n">
        <v>-3.877597E-009</v>
      </c>
      <c r="CB1045" s="0" t="n">
        <v>-2.642489E-011</v>
      </c>
      <c r="CC1045" s="0" t="n">
        <v>1</v>
      </c>
      <c r="CD1045" s="1" t="n">
        <f aca="false">SQRT(SUMSQ(AB1045:AD1045))</f>
        <v>0</v>
      </c>
      <c r="CE1045" s="1" t="n">
        <f aca="false">SQRT(SUMSQ(AP1045:AR1045))</f>
        <v>0</v>
      </c>
      <c r="CF1045" s="1" t="n">
        <f aca="false">SQRT(SUMSQ(BD1045:BF1045))</f>
        <v>0</v>
      </c>
      <c r="CG1045" s="1" t="n">
        <f aca="false">SQRT(SUMSQ(BR1045:BT1045))</f>
        <v>0.00150031598706845</v>
      </c>
      <c r="CH1045" s="1" t="n">
        <f aca="false">DEGREES(2*ACOS(AH1045))</f>
        <v>0.051246903568055</v>
      </c>
      <c r="CI1045" s="1" t="n">
        <f aca="false">DEGREES(2*ACOS(AV1045))</f>
        <v>0</v>
      </c>
      <c r="CJ1045" s="1" t="n">
        <f aca="false">DEGREES(2*ACOS(BJ1045))</f>
        <v>0</v>
      </c>
      <c r="CK1045" s="1" t="n">
        <f aca="false">DEGREES(2*ACOS(BX1045))</f>
        <v>0</v>
      </c>
      <c r="CL1045" s="0" t="n">
        <f aca="false">ABS(AI1045-1)</f>
        <v>0</v>
      </c>
      <c r="CM1045" s="0" t="n">
        <f aca="false">ABS(AW1045-1)</f>
        <v>0</v>
      </c>
      <c r="CN1045" s="0" t="n">
        <f aca="false">ABS(BK1045-1)</f>
        <v>0</v>
      </c>
      <c r="CO1045" s="0" t="n">
        <f aca="false">ABS(BY1045-1)</f>
        <v>0</v>
      </c>
      <c r="CP1045" s="2" t="n">
        <f aca="false">DEGREES(2*ACOS(AH1045))</f>
        <v>0.051246903568055</v>
      </c>
      <c r="CQ1045" s="2" t="n">
        <f aca="false">DEGREES(2*ACOS(AV1045))</f>
        <v>0</v>
      </c>
      <c r="CR1045" s="2" t="n">
        <f aca="false">DEGREES(2*ACOS(BJ1045))</f>
        <v>0</v>
      </c>
      <c r="CS1045" s="2" t="n">
        <f aca="false">DEGREES(2*ACOS(CC1045))</f>
        <v>0</v>
      </c>
      <c r="CT1045" s="0" t="n">
        <f aca="false">SUM(CD1045:CR1045)</f>
        <v>0.103994123123178</v>
      </c>
      <c r="CU1045" s="3" t="e">
        <f aca="false">(CT1045-MIN($CT$5:$CT$1745))/(MAX($CT$5:$CT$1745)-MIN($CT$5:$CT$1745))</f>
        <v>#VALUE!</v>
      </c>
      <c r="CV1045" s="0" t="n">
        <f aca="false">SUM(CD1045,CH1045,CL1045,CP1045)</f>
        <v>0.10249380713611</v>
      </c>
      <c r="CW1045" s="0" t="n">
        <f aca="false">SUM(CE1045,CI1045,CM1045,CQ1045)</f>
        <v>0</v>
      </c>
      <c r="CX1045" s="0" t="n">
        <f aca="false">SUM(CF1045,CJ1045,CN1045,CR1045)</f>
        <v>0</v>
      </c>
      <c r="CY1045" s="0" t="n">
        <f aca="false">SUM(CG1045,CK1045,CO1045)</f>
        <v>0.00150031598706845</v>
      </c>
    </row>
    <row r="1046" customFormat="false" ht="14.9" hidden="false" customHeight="false" outlineLevel="0" collapsed="false">
      <c r="A1046" s="0" t="n">
        <v>200.468</v>
      </c>
      <c r="B1046" s="0" t="n">
        <v>3.038183</v>
      </c>
      <c r="C1046" s="0" t="n">
        <v>1.051472</v>
      </c>
      <c r="D1046" s="0" t="n">
        <v>0.6963903</v>
      </c>
      <c r="E1046" s="0" t="n">
        <v>0.1137646</v>
      </c>
      <c r="F1046" s="0" t="n">
        <v>-0.2826437</v>
      </c>
      <c r="G1046" s="0" t="n">
        <v>0.06868135</v>
      </c>
      <c r="H1046" s="0" t="n">
        <v>0.9499753</v>
      </c>
      <c r="I1046" s="0" t="n">
        <v>0.2756425</v>
      </c>
      <c r="J1046" s="0" t="n">
        <v>0.003332859</v>
      </c>
      <c r="K1046" s="0" t="n">
        <v>0.03051954</v>
      </c>
      <c r="L1046" s="0" t="n">
        <v>-0.0001017653</v>
      </c>
      <c r="M1046" s="0" t="n">
        <v>0.9995286</v>
      </c>
      <c r="N1046" s="0" t="n">
        <v>1</v>
      </c>
      <c r="O1046" s="0" t="n">
        <v>0</v>
      </c>
      <c r="P1046" s="0" t="n">
        <v>0</v>
      </c>
      <c r="Q1046" s="0" t="n">
        <v>0</v>
      </c>
      <c r="R1046" s="0" t="n">
        <v>45.53662</v>
      </c>
      <c r="S1046" s="0" t="n">
        <v>52.75665</v>
      </c>
      <c r="T1046" s="0" t="n">
        <v>42.13655</v>
      </c>
      <c r="U1046" s="0" t="n">
        <v>35.0336</v>
      </c>
      <c r="V1046" s="0" t="n">
        <v>32.89639</v>
      </c>
      <c r="W1046" s="0" t="n">
        <v>21.23551</v>
      </c>
      <c r="X1046" s="0" t="n">
        <v>9.179108</v>
      </c>
      <c r="Y1046" s="0" t="n">
        <v>21.93129</v>
      </c>
      <c r="Z1046" s="0" t="n">
        <v>0</v>
      </c>
      <c r="AA1046" s="0" t="n">
        <v>1</v>
      </c>
      <c r="AB1046" s="0" t="n">
        <v>0</v>
      </c>
      <c r="AC1046" s="0" t="n">
        <v>0</v>
      </c>
      <c r="AD1046" s="0" t="n">
        <v>0</v>
      </c>
      <c r="AE1046" s="0" t="n">
        <v>1.958137E-010</v>
      </c>
      <c r="AF1046" s="0" t="n">
        <v>-2.813143E-009</v>
      </c>
      <c r="AG1046" s="0" t="n">
        <v>-1.449224E-010</v>
      </c>
      <c r="AH1046" s="0" t="n">
        <v>0.9999998</v>
      </c>
      <c r="AI1046" s="0" t="n">
        <v>1</v>
      </c>
      <c r="AJ1046" s="0" t="n">
        <v>0</v>
      </c>
      <c r="AK1046" s="0" t="n">
        <v>0</v>
      </c>
      <c r="AL1046" s="0" t="n">
        <v>0</v>
      </c>
      <c r="AM1046" s="0" t="n">
        <v>1</v>
      </c>
      <c r="AN1046" s="0" t="n">
        <v>1</v>
      </c>
      <c r="AO1046" s="0" t="n">
        <v>1</v>
      </c>
      <c r="AP1046" s="0" t="n">
        <v>0</v>
      </c>
      <c r="AQ1046" s="0" t="n">
        <v>0</v>
      </c>
      <c r="AR1046" s="0" t="n">
        <v>0</v>
      </c>
      <c r="AS1046" s="0" t="n">
        <v>3.568681E-010</v>
      </c>
      <c r="AT1046" s="0" t="n">
        <v>-1E-009</v>
      </c>
      <c r="AU1046" s="0" t="n">
        <v>-1.257772E-010</v>
      </c>
      <c r="AV1046" s="0" t="n">
        <v>0.9999998</v>
      </c>
      <c r="AW1046" s="0" t="n">
        <v>1</v>
      </c>
      <c r="AX1046" s="0" t="n">
        <v>0</v>
      </c>
      <c r="AY1046" s="0" t="n">
        <v>0</v>
      </c>
      <c r="AZ1046" s="0" t="n">
        <v>0</v>
      </c>
      <c r="BA1046" s="0" t="n">
        <v>1</v>
      </c>
      <c r="BB1046" s="0" t="n">
        <v>2</v>
      </c>
      <c r="BC1046" s="0" t="n">
        <v>1</v>
      </c>
      <c r="BD1046" s="0" t="n">
        <v>0</v>
      </c>
      <c r="BE1046" s="0" t="n">
        <v>0</v>
      </c>
      <c r="BF1046" s="0" t="n">
        <v>0</v>
      </c>
      <c r="BG1046" s="0" t="n">
        <v>1.958137E-010</v>
      </c>
      <c r="BH1046" s="0" t="n">
        <v>-2.813143E-009</v>
      </c>
      <c r="BI1046" s="0" t="n">
        <v>-1.449224E-010</v>
      </c>
      <c r="BJ1046" s="0" t="n">
        <v>0.9999998</v>
      </c>
      <c r="BK1046" s="0" t="n">
        <v>1</v>
      </c>
      <c r="BL1046" s="0" t="n">
        <v>0</v>
      </c>
      <c r="BM1046" s="0" t="n">
        <v>0</v>
      </c>
      <c r="BN1046" s="0" t="n">
        <v>0</v>
      </c>
      <c r="BO1046" s="0" t="n">
        <v>1</v>
      </c>
      <c r="BP1046" s="0" t="n">
        <v>3</v>
      </c>
      <c r="BQ1046" s="0" t="n">
        <v>1</v>
      </c>
      <c r="BR1046" s="0" t="n">
        <v>0</v>
      </c>
      <c r="BS1046" s="0" t="n">
        <v>0</v>
      </c>
      <c r="BT1046" s="0" t="n">
        <v>0</v>
      </c>
      <c r="BU1046" s="0" t="n">
        <v>1.958137E-010</v>
      </c>
      <c r="BV1046" s="0" t="n">
        <v>-2.813143E-009</v>
      </c>
      <c r="BW1046" s="0" t="n">
        <v>-1.449224E-010</v>
      </c>
      <c r="BX1046" s="0" t="n">
        <v>0.9999998</v>
      </c>
      <c r="BY1046" s="0" t="n">
        <v>1</v>
      </c>
      <c r="BZ1046" s="0" t="n">
        <v>0</v>
      </c>
      <c r="CA1046" s="0" t="n">
        <v>0</v>
      </c>
      <c r="CB1046" s="0" t="n">
        <v>0</v>
      </c>
      <c r="CC1046" s="0" t="n">
        <v>1</v>
      </c>
      <c r="CD1046" s="1" t="n">
        <f aca="false">SQRT(SUMSQ(AB1046:AD1046))</f>
        <v>0</v>
      </c>
      <c r="CE1046" s="1" t="n">
        <f aca="false">SQRT(SUMSQ(AP1046:AR1046))</f>
        <v>0</v>
      </c>
      <c r="CF1046" s="1" t="n">
        <f aca="false">SQRT(SUMSQ(BD1046:BF1046))</f>
        <v>0</v>
      </c>
      <c r="CG1046" s="1" t="n">
        <f aca="false">SQRT(SUMSQ(BR1046:BT1046))</f>
        <v>0</v>
      </c>
      <c r="CH1046" s="1" t="n">
        <f aca="false">DEGREES(2*ACOS(AH1046))</f>
        <v>0.0724740666394045</v>
      </c>
      <c r="CI1046" s="1" t="n">
        <f aca="false">DEGREES(2*ACOS(AV1046))</f>
        <v>0.0724740666394045</v>
      </c>
      <c r="CJ1046" s="1" t="n">
        <f aca="false">DEGREES(2*ACOS(BJ1046))</f>
        <v>0.0724740666394045</v>
      </c>
      <c r="CK1046" s="1" t="n">
        <f aca="false">DEGREES(2*ACOS(BX1046))</f>
        <v>0.0724740666394045</v>
      </c>
      <c r="CL1046" s="0" t="n">
        <f aca="false">ABS(AI1046-1)</f>
        <v>0</v>
      </c>
      <c r="CM1046" s="0" t="n">
        <f aca="false">ABS(AW1046-1)</f>
        <v>0</v>
      </c>
      <c r="CN1046" s="0" t="n">
        <f aca="false">ABS(BK1046-1)</f>
        <v>0</v>
      </c>
      <c r="CO1046" s="0" t="n">
        <f aca="false">ABS(BY1046-1)</f>
        <v>0</v>
      </c>
      <c r="CP1046" s="2" t="n">
        <f aca="false">DEGREES(2*ACOS(AH1046))</f>
        <v>0.0724740666394045</v>
      </c>
      <c r="CQ1046" s="2" t="n">
        <f aca="false">DEGREES(2*ACOS(AV1046))</f>
        <v>0.0724740666394045</v>
      </c>
      <c r="CR1046" s="2" t="n">
        <f aca="false">DEGREES(2*ACOS(BJ1046))</f>
        <v>0.0724740666394045</v>
      </c>
      <c r="CS1046" s="2" t="n">
        <f aca="false">DEGREES(2*ACOS(CC1046))</f>
        <v>0</v>
      </c>
      <c r="CT1046" s="0" t="n">
        <f aca="false">SUM(CD1046:CR1046)</f>
        <v>0.507318466475831</v>
      </c>
      <c r="CU1046" s="3" t="e">
        <f aca="false">(CT1046-MIN($CT$5:$CT$1745))/(MAX($CT$5:$CT$1745)-MIN($CT$5:$CT$1745))</f>
        <v>#VALUE!</v>
      </c>
      <c r="CV1046" s="0" t="n">
        <f aca="false">SUM(CD1046,CH1046,CL1046,CP1046)</f>
        <v>0.144948133278809</v>
      </c>
      <c r="CW1046" s="0" t="n">
        <f aca="false">SUM(CE1046,CI1046,CM1046,CQ1046)</f>
        <v>0.144948133278809</v>
      </c>
      <c r="CX1046" s="0" t="n">
        <f aca="false">SUM(CF1046,CJ1046,CN1046,CR1046)</f>
        <v>0.144948133278809</v>
      </c>
      <c r="CY1046" s="0" t="n">
        <f aca="false">SUM(CG1046,CK1046,CO1046)</f>
        <v>0</v>
      </c>
    </row>
    <row r="1047" customFormat="false" ht="14.9" hidden="false" customHeight="false" outlineLevel="0" collapsed="false">
      <c r="A1047" s="0" t="n">
        <v>200.5189</v>
      </c>
      <c r="B1047" s="0" t="n">
        <v>3.038202</v>
      </c>
      <c r="C1047" s="0" t="n">
        <v>1.051598</v>
      </c>
      <c r="D1047" s="0" t="n">
        <v>0.6964573</v>
      </c>
      <c r="E1047" s="0" t="n">
        <v>0.1137647</v>
      </c>
      <c r="F1047" s="0" t="n">
        <v>-0.2826436</v>
      </c>
      <c r="G1047" s="0" t="n">
        <v>0.06868139</v>
      </c>
      <c r="H1047" s="0" t="n">
        <v>0.9499753</v>
      </c>
      <c r="I1047" s="0" t="n">
        <v>0.2756425</v>
      </c>
      <c r="J1047" s="0" t="n">
        <v>0.002127864</v>
      </c>
      <c r="K1047" s="0" t="n">
        <v>0.02961911</v>
      </c>
      <c r="L1047" s="0" t="n">
        <v>-6.305325E-005</v>
      </c>
      <c r="M1047" s="0" t="n">
        <v>0.999559</v>
      </c>
      <c r="N1047" s="0" t="n">
        <v>1</v>
      </c>
      <c r="O1047" s="0" t="n">
        <v>0</v>
      </c>
      <c r="P1047" s="0" t="n">
        <v>0</v>
      </c>
      <c r="Q1047" s="0" t="n">
        <v>0</v>
      </c>
      <c r="R1047" s="0" t="n">
        <v>49.65173</v>
      </c>
      <c r="S1047" s="0" t="n">
        <v>57.51485</v>
      </c>
      <c r="T1047" s="0" t="n">
        <v>45.92096</v>
      </c>
      <c r="U1047" s="0" t="n">
        <v>38.17278</v>
      </c>
      <c r="V1047" s="0" t="n">
        <v>35.84375</v>
      </c>
      <c r="W1047" s="0" t="n">
        <v>23.1291</v>
      </c>
      <c r="X1047" s="0" t="n">
        <v>9.966574</v>
      </c>
      <c r="Y1047" s="0" t="n">
        <v>23.92051</v>
      </c>
      <c r="Z1047" s="0" t="n">
        <v>0</v>
      </c>
      <c r="AA1047" s="0" t="n">
        <v>1</v>
      </c>
      <c r="AB1047" s="0" t="n">
        <v>0</v>
      </c>
      <c r="AC1047" s="0" t="n">
        <v>0</v>
      </c>
      <c r="AD1047" s="0" t="n">
        <v>0</v>
      </c>
      <c r="AE1047" s="0" t="n">
        <v>-2.331243E-010</v>
      </c>
      <c r="AF1047" s="0" t="n">
        <v>-3.693574E-009</v>
      </c>
      <c r="AG1047" s="0" t="n">
        <v>1.156458E-011</v>
      </c>
      <c r="AH1047" s="0" t="n">
        <v>1</v>
      </c>
      <c r="AI1047" s="0" t="n">
        <v>1</v>
      </c>
      <c r="AJ1047" s="0" t="n">
        <v>0</v>
      </c>
      <c r="AK1047" s="0" t="n">
        <v>0</v>
      </c>
      <c r="AL1047" s="0" t="n">
        <v>0</v>
      </c>
      <c r="AM1047" s="0" t="n">
        <v>1</v>
      </c>
      <c r="AN1047" s="0" t="n">
        <v>1</v>
      </c>
      <c r="AO1047" s="0" t="n">
        <v>1</v>
      </c>
      <c r="AP1047" s="0" t="n">
        <v>0</v>
      </c>
      <c r="AQ1047" s="0" t="n">
        <v>0</v>
      </c>
      <c r="AR1047" s="0" t="n">
        <v>0</v>
      </c>
      <c r="AS1047" s="0" t="n">
        <v>-3.145385E-010</v>
      </c>
      <c r="AT1047" s="0" t="n">
        <v>-3.693587E-009</v>
      </c>
      <c r="AU1047" s="0" t="n">
        <v>1.763965E-011</v>
      </c>
      <c r="AV1047" s="0" t="n">
        <v>1</v>
      </c>
      <c r="AW1047" s="0" t="n">
        <v>1</v>
      </c>
      <c r="AX1047" s="0" t="n">
        <v>0</v>
      </c>
      <c r="AY1047" s="0" t="n">
        <v>0</v>
      </c>
      <c r="AZ1047" s="0" t="n">
        <v>0</v>
      </c>
      <c r="BA1047" s="0" t="n">
        <v>1</v>
      </c>
      <c r="BB1047" s="0" t="n">
        <v>2</v>
      </c>
      <c r="BC1047" s="0" t="n">
        <v>1</v>
      </c>
      <c r="BD1047" s="0" t="n">
        <v>0</v>
      </c>
      <c r="BE1047" s="0" t="n">
        <v>0</v>
      </c>
      <c r="BF1047" s="0" t="n">
        <v>0</v>
      </c>
      <c r="BG1047" s="0" t="n">
        <v>-2.331243E-010</v>
      </c>
      <c r="BH1047" s="0" t="n">
        <v>-3.693574E-009</v>
      </c>
      <c r="BI1047" s="0" t="n">
        <v>1.156458E-011</v>
      </c>
      <c r="BJ1047" s="0" t="n">
        <v>1</v>
      </c>
      <c r="BK1047" s="0" t="n">
        <v>1</v>
      </c>
      <c r="BL1047" s="0" t="n">
        <v>0</v>
      </c>
      <c r="BM1047" s="0" t="n">
        <v>0</v>
      </c>
      <c r="BN1047" s="0" t="n">
        <v>0</v>
      </c>
      <c r="BO1047" s="0" t="n">
        <v>1</v>
      </c>
      <c r="BP1047" s="0" t="n">
        <v>3</v>
      </c>
      <c r="BQ1047" s="0" t="n">
        <v>1</v>
      </c>
      <c r="BR1047" s="0" t="n">
        <v>0</v>
      </c>
      <c r="BS1047" s="0" t="n">
        <v>0</v>
      </c>
      <c r="BT1047" s="0" t="n">
        <v>0</v>
      </c>
      <c r="BU1047" s="0" t="n">
        <v>-6.436804E-011</v>
      </c>
      <c r="BV1047" s="0" t="n">
        <v>-1.83428E-009</v>
      </c>
      <c r="BW1047" s="0" t="n">
        <v>1.29964E-011</v>
      </c>
      <c r="BX1047" s="0" t="n">
        <v>1</v>
      </c>
      <c r="BY1047" s="0" t="n">
        <v>1</v>
      </c>
      <c r="BZ1047" s="0" t="n">
        <v>0</v>
      </c>
      <c r="CA1047" s="0" t="n">
        <v>0</v>
      </c>
      <c r="CB1047" s="0" t="n">
        <v>0</v>
      </c>
      <c r="CC1047" s="0" t="n">
        <v>1</v>
      </c>
      <c r="CD1047" s="1" t="n">
        <f aca="false">SQRT(SUMSQ(AB1047:AD1047))</f>
        <v>0</v>
      </c>
      <c r="CE1047" s="1" t="n">
        <f aca="false">SQRT(SUMSQ(AP1047:AR1047))</f>
        <v>0</v>
      </c>
      <c r="CF1047" s="1" t="n">
        <f aca="false">SQRT(SUMSQ(BD1047:BF1047))</f>
        <v>0</v>
      </c>
      <c r="CG1047" s="1" t="n">
        <f aca="false">SQRT(SUMSQ(BR1047:BT1047))</f>
        <v>0</v>
      </c>
      <c r="CH1047" s="1" t="n">
        <f aca="false">DEGREES(2*ACOS(AH1047))</f>
        <v>0</v>
      </c>
      <c r="CI1047" s="1" t="n">
        <f aca="false">DEGREES(2*ACOS(AV1047))</f>
        <v>0</v>
      </c>
      <c r="CJ1047" s="1" t="n">
        <f aca="false">DEGREES(2*ACOS(BJ1047))</f>
        <v>0</v>
      </c>
      <c r="CK1047" s="1" t="n">
        <f aca="false">DEGREES(2*ACOS(BX1047))</f>
        <v>0</v>
      </c>
      <c r="CL1047" s="0" t="n">
        <f aca="false">ABS(AI1047-1)</f>
        <v>0</v>
      </c>
      <c r="CM1047" s="0" t="n">
        <f aca="false">ABS(AW1047-1)</f>
        <v>0</v>
      </c>
      <c r="CN1047" s="0" t="n">
        <f aca="false">ABS(BK1047-1)</f>
        <v>0</v>
      </c>
      <c r="CO1047" s="0" t="n">
        <f aca="false">ABS(BY1047-1)</f>
        <v>0</v>
      </c>
      <c r="CP1047" s="2" t="n">
        <f aca="false">DEGREES(2*ACOS(AH1047))</f>
        <v>0</v>
      </c>
      <c r="CQ1047" s="2" t="n">
        <f aca="false">DEGREES(2*ACOS(AV1047))</f>
        <v>0</v>
      </c>
      <c r="CR1047" s="2" t="n">
        <f aca="false">DEGREES(2*ACOS(BJ1047))</f>
        <v>0</v>
      </c>
      <c r="CS1047" s="2" t="n">
        <f aca="false">DEGREES(2*ACOS(CC1047))</f>
        <v>0</v>
      </c>
      <c r="CT1047" s="0" t="n">
        <f aca="false">SUM(CD1047:CR1047)</f>
        <v>0</v>
      </c>
      <c r="CU1047" s="3" t="e">
        <f aca="false">(CT1047-MIN($CT$5:$CT$1745))/(MAX($CT$5:$CT$1745)-MIN($CT$5:$CT$1745))</f>
        <v>#VALUE!</v>
      </c>
      <c r="CV1047" s="0" t="n">
        <f aca="false">SUM(CD1047,CH1047,CL1047,CP1047)</f>
        <v>0</v>
      </c>
      <c r="CW1047" s="0" t="n">
        <f aca="false">SUM(CE1047,CI1047,CM1047,CQ1047)</f>
        <v>0</v>
      </c>
      <c r="CX1047" s="0" t="n">
        <f aca="false">SUM(CF1047,CJ1047,CN1047,CR1047)</f>
        <v>0</v>
      </c>
      <c r="CY1047" s="0" t="n">
        <f aca="false">SUM(CG1047,CK1047,CO1047)</f>
        <v>0</v>
      </c>
    </row>
    <row r="1048" customFormat="false" ht="14.9" hidden="false" customHeight="false" outlineLevel="0" collapsed="false">
      <c r="A1048" s="0" t="n">
        <v>200.5686</v>
      </c>
      <c r="B1048" s="0" t="n">
        <v>3.038205</v>
      </c>
      <c r="C1048" s="0" t="n">
        <v>1.05162</v>
      </c>
      <c r="D1048" s="0" t="n">
        <v>0.6964685</v>
      </c>
      <c r="E1048" s="0" t="n">
        <v>0.1137647</v>
      </c>
      <c r="F1048" s="0" t="n">
        <v>-0.2826439</v>
      </c>
      <c r="G1048" s="0" t="n">
        <v>0.06868141</v>
      </c>
      <c r="H1048" s="0" t="n">
        <v>0.9499752</v>
      </c>
      <c r="I1048" s="0" t="n">
        <v>0.2756425</v>
      </c>
      <c r="J1048" s="0" t="n">
        <v>0.001384225</v>
      </c>
      <c r="K1048" s="0" t="n">
        <v>0.02909022</v>
      </c>
      <c r="L1048" s="0" t="n">
        <v>-4.028451E-005</v>
      </c>
      <c r="M1048" s="0" t="n">
        <v>0.9995759</v>
      </c>
      <c r="N1048" s="0" t="n">
        <v>1</v>
      </c>
      <c r="O1048" s="0" t="n">
        <v>0</v>
      </c>
      <c r="P1048" s="0" t="n">
        <v>0</v>
      </c>
      <c r="Q1048" s="0" t="n">
        <v>0</v>
      </c>
      <c r="R1048" s="0" t="n">
        <v>47.57742</v>
      </c>
      <c r="S1048" s="0" t="n">
        <v>55.10994</v>
      </c>
      <c r="T1048" s="0" t="n">
        <v>43.99728</v>
      </c>
      <c r="U1048" s="0" t="n">
        <v>36.57207</v>
      </c>
      <c r="V1048" s="0" t="n">
        <v>34.34064</v>
      </c>
      <c r="W1048" s="0" t="n">
        <v>22.15718</v>
      </c>
      <c r="X1048" s="0" t="n">
        <v>9.540827</v>
      </c>
      <c r="Y1048" s="0" t="n">
        <v>22.92283</v>
      </c>
      <c r="Z1048" s="0" t="n">
        <v>0</v>
      </c>
      <c r="AA1048" s="0" t="n">
        <v>1</v>
      </c>
      <c r="AB1048" s="0" t="n">
        <v>0</v>
      </c>
      <c r="AC1048" s="0" t="n">
        <v>0</v>
      </c>
      <c r="AD1048" s="0" t="n">
        <v>0</v>
      </c>
      <c r="AE1048" s="0" t="n">
        <v>8.911935E-010</v>
      </c>
      <c r="AF1048" s="0" t="n">
        <v>5.818363E-009</v>
      </c>
      <c r="AG1048" s="0" t="n">
        <v>-1.327923E-011</v>
      </c>
      <c r="AH1048" s="0" t="n">
        <v>1</v>
      </c>
      <c r="AI1048" s="0" t="n">
        <v>1</v>
      </c>
      <c r="AJ1048" s="0" t="n">
        <v>0</v>
      </c>
      <c r="AK1048" s="0" t="n">
        <v>0</v>
      </c>
      <c r="AL1048" s="0" t="n">
        <v>0</v>
      </c>
      <c r="AM1048" s="0" t="n">
        <v>1</v>
      </c>
      <c r="AN1048" s="0" t="n">
        <v>1</v>
      </c>
      <c r="AO1048" s="0" t="n">
        <v>1</v>
      </c>
      <c r="AP1048" s="0" t="n">
        <v>0</v>
      </c>
      <c r="AQ1048" s="0" t="n">
        <v>0</v>
      </c>
      <c r="AR1048" s="0" t="n">
        <v>0</v>
      </c>
      <c r="AS1048" s="0" t="n">
        <v>6.851339E-010</v>
      </c>
      <c r="AT1048" s="0" t="n">
        <v>3.159903E-009</v>
      </c>
      <c r="AU1048" s="0" t="n">
        <v>-8.450159E-012</v>
      </c>
      <c r="AV1048" s="0" t="n">
        <v>1</v>
      </c>
      <c r="AW1048" s="0" t="n">
        <v>1</v>
      </c>
      <c r="AX1048" s="0" t="n">
        <v>0</v>
      </c>
      <c r="AY1048" s="0" t="n">
        <v>0</v>
      </c>
      <c r="AZ1048" s="0" t="n">
        <v>0</v>
      </c>
      <c r="BA1048" s="0" t="n">
        <v>1</v>
      </c>
      <c r="BB1048" s="0" t="n">
        <v>2</v>
      </c>
      <c r="BC1048" s="0" t="n">
        <v>1</v>
      </c>
      <c r="BD1048" s="0" t="n">
        <v>0</v>
      </c>
      <c r="BE1048" s="0" t="n">
        <v>0</v>
      </c>
      <c r="BF1048" s="0" t="n">
        <v>0</v>
      </c>
      <c r="BG1048" s="0" t="n">
        <v>7.481598E-010</v>
      </c>
      <c r="BH1048" s="0" t="n">
        <v>2.175558E-009</v>
      </c>
      <c r="BI1048" s="0" t="n">
        <v>-2.772958E-011</v>
      </c>
      <c r="BJ1048" s="0" t="n">
        <v>1</v>
      </c>
      <c r="BK1048" s="0" t="n">
        <v>1</v>
      </c>
      <c r="BL1048" s="0" t="n">
        <v>0</v>
      </c>
      <c r="BM1048" s="0" t="n">
        <v>0</v>
      </c>
      <c r="BN1048" s="0" t="n">
        <v>0</v>
      </c>
      <c r="BO1048" s="0" t="n">
        <v>1</v>
      </c>
      <c r="BP1048" s="0" t="n">
        <v>3</v>
      </c>
      <c r="BQ1048" s="0" t="n">
        <v>1</v>
      </c>
      <c r="BR1048" s="0" t="n">
        <v>0</v>
      </c>
      <c r="BS1048" s="0" t="n">
        <v>0</v>
      </c>
      <c r="BT1048" s="0" t="n">
        <v>0</v>
      </c>
      <c r="BU1048" s="0" t="n">
        <v>6.31936E-010</v>
      </c>
      <c r="BV1048" s="0" t="n">
        <v>2.230238E-009</v>
      </c>
      <c r="BW1048" s="0" t="n">
        <v>-1.609614E-011</v>
      </c>
      <c r="BX1048" s="0" t="n">
        <v>1</v>
      </c>
      <c r="BY1048" s="0" t="n">
        <v>1</v>
      </c>
      <c r="BZ1048" s="0" t="n">
        <v>0</v>
      </c>
      <c r="CA1048" s="0" t="n">
        <v>0</v>
      </c>
      <c r="CB1048" s="0" t="n">
        <v>0</v>
      </c>
      <c r="CC1048" s="0" t="n">
        <v>1</v>
      </c>
      <c r="CD1048" s="1" t="n">
        <f aca="false">SQRT(SUMSQ(AB1048:AD1048))</f>
        <v>0</v>
      </c>
      <c r="CE1048" s="1" t="n">
        <f aca="false">SQRT(SUMSQ(AP1048:AR1048))</f>
        <v>0</v>
      </c>
      <c r="CF1048" s="1" t="n">
        <f aca="false">SQRT(SUMSQ(BD1048:BF1048))</f>
        <v>0</v>
      </c>
      <c r="CG1048" s="1" t="n">
        <f aca="false">SQRT(SUMSQ(BR1048:BT1048))</f>
        <v>0</v>
      </c>
      <c r="CH1048" s="1" t="n">
        <f aca="false">DEGREES(2*ACOS(AH1048))</f>
        <v>0</v>
      </c>
      <c r="CI1048" s="1" t="n">
        <f aca="false">DEGREES(2*ACOS(AV1048))</f>
        <v>0</v>
      </c>
      <c r="CJ1048" s="1" t="n">
        <f aca="false">DEGREES(2*ACOS(BJ1048))</f>
        <v>0</v>
      </c>
      <c r="CK1048" s="1" t="n">
        <f aca="false">DEGREES(2*ACOS(BX1048))</f>
        <v>0</v>
      </c>
      <c r="CL1048" s="0" t="n">
        <f aca="false">ABS(AI1048-1)</f>
        <v>0</v>
      </c>
      <c r="CM1048" s="0" t="n">
        <f aca="false">ABS(AW1048-1)</f>
        <v>0</v>
      </c>
      <c r="CN1048" s="0" t="n">
        <f aca="false">ABS(BK1048-1)</f>
        <v>0</v>
      </c>
      <c r="CO1048" s="0" t="n">
        <f aca="false">ABS(BY1048-1)</f>
        <v>0</v>
      </c>
      <c r="CP1048" s="2" t="n">
        <f aca="false">DEGREES(2*ACOS(AH1048))</f>
        <v>0</v>
      </c>
      <c r="CQ1048" s="2" t="n">
        <f aca="false">DEGREES(2*ACOS(AV1048))</f>
        <v>0</v>
      </c>
      <c r="CR1048" s="2" t="n">
        <f aca="false">DEGREES(2*ACOS(BJ1048))</f>
        <v>0</v>
      </c>
      <c r="CS1048" s="2" t="n">
        <f aca="false">DEGREES(2*ACOS(CC1048))</f>
        <v>0</v>
      </c>
      <c r="CT1048" s="0" t="n">
        <f aca="false">SUM(CD1048:CR1048)</f>
        <v>0</v>
      </c>
      <c r="CU1048" s="3" t="e">
        <f aca="false">(CT1048-MIN($CT$5:$CT$1745))/(MAX($CT$5:$CT$1745)-MIN($CT$5:$CT$1745))</f>
        <v>#VALUE!</v>
      </c>
      <c r="CV1048" s="0" t="n">
        <f aca="false">SUM(CD1048,CH1048,CL1048,CP1048)</f>
        <v>0</v>
      </c>
      <c r="CW1048" s="0" t="n">
        <f aca="false">SUM(CE1048,CI1048,CM1048,CQ1048)</f>
        <v>0</v>
      </c>
      <c r="CX1048" s="0" t="n">
        <f aca="false">SUM(CF1048,CJ1048,CN1048,CR1048)</f>
        <v>0</v>
      </c>
      <c r="CY1048" s="0" t="n">
        <f aca="false">SUM(CG1048,CK1048,CO1048)</f>
        <v>0</v>
      </c>
    </row>
    <row r="1049" customFormat="false" ht="14.9" hidden="false" customHeight="false" outlineLevel="0" collapsed="false">
      <c r="A1049" s="0" t="n">
        <v>200.6188</v>
      </c>
      <c r="B1049" s="0" t="n">
        <v>3.038206</v>
      </c>
      <c r="C1049" s="0" t="n">
        <v>1.051623</v>
      </c>
      <c r="D1049" s="0" t="n">
        <v>0.6964704</v>
      </c>
      <c r="E1049" s="0" t="n">
        <v>0.1137647</v>
      </c>
      <c r="F1049" s="0" t="n">
        <v>-0.2826439</v>
      </c>
      <c r="G1049" s="0" t="n">
        <v>0.06868143</v>
      </c>
      <c r="H1049" s="0" t="n">
        <v>0.9499752</v>
      </c>
      <c r="I1049" s="0" t="n">
        <v>0.2756425</v>
      </c>
      <c r="J1049" s="0" t="n">
        <v>0.0009199942</v>
      </c>
      <c r="K1049" s="0" t="n">
        <v>0.02877855</v>
      </c>
      <c r="L1049" s="0" t="n">
        <v>-2.648708E-005</v>
      </c>
      <c r="M1049" s="0" t="n">
        <v>0.9995854</v>
      </c>
      <c r="N1049" s="0" t="n">
        <v>1</v>
      </c>
      <c r="O1049" s="0" t="n">
        <v>0</v>
      </c>
      <c r="P1049" s="0" t="n">
        <v>0</v>
      </c>
      <c r="Q1049" s="0" t="n">
        <v>0</v>
      </c>
      <c r="R1049" s="0" t="n">
        <v>51.71331</v>
      </c>
      <c r="S1049" s="0" t="n">
        <v>59.90016</v>
      </c>
      <c r="T1049" s="0" t="n">
        <v>47.82077</v>
      </c>
      <c r="U1049" s="0" t="n">
        <v>39.74992</v>
      </c>
      <c r="V1049" s="0" t="n">
        <v>37.32457</v>
      </c>
      <c r="W1049" s="0" t="n">
        <v>24.082</v>
      </c>
      <c r="X1049" s="0" t="n">
        <v>10.36805</v>
      </c>
      <c r="Y1049" s="0" t="n">
        <v>24.9159</v>
      </c>
      <c r="Z1049" s="0" t="n">
        <v>0</v>
      </c>
      <c r="AA1049" s="0" t="n">
        <v>1</v>
      </c>
      <c r="AB1049" s="0" t="n">
        <v>0</v>
      </c>
      <c r="AC1049" s="0" t="n">
        <v>0</v>
      </c>
      <c r="AD1049" s="0" t="n">
        <v>0</v>
      </c>
      <c r="AE1049" s="0" t="n">
        <v>1.078374E-010</v>
      </c>
      <c r="AF1049" s="0" t="n">
        <v>-2.657316E-010</v>
      </c>
      <c r="AG1049" s="0" t="n">
        <v>4.631133E-012</v>
      </c>
      <c r="AH1049" s="0" t="n">
        <v>1</v>
      </c>
      <c r="AI1049" s="0" t="n">
        <v>1</v>
      </c>
      <c r="AJ1049" s="0" t="n">
        <v>0</v>
      </c>
      <c r="AK1049" s="0" t="n">
        <v>0</v>
      </c>
      <c r="AL1049" s="0" t="n">
        <v>0</v>
      </c>
      <c r="AM1049" s="0" t="n">
        <v>1</v>
      </c>
      <c r="AN1049" s="0" t="n">
        <v>1</v>
      </c>
      <c r="AO1049" s="0" t="n">
        <v>1</v>
      </c>
      <c r="AP1049" s="0" t="n">
        <v>0</v>
      </c>
      <c r="AQ1049" s="0" t="n">
        <v>0</v>
      </c>
      <c r="AR1049" s="0" t="n">
        <v>0</v>
      </c>
      <c r="AS1049" s="0" t="n">
        <v>5.206013E-011</v>
      </c>
      <c r="AT1049" s="0" t="n">
        <v>-2.657369E-010</v>
      </c>
      <c r="AU1049" s="0" t="n">
        <v>6.01136E-012</v>
      </c>
      <c r="AV1049" s="0" t="n">
        <v>1</v>
      </c>
      <c r="AW1049" s="0" t="n">
        <v>1</v>
      </c>
      <c r="AX1049" s="0" t="n">
        <v>0</v>
      </c>
      <c r="AY1049" s="0" t="n">
        <v>0</v>
      </c>
      <c r="AZ1049" s="0" t="n">
        <v>0</v>
      </c>
      <c r="BA1049" s="0" t="n">
        <v>1</v>
      </c>
      <c r="BB1049" s="0" t="n">
        <v>2</v>
      </c>
      <c r="BC1049" s="0" t="n">
        <v>1</v>
      </c>
      <c r="BD1049" s="0" t="n">
        <v>0</v>
      </c>
      <c r="BE1049" s="0" t="n">
        <v>0</v>
      </c>
      <c r="BF1049" s="0" t="n">
        <v>0</v>
      </c>
      <c r="BG1049" s="0" t="n">
        <v>9.250598E-011</v>
      </c>
      <c r="BH1049" s="0" t="n">
        <v>7.29438E-010</v>
      </c>
      <c r="BI1049" s="0" t="n">
        <v>7.504975E-012</v>
      </c>
      <c r="BJ1049" s="0" t="n">
        <v>1</v>
      </c>
      <c r="BK1049" s="0" t="n">
        <v>1</v>
      </c>
      <c r="BL1049" s="0" t="n">
        <v>0</v>
      </c>
      <c r="BM1049" s="0" t="n">
        <v>0</v>
      </c>
      <c r="BN1049" s="0" t="n">
        <v>0</v>
      </c>
      <c r="BO1049" s="0" t="n">
        <v>1</v>
      </c>
      <c r="BP1049" s="0" t="n">
        <v>3</v>
      </c>
      <c r="BQ1049" s="0" t="n">
        <v>1</v>
      </c>
      <c r="BR1049" s="0" t="n">
        <v>0</v>
      </c>
      <c r="BS1049" s="0" t="n">
        <v>0</v>
      </c>
      <c r="BT1049" s="0" t="n">
        <v>0</v>
      </c>
      <c r="BU1049" s="0" t="n">
        <v>1.415694E-010</v>
      </c>
      <c r="BV1049" s="0" t="n">
        <v>6.639992E-010</v>
      </c>
      <c r="BW1049" s="0" t="n">
        <v>3.399423E-012</v>
      </c>
      <c r="BX1049" s="0" t="n">
        <v>1</v>
      </c>
      <c r="BY1049" s="0" t="n">
        <v>1</v>
      </c>
      <c r="BZ1049" s="0" t="n">
        <v>0</v>
      </c>
      <c r="CA1049" s="0" t="n">
        <v>0</v>
      </c>
      <c r="CB1049" s="0" t="n">
        <v>0</v>
      </c>
      <c r="CC1049" s="0" t="n">
        <v>1</v>
      </c>
      <c r="CD1049" s="1" t="n">
        <f aca="false">SQRT(SUMSQ(AB1049:AD1049))</f>
        <v>0</v>
      </c>
      <c r="CE1049" s="1" t="n">
        <f aca="false">SQRT(SUMSQ(AP1049:AR1049))</f>
        <v>0</v>
      </c>
      <c r="CF1049" s="1" t="n">
        <f aca="false">SQRT(SUMSQ(BD1049:BF1049))</f>
        <v>0</v>
      </c>
      <c r="CG1049" s="1" t="n">
        <f aca="false">SQRT(SUMSQ(BR1049:BT1049))</f>
        <v>0</v>
      </c>
      <c r="CH1049" s="1" t="n">
        <f aca="false">DEGREES(2*ACOS(AH1049))</f>
        <v>0</v>
      </c>
      <c r="CI1049" s="1" t="n">
        <f aca="false">DEGREES(2*ACOS(AV1049))</f>
        <v>0</v>
      </c>
      <c r="CJ1049" s="1" t="n">
        <f aca="false">DEGREES(2*ACOS(BJ1049))</f>
        <v>0</v>
      </c>
      <c r="CK1049" s="1" t="n">
        <f aca="false">DEGREES(2*ACOS(BX1049))</f>
        <v>0</v>
      </c>
      <c r="CL1049" s="0" t="n">
        <f aca="false">ABS(AI1049-1)</f>
        <v>0</v>
      </c>
      <c r="CM1049" s="0" t="n">
        <f aca="false">ABS(AW1049-1)</f>
        <v>0</v>
      </c>
      <c r="CN1049" s="0" t="n">
        <f aca="false">ABS(BK1049-1)</f>
        <v>0</v>
      </c>
      <c r="CO1049" s="0" t="n">
        <f aca="false">ABS(BY1049-1)</f>
        <v>0</v>
      </c>
      <c r="CP1049" s="2" t="n">
        <f aca="false">DEGREES(2*ACOS(AH1049))</f>
        <v>0</v>
      </c>
      <c r="CQ1049" s="2" t="n">
        <f aca="false">DEGREES(2*ACOS(AV1049))</f>
        <v>0</v>
      </c>
      <c r="CR1049" s="2" t="n">
        <f aca="false">DEGREES(2*ACOS(BJ1049))</f>
        <v>0</v>
      </c>
      <c r="CS1049" s="2" t="n">
        <f aca="false">DEGREES(2*ACOS(CC1049))</f>
        <v>0</v>
      </c>
      <c r="CT1049" s="0" t="n">
        <f aca="false">SUM(CD1049:CR1049)</f>
        <v>0</v>
      </c>
      <c r="CU1049" s="3" t="e">
        <f aca="false">(CT1049-MIN($CT$5:$CT$1745))/(MAX($CT$5:$CT$1745)-MIN($CT$5:$CT$1745))</f>
        <v>#VALUE!</v>
      </c>
      <c r="CV1049" s="0" t="n">
        <f aca="false">SUM(CD1049,CH1049,CL1049,CP1049)</f>
        <v>0</v>
      </c>
      <c r="CW1049" s="0" t="n">
        <f aca="false">SUM(CE1049,CI1049,CM1049,CQ1049)</f>
        <v>0</v>
      </c>
      <c r="CX1049" s="0" t="n">
        <f aca="false">SUM(CF1049,CJ1049,CN1049,CR1049)</f>
        <v>0</v>
      </c>
      <c r="CY1049" s="0" t="n">
        <f aca="false">SUM(CG1049,CK1049,CO1049)</f>
        <v>0</v>
      </c>
    </row>
    <row r="1050" customFormat="false" ht="14.9" hidden="false" customHeight="false" outlineLevel="0" collapsed="false">
      <c r="A1050" s="0" t="n">
        <v>200.668</v>
      </c>
      <c r="B1050" s="0" t="n">
        <v>3.038206</v>
      </c>
      <c r="C1050" s="0" t="n">
        <v>1.051624</v>
      </c>
      <c r="D1050" s="0" t="n">
        <v>0.6964707</v>
      </c>
      <c r="E1050" s="0" t="n">
        <v>0.1137648</v>
      </c>
      <c r="F1050" s="0" t="n">
        <v>-0.2826439</v>
      </c>
      <c r="G1050" s="0" t="n">
        <v>0.06868143</v>
      </c>
      <c r="H1050" s="0" t="n">
        <v>0.9499753</v>
      </c>
      <c r="I1050" s="0" t="n">
        <v>0.2756425</v>
      </c>
      <c r="J1050" s="0" t="n">
        <v>0.0006264686</v>
      </c>
      <c r="K1050" s="0" t="n">
        <v>0.02859493</v>
      </c>
      <c r="L1050" s="0" t="n">
        <v>-1.792116E-005</v>
      </c>
      <c r="M1050" s="0" t="n">
        <v>0.9995909</v>
      </c>
      <c r="N1050" s="0" t="n">
        <v>1</v>
      </c>
      <c r="O1050" s="0" t="n">
        <v>0</v>
      </c>
      <c r="P1050" s="0" t="n">
        <v>0</v>
      </c>
      <c r="Q1050" s="0" t="n">
        <v>0</v>
      </c>
      <c r="R1050" s="0" t="n">
        <v>51.71304</v>
      </c>
      <c r="S1050" s="0" t="n">
        <v>59.89977</v>
      </c>
      <c r="T1050" s="0" t="n">
        <v>47.82029</v>
      </c>
      <c r="U1050" s="0" t="n">
        <v>39.74944</v>
      </c>
      <c r="V1050" s="0" t="n">
        <v>37.32412</v>
      </c>
      <c r="W1050" s="0" t="n">
        <v>24.08163</v>
      </c>
      <c r="X1050" s="0" t="n">
        <v>10.36757</v>
      </c>
      <c r="Y1050" s="0" t="n">
        <v>24.91585</v>
      </c>
      <c r="Z1050" s="0" t="n">
        <v>0</v>
      </c>
      <c r="AA1050" s="0" t="n">
        <v>1</v>
      </c>
      <c r="AB1050" s="0" t="n">
        <v>0</v>
      </c>
      <c r="AC1050" s="0" t="n">
        <v>0</v>
      </c>
      <c r="AD1050" s="0" t="n">
        <v>0</v>
      </c>
      <c r="AE1050" s="0" t="n">
        <v>8.267611E-011</v>
      </c>
      <c r="AF1050" s="0" t="n">
        <v>5.653639E-009</v>
      </c>
      <c r="AG1050" s="0" t="n">
        <v>5.00745E-012</v>
      </c>
      <c r="AH1050" s="0" t="n">
        <v>1</v>
      </c>
      <c r="AI1050" s="0" t="n">
        <v>1</v>
      </c>
      <c r="AJ1050" s="0" t="n">
        <v>0</v>
      </c>
      <c r="AK1050" s="0" t="n">
        <v>0</v>
      </c>
      <c r="AL1050" s="0" t="n">
        <v>0</v>
      </c>
      <c r="AM1050" s="0" t="n">
        <v>1</v>
      </c>
      <c r="AN1050" s="0" t="n">
        <v>1</v>
      </c>
      <c r="AO1050" s="0" t="n">
        <v>1</v>
      </c>
      <c r="AP1050" s="0" t="n">
        <v>0</v>
      </c>
      <c r="AQ1050" s="0" t="n">
        <v>0</v>
      </c>
      <c r="AR1050" s="0" t="n">
        <v>0</v>
      </c>
      <c r="AS1050" s="0" t="n">
        <v>5.519277E-011</v>
      </c>
      <c r="AT1050" s="0" t="n">
        <v>1.9335E-009</v>
      </c>
      <c r="AU1050" s="0" t="n">
        <v>-1.052106E-012</v>
      </c>
      <c r="AV1050" s="0" t="n">
        <v>1</v>
      </c>
      <c r="AW1050" s="0" t="n">
        <v>1</v>
      </c>
      <c r="AX1050" s="0" t="n">
        <v>0</v>
      </c>
      <c r="AY1050" s="0" t="n">
        <v>0</v>
      </c>
      <c r="AZ1050" s="0" t="n">
        <v>0</v>
      </c>
      <c r="BA1050" s="0" t="n">
        <v>1</v>
      </c>
      <c r="BB1050" s="0" t="n">
        <v>2</v>
      </c>
      <c r="BC1050" s="0" t="n">
        <v>1</v>
      </c>
      <c r="BD1050" s="0" t="n">
        <v>0</v>
      </c>
      <c r="BE1050" s="0" t="n">
        <v>0</v>
      </c>
      <c r="BF1050" s="0" t="n">
        <v>0</v>
      </c>
      <c r="BG1050" s="0" t="n">
        <v>8.267611E-011</v>
      </c>
      <c r="BH1050" s="0" t="n">
        <v>5.653639E-009</v>
      </c>
      <c r="BI1050" s="0" t="n">
        <v>5.00745E-012</v>
      </c>
      <c r="BJ1050" s="0" t="n">
        <v>1</v>
      </c>
      <c r="BK1050" s="0" t="n">
        <v>1</v>
      </c>
      <c r="BL1050" s="0" t="n">
        <v>0</v>
      </c>
      <c r="BM1050" s="0" t="n">
        <v>0</v>
      </c>
      <c r="BN1050" s="0" t="n">
        <v>0</v>
      </c>
      <c r="BO1050" s="0" t="n">
        <v>1</v>
      </c>
      <c r="BP1050" s="0" t="n">
        <v>3</v>
      </c>
      <c r="BQ1050" s="0" t="n">
        <v>1</v>
      </c>
      <c r="BR1050" s="0" t="n">
        <v>0</v>
      </c>
      <c r="BS1050" s="0" t="n">
        <v>0</v>
      </c>
      <c r="BT1050" s="0" t="n">
        <v>0</v>
      </c>
      <c r="BU1050" s="0" t="n">
        <v>4.965025E-011</v>
      </c>
      <c r="BV1050" s="0" t="n">
        <v>3.79407E-009</v>
      </c>
      <c r="BW1050" s="0" t="n">
        <v>4.650589E-012</v>
      </c>
      <c r="BX1050" s="0" t="n">
        <v>1</v>
      </c>
      <c r="BY1050" s="0" t="n">
        <v>1</v>
      </c>
      <c r="BZ1050" s="0" t="n">
        <v>0</v>
      </c>
      <c r="CA1050" s="0" t="n">
        <v>0</v>
      </c>
      <c r="CB1050" s="0" t="n">
        <v>0</v>
      </c>
      <c r="CC1050" s="0" t="n">
        <v>1</v>
      </c>
      <c r="CD1050" s="1" t="n">
        <f aca="false">SQRT(SUMSQ(AB1050:AD1050))</f>
        <v>0</v>
      </c>
      <c r="CE1050" s="1" t="n">
        <f aca="false">SQRT(SUMSQ(AP1050:AR1050))</f>
        <v>0</v>
      </c>
      <c r="CF1050" s="1" t="n">
        <f aca="false">SQRT(SUMSQ(BD1050:BF1050))</f>
        <v>0</v>
      </c>
      <c r="CG1050" s="1" t="n">
        <f aca="false">SQRT(SUMSQ(BR1050:BT1050))</f>
        <v>0</v>
      </c>
      <c r="CH1050" s="1" t="n">
        <f aca="false">DEGREES(2*ACOS(AH1050))</f>
        <v>0</v>
      </c>
      <c r="CI1050" s="1" t="n">
        <f aca="false">DEGREES(2*ACOS(AV1050))</f>
        <v>0</v>
      </c>
      <c r="CJ1050" s="1" t="n">
        <f aca="false">DEGREES(2*ACOS(BJ1050))</f>
        <v>0</v>
      </c>
      <c r="CK1050" s="1" t="n">
        <f aca="false">DEGREES(2*ACOS(BX1050))</f>
        <v>0</v>
      </c>
      <c r="CL1050" s="0" t="n">
        <f aca="false">ABS(AI1050-1)</f>
        <v>0</v>
      </c>
      <c r="CM1050" s="0" t="n">
        <f aca="false">ABS(AW1050-1)</f>
        <v>0</v>
      </c>
      <c r="CN1050" s="0" t="n">
        <f aca="false">ABS(BK1050-1)</f>
        <v>0</v>
      </c>
      <c r="CO1050" s="0" t="n">
        <f aca="false">ABS(BY1050-1)</f>
        <v>0</v>
      </c>
      <c r="CP1050" s="2" t="n">
        <f aca="false">DEGREES(2*ACOS(AH1050))</f>
        <v>0</v>
      </c>
      <c r="CQ1050" s="2" t="n">
        <f aca="false">DEGREES(2*ACOS(AV1050))</f>
        <v>0</v>
      </c>
      <c r="CR1050" s="2" t="n">
        <f aca="false">DEGREES(2*ACOS(BJ1050))</f>
        <v>0</v>
      </c>
      <c r="CS1050" s="2" t="n">
        <f aca="false">DEGREES(2*ACOS(CC1050))</f>
        <v>0</v>
      </c>
      <c r="CT1050" s="0" t="n">
        <f aca="false">SUM(CD1050:CR1050)</f>
        <v>0</v>
      </c>
      <c r="CU1050" s="3" t="e">
        <f aca="false">(CT1050-MIN($CT$5:$CT$1745))/(MAX($CT$5:$CT$1745)-MIN($CT$5:$CT$1745))</f>
        <v>#VALUE!</v>
      </c>
      <c r="CV1050" s="0" t="n">
        <f aca="false">SUM(CD1050,CH1050,CL1050,CP1050)</f>
        <v>0</v>
      </c>
      <c r="CW1050" s="0" t="n">
        <f aca="false">SUM(CE1050,CI1050,CM1050,CQ1050)</f>
        <v>0</v>
      </c>
      <c r="CX1050" s="0" t="n">
        <f aca="false">SUM(CF1050,CJ1050,CN1050,CR1050)</f>
        <v>0</v>
      </c>
      <c r="CY1050" s="0" t="n">
        <f aca="false">SUM(CG1050,CK1050,CO1050)</f>
        <v>0</v>
      </c>
    </row>
    <row r="1051" customFormat="false" ht="14.9" hidden="false" customHeight="false" outlineLevel="0" collapsed="false">
      <c r="A1051" s="0" t="n">
        <v>200.7183</v>
      </c>
      <c r="B1051" s="0" t="n">
        <v>3.038206</v>
      </c>
      <c r="C1051" s="0" t="n">
        <v>1.051624</v>
      </c>
      <c r="D1051" s="0" t="n">
        <v>0.6964707</v>
      </c>
      <c r="E1051" s="0" t="n">
        <v>0.1137649</v>
      </c>
      <c r="F1051" s="0" t="n">
        <v>-0.2826439</v>
      </c>
      <c r="G1051" s="0" t="n">
        <v>0.06868147</v>
      </c>
      <c r="H1051" s="0" t="n">
        <v>0.9499752</v>
      </c>
      <c r="I1051" s="0" t="n">
        <v>0.2756425</v>
      </c>
      <c r="J1051" s="0" t="n">
        <v>0.0004381341</v>
      </c>
      <c r="K1051" s="0" t="n">
        <v>0.02848688</v>
      </c>
      <c r="L1051" s="0" t="n">
        <v>-1.248614E-005</v>
      </c>
      <c r="M1051" s="0" t="n">
        <v>0.9995941</v>
      </c>
      <c r="N1051" s="0" t="n">
        <v>1</v>
      </c>
      <c r="O1051" s="0" t="n">
        <v>0</v>
      </c>
      <c r="P1051" s="0" t="n">
        <v>0</v>
      </c>
      <c r="Q1051" s="0" t="n">
        <v>0</v>
      </c>
      <c r="R1051" s="0" t="n">
        <v>55.85004</v>
      </c>
      <c r="S1051" s="0" t="n">
        <v>64.69168</v>
      </c>
      <c r="T1051" s="0" t="n">
        <v>51.64581</v>
      </c>
      <c r="U1051" s="0" t="n">
        <v>42.92929</v>
      </c>
      <c r="V1051" s="0" t="n">
        <v>40.30997</v>
      </c>
      <c r="W1051" s="0" t="n">
        <v>26.00807</v>
      </c>
      <c r="X1051" s="0" t="n">
        <v>11.19687</v>
      </c>
      <c r="Y1051" s="0" t="n">
        <v>26.90911</v>
      </c>
      <c r="Z1051" s="0" t="n">
        <v>0</v>
      </c>
      <c r="AA1051" s="0" t="n">
        <v>1</v>
      </c>
      <c r="AB1051" s="0" t="n">
        <v>0</v>
      </c>
      <c r="AC1051" s="0" t="n">
        <v>0</v>
      </c>
      <c r="AD1051" s="0" t="n">
        <v>0</v>
      </c>
      <c r="AE1051" s="0" t="n">
        <v>-4.296553E-011</v>
      </c>
      <c r="AF1051" s="0" t="n">
        <v>-2.332164E-009</v>
      </c>
      <c r="AG1051" s="0" t="n">
        <v>-1.580143E-012</v>
      </c>
      <c r="AH1051" s="0" t="n">
        <v>1</v>
      </c>
      <c r="AI1051" s="0" t="n">
        <v>1</v>
      </c>
      <c r="AJ1051" s="0" t="n">
        <v>0</v>
      </c>
      <c r="AK1051" s="0" t="n">
        <v>0</v>
      </c>
      <c r="AL1051" s="0" t="n">
        <v>0</v>
      </c>
      <c r="AM1051" s="0" t="n">
        <v>1</v>
      </c>
      <c r="AN1051" s="0" t="n">
        <v>1</v>
      </c>
      <c r="AO1051" s="0" t="n">
        <v>1</v>
      </c>
      <c r="AP1051" s="0" t="n">
        <v>0</v>
      </c>
      <c r="AQ1051" s="0" t="n">
        <v>0</v>
      </c>
      <c r="AR1051" s="0" t="n">
        <v>0</v>
      </c>
      <c r="AS1051" s="0" t="n">
        <v>-1.475769E-010</v>
      </c>
      <c r="AT1051" s="0" t="n">
        <v>-4E-009</v>
      </c>
      <c r="AU1051" s="0" t="n">
        <v>3.365759E-012</v>
      </c>
      <c r="AV1051" s="0" t="n">
        <v>1</v>
      </c>
      <c r="AW1051" s="0" t="n">
        <v>1</v>
      </c>
      <c r="AX1051" s="0" t="n">
        <v>0</v>
      </c>
      <c r="AY1051" s="0" t="n">
        <v>0</v>
      </c>
      <c r="AZ1051" s="0" t="n">
        <v>0</v>
      </c>
      <c r="BA1051" s="0" t="n">
        <v>1</v>
      </c>
      <c r="BB1051" s="0" t="n">
        <v>2</v>
      </c>
      <c r="BC1051" s="0" t="n">
        <v>1</v>
      </c>
      <c r="BD1051" s="0" t="n">
        <v>0</v>
      </c>
      <c r="BE1051" s="0" t="n">
        <v>0</v>
      </c>
      <c r="BF1051" s="0" t="n">
        <v>0</v>
      </c>
      <c r="BG1051" s="0" t="n">
        <v>-4.296553E-011</v>
      </c>
      <c r="BH1051" s="0" t="n">
        <v>-2.332164E-009</v>
      </c>
      <c r="BI1051" s="0" t="n">
        <v>-1.580143E-012</v>
      </c>
      <c r="BJ1051" s="0" t="n">
        <v>1</v>
      </c>
      <c r="BK1051" s="0" t="n">
        <v>1</v>
      </c>
      <c r="BL1051" s="0" t="n">
        <v>0</v>
      </c>
      <c r="BM1051" s="0" t="n">
        <v>0</v>
      </c>
      <c r="BN1051" s="0" t="n">
        <v>0</v>
      </c>
      <c r="BO1051" s="0" t="n">
        <v>1</v>
      </c>
      <c r="BP1051" s="0" t="n">
        <v>3</v>
      </c>
      <c r="BQ1051" s="0" t="n">
        <v>1</v>
      </c>
      <c r="BR1051" s="0" t="n">
        <v>0</v>
      </c>
      <c r="BS1051" s="0" t="n">
        <v>0</v>
      </c>
      <c r="BT1051" s="0" t="n">
        <v>0</v>
      </c>
      <c r="BU1051" s="0" t="n">
        <v>1.192763E-012</v>
      </c>
      <c r="BV1051" s="0" t="n">
        <v>-1.322267E-009</v>
      </c>
      <c r="BW1051" s="0" t="n">
        <v>-2.653497E-012</v>
      </c>
      <c r="BX1051" s="0" t="n">
        <v>1</v>
      </c>
      <c r="BY1051" s="0" t="n">
        <v>1</v>
      </c>
      <c r="BZ1051" s="0" t="n">
        <v>0</v>
      </c>
      <c r="CA1051" s="0" t="n">
        <v>0</v>
      </c>
      <c r="CB1051" s="0" t="n">
        <v>0</v>
      </c>
      <c r="CC1051" s="0" t="n">
        <v>1</v>
      </c>
      <c r="CD1051" s="1" t="n">
        <f aca="false">SQRT(SUMSQ(AB1051:AD1051))</f>
        <v>0</v>
      </c>
      <c r="CE1051" s="1" t="n">
        <f aca="false">SQRT(SUMSQ(AP1051:AR1051))</f>
        <v>0</v>
      </c>
      <c r="CF1051" s="1" t="n">
        <f aca="false">SQRT(SUMSQ(BD1051:BF1051))</f>
        <v>0</v>
      </c>
      <c r="CG1051" s="1" t="n">
        <f aca="false">SQRT(SUMSQ(BR1051:BT1051))</f>
        <v>0</v>
      </c>
      <c r="CH1051" s="1" t="n">
        <f aca="false">DEGREES(2*ACOS(AH1051))</f>
        <v>0</v>
      </c>
      <c r="CI1051" s="1" t="n">
        <f aca="false">DEGREES(2*ACOS(AV1051))</f>
        <v>0</v>
      </c>
      <c r="CJ1051" s="1" t="n">
        <f aca="false">DEGREES(2*ACOS(BJ1051))</f>
        <v>0</v>
      </c>
      <c r="CK1051" s="1" t="n">
        <f aca="false">DEGREES(2*ACOS(BX1051))</f>
        <v>0</v>
      </c>
      <c r="CL1051" s="0" t="n">
        <f aca="false">ABS(AI1051-1)</f>
        <v>0</v>
      </c>
      <c r="CM1051" s="0" t="n">
        <f aca="false">ABS(AW1051-1)</f>
        <v>0</v>
      </c>
      <c r="CN1051" s="0" t="n">
        <f aca="false">ABS(BK1051-1)</f>
        <v>0</v>
      </c>
      <c r="CO1051" s="0" t="n">
        <f aca="false">ABS(BY1051-1)</f>
        <v>0</v>
      </c>
      <c r="CP1051" s="2" t="n">
        <f aca="false">DEGREES(2*ACOS(AH1051))</f>
        <v>0</v>
      </c>
      <c r="CQ1051" s="2" t="n">
        <f aca="false">DEGREES(2*ACOS(AV1051))</f>
        <v>0</v>
      </c>
      <c r="CR1051" s="2" t="n">
        <f aca="false">DEGREES(2*ACOS(BJ1051))</f>
        <v>0</v>
      </c>
      <c r="CS1051" s="2" t="n">
        <f aca="false">DEGREES(2*ACOS(CC1051))</f>
        <v>0</v>
      </c>
      <c r="CT1051" s="0" t="n">
        <f aca="false">SUM(CD1051:CR1051)</f>
        <v>0</v>
      </c>
      <c r="CU1051" s="3" t="e">
        <f aca="false">(CT1051-MIN($CT$5:$CT$1745))/(MAX($CT$5:$CT$1745)-MIN($CT$5:$CT$1745))</f>
        <v>#VALUE!</v>
      </c>
      <c r="CV1051" s="0" t="n">
        <f aca="false">SUM(CD1051,CH1051,CL1051,CP1051)</f>
        <v>0</v>
      </c>
      <c r="CW1051" s="0" t="n">
        <f aca="false">SUM(CE1051,CI1051,CM1051,CQ1051)</f>
        <v>0</v>
      </c>
      <c r="CX1051" s="0" t="n">
        <f aca="false">SUM(CF1051,CJ1051,CN1051,CR1051)</f>
        <v>0</v>
      </c>
      <c r="CY1051" s="0" t="n">
        <f aca="false">SUM(CG1051,CK1051,CO1051)</f>
        <v>0</v>
      </c>
    </row>
    <row r="1052" customFormat="false" ht="14.9" hidden="false" customHeight="false" outlineLevel="0" collapsed="false">
      <c r="A1052" s="0" t="n">
        <v>200.7681</v>
      </c>
      <c r="B1052" s="0" t="n">
        <v>3.038206</v>
      </c>
      <c r="C1052" s="0" t="n">
        <v>1.051624</v>
      </c>
      <c r="D1052" s="0" t="n">
        <v>0.6964707</v>
      </c>
      <c r="E1052" s="0" t="n">
        <v>0.1137648</v>
      </c>
      <c r="F1052" s="0" t="n">
        <v>-0.2826439</v>
      </c>
      <c r="G1052" s="0" t="n">
        <v>0.06868152</v>
      </c>
      <c r="H1052" s="0" t="n">
        <v>0.9499752</v>
      </c>
      <c r="I1052" s="0" t="n">
        <v>0.2756425</v>
      </c>
      <c r="J1052" s="0" t="n">
        <v>0.0003152862</v>
      </c>
      <c r="K1052" s="0" t="n">
        <v>0.02842327</v>
      </c>
      <c r="L1052" s="0" t="n">
        <v>-8.965086E-006</v>
      </c>
      <c r="M1052" s="0" t="n">
        <v>0.9995959</v>
      </c>
      <c r="N1052" s="0" t="n">
        <v>1</v>
      </c>
      <c r="O1052" s="0" t="n">
        <v>0</v>
      </c>
      <c r="P1052" s="0" t="n">
        <v>0</v>
      </c>
      <c r="Q1052" s="0" t="n">
        <v>0</v>
      </c>
      <c r="R1052" s="0" t="n">
        <v>51.71299</v>
      </c>
      <c r="S1052" s="0" t="n">
        <v>59.89969</v>
      </c>
      <c r="T1052" s="0" t="n">
        <v>47.82018</v>
      </c>
      <c r="U1052" s="0" t="n">
        <v>39.74933</v>
      </c>
      <c r="V1052" s="0" t="n">
        <v>37.32404</v>
      </c>
      <c r="W1052" s="0" t="n">
        <v>24.08153</v>
      </c>
      <c r="X1052" s="0" t="n">
        <v>10.36746</v>
      </c>
      <c r="Y1052" s="0" t="n">
        <v>24.91585</v>
      </c>
      <c r="Z1052" s="0" t="n">
        <v>0</v>
      </c>
      <c r="AA1052" s="0" t="n">
        <v>1</v>
      </c>
      <c r="AB1052" s="0" t="n">
        <v>0</v>
      </c>
      <c r="AC1052" s="0" t="n">
        <v>0</v>
      </c>
      <c r="AD1052" s="0" t="n">
        <v>0</v>
      </c>
      <c r="AE1052" s="0" t="n">
        <v>3.046221E-011</v>
      </c>
      <c r="AF1052" s="0" t="n">
        <v>-3E-009</v>
      </c>
      <c r="AG1052" s="0" t="n">
        <v>1.343336E-012</v>
      </c>
      <c r="AH1052" s="0" t="n">
        <v>1</v>
      </c>
      <c r="AI1052" s="0" t="n">
        <v>1</v>
      </c>
      <c r="AJ1052" s="0" t="n">
        <v>0</v>
      </c>
      <c r="AK1052" s="0" t="n">
        <v>0</v>
      </c>
      <c r="AL1052" s="0" t="n">
        <v>0</v>
      </c>
      <c r="AM1052" s="0" t="n">
        <v>1</v>
      </c>
      <c r="AN1052" s="0" t="n">
        <v>1</v>
      </c>
      <c r="AO1052" s="0" t="n">
        <v>1</v>
      </c>
      <c r="AP1052" s="0" t="n">
        <v>0</v>
      </c>
      <c r="AQ1052" s="0" t="n">
        <v>0</v>
      </c>
      <c r="AR1052" s="0" t="n">
        <v>0</v>
      </c>
      <c r="AS1052" s="0" t="n">
        <v>3.471405E-011</v>
      </c>
      <c r="AT1052" s="0" t="n">
        <v>-5.586679E-009</v>
      </c>
      <c r="AU1052" s="0" t="n">
        <v>5.691163E-013</v>
      </c>
      <c r="AV1052" s="0" t="n">
        <v>1</v>
      </c>
      <c r="AW1052" s="0" t="n">
        <v>1</v>
      </c>
      <c r="AX1052" s="0" t="n">
        <v>0</v>
      </c>
      <c r="AY1052" s="0" t="n">
        <v>0</v>
      </c>
      <c r="AZ1052" s="0" t="n">
        <v>0</v>
      </c>
      <c r="BA1052" s="0" t="n">
        <v>1</v>
      </c>
      <c r="BB1052" s="0" t="n">
        <v>2</v>
      </c>
      <c r="BC1052" s="0" t="n">
        <v>1</v>
      </c>
      <c r="BD1052" s="0" t="n">
        <v>0</v>
      </c>
      <c r="BE1052" s="0" t="n">
        <v>0</v>
      </c>
      <c r="BF1052" s="0" t="n">
        <v>0</v>
      </c>
      <c r="BG1052" s="0" t="n">
        <v>3.716535E-011</v>
      </c>
      <c r="BH1052" s="0" t="n">
        <v>-1.099987E-009</v>
      </c>
      <c r="BI1052" s="0" t="n">
        <v>2.984922E-012</v>
      </c>
      <c r="BJ1052" s="0" t="n">
        <v>1</v>
      </c>
      <c r="BK1052" s="0" t="n">
        <v>1</v>
      </c>
      <c r="BL1052" s="0" t="n">
        <v>0</v>
      </c>
      <c r="BM1052" s="0" t="n">
        <v>0</v>
      </c>
      <c r="BN1052" s="0" t="n">
        <v>0</v>
      </c>
      <c r="BO1052" s="0" t="n">
        <v>1</v>
      </c>
      <c r="BP1052" s="0" t="n">
        <v>3</v>
      </c>
      <c r="BQ1052" s="0" t="n">
        <v>1</v>
      </c>
      <c r="BR1052" s="0" t="n">
        <v>0</v>
      </c>
      <c r="BS1052" s="0" t="n">
        <v>0</v>
      </c>
      <c r="BT1052" s="0" t="n">
        <v>0</v>
      </c>
      <c r="BU1052" s="0" t="n">
        <v>3.039066E-011</v>
      </c>
      <c r="BV1052" s="0" t="n">
        <v>-2E-009</v>
      </c>
      <c r="BW1052" s="0" t="n">
        <v>2.469246E-012</v>
      </c>
      <c r="BX1052" s="0" t="n">
        <v>1</v>
      </c>
      <c r="BY1052" s="0" t="n">
        <v>1</v>
      </c>
      <c r="BZ1052" s="0" t="n">
        <v>0</v>
      </c>
      <c r="CA1052" s="0" t="n">
        <v>0</v>
      </c>
      <c r="CB1052" s="0" t="n">
        <v>0</v>
      </c>
      <c r="CC1052" s="0" t="n">
        <v>1</v>
      </c>
      <c r="CD1052" s="1" t="n">
        <f aca="false">SQRT(SUMSQ(AB1052:AD1052))</f>
        <v>0</v>
      </c>
      <c r="CE1052" s="1" t="n">
        <f aca="false">SQRT(SUMSQ(AP1052:AR1052))</f>
        <v>0</v>
      </c>
      <c r="CF1052" s="1" t="n">
        <f aca="false">SQRT(SUMSQ(BD1052:BF1052))</f>
        <v>0</v>
      </c>
      <c r="CG1052" s="1" t="n">
        <f aca="false">SQRT(SUMSQ(BR1052:BT1052))</f>
        <v>0</v>
      </c>
      <c r="CH1052" s="1" t="n">
        <f aca="false">DEGREES(2*ACOS(AH1052))</f>
        <v>0</v>
      </c>
      <c r="CI1052" s="1" t="n">
        <f aca="false">DEGREES(2*ACOS(AV1052))</f>
        <v>0</v>
      </c>
      <c r="CJ1052" s="1" t="n">
        <f aca="false">DEGREES(2*ACOS(BJ1052))</f>
        <v>0</v>
      </c>
      <c r="CK1052" s="1" t="n">
        <f aca="false">DEGREES(2*ACOS(BX1052))</f>
        <v>0</v>
      </c>
      <c r="CL1052" s="0" t="n">
        <f aca="false">ABS(AI1052-1)</f>
        <v>0</v>
      </c>
      <c r="CM1052" s="0" t="n">
        <f aca="false">ABS(AW1052-1)</f>
        <v>0</v>
      </c>
      <c r="CN1052" s="0" t="n">
        <f aca="false">ABS(BK1052-1)</f>
        <v>0</v>
      </c>
      <c r="CO1052" s="0" t="n">
        <f aca="false">ABS(BY1052-1)</f>
        <v>0</v>
      </c>
      <c r="CP1052" s="2" t="n">
        <f aca="false">DEGREES(2*ACOS(AH1052))</f>
        <v>0</v>
      </c>
      <c r="CQ1052" s="2" t="n">
        <f aca="false">DEGREES(2*ACOS(AV1052))</f>
        <v>0</v>
      </c>
      <c r="CR1052" s="2" t="n">
        <f aca="false">DEGREES(2*ACOS(BJ1052))</f>
        <v>0</v>
      </c>
      <c r="CS1052" s="2" t="n">
        <f aca="false">DEGREES(2*ACOS(CC1052))</f>
        <v>0</v>
      </c>
      <c r="CT1052" s="0" t="n">
        <f aca="false">SUM(CD1052:CR1052)</f>
        <v>0</v>
      </c>
      <c r="CU1052" s="3" t="e">
        <f aca="false">(CT1052-MIN($CT$5:$CT$1745))/(MAX($CT$5:$CT$1745)-MIN($CT$5:$CT$1745))</f>
        <v>#VALUE!</v>
      </c>
      <c r="CV1052" s="0" t="n">
        <f aca="false">SUM(CD1052,CH1052,CL1052,CP1052)</f>
        <v>0</v>
      </c>
      <c r="CW1052" s="0" t="n">
        <f aca="false">SUM(CE1052,CI1052,CM1052,CQ1052)</f>
        <v>0</v>
      </c>
      <c r="CX1052" s="0" t="n">
        <f aca="false">SUM(CF1052,CJ1052,CN1052,CR1052)</f>
        <v>0</v>
      </c>
      <c r="CY1052" s="0" t="n">
        <f aca="false">SUM(CG1052,CK1052,CO1052)</f>
        <v>0</v>
      </c>
    </row>
    <row r="1053" customFormat="false" ht="14.9" hidden="false" customHeight="false" outlineLevel="0" collapsed="false">
      <c r="A1053" s="0" t="n">
        <v>200.8184</v>
      </c>
      <c r="B1053" s="0" t="n">
        <v>3.038206</v>
      </c>
      <c r="C1053" s="0" t="n">
        <v>1.051624</v>
      </c>
      <c r="D1053" s="0" t="n">
        <v>0.6964707</v>
      </c>
      <c r="E1053" s="0" t="n">
        <v>0.113765</v>
      </c>
      <c r="F1053" s="0" t="n">
        <v>-0.2826442</v>
      </c>
      <c r="G1053" s="0" t="n">
        <v>0.06868149</v>
      </c>
      <c r="H1053" s="0" t="n">
        <v>0.9499751</v>
      </c>
      <c r="I1053" s="0" t="n">
        <v>0.2756425</v>
      </c>
      <c r="J1053" s="0" t="n">
        <v>0.0002337694</v>
      </c>
      <c r="K1053" s="0" t="n">
        <v>0.02838586</v>
      </c>
      <c r="L1053" s="0" t="n">
        <v>-6.638421E-006</v>
      </c>
      <c r="M1053" s="0" t="n">
        <v>0.999597</v>
      </c>
      <c r="N1053" s="0" t="n">
        <v>1</v>
      </c>
      <c r="O1053" s="0" t="n">
        <v>0</v>
      </c>
      <c r="P1053" s="0" t="n">
        <v>0</v>
      </c>
      <c r="Q1053" s="0" t="n">
        <v>0</v>
      </c>
      <c r="R1053" s="0" t="n">
        <v>53.78151</v>
      </c>
      <c r="S1053" s="0" t="n">
        <v>62.29568</v>
      </c>
      <c r="T1053" s="0" t="n">
        <v>49.73299</v>
      </c>
      <c r="U1053" s="0" t="n">
        <v>41.33931</v>
      </c>
      <c r="V1053" s="0" t="n">
        <v>38.817</v>
      </c>
      <c r="W1053" s="0" t="n">
        <v>25.04479</v>
      </c>
      <c r="X1053" s="0" t="n">
        <v>10.78216</v>
      </c>
      <c r="Y1053" s="0" t="n">
        <v>25.91248</v>
      </c>
      <c r="Z1053" s="0" t="n">
        <v>0</v>
      </c>
      <c r="AA1053" s="0" t="n">
        <v>1</v>
      </c>
      <c r="AB1053" s="0" t="n">
        <v>0</v>
      </c>
      <c r="AC1053" s="0" t="n">
        <v>0</v>
      </c>
      <c r="AD1053" s="0" t="n">
        <v>0</v>
      </c>
      <c r="AE1053" s="0" t="n">
        <v>7.207399E-011</v>
      </c>
      <c r="AF1053" s="0" t="n">
        <v>5.149121E-009</v>
      </c>
      <c r="AG1053" s="0" t="n">
        <v>-4.284829E-012</v>
      </c>
      <c r="AH1053" s="0" t="n">
        <v>1</v>
      </c>
      <c r="AI1053" s="0" t="n">
        <v>1</v>
      </c>
      <c r="AJ1053" s="0" t="n">
        <v>0</v>
      </c>
      <c r="AK1053" s="0" t="n">
        <v>0</v>
      </c>
      <c r="AL1053" s="0" t="n">
        <v>0</v>
      </c>
      <c r="AM1053" s="0" t="n">
        <v>1</v>
      </c>
      <c r="AN1053" s="0" t="n">
        <v>1</v>
      </c>
      <c r="AO1053" s="0" t="n">
        <v>1</v>
      </c>
      <c r="AP1053" s="0" t="n">
        <v>0</v>
      </c>
      <c r="AQ1053" s="0" t="n">
        <v>0</v>
      </c>
      <c r="AR1053" s="0" t="n">
        <v>0</v>
      </c>
      <c r="AS1053" s="0" t="n">
        <v>6.579455E-011</v>
      </c>
      <c r="AT1053" s="0" t="n">
        <v>6.162542E-009</v>
      </c>
      <c r="AU1053" s="0" t="n">
        <v>-4.327931E-012</v>
      </c>
      <c r="AV1053" s="0" t="n">
        <v>1</v>
      </c>
      <c r="AW1053" s="0" t="n">
        <v>1</v>
      </c>
      <c r="AX1053" s="0" t="n">
        <v>0</v>
      </c>
      <c r="AY1053" s="0" t="n">
        <v>0</v>
      </c>
      <c r="AZ1053" s="0" t="n">
        <v>0</v>
      </c>
      <c r="BA1053" s="0" t="n">
        <v>1</v>
      </c>
      <c r="BB1053" s="0" t="n">
        <v>2</v>
      </c>
      <c r="BC1053" s="0" t="n">
        <v>1</v>
      </c>
      <c r="BD1053" s="0" t="n">
        <v>0</v>
      </c>
      <c r="BE1053" s="0" t="n">
        <v>0</v>
      </c>
      <c r="BF1053" s="0" t="n">
        <v>0</v>
      </c>
      <c r="BG1053" s="0" t="n">
        <v>6.579455E-011</v>
      </c>
      <c r="BH1053" s="0" t="n">
        <v>6.162542E-009</v>
      </c>
      <c r="BI1053" s="0" t="n">
        <v>-4.327931E-012</v>
      </c>
      <c r="BJ1053" s="0" t="n">
        <v>1</v>
      </c>
      <c r="BK1053" s="0" t="n">
        <v>1</v>
      </c>
      <c r="BL1053" s="0" t="n">
        <v>0</v>
      </c>
      <c r="BM1053" s="0" t="n">
        <v>0</v>
      </c>
      <c r="BN1053" s="0" t="n">
        <v>0</v>
      </c>
      <c r="BO1053" s="0" t="n">
        <v>1</v>
      </c>
      <c r="BP1053" s="0" t="n">
        <v>3</v>
      </c>
      <c r="BQ1053" s="0" t="n">
        <v>1</v>
      </c>
      <c r="BR1053" s="0" t="n">
        <v>0</v>
      </c>
      <c r="BS1053" s="0" t="n">
        <v>0</v>
      </c>
      <c r="BT1053" s="0" t="n">
        <v>0</v>
      </c>
      <c r="BU1053" s="0" t="n">
        <v>6.579455E-011</v>
      </c>
      <c r="BV1053" s="0" t="n">
        <v>6.162542E-009</v>
      </c>
      <c r="BW1053" s="0" t="n">
        <v>-4.327931E-012</v>
      </c>
      <c r="BX1053" s="0" t="n">
        <v>1</v>
      </c>
      <c r="BY1053" s="0" t="n">
        <v>1</v>
      </c>
      <c r="BZ1053" s="0" t="n">
        <v>0</v>
      </c>
      <c r="CA1053" s="0" t="n">
        <v>0</v>
      </c>
      <c r="CB1053" s="0" t="n">
        <v>0</v>
      </c>
      <c r="CC1053" s="0" t="n">
        <v>1</v>
      </c>
      <c r="CD1053" s="1" t="n">
        <f aca="false">SQRT(SUMSQ(AB1053:AD1053))</f>
        <v>0</v>
      </c>
      <c r="CE1053" s="1" t="n">
        <f aca="false">SQRT(SUMSQ(AP1053:AR1053))</f>
        <v>0</v>
      </c>
      <c r="CF1053" s="1" t="n">
        <f aca="false">SQRT(SUMSQ(BD1053:BF1053))</f>
        <v>0</v>
      </c>
      <c r="CG1053" s="1" t="n">
        <f aca="false">SQRT(SUMSQ(BR1053:BT1053))</f>
        <v>0</v>
      </c>
      <c r="CH1053" s="1" t="n">
        <f aca="false">DEGREES(2*ACOS(AH1053))</f>
        <v>0</v>
      </c>
      <c r="CI1053" s="1" t="n">
        <f aca="false">DEGREES(2*ACOS(AV1053))</f>
        <v>0</v>
      </c>
      <c r="CJ1053" s="1" t="n">
        <f aca="false">DEGREES(2*ACOS(BJ1053))</f>
        <v>0</v>
      </c>
      <c r="CK1053" s="1" t="n">
        <f aca="false">DEGREES(2*ACOS(BX1053))</f>
        <v>0</v>
      </c>
      <c r="CL1053" s="0" t="n">
        <f aca="false">ABS(AI1053-1)</f>
        <v>0</v>
      </c>
      <c r="CM1053" s="0" t="n">
        <f aca="false">ABS(AW1053-1)</f>
        <v>0</v>
      </c>
      <c r="CN1053" s="0" t="n">
        <f aca="false">ABS(BK1053-1)</f>
        <v>0</v>
      </c>
      <c r="CO1053" s="0" t="n">
        <f aca="false">ABS(BY1053-1)</f>
        <v>0</v>
      </c>
      <c r="CP1053" s="2" t="n">
        <f aca="false">DEGREES(2*ACOS(AH1053))</f>
        <v>0</v>
      </c>
      <c r="CQ1053" s="2" t="n">
        <f aca="false">DEGREES(2*ACOS(AV1053))</f>
        <v>0</v>
      </c>
      <c r="CR1053" s="2" t="n">
        <f aca="false">DEGREES(2*ACOS(BJ1053))</f>
        <v>0</v>
      </c>
      <c r="CS1053" s="2" t="n">
        <f aca="false">DEGREES(2*ACOS(CC1053))</f>
        <v>0</v>
      </c>
      <c r="CT1053" s="0" t="n">
        <f aca="false">SUM(CD1053:CR1053)</f>
        <v>0</v>
      </c>
      <c r="CU1053" s="3" t="e">
        <f aca="false">(CT1053-MIN($CT$5:$CT$1745))/(MAX($CT$5:$CT$1745)-MIN($CT$5:$CT$1745))</f>
        <v>#VALUE!</v>
      </c>
      <c r="CV1053" s="0" t="n">
        <f aca="false">SUM(CD1053,CH1053,CL1053,CP1053)</f>
        <v>0</v>
      </c>
      <c r="CW1053" s="0" t="n">
        <f aca="false">SUM(CE1053,CI1053,CM1053,CQ1053)</f>
        <v>0</v>
      </c>
      <c r="CX1053" s="0" t="n">
        <f aca="false">SUM(CF1053,CJ1053,CN1053,CR1053)</f>
        <v>0</v>
      </c>
      <c r="CY1053" s="0" t="n">
        <f aca="false">SUM(CG1053,CK1053,CO1053)</f>
        <v>0</v>
      </c>
    </row>
    <row r="1054" customFormat="false" ht="14.9" hidden="false" customHeight="false" outlineLevel="0" collapsed="false">
      <c r="A1054" s="0" t="n">
        <v>200.8697</v>
      </c>
      <c r="B1054" s="0" t="n">
        <v>3.035044</v>
      </c>
      <c r="C1054" s="0" t="n">
        <v>1.048341</v>
      </c>
      <c r="D1054" s="0" t="n">
        <v>0.7377267</v>
      </c>
      <c r="E1054" s="0" t="n">
        <v>0.113765</v>
      </c>
      <c r="F1054" s="0" t="n">
        <v>-0.2826443</v>
      </c>
      <c r="G1054" s="0" t="n">
        <v>0.06868151</v>
      </c>
      <c r="H1054" s="0" t="n">
        <v>0.9499751</v>
      </c>
      <c r="I1054" s="0" t="n">
        <v>0.2756425</v>
      </c>
      <c r="J1054" s="0" t="n">
        <v>0.0002078986</v>
      </c>
      <c r="K1054" s="0" t="n">
        <v>0.02825983</v>
      </c>
      <c r="L1054" s="0" t="n">
        <v>-5.877527E-006</v>
      </c>
      <c r="M1054" s="0" t="n">
        <v>0.9996006</v>
      </c>
      <c r="N1054" s="0" t="n">
        <v>1</v>
      </c>
      <c r="O1054" s="0" t="n">
        <v>0.005237579</v>
      </c>
      <c r="P1054" s="0" t="n">
        <v>-0.0006051064</v>
      </c>
      <c r="Q1054" s="0" t="n">
        <v>-0.0007338524</v>
      </c>
      <c r="R1054" s="0" t="n">
        <v>53.68108</v>
      </c>
      <c r="S1054" s="0" t="n">
        <v>62.2066</v>
      </c>
      <c r="T1054" s="0" t="n">
        <v>49.67236</v>
      </c>
      <c r="U1054" s="0" t="n">
        <v>41.3334</v>
      </c>
      <c r="V1054" s="0" t="n">
        <v>38.82289</v>
      </c>
      <c r="W1054" s="0" t="n">
        <v>25.08185</v>
      </c>
      <c r="X1054" s="0" t="n">
        <v>10.75585</v>
      </c>
      <c r="Y1054" s="0" t="n">
        <v>25.9642</v>
      </c>
      <c r="Z1054" s="0" t="n">
        <v>0</v>
      </c>
      <c r="AA1054" s="0" t="n">
        <v>1</v>
      </c>
      <c r="AB1054" s="0" t="n">
        <v>-0.01729606</v>
      </c>
      <c r="AC1054" s="0" t="n">
        <v>-0.004079607</v>
      </c>
      <c r="AD1054" s="0" t="n">
        <v>0.07086217</v>
      </c>
      <c r="AE1054" s="0" t="n">
        <v>5.014078E-011</v>
      </c>
      <c r="AF1054" s="0" t="n">
        <v>-1.344308E-009</v>
      </c>
      <c r="AG1054" s="0" t="n">
        <v>-3.114827E-012</v>
      </c>
      <c r="AH1054" s="0" t="n">
        <v>1</v>
      </c>
      <c r="AI1054" s="0" t="n">
        <v>1</v>
      </c>
      <c r="AJ1054" s="0" t="n">
        <v>0</v>
      </c>
      <c r="AK1054" s="0" t="n">
        <v>0</v>
      </c>
      <c r="AL1054" s="0" t="n">
        <v>0</v>
      </c>
      <c r="AM1054" s="0" t="n">
        <v>1</v>
      </c>
      <c r="AN1054" s="0" t="n">
        <v>1</v>
      </c>
      <c r="AO1054" s="0" t="n">
        <v>1</v>
      </c>
      <c r="AP1054" s="0" t="n">
        <v>0</v>
      </c>
      <c r="AQ1054" s="0" t="n">
        <v>0</v>
      </c>
      <c r="AR1054" s="0" t="n">
        <v>0</v>
      </c>
      <c r="AS1054" s="0" t="n">
        <v>4.259483E-011</v>
      </c>
      <c r="AT1054" s="0" t="n">
        <v>-4.126691E-010</v>
      </c>
      <c r="AU1054" s="0" t="n">
        <v>-2.4985E-012</v>
      </c>
      <c r="AV1054" s="0" t="n">
        <v>1</v>
      </c>
      <c r="AW1054" s="0" t="n">
        <v>1</v>
      </c>
      <c r="AX1054" s="0" t="n">
        <v>0</v>
      </c>
      <c r="AY1054" s="0" t="n">
        <v>0</v>
      </c>
      <c r="AZ1054" s="0" t="n">
        <v>0</v>
      </c>
      <c r="BA1054" s="0" t="n">
        <v>1</v>
      </c>
      <c r="BB1054" s="0" t="n">
        <v>2</v>
      </c>
      <c r="BC1054" s="0" t="n">
        <v>1</v>
      </c>
      <c r="BD1054" s="0" t="n">
        <v>0</v>
      </c>
      <c r="BE1054" s="0" t="n">
        <v>0</v>
      </c>
      <c r="BF1054" s="0" t="n">
        <v>0</v>
      </c>
      <c r="BG1054" s="0" t="n">
        <v>5.014078E-011</v>
      </c>
      <c r="BH1054" s="0" t="n">
        <v>-1.344308E-009</v>
      </c>
      <c r="BI1054" s="0" t="n">
        <v>-3.114827E-012</v>
      </c>
      <c r="BJ1054" s="0" t="n">
        <v>1</v>
      </c>
      <c r="BK1054" s="0" t="n">
        <v>1</v>
      </c>
      <c r="BL1054" s="0" t="n">
        <v>0</v>
      </c>
      <c r="BM1054" s="0" t="n">
        <v>0</v>
      </c>
      <c r="BN1054" s="0" t="n">
        <v>0</v>
      </c>
      <c r="BO1054" s="0" t="n">
        <v>1</v>
      </c>
      <c r="BP1054" s="0" t="n">
        <v>3</v>
      </c>
      <c r="BQ1054" s="0" t="n">
        <v>1</v>
      </c>
      <c r="BR1054" s="0" t="n">
        <v>0</v>
      </c>
      <c r="BS1054" s="0" t="n">
        <v>0</v>
      </c>
      <c r="BT1054" s="0" t="n">
        <v>0</v>
      </c>
      <c r="BU1054" s="0" t="n">
        <v>4.182995E-011</v>
      </c>
      <c r="BV1054" s="0" t="n">
        <v>-2.359305E-009</v>
      </c>
      <c r="BW1054" s="0" t="n">
        <v>-2.410933E-012</v>
      </c>
      <c r="BX1054" s="0" t="n">
        <v>1</v>
      </c>
      <c r="BY1054" s="0" t="n">
        <v>1</v>
      </c>
      <c r="BZ1054" s="0" t="n">
        <v>0</v>
      </c>
      <c r="CA1054" s="0" t="n">
        <v>0</v>
      </c>
      <c r="CB1054" s="0" t="n">
        <v>0</v>
      </c>
      <c r="CC1054" s="0" t="n">
        <v>1</v>
      </c>
      <c r="CD1054" s="1" t="n">
        <f aca="false">SQRT(SUMSQ(AB1054:AD1054))</f>
        <v>0.0730564440820038</v>
      </c>
      <c r="CE1054" s="1" t="n">
        <f aca="false">SQRT(SUMSQ(AP1054:AR1054))</f>
        <v>0</v>
      </c>
      <c r="CF1054" s="1" t="n">
        <f aca="false">SQRT(SUMSQ(BD1054:BF1054))</f>
        <v>0</v>
      </c>
      <c r="CG1054" s="1" t="n">
        <f aca="false">SQRT(SUMSQ(BR1054:BT1054))</f>
        <v>0</v>
      </c>
      <c r="CH1054" s="1" t="n">
        <f aca="false">DEGREES(2*ACOS(AH1054))</f>
        <v>0</v>
      </c>
      <c r="CI1054" s="1" t="n">
        <f aca="false">DEGREES(2*ACOS(AV1054))</f>
        <v>0</v>
      </c>
      <c r="CJ1054" s="1" t="n">
        <f aca="false">DEGREES(2*ACOS(BJ1054))</f>
        <v>0</v>
      </c>
      <c r="CK1054" s="1" t="n">
        <f aca="false">DEGREES(2*ACOS(BX1054))</f>
        <v>0</v>
      </c>
      <c r="CL1054" s="0" t="n">
        <f aca="false">ABS(AI1054-1)</f>
        <v>0</v>
      </c>
      <c r="CM1054" s="0" t="n">
        <f aca="false">ABS(AW1054-1)</f>
        <v>0</v>
      </c>
      <c r="CN1054" s="0" t="n">
        <f aca="false">ABS(BK1054-1)</f>
        <v>0</v>
      </c>
      <c r="CO1054" s="0" t="n">
        <f aca="false">ABS(BY1054-1)</f>
        <v>0</v>
      </c>
      <c r="CP1054" s="2" t="n">
        <f aca="false">DEGREES(2*ACOS(AH1054))</f>
        <v>0</v>
      </c>
      <c r="CQ1054" s="2" t="n">
        <f aca="false">DEGREES(2*ACOS(AV1054))</f>
        <v>0</v>
      </c>
      <c r="CR1054" s="2" t="n">
        <f aca="false">DEGREES(2*ACOS(BJ1054))</f>
        <v>0</v>
      </c>
      <c r="CS1054" s="2" t="n">
        <f aca="false">DEGREES(2*ACOS(CC1054))</f>
        <v>0</v>
      </c>
      <c r="CT1054" s="0" t="n">
        <f aca="false">SUM(CD1054:CR1054)</f>
        <v>0.0730564440820038</v>
      </c>
      <c r="CU1054" s="3" t="e">
        <f aca="false">(CT1054-MIN($CT$5:$CT$1745))/(MAX($CT$5:$CT$1745)-MIN($CT$5:$CT$1745))</f>
        <v>#VALUE!</v>
      </c>
      <c r="CV1054" s="0" t="n">
        <f aca="false">SUM(CD1054,CH1054,CL1054,CP1054)</f>
        <v>0.0730564440820038</v>
      </c>
      <c r="CW1054" s="0" t="n">
        <f aca="false">SUM(CE1054,CI1054,CM1054,CQ1054)</f>
        <v>0</v>
      </c>
      <c r="CX1054" s="0" t="n">
        <f aca="false">SUM(CF1054,CJ1054,CN1054,CR1054)</f>
        <v>0</v>
      </c>
      <c r="CY1054" s="0" t="n">
        <f aca="false">SUM(CG1054,CK1054,CO1054)</f>
        <v>0</v>
      </c>
    </row>
    <row r="1055" customFormat="false" ht="14.9" hidden="false" customHeight="false" outlineLevel="0" collapsed="false">
      <c r="A1055" s="0" t="n">
        <v>200.9198</v>
      </c>
      <c r="B1055" s="0" t="n">
        <v>3.045635</v>
      </c>
      <c r="C1055" s="0" t="n">
        <v>1.042184</v>
      </c>
      <c r="D1055" s="0" t="n">
        <v>0.7627225</v>
      </c>
      <c r="E1055" s="0" t="n">
        <v>0.113765</v>
      </c>
      <c r="F1055" s="0" t="n">
        <v>-0.2826443</v>
      </c>
      <c r="G1055" s="0" t="n">
        <v>0.06868151</v>
      </c>
      <c r="H1055" s="0" t="n">
        <v>0.9499751</v>
      </c>
      <c r="I1055" s="0" t="n">
        <v>0.2756425</v>
      </c>
      <c r="J1055" s="0" t="n">
        <v>0.0003286511</v>
      </c>
      <c r="K1055" s="0" t="n">
        <v>0.02821153</v>
      </c>
      <c r="L1055" s="0" t="n">
        <v>-9.275442E-006</v>
      </c>
      <c r="M1055" s="0" t="n">
        <v>0.9996019</v>
      </c>
      <c r="N1055" s="0" t="n">
        <v>1</v>
      </c>
      <c r="O1055" s="0" t="n">
        <v>0.004097223</v>
      </c>
      <c r="P1055" s="0" t="n">
        <v>0.001684308</v>
      </c>
      <c r="Q1055" s="0" t="n">
        <v>-0.03298688</v>
      </c>
      <c r="R1055" s="0" t="n">
        <v>50.78659</v>
      </c>
      <c r="S1055" s="0" t="n">
        <v>59.09045</v>
      </c>
      <c r="T1055" s="0" t="n">
        <v>47.26447</v>
      </c>
      <c r="U1055" s="0" t="n">
        <v>39.66194</v>
      </c>
      <c r="V1055" s="0" t="n">
        <v>37.40905</v>
      </c>
      <c r="W1055" s="0" t="n">
        <v>24.37158</v>
      </c>
      <c r="X1055" s="0" t="n">
        <v>10.20658</v>
      </c>
      <c r="Y1055" s="0" t="n">
        <v>25.09437</v>
      </c>
      <c r="Z1055" s="0" t="n">
        <v>0</v>
      </c>
      <c r="AA1055" s="0" t="n">
        <v>1</v>
      </c>
      <c r="AB1055" s="0" t="n">
        <v>0.002628251</v>
      </c>
      <c r="AC1055" s="0" t="n">
        <v>-0.01282206</v>
      </c>
      <c r="AD1055" s="0" t="n">
        <v>0.1529141</v>
      </c>
      <c r="AE1055" s="0" t="n">
        <v>9.052982E-012</v>
      </c>
      <c r="AF1055" s="0" t="n">
        <v>2.668616E-010</v>
      </c>
      <c r="AG1055" s="0" t="n">
        <v>-1.067358E-012</v>
      </c>
      <c r="AH1055" s="0" t="n">
        <v>1</v>
      </c>
      <c r="AI1055" s="0" t="n">
        <v>1</v>
      </c>
      <c r="AJ1055" s="0" t="n">
        <v>0</v>
      </c>
      <c r="AK1055" s="0" t="n">
        <v>0</v>
      </c>
      <c r="AL1055" s="0" t="n">
        <v>0</v>
      </c>
      <c r="AM1055" s="0" t="n">
        <v>1</v>
      </c>
      <c r="AN1055" s="0" t="n">
        <v>1</v>
      </c>
      <c r="AO1055" s="0" t="n">
        <v>1</v>
      </c>
      <c r="AP1055" s="0" t="n">
        <v>0</v>
      </c>
      <c r="AQ1055" s="0" t="n">
        <v>0</v>
      </c>
      <c r="AR1055" s="0" t="n">
        <v>0</v>
      </c>
      <c r="AS1055" s="0" t="n">
        <v>2.507127E-011</v>
      </c>
      <c r="AT1055" s="0" t="n">
        <v>2.214494E-009</v>
      </c>
      <c r="AU1055" s="0" t="n">
        <v>-1.532552E-012</v>
      </c>
      <c r="AV1055" s="0" t="n">
        <v>1</v>
      </c>
      <c r="AW1055" s="0" t="n">
        <v>1</v>
      </c>
      <c r="AX1055" s="0" t="n">
        <v>0</v>
      </c>
      <c r="AY1055" s="0" t="n">
        <v>0</v>
      </c>
      <c r="AZ1055" s="0" t="n">
        <v>0</v>
      </c>
      <c r="BA1055" s="0" t="n">
        <v>1</v>
      </c>
      <c r="BB1055" s="0" t="n">
        <v>2</v>
      </c>
      <c r="BC1055" s="0" t="n">
        <v>1</v>
      </c>
      <c r="BD1055" s="0" t="n">
        <v>0</v>
      </c>
      <c r="BE1055" s="0" t="n">
        <v>0</v>
      </c>
      <c r="BF1055" s="0" t="n">
        <v>0</v>
      </c>
      <c r="BG1055" s="0" t="n">
        <v>-2.34371E-012</v>
      </c>
      <c r="BH1055" s="0" t="n">
        <v>-1.592823E-009</v>
      </c>
      <c r="BI1055" s="0" t="n">
        <v>-2.448836E-013</v>
      </c>
      <c r="BJ1055" s="0" t="n">
        <v>1</v>
      </c>
      <c r="BK1055" s="0" t="n">
        <v>1</v>
      </c>
      <c r="BL1055" s="0" t="n">
        <v>0</v>
      </c>
      <c r="BM1055" s="0" t="n">
        <v>0</v>
      </c>
      <c r="BN1055" s="0" t="n">
        <v>0</v>
      </c>
      <c r="BO1055" s="0" t="n">
        <v>1</v>
      </c>
      <c r="BP1055" s="0" t="n">
        <v>3</v>
      </c>
      <c r="BQ1055" s="0" t="n">
        <v>1</v>
      </c>
      <c r="BR1055" s="0" t="n">
        <v>0</v>
      </c>
      <c r="BS1055" s="0" t="n">
        <v>0</v>
      </c>
      <c r="BT1055" s="0" t="n">
        <v>0</v>
      </c>
      <c r="BU1055" s="0" t="n">
        <v>2.507127E-011</v>
      </c>
      <c r="BV1055" s="0" t="n">
        <v>2.214494E-009</v>
      </c>
      <c r="BW1055" s="0" t="n">
        <v>-1.532552E-012</v>
      </c>
      <c r="BX1055" s="0" t="n">
        <v>1</v>
      </c>
      <c r="BY1055" s="0" t="n">
        <v>1</v>
      </c>
      <c r="BZ1055" s="0" t="n">
        <v>0</v>
      </c>
      <c r="CA1055" s="0" t="n">
        <v>0</v>
      </c>
      <c r="CB1055" s="0" t="n">
        <v>0</v>
      </c>
      <c r="CC1055" s="0" t="n">
        <v>1</v>
      </c>
      <c r="CD1055" s="1" t="n">
        <f aca="false">SQRT(SUMSQ(AB1055:AD1055))</f>
        <v>0.153473238399314</v>
      </c>
      <c r="CE1055" s="1" t="n">
        <f aca="false">SQRT(SUMSQ(AP1055:AR1055))</f>
        <v>0</v>
      </c>
      <c r="CF1055" s="1" t="n">
        <f aca="false">SQRT(SUMSQ(BD1055:BF1055))</f>
        <v>0</v>
      </c>
      <c r="CG1055" s="1" t="n">
        <f aca="false">SQRT(SUMSQ(BR1055:BT1055))</f>
        <v>0</v>
      </c>
      <c r="CH1055" s="1" t="n">
        <f aca="false">DEGREES(2*ACOS(AH1055))</f>
        <v>0</v>
      </c>
      <c r="CI1055" s="1" t="n">
        <f aca="false">DEGREES(2*ACOS(AV1055))</f>
        <v>0</v>
      </c>
      <c r="CJ1055" s="1" t="n">
        <f aca="false">DEGREES(2*ACOS(BJ1055))</f>
        <v>0</v>
      </c>
      <c r="CK1055" s="1" t="n">
        <f aca="false">DEGREES(2*ACOS(BX1055))</f>
        <v>0</v>
      </c>
      <c r="CL1055" s="0" t="n">
        <f aca="false">ABS(AI1055-1)</f>
        <v>0</v>
      </c>
      <c r="CM1055" s="0" t="n">
        <f aca="false">ABS(AW1055-1)</f>
        <v>0</v>
      </c>
      <c r="CN1055" s="0" t="n">
        <f aca="false">ABS(BK1055-1)</f>
        <v>0</v>
      </c>
      <c r="CO1055" s="0" t="n">
        <f aca="false">ABS(BY1055-1)</f>
        <v>0</v>
      </c>
      <c r="CP1055" s="2" t="n">
        <f aca="false">DEGREES(2*ACOS(AH1055))</f>
        <v>0</v>
      </c>
      <c r="CQ1055" s="2" t="n">
        <f aca="false">DEGREES(2*ACOS(AV1055))</f>
        <v>0</v>
      </c>
      <c r="CR1055" s="2" t="n">
        <f aca="false">DEGREES(2*ACOS(BJ1055))</f>
        <v>0</v>
      </c>
      <c r="CS1055" s="2" t="n">
        <f aca="false">DEGREES(2*ACOS(CC1055))</f>
        <v>0</v>
      </c>
      <c r="CT1055" s="0" t="n">
        <f aca="false">SUM(CD1055:CR1055)</f>
        <v>0.153473238399314</v>
      </c>
      <c r="CU1055" s="3" t="e">
        <f aca="false">(CT1055-MIN($CT$5:$CT$1745))/(MAX($CT$5:$CT$1745)-MIN($CT$5:$CT$1745))</f>
        <v>#VALUE!</v>
      </c>
      <c r="CV1055" s="0" t="n">
        <f aca="false">SUM(CD1055,CH1055,CL1055,CP1055)</f>
        <v>0.153473238399314</v>
      </c>
      <c r="CW1055" s="0" t="n">
        <f aca="false">SUM(CE1055,CI1055,CM1055,CQ1055)</f>
        <v>0</v>
      </c>
      <c r="CX1055" s="0" t="n">
        <f aca="false">SUM(CF1055,CJ1055,CN1055,CR1055)</f>
        <v>0</v>
      </c>
      <c r="CY1055" s="0" t="n">
        <f aca="false">SUM(CG1055,CK1055,CO1055)</f>
        <v>0</v>
      </c>
    </row>
    <row r="1056" customFormat="false" ht="14.9" hidden="false" customHeight="false" outlineLevel="0" collapsed="false">
      <c r="A1056" s="0" t="n">
        <v>200.968</v>
      </c>
      <c r="B1056" s="0" t="n">
        <v>3.06747</v>
      </c>
      <c r="C1056" s="0" t="n">
        <v>1.039879</v>
      </c>
      <c r="D1056" s="0" t="n">
        <v>0.7410402</v>
      </c>
      <c r="E1056" s="0" t="n">
        <v>0.1137651</v>
      </c>
      <c r="F1056" s="0" t="n">
        <v>-0.2826441</v>
      </c>
      <c r="G1056" s="0" t="n">
        <v>0.06868155</v>
      </c>
      <c r="H1056" s="0" t="n">
        <v>0.9499751</v>
      </c>
      <c r="I1056" s="0" t="n">
        <v>0.2756425</v>
      </c>
      <c r="J1056" s="0" t="n">
        <v>0.0005156918</v>
      </c>
      <c r="K1056" s="0" t="n">
        <v>0.02868983</v>
      </c>
      <c r="L1056" s="0" t="n">
        <v>-1.480121E-005</v>
      </c>
      <c r="M1056" s="0" t="n">
        <v>0.9995883</v>
      </c>
      <c r="N1056" s="0" t="n">
        <v>1</v>
      </c>
      <c r="O1056" s="0" t="n">
        <v>0.001305103</v>
      </c>
      <c r="P1056" s="0" t="n">
        <v>0.0005364418</v>
      </c>
      <c r="Q1056" s="0" t="n">
        <v>-0.01050669</v>
      </c>
      <c r="R1056" s="0" t="n">
        <v>48.24036</v>
      </c>
      <c r="S1056" s="0" t="n">
        <v>56.30079</v>
      </c>
      <c r="T1056" s="0" t="n">
        <v>45.08317</v>
      </c>
      <c r="U1056" s="0" t="n">
        <v>38.00204</v>
      </c>
      <c r="V1056" s="0" t="n">
        <v>36.01776</v>
      </c>
      <c r="W1056" s="0" t="n">
        <v>23.50876</v>
      </c>
      <c r="X1056" s="0" t="n">
        <v>9.823771</v>
      </c>
      <c r="Y1056" s="0" t="n">
        <v>23.75214</v>
      </c>
      <c r="Z1056" s="0" t="n">
        <v>0</v>
      </c>
      <c r="AA1056" s="0" t="n">
        <v>1</v>
      </c>
      <c r="AB1056" s="0" t="n">
        <v>0.009306599</v>
      </c>
      <c r="AC1056" s="0" t="n">
        <v>-0.00385342</v>
      </c>
      <c r="AD1056" s="0" t="n">
        <v>0.03507903</v>
      </c>
      <c r="AE1056" s="0" t="n">
        <v>-3.372219E-012</v>
      </c>
      <c r="AF1056" s="0" t="n">
        <v>-5.685206E-009</v>
      </c>
      <c r="AG1056" s="0" t="n">
        <v>-6.783817E-012</v>
      </c>
      <c r="AH1056" s="0" t="n">
        <v>1</v>
      </c>
      <c r="AI1056" s="0" t="n">
        <v>1</v>
      </c>
      <c r="AJ1056" s="0" t="n">
        <v>0</v>
      </c>
      <c r="AK1056" s="0" t="n">
        <v>0</v>
      </c>
      <c r="AL1056" s="0" t="n">
        <v>0</v>
      </c>
      <c r="AM1056" s="0" t="n">
        <v>1</v>
      </c>
      <c r="AN1056" s="0" t="n">
        <v>1</v>
      </c>
      <c r="AO1056" s="0" t="n">
        <v>1</v>
      </c>
      <c r="AP1056" s="0" t="n">
        <v>0</v>
      </c>
      <c r="AQ1056" s="0" t="n">
        <v>0</v>
      </c>
      <c r="AR1056" s="0" t="n">
        <v>0</v>
      </c>
      <c r="AS1056" s="0" t="n">
        <v>-1.655933E-011</v>
      </c>
      <c r="AT1056" s="0" t="n">
        <v>-3.658212E-009</v>
      </c>
      <c r="AU1056" s="0" t="n">
        <v>-2.720454E-012</v>
      </c>
      <c r="AV1056" s="0" t="n">
        <v>1</v>
      </c>
      <c r="AW1056" s="0" t="n">
        <v>1</v>
      </c>
      <c r="AX1056" s="0" t="n">
        <v>0</v>
      </c>
      <c r="AY1056" s="0" t="n">
        <v>0</v>
      </c>
      <c r="AZ1056" s="0" t="n">
        <v>0</v>
      </c>
      <c r="BA1056" s="0" t="n">
        <v>1</v>
      </c>
      <c r="BB1056" s="0" t="n">
        <v>2</v>
      </c>
      <c r="BC1056" s="0" t="n">
        <v>1</v>
      </c>
      <c r="BD1056" s="0" t="n">
        <v>0</v>
      </c>
      <c r="BE1056" s="0" t="n">
        <v>0</v>
      </c>
      <c r="BF1056" s="0" t="n">
        <v>0</v>
      </c>
      <c r="BG1056" s="0" t="n">
        <v>-1.655933E-011</v>
      </c>
      <c r="BH1056" s="0" t="n">
        <v>-3.658212E-009</v>
      </c>
      <c r="BI1056" s="0" t="n">
        <v>-2.720454E-012</v>
      </c>
      <c r="BJ1056" s="0" t="n">
        <v>1</v>
      </c>
      <c r="BK1056" s="0" t="n">
        <v>1</v>
      </c>
      <c r="BL1056" s="0" t="n">
        <v>0</v>
      </c>
      <c r="BM1056" s="0" t="n">
        <v>0</v>
      </c>
      <c r="BN1056" s="0" t="n">
        <v>0</v>
      </c>
      <c r="BO1056" s="0" t="n">
        <v>1</v>
      </c>
      <c r="BP1056" s="0" t="n">
        <v>3</v>
      </c>
      <c r="BQ1056" s="0" t="n">
        <v>1</v>
      </c>
      <c r="BR1056" s="0" t="n">
        <v>0</v>
      </c>
      <c r="BS1056" s="0" t="n">
        <v>0</v>
      </c>
      <c r="BT1056" s="0" t="n">
        <v>0</v>
      </c>
      <c r="BU1056" s="0" t="n">
        <v>-2.269566E-011</v>
      </c>
      <c r="BV1056" s="0" t="n">
        <v>-6.615046E-009</v>
      </c>
      <c r="BW1056" s="0" t="n">
        <v>-5.763158E-012</v>
      </c>
      <c r="BX1056" s="0" t="n">
        <v>1</v>
      </c>
      <c r="BY1056" s="0" t="n">
        <v>1</v>
      </c>
      <c r="BZ1056" s="0" t="n">
        <v>0</v>
      </c>
      <c r="CA1056" s="0" t="n">
        <v>0</v>
      </c>
      <c r="CB1056" s="0" t="n">
        <v>0</v>
      </c>
      <c r="CC1056" s="0" t="n">
        <v>1</v>
      </c>
      <c r="CD1056" s="1" t="n">
        <f aca="false">SQRT(SUMSQ(AB1056:AD1056))</f>
        <v>0.0364965748582535</v>
      </c>
      <c r="CE1056" s="1" t="n">
        <f aca="false">SQRT(SUMSQ(AP1056:AR1056))</f>
        <v>0</v>
      </c>
      <c r="CF1056" s="1" t="n">
        <f aca="false">SQRT(SUMSQ(BD1056:BF1056))</f>
        <v>0</v>
      </c>
      <c r="CG1056" s="1" t="n">
        <f aca="false">SQRT(SUMSQ(BR1056:BT1056))</f>
        <v>0</v>
      </c>
      <c r="CH1056" s="1" t="n">
        <f aca="false">DEGREES(2*ACOS(AH1056))</f>
        <v>0</v>
      </c>
      <c r="CI1056" s="1" t="n">
        <f aca="false">DEGREES(2*ACOS(AV1056))</f>
        <v>0</v>
      </c>
      <c r="CJ1056" s="1" t="n">
        <f aca="false">DEGREES(2*ACOS(BJ1056))</f>
        <v>0</v>
      </c>
      <c r="CK1056" s="1" t="n">
        <f aca="false">DEGREES(2*ACOS(BX1056))</f>
        <v>0</v>
      </c>
      <c r="CL1056" s="0" t="n">
        <f aca="false">ABS(AI1056-1)</f>
        <v>0</v>
      </c>
      <c r="CM1056" s="0" t="n">
        <f aca="false">ABS(AW1056-1)</f>
        <v>0</v>
      </c>
      <c r="CN1056" s="0" t="n">
        <f aca="false">ABS(BK1056-1)</f>
        <v>0</v>
      </c>
      <c r="CO1056" s="0" t="n">
        <f aca="false">ABS(BY1056-1)</f>
        <v>0</v>
      </c>
      <c r="CP1056" s="2" t="n">
        <f aca="false">DEGREES(2*ACOS(AH1056))</f>
        <v>0</v>
      </c>
      <c r="CQ1056" s="2" t="n">
        <f aca="false">DEGREES(2*ACOS(AV1056))</f>
        <v>0</v>
      </c>
      <c r="CR1056" s="2" t="n">
        <f aca="false">DEGREES(2*ACOS(BJ1056))</f>
        <v>0</v>
      </c>
      <c r="CS1056" s="2" t="n">
        <f aca="false">DEGREES(2*ACOS(CC1056))</f>
        <v>0</v>
      </c>
      <c r="CT1056" s="0" t="n">
        <f aca="false">SUM(CD1056:CR1056)</f>
        <v>0.0364965748582535</v>
      </c>
      <c r="CU1056" s="3" t="e">
        <f aca="false">(CT1056-MIN($CT$5:$CT$1745))/(MAX($CT$5:$CT$1745)-MIN($CT$5:$CT$1745))</f>
        <v>#VALUE!</v>
      </c>
      <c r="CV1056" s="0" t="n">
        <f aca="false">SUM(CD1056,CH1056,CL1056,CP1056)</f>
        <v>0.0364965748582535</v>
      </c>
      <c r="CW1056" s="0" t="n">
        <f aca="false">SUM(CE1056,CI1056,CM1056,CQ1056)</f>
        <v>0</v>
      </c>
      <c r="CX1056" s="0" t="n">
        <f aca="false">SUM(CF1056,CJ1056,CN1056,CR1056)</f>
        <v>0</v>
      </c>
      <c r="CY1056" s="0" t="n">
        <f aca="false">SUM(CG1056,CK1056,CO1056)</f>
        <v>0</v>
      </c>
    </row>
    <row r="1057" customFormat="false" ht="14.9" hidden="false" customHeight="false" outlineLevel="0" collapsed="false">
      <c r="A1057" s="0" t="n">
        <v>201.0185</v>
      </c>
      <c r="B1057" s="0" t="n">
        <v>3.071594</v>
      </c>
      <c r="C1057" s="0" t="n">
        <v>1.039678</v>
      </c>
      <c r="D1057" s="0" t="n">
        <v>0.7337427</v>
      </c>
      <c r="E1057" s="0" t="n">
        <v>0.113765</v>
      </c>
      <c r="F1057" s="0" t="n">
        <v>-0.2826442</v>
      </c>
      <c r="G1057" s="0" t="n">
        <v>0.06868163</v>
      </c>
      <c r="H1057" s="0" t="n">
        <v>0.9499751</v>
      </c>
      <c r="I1057" s="0" t="n">
        <v>0.2756425</v>
      </c>
      <c r="J1057" s="0" t="n">
        <v>0.0006734746</v>
      </c>
      <c r="K1057" s="0" t="n">
        <v>0.02928491</v>
      </c>
      <c r="L1057" s="0" t="n">
        <v>-1.973111E-005</v>
      </c>
      <c r="M1057" s="0" t="n">
        <v>0.9995709</v>
      </c>
      <c r="N1057" s="0" t="n">
        <v>1</v>
      </c>
      <c r="O1057" s="0" t="n">
        <v>0.0002198219</v>
      </c>
      <c r="P1057" s="0" t="n">
        <v>9.036064E-005</v>
      </c>
      <c r="Q1057" s="0" t="n">
        <v>-0.001770318</v>
      </c>
      <c r="R1057" s="0" t="n">
        <v>50.50629</v>
      </c>
      <c r="S1057" s="0" t="n">
        <v>58.89445</v>
      </c>
      <c r="T1057" s="0" t="n">
        <v>47.12641</v>
      </c>
      <c r="U1057" s="0" t="n">
        <v>39.56219</v>
      </c>
      <c r="V1057" s="0" t="n">
        <v>37.5479</v>
      </c>
      <c r="W1057" s="0" t="n">
        <v>24.3264</v>
      </c>
      <c r="X1057" s="0" t="n">
        <v>10.36551</v>
      </c>
      <c r="Y1057" s="0" t="n">
        <v>24.39523</v>
      </c>
      <c r="Z1057" s="0" t="n">
        <v>0</v>
      </c>
      <c r="AA1057" s="0" t="n">
        <v>1</v>
      </c>
      <c r="AB1057" s="0" t="n">
        <v>0</v>
      </c>
      <c r="AC1057" s="0" t="n">
        <v>0</v>
      </c>
      <c r="AD1057" s="0" t="n">
        <v>0</v>
      </c>
      <c r="AE1057" s="0" t="n">
        <v>-8.187149E-011</v>
      </c>
      <c r="AF1057" s="0" t="n">
        <v>-6.05149E-009</v>
      </c>
      <c r="AG1057" s="0" t="n">
        <v>-2.343381E-012</v>
      </c>
      <c r="AH1057" s="0" t="n">
        <v>1</v>
      </c>
      <c r="AI1057" s="0" t="n">
        <v>1</v>
      </c>
      <c r="AJ1057" s="0" t="n">
        <v>0</v>
      </c>
      <c r="AK1057" s="0" t="n">
        <v>0</v>
      </c>
      <c r="AL1057" s="0" t="n">
        <v>0</v>
      </c>
      <c r="AM1057" s="0" t="n">
        <v>1</v>
      </c>
      <c r="AN1057" s="0" t="n">
        <v>1</v>
      </c>
      <c r="AO1057" s="0" t="n">
        <v>1</v>
      </c>
      <c r="AP1057" s="0" t="n">
        <v>0</v>
      </c>
      <c r="AQ1057" s="0" t="n">
        <v>0</v>
      </c>
      <c r="AR1057" s="0" t="n">
        <v>0</v>
      </c>
      <c r="AS1057" s="0" t="n">
        <v>-6.318557E-011</v>
      </c>
      <c r="AT1057" s="0" t="n">
        <v>-4.127732E-009</v>
      </c>
      <c r="AU1057" s="0" t="n">
        <v>-2.830203E-012</v>
      </c>
      <c r="AV1057" s="0" t="n">
        <v>1</v>
      </c>
      <c r="AW1057" s="0" t="n">
        <v>1</v>
      </c>
      <c r="AX1057" s="0" t="n">
        <v>0</v>
      </c>
      <c r="AY1057" s="0" t="n">
        <v>0</v>
      </c>
      <c r="AZ1057" s="0" t="n">
        <v>0</v>
      </c>
      <c r="BA1057" s="0" t="n">
        <v>1</v>
      </c>
      <c r="BB1057" s="0" t="n">
        <v>2</v>
      </c>
      <c r="BC1057" s="0" t="n">
        <v>1</v>
      </c>
      <c r="BD1057" s="0" t="n">
        <v>0</v>
      </c>
      <c r="BE1057" s="0" t="n">
        <v>0</v>
      </c>
      <c r="BF1057" s="0" t="n">
        <v>0</v>
      </c>
      <c r="BG1057" s="0" t="n">
        <v>-6.318557E-011</v>
      </c>
      <c r="BH1057" s="0" t="n">
        <v>-4.127732E-009</v>
      </c>
      <c r="BI1057" s="0" t="n">
        <v>-2.830203E-012</v>
      </c>
      <c r="BJ1057" s="0" t="n">
        <v>1</v>
      </c>
      <c r="BK1057" s="0" t="n">
        <v>1</v>
      </c>
      <c r="BL1057" s="0" t="n">
        <v>0</v>
      </c>
      <c r="BM1057" s="0" t="n">
        <v>0</v>
      </c>
      <c r="BN1057" s="0" t="n">
        <v>0</v>
      </c>
      <c r="BO1057" s="0" t="n">
        <v>1</v>
      </c>
      <c r="BP1057" s="0" t="n">
        <v>3</v>
      </c>
      <c r="BQ1057" s="0" t="n">
        <v>1</v>
      </c>
      <c r="BR1057" s="0" t="n">
        <v>0</v>
      </c>
      <c r="BS1057" s="0" t="n">
        <v>0</v>
      </c>
      <c r="BT1057" s="0" t="n">
        <v>0</v>
      </c>
      <c r="BU1057" s="0" t="n">
        <v>-4.945361E-011</v>
      </c>
      <c r="BV1057" s="0" t="n">
        <v>-4.127747E-009</v>
      </c>
      <c r="BW1057" s="0" t="n">
        <v>-1.403229E-012</v>
      </c>
      <c r="BX1057" s="0" t="n">
        <v>1</v>
      </c>
      <c r="BY1057" s="0" t="n">
        <v>1</v>
      </c>
      <c r="BZ1057" s="0" t="n">
        <v>0</v>
      </c>
      <c r="CA1057" s="0" t="n">
        <v>0</v>
      </c>
      <c r="CB1057" s="0" t="n">
        <v>0</v>
      </c>
      <c r="CC1057" s="0" t="n">
        <v>1</v>
      </c>
      <c r="CD1057" s="1" t="n">
        <f aca="false">SQRT(SUMSQ(AB1057:AD1057))</f>
        <v>0</v>
      </c>
      <c r="CE1057" s="1" t="n">
        <f aca="false">SQRT(SUMSQ(AP1057:AR1057))</f>
        <v>0</v>
      </c>
      <c r="CF1057" s="1" t="n">
        <f aca="false">SQRT(SUMSQ(BD1057:BF1057))</f>
        <v>0</v>
      </c>
      <c r="CG1057" s="1" t="n">
        <f aca="false">SQRT(SUMSQ(BR1057:BT1057))</f>
        <v>0</v>
      </c>
      <c r="CH1057" s="1" t="n">
        <f aca="false">DEGREES(2*ACOS(AH1057))</f>
        <v>0</v>
      </c>
      <c r="CI1057" s="1" t="n">
        <f aca="false">DEGREES(2*ACOS(AV1057))</f>
        <v>0</v>
      </c>
      <c r="CJ1057" s="1" t="n">
        <f aca="false">DEGREES(2*ACOS(BJ1057))</f>
        <v>0</v>
      </c>
      <c r="CK1057" s="1" t="n">
        <f aca="false">DEGREES(2*ACOS(BX1057))</f>
        <v>0</v>
      </c>
      <c r="CL1057" s="0" t="n">
        <f aca="false">ABS(AI1057-1)</f>
        <v>0</v>
      </c>
      <c r="CM1057" s="0" t="n">
        <f aca="false">ABS(AW1057-1)</f>
        <v>0</v>
      </c>
      <c r="CN1057" s="0" t="n">
        <f aca="false">ABS(BK1057-1)</f>
        <v>0</v>
      </c>
      <c r="CO1057" s="0" t="n">
        <f aca="false">ABS(BY1057-1)</f>
        <v>0</v>
      </c>
      <c r="CP1057" s="2" t="n">
        <f aca="false">DEGREES(2*ACOS(AH1057))</f>
        <v>0</v>
      </c>
      <c r="CQ1057" s="2" t="n">
        <f aca="false">DEGREES(2*ACOS(AV1057))</f>
        <v>0</v>
      </c>
      <c r="CR1057" s="2" t="n">
        <f aca="false">DEGREES(2*ACOS(BJ1057))</f>
        <v>0</v>
      </c>
      <c r="CS1057" s="2" t="n">
        <f aca="false">DEGREES(2*ACOS(CC1057))</f>
        <v>0</v>
      </c>
      <c r="CT1057" s="0" t="n">
        <f aca="false">SUM(CD1057:CR1057)</f>
        <v>0</v>
      </c>
      <c r="CU1057" s="3" t="e">
        <f aca="false">(CT1057-MIN($CT$5:$CT$1745))/(MAX($CT$5:$CT$1745)-MIN($CT$5:$CT$1745))</f>
        <v>#VALUE!</v>
      </c>
      <c r="CV1057" s="0" t="n">
        <f aca="false">SUM(CD1057,CH1057,CL1057,CP1057)</f>
        <v>0</v>
      </c>
      <c r="CW1057" s="0" t="n">
        <f aca="false">SUM(CE1057,CI1057,CM1057,CQ1057)</f>
        <v>0</v>
      </c>
      <c r="CX1057" s="0" t="n">
        <f aca="false">SUM(CF1057,CJ1057,CN1057,CR1057)</f>
        <v>0</v>
      </c>
      <c r="CY1057" s="0" t="n">
        <f aca="false">SUM(CG1057,CK1057,CO1057)</f>
        <v>0</v>
      </c>
    </row>
    <row r="1058" customFormat="false" ht="14.9" hidden="false" customHeight="false" outlineLevel="0" collapsed="false">
      <c r="A1058" s="0" t="n">
        <v>201.0681</v>
      </c>
      <c r="B1058" s="0" t="n">
        <v>3.072544</v>
      </c>
      <c r="C1058" s="0" t="n">
        <v>1.03975</v>
      </c>
      <c r="D1058" s="0" t="n">
        <v>0.7304471</v>
      </c>
      <c r="E1058" s="0" t="n">
        <v>0.113765</v>
      </c>
      <c r="F1058" s="0" t="n">
        <v>-0.2826441</v>
      </c>
      <c r="G1058" s="0" t="n">
        <v>0.06868168</v>
      </c>
      <c r="H1058" s="0" t="n">
        <v>0.9499751</v>
      </c>
      <c r="I1058" s="0" t="n">
        <v>0.280817</v>
      </c>
      <c r="J1058" s="0" t="n">
        <v>0.0007974491</v>
      </c>
      <c r="K1058" s="0" t="n">
        <v>0.02978829</v>
      </c>
      <c r="L1058" s="0" t="n">
        <v>-2.376519E-005</v>
      </c>
      <c r="M1058" s="0" t="n">
        <v>0.9995559</v>
      </c>
      <c r="N1058" s="0" t="n">
        <v>1</v>
      </c>
      <c r="O1058" s="0" t="n">
        <v>7.987022E-005</v>
      </c>
      <c r="P1058" s="0" t="n">
        <v>3.278255E-005</v>
      </c>
      <c r="Q1058" s="0" t="n">
        <v>-0.00064224</v>
      </c>
      <c r="R1058" s="0" t="n">
        <v>48.68104</v>
      </c>
      <c r="S1058" s="0" t="n">
        <v>56.7211</v>
      </c>
      <c r="T1058" s="0" t="n">
        <v>45.36993</v>
      </c>
      <c r="U1058" s="0" t="n">
        <v>37.99805</v>
      </c>
      <c r="V1058" s="0" t="n">
        <v>36.06381</v>
      </c>
      <c r="W1058" s="0" t="n">
        <v>23.28827</v>
      </c>
      <c r="X1058" s="0" t="n">
        <v>10.02576</v>
      </c>
      <c r="Y1058" s="0" t="n">
        <v>23.3284</v>
      </c>
      <c r="Z1058" s="0" t="n">
        <v>0</v>
      </c>
      <c r="AA1058" s="0" t="n">
        <v>1</v>
      </c>
      <c r="AB1058" s="0" t="n">
        <v>0</v>
      </c>
      <c r="AC1058" s="0" t="n">
        <v>0</v>
      </c>
      <c r="AD1058" s="0" t="n">
        <v>0</v>
      </c>
      <c r="AE1058" s="0" t="n">
        <v>-1.066415E-010</v>
      </c>
      <c r="AF1058" s="0" t="n">
        <v>-1.715227E-009</v>
      </c>
      <c r="AG1058" s="0" t="n">
        <v>4.320346E-012</v>
      </c>
      <c r="AH1058" s="0" t="n">
        <v>1</v>
      </c>
      <c r="AI1058" s="0" t="n">
        <v>1</v>
      </c>
      <c r="AJ1058" s="0" t="n">
        <v>0</v>
      </c>
      <c r="AK1058" s="0" t="n">
        <v>0</v>
      </c>
      <c r="AL1058" s="0" t="n">
        <v>0</v>
      </c>
      <c r="AM1058" s="0" t="n">
        <v>1</v>
      </c>
      <c r="AN1058" s="0" t="n">
        <v>1</v>
      </c>
      <c r="AO1058" s="0" t="n">
        <v>1</v>
      </c>
      <c r="AP1058" s="0" t="n">
        <v>0</v>
      </c>
      <c r="AQ1058" s="0" t="n">
        <v>0</v>
      </c>
      <c r="AR1058" s="0" t="n">
        <v>0</v>
      </c>
      <c r="AS1058" s="0" t="n">
        <v>-4.477788E-011</v>
      </c>
      <c r="AT1058" s="0" t="n">
        <v>2.523708E-010</v>
      </c>
      <c r="AU1058" s="0" t="n">
        <v>2.631853E-012</v>
      </c>
      <c r="AV1058" s="0" t="n">
        <v>1</v>
      </c>
      <c r="AW1058" s="0" t="n">
        <v>1.018772</v>
      </c>
      <c r="AX1058" s="0" t="n">
        <v>0</v>
      </c>
      <c r="AY1058" s="0" t="n">
        <v>0</v>
      </c>
      <c r="AZ1058" s="0" t="n">
        <v>0</v>
      </c>
      <c r="BA1058" s="0" t="n">
        <v>1</v>
      </c>
      <c r="BB1058" s="0" t="n">
        <v>2</v>
      </c>
      <c r="BC1058" s="0" t="n">
        <v>1</v>
      </c>
      <c r="BD1058" s="0" t="n">
        <v>0</v>
      </c>
      <c r="BE1058" s="0" t="n">
        <v>0</v>
      </c>
      <c r="BF1058" s="0" t="n">
        <v>0</v>
      </c>
      <c r="BG1058" s="0" t="n">
        <v>-9.573016E-011</v>
      </c>
      <c r="BH1058" s="0" t="n">
        <v>-2.644955E-009</v>
      </c>
      <c r="BI1058" s="0" t="n">
        <v>3.943838E-012</v>
      </c>
      <c r="BJ1058" s="0" t="n">
        <v>1</v>
      </c>
      <c r="BK1058" s="0" t="n">
        <v>1</v>
      </c>
      <c r="BL1058" s="0" t="n">
        <v>0</v>
      </c>
      <c r="BM1058" s="0" t="n">
        <v>0</v>
      </c>
      <c r="BN1058" s="0" t="n">
        <v>0</v>
      </c>
      <c r="BO1058" s="0" t="n">
        <v>1</v>
      </c>
      <c r="BP1058" s="0" t="n">
        <v>3</v>
      </c>
      <c r="BQ1058" s="0" t="n">
        <v>1</v>
      </c>
      <c r="BR1058" s="0" t="n">
        <v>0</v>
      </c>
      <c r="BS1058" s="0" t="n">
        <v>0</v>
      </c>
      <c r="BT1058" s="0" t="n">
        <v>0</v>
      </c>
      <c r="BU1058" s="0" t="n">
        <v>-5.071323E-011</v>
      </c>
      <c r="BV1058" s="0" t="n">
        <v>1E-009</v>
      </c>
      <c r="BW1058" s="0" t="n">
        <v>3.288934E-012</v>
      </c>
      <c r="BX1058" s="0" t="n">
        <v>1</v>
      </c>
      <c r="BY1058" s="0" t="n">
        <v>1</v>
      </c>
      <c r="BZ1058" s="0" t="n">
        <v>0</v>
      </c>
      <c r="CA1058" s="0" t="n">
        <v>0</v>
      </c>
      <c r="CB1058" s="0" t="n">
        <v>0</v>
      </c>
      <c r="CC1058" s="0" t="n">
        <v>1</v>
      </c>
      <c r="CD1058" s="1" t="n">
        <f aca="false">SQRT(SUMSQ(AB1058:AD1058))</f>
        <v>0</v>
      </c>
      <c r="CE1058" s="1" t="n">
        <f aca="false">SQRT(SUMSQ(AP1058:AR1058))</f>
        <v>0</v>
      </c>
      <c r="CF1058" s="1" t="n">
        <f aca="false">SQRT(SUMSQ(BD1058:BF1058))</f>
        <v>0</v>
      </c>
      <c r="CG1058" s="1" t="n">
        <f aca="false">SQRT(SUMSQ(BR1058:BT1058))</f>
        <v>0</v>
      </c>
      <c r="CH1058" s="1" t="n">
        <f aca="false">DEGREES(2*ACOS(AH1058))</f>
        <v>0</v>
      </c>
      <c r="CI1058" s="1" t="n">
        <f aca="false">DEGREES(2*ACOS(AV1058))</f>
        <v>0</v>
      </c>
      <c r="CJ1058" s="1" t="n">
        <f aca="false">DEGREES(2*ACOS(BJ1058))</f>
        <v>0</v>
      </c>
      <c r="CK1058" s="1" t="n">
        <f aca="false">DEGREES(2*ACOS(BX1058))</f>
        <v>0</v>
      </c>
      <c r="CL1058" s="0" t="n">
        <f aca="false">ABS(AI1058-1)</f>
        <v>0</v>
      </c>
      <c r="CM1058" s="0" t="n">
        <f aca="false">ABS(AW1058-1)</f>
        <v>0.018772</v>
      </c>
      <c r="CN1058" s="0" t="n">
        <f aca="false">ABS(BK1058-1)</f>
        <v>0</v>
      </c>
      <c r="CO1058" s="0" t="n">
        <f aca="false">ABS(BY1058-1)</f>
        <v>0</v>
      </c>
      <c r="CP1058" s="2" t="n">
        <f aca="false">DEGREES(2*ACOS(AH1058))</f>
        <v>0</v>
      </c>
      <c r="CQ1058" s="2" t="n">
        <f aca="false">DEGREES(2*ACOS(AV1058))</f>
        <v>0</v>
      </c>
      <c r="CR1058" s="2" t="n">
        <f aca="false">DEGREES(2*ACOS(BJ1058))</f>
        <v>0</v>
      </c>
      <c r="CS1058" s="2" t="n">
        <f aca="false">DEGREES(2*ACOS(CC1058))</f>
        <v>0</v>
      </c>
      <c r="CT1058" s="0" t="n">
        <f aca="false">SUM(CD1058:CR1058)</f>
        <v>0.018772</v>
      </c>
      <c r="CU1058" s="3" t="e">
        <f aca="false">(CT1058-MIN($CT$5:$CT$1745))/(MAX($CT$5:$CT$1745)-MIN($CT$5:$CT$1745))</f>
        <v>#VALUE!</v>
      </c>
      <c r="CV1058" s="0" t="n">
        <f aca="false">SUM(CD1058,CH1058,CL1058,CP1058)</f>
        <v>0</v>
      </c>
      <c r="CW1058" s="0" t="n">
        <f aca="false">SUM(CE1058,CI1058,CM1058,CQ1058)</f>
        <v>0.018772</v>
      </c>
      <c r="CX1058" s="0" t="n">
        <f aca="false">SUM(CF1058,CJ1058,CN1058,CR1058)</f>
        <v>0</v>
      </c>
      <c r="CY1058" s="0" t="n">
        <f aca="false">SUM(CG1058,CK1058,CO1058)</f>
        <v>0</v>
      </c>
    </row>
    <row r="1059" customFormat="false" ht="14.9" hidden="false" customHeight="false" outlineLevel="0" collapsed="false">
      <c r="A1059" s="0" t="n">
        <v>201.1194</v>
      </c>
      <c r="B1059" s="0" t="n">
        <v>3.073275</v>
      </c>
      <c r="C1059" s="0" t="n">
        <v>1.039997</v>
      </c>
      <c r="D1059" s="0" t="n">
        <v>0.7252913</v>
      </c>
      <c r="E1059" s="0" t="n">
        <v>0.113703</v>
      </c>
      <c r="F1059" s="0" t="n">
        <v>-0.276403</v>
      </c>
      <c r="G1059" s="0" t="n">
        <v>0.06576645</v>
      </c>
      <c r="H1059" s="0" t="n">
        <v>0.952023</v>
      </c>
      <c r="I1059" s="0" t="n">
        <v>0.2871711</v>
      </c>
      <c r="J1059" s="0" t="n">
        <v>0.0008886275</v>
      </c>
      <c r="K1059" s="0" t="n">
        <v>0.03020633</v>
      </c>
      <c r="L1059" s="0" t="n">
        <v>-2.685444E-005</v>
      </c>
      <c r="M1059" s="0" t="n">
        <v>0.9995433</v>
      </c>
      <c r="N1059" s="0" t="n">
        <v>1</v>
      </c>
      <c r="O1059" s="0" t="n">
        <v>6.914139E-006</v>
      </c>
      <c r="P1059" s="0" t="n">
        <v>2.861E-006</v>
      </c>
      <c r="Q1059" s="0" t="n">
        <v>-5.64456E-005</v>
      </c>
      <c r="R1059" s="0" t="n">
        <v>48.93293</v>
      </c>
      <c r="S1059" s="0" t="n">
        <v>56.97237</v>
      </c>
      <c r="T1059" s="0" t="n">
        <v>45.57824</v>
      </c>
      <c r="U1059" s="0" t="n">
        <v>38.13369</v>
      </c>
      <c r="V1059" s="0" t="n">
        <v>36.17209</v>
      </c>
      <c r="W1059" s="0" t="n">
        <v>23.37716</v>
      </c>
      <c r="X1059" s="0" t="n">
        <v>10.15008</v>
      </c>
      <c r="Y1059" s="0" t="n">
        <v>23.41698</v>
      </c>
      <c r="Z1059" s="0" t="n">
        <v>0</v>
      </c>
      <c r="AA1059" s="0" t="n">
        <v>1</v>
      </c>
      <c r="AB1059" s="0" t="n">
        <v>0</v>
      </c>
      <c r="AC1059" s="0" t="n">
        <v>0</v>
      </c>
      <c r="AD1059" s="0" t="n">
        <v>0</v>
      </c>
      <c r="AE1059" s="0" t="n">
        <v>-9.709251E-011</v>
      </c>
      <c r="AF1059" s="0" t="n">
        <v>-5E-009</v>
      </c>
      <c r="AG1059" s="0" t="n">
        <v>-9.544218E-012</v>
      </c>
      <c r="AH1059" s="0" t="n">
        <v>1</v>
      </c>
      <c r="AI1059" s="0" t="n">
        <v>1</v>
      </c>
      <c r="AJ1059" s="0" t="n">
        <v>0</v>
      </c>
      <c r="AK1059" s="0" t="n">
        <v>0</v>
      </c>
      <c r="AL1059" s="0" t="n">
        <v>0</v>
      </c>
      <c r="AM1059" s="0" t="n">
        <v>1</v>
      </c>
      <c r="AN1059" s="0" t="n">
        <v>1</v>
      </c>
      <c r="AO1059" s="0" t="n">
        <v>1</v>
      </c>
      <c r="AP1059" s="0" t="n">
        <v>0</v>
      </c>
      <c r="AQ1059" s="0" t="n">
        <v>0</v>
      </c>
      <c r="AR1059" s="0" t="n">
        <v>0</v>
      </c>
      <c r="AS1059" s="0" t="n">
        <v>-9.709251E-011</v>
      </c>
      <c r="AT1059" s="0" t="n">
        <v>-5E-009</v>
      </c>
      <c r="AU1059" s="0" t="n">
        <v>-9.544218E-012</v>
      </c>
      <c r="AV1059" s="0" t="n">
        <v>1</v>
      </c>
      <c r="AW1059" s="0" t="n">
        <v>1.022627</v>
      </c>
      <c r="AX1059" s="0" t="n">
        <v>0</v>
      </c>
      <c r="AY1059" s="0" t="n">
        <v>0</v>
      </c>
      <c r="AZ1059" s="0" t="n">
        <v>0</v>
      </c>
      <c r="BA1059" s="0" t="n">
        <v>1</v>
      </c>
      <c r="BB1059" s="0" t="n">
        <v>2</v>
      </c>
      <c r="BC1059" s="0" t="n">
        <v>1</v>
      </c>
      <c r="BD1059" s="0" t="n">
        <v>0</v>
      </c>
      <c r="BE1059" s="0" t="n">
        <v>0</v>
      </c>
      <c r="BF1059" s="0" t="n">
        <v>0</v>
      </c>
      <c r="BG1059" s="0" t="n">
        <v>-1.025307E-010</v>
      </c>
      <c r="BH1059" s="0" t="n">
        <v>-5.84426E-009</v>
      </c>
      <c r="BI1059" s="0" t="n">
        <v>-9.048705E-012</v>
      </c>
      <c r="BJ1059" s="0" t="n">
        <v>1</v>
      </c>
      <c r="BK1059" s="0" t="n">
        <v>1</v>
      </c>
      <c r="BL1059" s="0" t="n">
        <v>0</v>
      </c>
      <c r="BM1059" s="0" t="n">
        <v>0</v>
      </c>
      <c r="BN1059" s="0" t="n">
        <v>0</v>
      </c>
      <c r="BO1059" s="0" t="n">
        <v>1</v>
      </c>
      <c r="BP1059" s="0" t="n">
        <v>3</v>
      </c>
      <c r="BQ1059" s="0" t="n">
        <v>1</v>
      </c>
      <c r="BR1059" s="0" t="n">
        <v>0</v>
      </c>
      <c r="BS1059" s="0" t="n">
        <v>0</v>
      </c>
      <c r="BT1059" s="0" t="n">
        <v>0</v>
      </c>
      <c r="BU1059" s="0" t="n">
        <v>9.809806E-005</v>
      </c>
      <c r="BV1059" s="0" t="n">
        <v>0.006838821</v>
      </c>
      <c r="BW1059" s="0" t="n">
        <v>-0.002211833</v>
      </c>
      <c r="BX1059" s="0" t="n">
        <v>0.9999778</v>
      </c>
      <c r="BY1059" s="0" t="n">
        <v>1</v>
      </c>
      <c r="BZ1059" s="0" t="n">
        <v>0</v>
      </c>
      <c r="CA1059" s="0" t="n">
        <v>0</v>
      </c>
      <c r="CB1059" s="0" t="n">
        <v>0</v>
      </c>
      <c r="CC1059" s="0" t="n">
        <v>1</v>
      </c>
      <c r="CD1059" s="1" t="n">
        <f aca="false">SQRT(SUMSQ(AB1059:AD1059))</f>
        <v>0</v>
      </c>
      <c r="CE1059" s="1" t="n">
        <f aca="false">SQRT(SUMSQ(AP1059:AR1059))</f>
        <v>0</v>
      </c>
      <c r="CF1059" s="1" t="n">
        <f aca="false">SQRT(SUMSQ(BD1059:BF1059))</f>
        <v>0</v>
      </c>
      <c r="CG1059" s="1" t="n">
        <f aca="false">SQRT(SUMSQ(BR1059:BT1059))</f>
        <v>0</v>
      </c>
      <c r="CH1059" s="1" t="n">
        <f aca="false">DEGREES(2*ACOS(AH1059))</f>
        <v>0</v>
      </c>
      <c r="CI1059" s="1" t="n">
        <f aca="false">DEGREES(2*ACOS(AV1059))</f>
        <v>0</v>
      </c>
      <c r="CJ1059" s="1" t="n">
        <f aca="false">DEGREES(2*ACOS(BJ1059))</f>
        <v>0</v>
      </c>
      <c r="CK1059" s="1" t="n">
        <f aca="false">DEGREES(2*ACOS(BX1059))</f>
        <v>0.763563072034493</v>
      </c>
      <c r="CL1059" s="0" t="n">
        <f aca="false">ABS(AI1059-1)</f>
        <v>0</v>
      </c>
      <c r="CM1059" s="0" t="n">
        <f aca="false">ABS(AW1059-1)</f>
        <v>0.022627</v>
      </c>
      <c r="CN1059" s="0" t="n">
        <f aca="false">ABS(BK1059-1)</f>
        <v>0</v>
      </c>
      <c r="CO1059" s="0" t="n">
        <f aca="false">ABS(BY1059-1)</f>
        <v>0</v>
      </c>
      <c r="CP1059" s="2" t="n">
        <f aca="false">DEGREES(2*ACOS(AH1059))</f>
        <v>0</v>
      </c>
      <c r="CQ1059" s="2" t="n">
        <f aca="false">DEGREES(2*ACOS(AV1059))</f>
        <v>0</v>
      </c>
      <c r="CR1059" s="2" t="n">
        <f aca="false">DEGREES(2*ACOS(BJ1059))</f>
        <v>0</v>
      </c>
      <c r="CS1059" s="2" t="n">
        <f aca="false">DEGREES(2*ACOS(CC1059))</f>
        <v>0</v>
      </c>
      <c r="CT1059" s="0" t="n">
        <f aca="false">SUM(CD1059:CR1059)</f>
        <v>0.786190072034493</v>
      </c>
      <c r="CU1059" s="3" t="e">
        <f aca="false">(CT1059-MIN($CT$5:$CT$1745))/(MAX($CT$5:$CT$1745)-MIN($CT$5:$CT$1745))</f>
        <v>#VALUE!</v>
      </c>
      <c r="CV1059" s="0" t="n">
        <f aca="false">SUM(CD1059,CH1059,CL1059,CP1059)</f>
        <v>0</v>
      </c>
      <c r="CW1059" s="0" t="n">
        <f aca="false">SUM(CE1059,CI1059,CM1059,CQ1059)</f>
        <v>0.022627</v>
      </c>
      <c r="CX1059" s="0" t="n">
        <f aca="false">SUM(CF1059,CJ1059,CN1059,CR1059)</f>
        <v>0</v>
      </c>
      <c r="CY1059" s="0" t="n">
        <f aca="false">SUM(CG1059,CK1059,CO1059)</f>
        <v>0</v>
      </c>
    </row>
    <row r="1060" customFormat="false" ht="14.9" hidden="false" customHeight="false" outlineLevel="0" collapsed="false">
      <c r="A1060" s="0" t="n">
        <v>201.1684</v>
      </c>
      <c r="B1060" s="0" t="n">
        <v>3.073495</v>
      </c>
      <c r="C1060" s="0" t="n">
        <v>1.040079</v>
      </c>
      <c r="D1060" s="0" t="n">
        <v>0.7236384</v>
      </c>
      <c r="E1060" s="0" t="n">
        <v>0.1082939</v>
      </c>
      <c r="F1060" s="0" t="n">
        <v>-0.2730168</v>
      </c>
      <c r="G1060" s="0" t="n">
        <v>0.06098022</v>
      </c>
      <c r="H1060" s="0" t="n">
        <v>0.9539475</v>
      </c>
      <c r="I1060" s="0" t="n">
        <v>0.2923704</v>
      </c>
      <c r="J1060" s="0" t="n">
        <v>0.0009572093</v>
      </c>
      <c r="K1060" s="0" t="n">
        <v>0.03054075</v>
      </c>
      <c r="L1060" s="0" t="n">
        <v>-2.924755E-005</v>
      </c>
      <c r="M1060" s="0" t="n">
        <v>0.9995331</v>
      </c>
      <c r="N1060" s="0" t="n">
        <v>1</v>
      </c>
      <c r="O1060" s="0" t="n">
        <v>0</v>
      </c>
      <c r="P1060" s="0" t="n">
        <v>0</v>
      </c>
      <c r="Q1060" s="0" t="n">
        <v>0</v>
      </c>
      <c r="R1060" s="0" t="n">
        <v>47.07603</v>
      </c>
      <c r="S1060" s="0" t="n">
        <v>54.7839</v>
      </c>
      <c r="T1060" s="0" t="n">
        <v>43.84473</v>
      </c>
      <c r="U1060" s="0" t="n">
        <v>36.61486</v>
      </c>
      <c r="V1060" s="0" t="n">
        <v>34.71476</v>
      </c>
      <c r="W1060" s="0" t="n">
        <v>22.46301</v>
      </c>
      <c r="X1060" s="0" t="n">
        <v>9.773402</v>
      </c>
      <c r="Y1060" s="0" t="n">
        <v>22.47701</v>
      </c>
      <c r="Z1060" s="0" t="n">
        <v>0</v>
      </c>
      <c r="AA1060" s="0" t="n">
        <v>1</v>
      </c>
      <c r="AB1060" s="0" t="n">
        <v>0</v>
      </c>
      <c r="AC1060" s="0" t="n">
        <v>0</v>
      </c>
      <c r="AD1060" s="0" t="n">
        <v>0</v>
      </c>
      <c r="AE1060" s="0" t="n">
        <v>4.085373E-011</v>
      </c>
      <c r="AF1060" s="0" t="n">
        <v>1.091665E-009</v>
      </c>
      <c r="AG1060" s="0" t="n">
        <v>-4.743875E-012</v>
      </c>
      <c r="AH1060" s="0" t="n">
        <v>1</v>
      </c>
      <c r="AI1060" s="0" t="n">
        <v>1</v>
      </c>
      <c r="AJ1060" s="0" t="n">
        <v>0</v>
      </c>
      <c r="AK1060" s="0" t="n">
        <v>0</v>
      </c>
      <c r="AL1060" s="0" t="n">
        <v>0</v>
      </c>
      <c r="AM1060" s="0" t="n">
        <v>1</v>
      </c>
      <c r="AN1060" s="0" t="n">
        <v>1</v>
      </c>
      <c r="AO1060" s="0" t="n">
        <v>1</v>
      </c>
      <c r="AP1060" s="0" t="n">
        <v>0</v>
      </c>
      <c r="AQ1060" s="0" t="n">
        <v>0</v>
      </c>
      <c r="AR1060" s="0" t="n">
        <v>0</v>
      </c>
      <c r="AS1060" s="0" t="n">
        <v>1.011911E-010</v>
      </c>
      <c r="AT1060" s="0" t="n">
        <v>3.087155E-009</v>
      </c>
      <c r="AU1060" s="0" t="n">
        <v>-1.651425E-012</v>
      </c>
      <c r="AV1060" s="0" t="n">
        <v>1</v>
      </c>
      <c r="AW1060" s="0" t="n">
        <v>1.018105</v>
      </c>
      <c r="AX1060" s="0" t="n">
        <v>0</v>
      </c>
      <c r="AY1060" s="0" t="n">
        <v>0</v>
      </c>
      <c r="AZ1060" s="0" t="n">
        <v>0</v>
      </c>
      <c r="BA1060" s="0" t="n">
        <v>1</v>
      </c>
      <c r="BB1060" s="0" t="n">
        <v>2</v>
      </c>
      <c r="BC1060" s="0" t="n">
        <v>1</v>
      </c>
      <c r="BD1060" s="0" t="n">
        <v>0</v>
      </c>
      <c r="BE1060" s="0" t="n">
        <v>0</v>
      </c>
      <c r="BF1060" s="0" t="n">
        <v>0</v>
      </c>
      <c r="BG1060" s="0" t="n">
        <v>6.98767E-011</v>
      </c>
      <c r="BH1060" s="0" t="n">
        <v>2.102293E-009</v>
      </c>
      <c r="BI1060" s="0" t="n">
        <v>-1.570769E-012</v>
      </c>
      <c r="BJ1060" s="0" t="n">
        <v>1</v>
      </c>
      <c r="BK1060" s="0" t="n">
        <v>1</v>
      </c>
      <c r="BL1060" s="0" t="n">
        <v>0</v>
      </c>
      <c r="BM1060" s="0" t="n">
        <v>0</v>
      </c>
      <c r="BN1060" s="0" t="n">
        <v>0</v>
      </c>
      <c r="BO1060" s="0" t="n">
        <v>1</v>
      </c>
      <c r="BP1060" s="0" t="n">
        <v>3</v>
      </c>
      <c r="BQ1060" s="0" t="n">
        <v>1</v>
      </c>
      <c r="BR1060" s="0" t="n">
        <v>0</v>
      </c>
      <c r="BS1060" s="0" t="n">
        <v>0</v>
      </c>
      <c r="BT1060" s="0" t="n">
        <v>0</v>
      </c>
      <c r="BU1060" s="0" t="n">
        <v>-0.004291344</v>
      </c>
      <c r="BV1060" s="0" t="n">
        <v>0.003934789</v>
      </c>
      <c r="BW1060" s="0" t="n">
        <v>-0.005785489</v>
      </c>
      <c r="BX1060" s="0" t="n">
        <v>0.9999763</v>
      </c>
      <c r="BY1060" s="0" t="n">
        <v>1</v>
      </c>
      <c r="BZ1060" s="0" t="n">
        <v>0</v>
      </c>
      <c r="CA1060" s="0" t="n">
        <v>0</v>
      </c>
      <c r="CB1060" s="0" t="n">
        <v>0</v>
      </c>
      <c r="CC1060" s="0" t="n">
        <v>1</v>
      </c>
      <c r="CD1060" s="1" t="n">
        <f aca="false">SQRT(SUMSQ(AB1060:AD1060))</f>
        <v>0</v>
      </c>
      <c r="CE1060" s="1" t="n">
        <f aca="false">SQRT(SUMSQ(AP1060:AR1060))</f>
        <v>0</v>
      </c>
      <c r="CF1060" s="1" t="n">
        <f aca="false">SQRT(SUMSQ(BD1060:BF1060))</f>
        <v>0</v>
      </c>
      <c r="CG1060" s="1" t="n">
        <f aca="false">SQRT(SUMSQ(BR1060:BT1060))</f>
        <v>0</v>
      </c>
      <c r="CH1060" s="1" t="n">
        <f aca="false">DEGREES(2*ACOS(AH1060))</f>
        <v>0</v>
      </c>
      <c r="CI1060" s="1" t="n">
        <f aca="false">DEGREES(2*ACOS(AV1060))</f>
        <v>0</v>
      </c>
      <c r="CJ1060" s="1" t="n">
        <f aca="false">DEGREES(2*ACOS(BJ1060))</f>
        <v>0</v>
      </c>
      <c r="CK1060" s="1" t="n">
        <f aca="false">DEGREES(2*ACOS(BX1060))</f>
        <v>0.788937603704474</v>
      </c>
      <c r="CL1060" s="0" t="n">
        <f aca="false">ABS(AI1060-1)</f>
        <v>0</v>
      </c>
      <c r="CM1060" s="0" t="n">
        <f aca="false">ABS(AW1060-1)</f>
        <v>0.018105</v>
      </c>
      <c r="CN1060" s="0" t="n">
        <f aca="false">ABS(BK1060-1)</f>
        <v>0</v>
      </c>
      <c r="CO1060" s="0" t="n">
        <f aca="false">ABS(BY1060-1)</f>
        <v>0</v>
      </c>
      <c r="CP1060" s="2" t="n">
        <f aca="false">DEGREES(2*ACOS(AH1060))</f>
        <v>0</v>
      </c>
      <c r="CQ1060" s="2" t="n">
        <f aca="false">DEGREES(2*ACOS(AV1060))</f>
        <v>0</v>
      </c>
      <c r="CR1060" s="2" t="n">
        <f aca="false">DEGREES(2*ACOS(BJ1060))</f>
        <v>0</v>
      </c>
      <c r="CS1060" s="2" t="n">
        <f aca="false">DEGREES(2*ACOS(CC1060))</f>
        <v>0</v>
      </c>
      <c r="CT1060" s="0" t="n">
        <f aca="false">SUM(CD1060:CR1060)</f>
        <v>0.807042603704474</v>
      </c>
      <c r="CU1060" s="3" t="e">
        <f aca="false">(CT1060-MIN($CT$5:$CT$1745))/(MAX($CT$5:$CT$1745)-MIN($CT$5:$CT$1745))</f>
        <v>#VALUE!</v>
      </c>
      <c r="CV1060" s="0" t="n">
        <f aca="false">SUM(CD1060,CH1060,CL1060,CP1060)</f>
        <v>0</v>
      </c>
      <c r="CW1060" s="0" t="n">
        <f aca="false">SUM(CE1060,CI1060,CM1060,CQ1060)</f>
        <v>0.018105</v>
      </c>
      <c r="CX1060" s="0" t="n">
        <f aca="false">SUM(CF1060,CJ1060,CN1060,CR1060)</f>
        <v>0</v>
      </c>
      <c r="CY1060" s="0" t="n">
        <f aca="false">SUM(CG1060,CK1060,CO1060)</f>
        <v>0</v>
      </c>
    </row>
    <row r="1061" customFormat="false" ht="14.9" hidden="false" customHeight="false" outlineLevel="0" collapsed="false">
      <c r="A1061" s="0" t="n">
        <v>201.2197</v>
      </c>
      <c r="B1061" s="0" t="n">
        <v>3.073795</v>
      </c>
      <c r="C1061" s="0" t="n">
        <v>1.0402</v>
      </c>
      <c r="D1061" s="0" t="n">
        <v>0.7212456</v>
      </c>
      <c r="E1061" s="0" t="n">
        <v>0.1110796</v>
      </c>
      <c r="F1061" s="0" t="n">
        <v>-0.2566012</v>
      </c>
      <c r="G1061" s="0" t="n">
        <v>0.05436014</v>
      </c>
      <c r="H1061" s="0" t="n">
        <v>0.958573</v>
      </c>
      <c r="I1061" s="0" t="n">
        <v>0.2940463</v>
      </c>
      <c r="J1061" s="0" t="n">
        <v>0.001007591</v>
      </c>
      <c r="K1061" s="0" t="n">
        <v>0.03081105</v>
      </c>
      <c r="L1061" s="0" t="n">
        <v>-3.10597E-005</v>
      </c>
      <c r="M1061" s="0" t="n">
        <v>0.9995247</v>
      </c>
      <c r="N1061" s="0" t="n">
        <v>1</v>
      </c>
      <c r="O1061" s="0" t="n">
        <v>0</v>
      </c>
      <c r="P1061" s="0" t="n">
        <v>0</v>
      </c>
      <c r="Q1061" s="0" t="n">
        <v>0</v>
      </c>
      <c r="R1061" s="0" t="n">
        <v>49.27067</v>
      </c>
      <c r="S1061" s="0" t="n">
        <v>57.32284</v>
      </c>
      <c r="T1061" s="0" t="n">
        <v>45.90058</v>
      </c>
      <c r="U1061" s="0" t="n">
        <v>38.26543</v>
      </c>
      <c r="V1061" s="0" t="n">
        <v>36.26239</v>
      </c>
      <c r="W1061" s="0" t="n">
        <v>23.50635</v>
      </c>
      <c r="X1061" s="0" t="n">
        <v>10.22099</v>
      </c>
      <c r="Y1061" s="0" t="n">
        <v>23.48403</v>
      </c>
      <c r="Z1061" s="0" t="n">
        <v>0</v>
      </c>
      <c r="AA1061" s="0" t="n">
        <v>1</v>
      </c>
      <c r="AB1061" s="0" t="n">
        <v>0</v>
      </c>
      <c r="AC1061" s="0" t="n">
        <v>0</v>
      </c>
      <c r="AD1061" s="0" t="n">
        <v>0</v>
      </c>
      <c r="AE1061" s="0" t="n">
        <v>-3.473736E-010</v>
      </c>
      <c r="AF1061" s="0" t="n">
        <v>-2E-009</v>
      </c>
      <c r="AG1061" s="0" t="n">
        <v>4.937873E-012</v>
      </c>
      <c r="AH1061" s="0" t="n">
        <v>1</v>
      </c>
      <c r="AI1061" s="0" t="n">
        <v>1</v>
      </c>
      <c r="AJ1061" s="0" t="n">
        <v>0</v>
      </c>
      <c r="AK1061" s="0" t="n">
        <v>0</v>
      </c>
      <c r="AL1061" s="0" t="n">
        <v>0</v>
      </c>
      <c r="AM1061" s="0" t="n">
        <v>1</v>
      </c>
      <c r="AN1061" s="0" t="n">
        <v>1</v>
      </c>
      <c r="AO1061" s="0" t="n">
        <v>1</v>
      </c>
      <c r="AP1061" s="0" t="n">
        <v>0</v>
      </c>
      <c r="AQ1061" s="0" t="n">
        <v>0</v>
      </c>
      <c r="AR1061" s="0" t="n">
        <v>0</v>
      </c>
      <c r="AS1061" s="0" t="n">
        <v>-3.762784E-010</v>
      </c>
      <c r="AT1061" s="0" t="n">
        <v>-3.892783E-009</v>
      </c>
      <c r="AU1061" s="0" t="n">
        <v>3.921041E-012</v>
      </c>
      <c r="AV1061" s="0" t="n">
        <v>1</v>
      </c>
      <c r="AW1061" s="0" t="n">
        <v>1.005732</v>
      </c>
      <c r="AX1061" s="0" t="n">
        <v>0</v>
      </c>
      <c r="AY1061" s="0" t="n">
        <v>0</v>
      </c>
      <c r="AZ1061" s="0" t="n">
        <v>0</v>
      </c>
      <c r="BA1061" s="0" t="n">
        <v>1</v>
      </c>
      <c r="BB1061" s="0" t="n">
        <v>2</v>
      </c>
      <c r="BC1061" s="0" t="n">
        <v>1</v>
      </c>
      <c r="BD1061" s="0" t="n">
        <v>0</v>
      </c>
      <c r="BE1061" s="0" t="n">
        <v>0</v>
      </c>
      <c r="BF1061" s="0" t="n">
        <v>0</v>
      </c>
      <c r="BG1061" s="0" t="n">
        <v>-1.739181E-010</v>
      </c>
      <c r="BH1061" s="0" t="n">
        <v>-1.414735E-010</v>
      </c>
      <c r="BI1061" s="0" t="n">
        <v>6.994734E-012</v>
      </c>
      <c r="BJ1061" s="0" t="n">
        <v>1</v>
      </c>
      <c r="BK1061" s="0" t="n">
        <v>1</v>
      </c>
      <c r="BL1061" s="0" t="n">
        <v>0</v>
      </c>
      <c r="BM1061" s="0" t="n">
        <v>0</v>
      </c>
      <c r="BN1061" s="0" t="n">
        <v>0</v>
      </c>
      <c r="BO1061" s="0" t="n">
        <v>1</v>
      </c>
      <c r="BP1061" s="0" t="n">
        <v>3</v>
      </c>
      <c r="BQ1061" s="0" t="n">
        <v>1</v>
      </c>
      <c r="BR1061" s="0" t="n">
        <v>0</v>
      </c>
      <c r="BS1061" s="0" t="n">
        <v>0</v>
      </c>
      <c r="BT1061" s="0" t="n">
        <v>0</v>
      </c>
      <c r="BU1061" s="0" t="n">
        <v>0.002958856</v>
      </c>
      <c r="BV1061" s="0" t="n">
        <v>0.01781215</v>
      </c>
      <c r="BW1061" s="0" t="n">
        <v>-0.004030402</v>
      </c>
      <c r="BX1061" s="0" t="n">
        <v>0.9998208</v>
      </c>
      <c r="BY1061" s="0" t="n">
        <v>1</v>
      </c>
      <c r="BZ1061" s="0" t="n">
        <v>0</v>
      </c>
      <c r="CA1061" s="0" t="n">
        <v>0</v>
      </c>
      <c r="CB1061" s="0" t="n">
        <v>0</v>
      </c>
      <c r="CC1061" s="0" t="n">
        <v>1</v>
      </c>
      <c r="CD1061" s="1" t="n">
        <f aca="false">SQRT(SUMSQ(AB1061:AD1061))</f>
        <v>0</v>
      </c>
      <c r="CE1061" s="1" t="n">
        <f aca="false">SQRT(SUMSQ(AP1061:AR1061))</f>
        <v>0</v>
      </c>
      <c r="CF1061" s="1" t="n">
        <f aca="false">SQRT(SUMSQ(BD1061:BF1061))</f>
        <v>0</v>
      </c>
      <c r="CG1061" s="1" t="n">
        <f aca="false">SQRT(SUMSQ(BR1061:BT1061))</f>
        <v>0</v>
      </c>
      <c r="CH1061" s="1" t="n">
        <f aca="false">DEGREES(2*ACOS(AH1061))</f>
        <v>0</v>
      </c>
      <c r="CI1061" s="1" t="n">
        <f aca="false">DEGREES(2*ACOS(AV1061))</f>
        <v>0</v>
      </c>
      <c r="CJ1061" s="1" t="n">
        <f aca="false">DEGREES(2*ACOS(BJ1061))</f>
        <v>0</v>
      </c>
      <c r="CK1061" s="1" t="n">
        <f aca="false">DEGREES(2*ACOS(BX1061))</f>
        <v>2.16941737559496</v>
      </c>
      <c r="CL1061" s="0" t="n">
        <f aca="false">ABS(AI1061-1)</f>
        <v>0</v>
      </c>
      <c r="CM1061" s="0" t="n">
        <f aca="false">ABS(AW1061-1)</f>
        <v>0.00573200000000007</v>
      </c>
      <c r="CN1061" s="0" t="n">
        <f aca="false">ABS(BK1061-1)</f>
        <v>0</v>
      </c>
      <c r="CO1061" s="0" t="n">
        <f aca="false">ABS(BY1061-1)</f>
        <v>0</v>
      </c>
      <c r="CP1061" s="2" t="n">
        <f aca="false">DEGREES(2*ACOS(AH1061))</f>
        <v>0</v>
      </c>
      <c r="CQ1061" s="2" t="n">
        <f aca="false">DEGREES(2*ACOS(AV1061))</f>
        <v>0</v>
      </c>
      <c r="CR1061" s="2" t="n">
        <f aca="false">DEGREES(2*ACOS(BJ1061))</f>
        <v>0</v>
      </c>
      <c r="CS1061" s="2" t="n">
        <f aca="false">DEGREES(2*ACOS(CC1061))</f>
        <v>0</v>
      </c>
      <c r="CT1061" s="0" t="n">
        <f aca="false">SUM(CD1061:CR1061)</f>
        <v>2.17514937559496</v>
      </c>
      <c r="CU1061" s="3" t="e">
        <f aca="false">(CT1061-MIN($CT$5:$CT$1745))/(MAX($CT$5:$CT$1745)-MIN($CT$5:$CT$1745))</f>
        <v>#VALUE!</v>
      </c>
      <c r="CV1061" s="0" t="n">
        <f aca="false">SUM(CD1061,CH1061,CL1061,CP1061)</f>
        <v>0</v>
      </c>
      <c r="CW1061" s="0" t="n">
        <f aca="false">SUM(CE1061,CI1061,CM1061,CQ1061)</f>
        <v>0.00573200000000007</v>
      </c>
      <c r="CX1061" s="0" t="n">
        <f aca="false">SUM(CF1061,CJ1061,CN1061,CR1061)</f>
        <v>0</v>
      </c>
      <c r="CY1061" s="0" t="n">
        <f aca="false">SUM(CG1061,CK1061,CO1061)</f>
        <v>0</v>
      </c>
    </row>
    <row r="1062" customFormat="false" ht="14.9" hidden="false" customHeight="false" outlineLevel="0" collapsed="false">
      <c r="A1062" s="0" t="n">
        <v>201.2686</v>
      </c>
      <c r="B1062" s="0" t="n">
        <v>3.073795</v>
      </c>
      <c r="C1062" s="0" t="n">
        <v>1.0402</v>
      </c>
      <c r="D1062" s="0" t="n">
        <v>0.7212474</v>
      </c>
      <c r="E1062" s="0" t="n">
        <v>0.1048761</v>
      </c>
      <c r="F1062" s="0" t="n">
        <v>-0.241923</v>
      </c>
      <c r="G1062" s="0" t="n">
        <v>0.04337041</v>
      </c>
      <c r="H1062" s="0" t="n">
        <v>0.9636354</v>
      </c>
      <c r="I1062" s="0" t="n">
        <v>0.2940463</v>
      </c>
      <c r="J1062" s="0" t="n">
        <v>0.001046433</v>
      </c>
      <c r="K1062" s="0" t="n">
        <v>0.03102161</v>
      </c>
      <c r="L1062" s="0" t="n">
        <v>-3.247769E-005</v>
      </c>
      <c r="M1062" s="0" t="n">
        <v>0.9995182</v>
      </c>
      <c r="N1062" s="0" t="n">
        <v>1</v>
      </c>
      <c r="O1062" s="0" t="n">
        <v>0</v>
      </c>
      <c r="P1062" s="0" t="n">
        <v>0</v>
      </c>
      <c r="Q1062" s="0" t="n">
        <v>0</v>
      </c>
      <c r="R1062" s="0" t="n">
        <v>47.26502</v>
      </c>
      <c r="S1062" s="0" t="n">
        <v>54.97623</v>
      </c>
      <c r="T1062" s="0" t="n">
        <v>44.03535</v>
      </c>
      <c r="U1062" s="0" t="n">
        <v>36.62465</v>
      </c>
      <c r="V1062" s="0" t="n">
        <v>34.71049</v>
      </c>
      <c r="W1062" s="0" t="n">
        <v>22.52337</v>
      </c>
      <c r="X1062" s="0" t="n">
        <v>9.728234</v>
      </c>
      <c r="Y1062" s="0" t="n">
        <v>22.38853</v>
      </c>
      <c r="Z1062" s="0" t="n">
        <v>0</v>
      </c>
      <c r="AA1062" s="0" t="n">
        <v>1</v>
      </c>
      <c r="AB1062" s="0" t="n">
        <v>0</v>
      </c>
      <c r="AC1062" s="0" t="n">
        <v>0</v>
      </c>
      <c r="AD1062" s="0" t="n">
        <v>0</v>
      </c>
      <c r="AE1062" s="0" t="n">
        <v>1.066624E-010</v>
      </c>
      <c r="AF1062" s="0" t="n">
        <v>3.718325E-009</v>
      </c>
      <c r="AG1062" s="0" t="n">
        <v>-2.503153E-011</v>
      </c>
      <c r="AH1062" s="0" t="n">
        <v>1</v>
      </c>
      <c r="AI1062" s="0" t="n">
        <v>1</v>
      </c>
      <c r="AJ1062" s="0" t="n">
        <v>0</v>
      </c>
      <c r="AK1062" s="0" t="n">
        <v>0</v>
      </c>
      <c r="AL1062" s="0" t="n">
        <v>0</v>
      </c>
      <c r="AM1062" s="0" t="n">
        <v>1</v>
      </c>
      <c r="AN1062" s="0" t="n">
        <v>1</v>
      </c>
      <c r="AO1062" s="0" t="n">
        <v>1</v>
      </c>
      <c r="AP1062" s="0" t="n">
        <v>0</v>
      </c>
      <c r="AQ1062" s="0" t="n">
        <v>0</v>
      </c>
      <c r="AR1062" s="0" t="n">
        <v>0</v>
      </c>
      <c r="AS1062" s="0" t="n">
        <v>1.673671E-010</v>
      </c>
      <c r="AT1062" s="0" t="n">
        <v>2.809494E-009</v>
      </c>
      <c r="AU1062" s="0" t="n">
        <v>-2.510771E-011</v>
      </c>
      <c r="AV1062" s="0" t="n">
        <v>1</v>
      </c>
      <c r="AW1062" s="0" t="n">
        <v>1</v>
      </c>
      <c r="AX1062" s="0" t="n">
        <v>0</v>
      </c>
      <c r="AY1062" s="0" t="n">
        <v>0</v>
      </c>
      <c r="AZ1062" s="0" t="n">
        <v>0</v>
      </c>
      <c r="BA1062" s="0" t="n">
        <v>1</v>
      </c>
      <c r="BB1062" s="0" t="n">
        <v>2</v>
      </c>
      <c r="BC1062" s="0" t="n">
        <v>1</v>
      </c>
      <c r="BD1062" s="0" t="n">
        <v>0</v>
      </c>
      <c r="BE1062" s="0" t="n">
        <v>0</v>
      </c>
      <c r="BF1062" s="0" t="n">
        <v>0</v>
      </c>
      <c r="BG1062" s="0" t="n">
        <v>7.922726E-011</v>
      </c>
      <c r="BH1062" s="0" t="n">
        <v>3.718323E-009</v>
      </c>
      <c r="BI1062" s="0" t="n">
        <v>-2.139356E-011</v>
      </c>
      <c r="BJ1062" s="0" t="n">
        <v>1</v>
      </c>
      <c r="BK1062" s="0" t="n">
        <v>1</v>
      </c>
      <c r="BL1062" s="0" t="n">
        <v>0</v>
      </c>
      <c r="BM1062" s="0" t="n">
        <v>0</v>
      </c>
      <c r="BN1062" s="0" t="n">
        <v>0</v>
      </c>
      <c r="BO1062" s="0" t="n">
        <v>1</v>
      </c>
      <c r="BP1062" s="0" t="n">
        <v>3</v>
      </c>
      <c r="BQ1062" s="0" t="n">
        <v>1</v>
      </c>
      <c r="BR1062" s="0" t="n">
        <v>0</v>
      </c>
      <c r="BS1062" s="0" t="n">
        <v>0</v>
      </c>
      <c r="BT1062" s="0" t="n">
        <v>0</v>
      </c>
      <c r="BU1062" s="0" t="n">
        <v>-0.004533963</v>
      </c>
      <c r="BV1062" s="0" t="n">
        <v>0.01628551</v>
      </c>
      <c r="BW1062" s="0" t="n">
        <v>-0.01069865</v>
      </c>
      <c r="BX1062" s="0" t="n">
        <v>0.9997956</v>
      </c>
      <c r="BY1062" s="0" t="n">
        <v>1</v>
      </c>
      <c r="BZ1062" s="0" t="n">
        <v>0</v>
      </c>
      <c r="CA1062" s="0" t="n">
        <v>0</v>
      </c>
      <c r="CB1062" s="0" t="n">
        <v>0</v>
      </c>
      <c r="CC1062" s="0" t="n">
        <v>1</v>
      </c>
      <c r="CD1062" s="1" t="n">
        <f aca="false">SQRT(SUMSQ(AB1062:AD1062))</f>
        <v>0</v>
      </c>
      <c r="CE1062" s="1" t="n">
        <f aca="false">SQRT(SUMSQ(AP1062:AR1062))</f>
        <v>0</v>
      </c>
      <c r="CF1062" s="1" t="n">
        <f aca="false">SQRT(SUMSQ(BD1062:BF1062))</f>
        <v>0</v>
      </c>
      <c r="CG1062" s="1" t="n">
        <f aca="false">SQRT(SUMSQ(BR1062:BT1062))</f>
        <v>0</v>
      </c>
      <c r="CH1062" s="1" t="n">
        <f aca="false">DEGREES(2*ACOS(AH1062))</f>
        <v>0</v>
      </c>
      <c r="CI1062" s="1" t="n">
        <f aca="false">DEGREES(2*ACOS(AV1062))</f>
        <v>0</v>
      </c>
      <c r="CJ1062" s="1" t="n">
        <f aca="false">DEGREES(2*ACOS(BJ1062))</f>
        <v>0</v>
      </c>
      <c r="CK1062" s="1" t="n">
        <f aca="false">DEGREES(2*ACOS(BX1062))</f>
        <v>2.31694363869843</v>
      </c>
      <c r="CL1062" s="0" t="n">
        <f aca="false">ABS(AI1062-1)</f>
        <v>0</v>
      </c>
      <c r="CM1062" s="0" t="n">
        <f aca="false">ABS(AW1062-1)</f>
        <v>0</v>
      </c>
      <c r="CN1062" s="0" t="n">
        <f aca="false">ABS(BK1062-1)</f>
        <v>0</v>
      </c>
      <c r="CO1062" s="0" t="n">
        <f aca="false">ABS(BY1062-1)</f>
        <v>0</v>
      </c>
      <c r="CP1062" s="2" t="n">
        <f aca="false">DEGREES(2*ACOS(AH1062))</f>
        <v>0</v>
      </c>
      <c r="CQ1062" s="2" t="n">
        <f aca="false">DEGREES(2*ACOS(AV1062))</f>
        <v>0</v>
      </c>
      <c r="CR1062" s="2" t="n">
        <f aca="false">DEGREES(2*ACOS(BJ1062))</f>
        <v>0</v>
      </c>
      <c r="CS1062" s="2" t="n">
        <f aca="false">DEGREES(2*ACOS(CC1062))</f>
        <v>0</v>
      </c>
      <c r="CT1062" s="0" t="n">
        <f aca="false">SUM(CD1062:CR1062)</f>
        <v>2.31694363869843</v>
      </c>
      <c r="CU1062" s="3" t="e">
        <f aca="false">(CT1062-MIN($CT$5:$CT$1745))/(MAX($CT$5:$CT$1745)-MIN($CT$5:$CT$1745))</f>
        <v>#VALUE!</v>
      </c>
      <c r="CV1062" s="0" t="n">
        <f aca="false">SUM(CD1062,CH1062,CL1062,CP1062)</f>
        <v>0</v>
      </c>
      <c r="CW1062" s="0" t="n">
        <f aca="false">SUM(CE1062,CI1062,CM1062,CQ1062)</f>
        <v>0</v>
      </c>
      <c r="CX1062" s="0" t="n">
        <f aca="false">SUM(CF1062,CJ1062,CN1062,CR1062)</f>
        <v>0</v>
      </c>
      <c r="CY1062" s="0" t="n">
        <f aca="false">SUM(CG1062,CK1062,CO1062)</f>
        <v>0</v>
      </c>
    </row>
    <row r="1063" customFormat="false" ht="14.9" hidden="false" customHeight="false" outlineLevel="0" collapsed="false">
      <c r="A1063" s="0" t="n">
        <v>201.3198</v>
      </c>
      <c r="B1063" s="0" t="n">
        <v>3.073795</v>
      </c>
      <c r="C1063" s="0" t="n">
        <v>1.0402</v>
      </c>
      <c r="D1063" s="0" t="n">
        <v>0.7212477</v>
      </c>
      <c r="E1063" s="0" t="n">
        <v>0.09567163</v>
      </c>
      <c r="F1063" s="0" t="n">
        <v>-0.2087316</v>
      </c>
      <c r="G1063" s="0" t="n">
        <v>0.03018974</v>
      </c>
      <c r="H1063" s="0" t="n">
        <v>0.9728138</v>
      </c>
      <c r="I1063" s="0" t="n">
        <v>0.2940463</v>
      </c>
      <c r="J1063" s="0" t="n">
        <v>0.001076533</v>
      </c>
      <c r="K1063" s="0" t="n">
        <v>0.03118465</v>
      </c>
      <c r="L1063" s="0" t="n">
        <v>-3.358767E-005</v>
      </c>
      <c r="M1063" s="0" t="n">
        <v>0.9995131</v>
      </c>
      <c r="N1063" s="0" t="n">
        <v>1</v>
      </c>
      <c r="O1063" s="0" t="n">
        <v>0</v>
      </c>
      <c r="P1063" s="0" t="n">
        <v>0</v>
      </c>
      <c r="Q1063" s="0" t="n">
        <v>0</v>
      </c>
      <c r="R1063" s="0" t="n">
        <v>49.28481</v>
      </c>
      <c r="S1063" s="0" t="n">
        <v>57.35281</v>
      </c>
      <c r="T1063" s="0" t="n">
        <v>45.98374</v>
      </c>
      <c r="U1063" s="0" t="n">
        <v>38.1027</v>
      </c>
      <c r="V1063" s="0" t="n">
        <v>36.16254</v>
      </c>
      <c r="W1063" s="0" t="n">
        <v>23.47966</v>
      </c>
      <c r="X1063" s="0" t="n">
        <v>10.00214</v>
      </c>
      <c r="Y1063" s="0" t="n">
        <v>23.18758</v>
      </c>
      <c r="Z1063" s="0" t="n">
        <v>0</v>
      </c>
      <c r="AA1063" s="0" t="n">
        <v>1</v>
      </c>
      <c r="AB1063" s="0" t="n">
        <v>0</v>
      </c>
      <c r="AC1063" s="0" t="n">
        <v>0</v>
      </c>
      <c r="AD1063" s="0" t="n">
        <v>0</v>
      </c>
      <c r="AE1063" s="0" t="n">
        <v>7.845244E-012</v>
      </c>
      <c r="AF1063" s="0" t="n">
        <v>-1.837657E-009</v>
      </c>
      <c r="AG1063" s="0" t="n">
        <v>7.434243E-012</v>
      </c>
      <c r="AH1063" s="0" t="n">
        <v>1</v>
      </c>
      <c r="AI1063" s="0" t="n">
        <v>1</v>
      </c>
      <c r="AJ1063" s="0" t="n">
        <v>0</v>
      </c>
      <c r="AK1063" s="0" t="n">
        <v>0</v>
      </c>
      <c r="AL1063" s="0" t="n">
        <v>0</v>
      </c>
      <c r="AM1063" s="0" t="n">
        <v>1</v>
      </c>
      <c r="AN1063" s="0" t="n">
        <v>1</v>
      </c>
      <c r="AO1063" s="0" t="n">
        <v>1</v>
      </c>
      <c r="AP1063" s="0" t="n">
        <v>0</v>
      </c>
      <c r="AQ1063" s="0" t="n">
        <v>0</v>
      </c>
      <c r="AR1063" s="0" t="n">
        <v>0</v>
      </c>
      <c r="AS1063" s="0" t="n">
        <v>6.5979E-011</v>
      </c>
      <c r="AT1063" s="0" t="n">
        <v>-1.841E-009</v>
      </c>
      <c r="AU1063" s="0" t="n">
        <v>6.246051E-014</v>
      </c>
      <c r="AV1063" s="0" t="n">
        <v>1</v>
      </c>
      <c r="AW1063" s="0" t="n">
        <v>1</v>
      </c>
      <c r="AX1063" s="0" t="n">
        <v>0</v>
      </c>
      <c r="AY1063" s="0" t="n">
        <v>0</v>
      </c>
      <c r="AZ1063" s="0" t="n">
        <v>0</v>
      </c>
      <c r="BA1063" s="0" t="n">
        <v>1</v>
      </c>
      <c r="BB1063" s="0" t="n">
        <v>2</v>
      </c>
      <c r="BC1063" s="0" t="n">
        <v>1</v>
      </c>
      <c r="BD1063" s="0" t="n">
        <v>0</v>
      </c>
      <c r="BE1063" s="0" t="n">
        <v>0</v>
      </c>
      <c r="BF1063" s="0" t="n">
        <v>0</v>
      </c>
      <c r="BG1063" s="0" t="n">
        <v>7.431939E-012</v>
      </c>
      <c r="BH1063" s="0" t="n">
        <v>-1.841007E-009</v>
      </c>
      <c r="BI1063" s="0" t="n">
        <v>1.891997E-012</v>
      </c>
      <c r="BJ1063" s="0" t="n">
        <v>1</v>
      </c>
      <c r="BK1063" s="0" t="n">
        <v>1</v>
      </c>
      <c r="BL1063" s="0" t="n">
        <v>0</v>
      </c>
      <c r="BM1063" s="0" t="n">
        <v>0</v>
      </c>
      <c r="BN1063" s="0" t="n">
        <v>0</v>
      </c>
      <c r="BO1063" s="0" t="n">
        <v>1</v>
      </c>
      <c r="BP1063" s="0" t="n">
        <v>3</v>
      </c>
      <c r="BQ1063" s="0" t="n">
        <v>1</v>
      </c>
      <c r="BR1063" s="0" t="n">
        <v>0</v>
      </c>
      <c r="BS1063" s="0" t="n">
        <v>0</v>
      </c>
      <c r="BT1063" s="0" t="n">
        <v>0</v>
      </c>
      <c r="BU1063" s="0" t="n">
        <v>-0.007822312</v>
      </c>
      <c r="BV1063" s="0" t="n">
        <v>0.035186</v>
      </c>
      <c r="BW1063" s="0" t="n">
        <v>-0.01202757</v>
      </c>
      <c r="BX1063" s="0" t="n">
        <v>0.9992794</v>
      </c>
      <c r="BY1063" s="0" t="n">
        <v>1</v>
      </c>
      <c r="BZ1063" s="0" t="n">
        <v>0</v>
      </c>
      <c r="CA1063" s="0" t="n">
        <v>0</v>
      </c>
      <c r="CB1063" s="0" t="n">
        <v>0</v>
      </c>
      <c r="CC1063" s="0" t="n">
        <v>1</v>
      </c>
      <c r="CD1063" s="1" t="n">
        <f aca="false">SQRT(SUMSQ(AB1063:AD1063))</f>
        <v>0</v>
      </c>
      <c r="CE1063" s="1" t="n">
        <f aca="false">SQRT(SUMSQ(AP1063:AR1063))</f>
        <v>0</v>
      </c>
      <c r="CF1063" s="1" t="n">
        <f aca="false">SQRT(SUMSQ(BD1063:BF1063))</f>
        <v>0</v>
      </c>
      <c r="CG1063" s="1" t="n">
        <f aca="false">SQRT(SUMSQ(BR1063:BT1063))</f>
        <v>0</v>
      </c>
      <c r="CH1063" s="1" t="n">
        <f aca="false">DEGREES(2*ACOS(AH1063))</f>
        <v>0</v>
      </c>
      <c r="CI1063" s="1" t="n">
        <f aca="false">DEGREES(2*ACOS(AV1063))</f>
        <v>0</v>
      </c>
      <c r="CJ1063" s="1" t="n">
        <f aca="false">DEGREES(2*ACOS(BJ1063))</f>
        <v>0</v>
      </c>
      <c r="CK1063" s="1" t="n">
        <f aca="false">DEGREES(2*ACOS(BX1063))</f>
        <v>4.35051667535261</v>
      </c>
      <c r="CL1063" s="0" t="n">
        <f aca="false">ABS(AI1063-1)</f>
        <v>0</v>
      </c>
      <c r="CM1063" s="0" t="n">
        <f aca="false">ABS(AW1063-1)</f>
        <v>0</v>
      </c>
      <c r="CN1063" s="0" t="n">
        <f aca="false">ABS(BK1063-1)</f>
        <v>0</v>
      </c>
      <c r="CO1063" s="0" t="n">
        <f aca="false">ABS(BY1063-1)</f>
        <v>0</v>
      </c>
      <c r="CP1063" s="2" t="n">
        <f aca="false">DEGREES(2*ACOS(AH1063))</f>
        <v>0</v>
      </c>
      <c r="CQ1063" s="2" t="n">
        <f aca="false">DEGREES(2*ACOS(AV1063))</f>
        <v>0</v>
      </c>
      <c r="CR1063" s="2" t="n">
        <f aca="false">DEGREES(2*ACOS(BJ1063))</f>
        <v>0</v>
      </c>
      <c r="CS1063" s="2" t="n">
        <f aca="false">DEGREES(2*ACOS(CC1063))</f>
        <v>0</v>
      </c>
      <c r="CT1063" s="0" t="n">
        <f aca="false">SUM(CD1063:CR1063)</f>
        <v>4.35051667535261</v>
      </c>
      <c r="CU1063" s="3" t="e">
        <f aca="false">(CT1063-MIN($CT$5:$CT$1745))/(MAX($CT$5:$CT$1745)-MIN($CT$5:$CT$1745))</f>
        <v>#VALUE!</v>
      </c>
      <c r="CV1063" s="0" t="n">
        <f aca="false">SUM(CD1063,CH1063,CL1063,CP1063)</f>
        <v>0</v>
      </c>
      <c r="CW1063" s="0" t="n">
        <f aca="false">SUM(CE1063,CI1063,CM1063,CQ1063)</f>
        <v>0</v>
      </c>
      <c r="CX1063" s="0" t="n">
        <f aca="false">SUM(CF1063,CJ1063,CN1063,CR1063)</f>
        <v>0</v>
      </c>
      <c r="CY1063" s="0" t="n">
        <f aca="false">SUM(CG1063,CK1063,CO1063)</f>
        <v>0</v>
      </c>
    </row>
    <row r="1064" customFormat="false" ht="14.9" hidden="false" customHeight="false" outlineLevel="0" collapsed="false">
      <c r="A1064" s="0" t="n">
        <v>201.3689</v>
      </c>
      <c r="B1064" s="0" t="n">
        <v>3.073795</v>
      </c>
      <c r="C1064" s="0" t="n">
        <v>1.0402</v>
      </c>
      <c r="D1064" s="0" t="n">
        <v>0.7212477</v>
      </c>
      <c r="E1064" s="0" t="n">
        <v>0.09263529</v>
      </c>
      <c r="F1064" s="0" t="n">
        <v>-0.1750909</v>
      </c>
      <c r="G1064" s="0" t="n">
        <v>0.02000718</v>
      </c>
      <c r="H1064" s="0" t="n">
        <v>0.9799804</v>
      </c>
      <c r="I1064" s="0" t="n">
        <v>0.2940463</v>
      </c>
      <c r="J1064" s="0" t="n">
        <v>0.001099879</v>
      </c>
      <c r="K1064" s="0" t="n">
        <v>0.03131086</v>
      </c>
      <c r="L1064" s="0" t="n">
        <v>-3.445506E-005</v>
      </c>
      <c r="M1064" s="0" t="n">
        <v>0.9995091</v>
      </c>
      <c r="N1064" s="0" t="n">
        <v>1</v>
      </c>
      <c r="O1064" s="0" t="n">
        <v>0</v>
      </c>
      <c r="P1064" s="0" t="n">
        <v>0</v>
      </c>
      <c r="Q1064" s="0" t="n">
        <v>0</v>
      </c>
      <c r="R1064" s="0" t="n">
        <v>47.15981</v>
      </c>
      <c r="S1064" s="0" t="n">
        <v>54.91714</v>
      </c>
      <c r="T1064" s="0" t="n">
        <v>44.0881</v>
      </c>
      <c r="U1064" s="0" t="n">
        <v>36.38293</v>
      </c>
      <c r="V1064" s="0" t="n">
        <v>34.62361</v>
      </c>
      <c r="W1064" s="0" t="n">
        <v>22.5003</v>
      </c>
      <c r="X1064" s="0" t="n">
        <v>9.443133</v>
      </c>
      <c r="Y1064" s="0" t="n">
        <v>21.98261</v>
      </c>
      <c r="Z1064" s="0" t="n">
        <v>0</v>
      </c>
      <c r="AA1064" s="0" t="n">
        <v>1</v>
      </c>
      <c r="AB1064" s="0" t="n">
        <v>0</v>
      </c>
      <c r="AC1064" s="0" t="n">
        <v>0</v>
      </c>
      <c r="AD1064" s="0" t="n">
        <v>0</v>
      </c>
      <c r="AE1064" s="0" t="n">
        <v>2.660339E-010</v>
      </c>
      <c r="AF1064" s="0" t="n">
        <v>-1.8653E-009</v>
      </c>
      <c r="AG1064" s="0" t="n">
        <v>-1.37867E-011</v>
      </c>
      <c r="AH1064" s="0" t="n">
        <v>1</v>
      </c>
      <c r="AI1064" s="0" t="n">
        <v>1</v>
      </c>
      <c r="AJ1064" s="0" t="n">
        <v>0</v>
      </c>
      <c r="AK1064" s="0" t="n">
        <v>0</v>
      </c>
      <c r="AL1064" s="0" t="n">
        <v>0</v>
      </c>
      <c r="AM1064" s="0" t="n">
        <v>1</v>
      </c>
      <c r="AN1064" s="0" t="n">
        <v>1</v>
      </c>
      <c r="AO1064" s="0" t="n">
        <v>1</v>
      </c>
      <c r="AP1064" s="0" t="n">
        <v>0</v>
      </c>
      <c r="AQ1064" s="0" t="n">
        <v>0</v>
      </c>
      <c r="AR1064" s="0" t="n">
        <v>0</v>
      </c>
      <c r="AS1064" s="0" t="n">
        <v>1.81428E-010</v>
      </c>
      <c r="AT1064" s="0" t="n">
        <v>-1.864725E-009</v>
      </c>
      <c r="AU1064" s="0" t="n">
        <v>-8.132718E-012</v>
      </c>
      <c r="AV1064" s="0" t="n">
        <v>1</v>
      </c>
      <c r="AW1064" s="0" t="n">
        <v>1</v>
      </c>
      <c r="AX1064" s="0" t="n">
        <v>0</v>
      </c>
      <c r="AY1064" s="0" t="n">
        <v>0</v>
      </c>
      <c r="AZ1064" s="0" t="n">
        <v>0</v>
      </c>
      <c r="BA1064" s="0" t="n">
        <v>1</v>
      </c>
      <c r="BB1064" s="0" t="n">
        <v>2</v>
      </c>
      <c r="BC1064" s="0" t="n">
        <v>1</v>
      </c>
      <c r="BD1064" s="0" t="n">
        <v>0</v>
      </c>
      <c r="BE1064" s="0" t="n">
        <v>0</v>
      </c>
      <c r="BF1064" s="0" t="n">
        <v>0</v>
      </c>
      <c r="BG1064" s="0" t="n">
        <v>2.397491E-010</v>
      </c>
      <c r="BH1064" s="0" t="n">
        <v>-1.864717E-009</v>
      </c>
      <c r="BI1064" s="0" t="n">
        <v>-1.177766E-011</v>
      </c>
      <c r="BJ1064" s="0" t="n">
        <v>1</v>
      </c>
      <c r="BK1064" s="0" t="n">
        <v>1</v>
      </c>
      <c r="BL1064" s="0" t="n">
        <v>0</v>
      </c>
      <c r="BM1064" s="0" t="n">
        <v>0</v>
      </c>
      <c r="BN1064" s="0" t="n">
        <v>0</v>
      </c>
      <c r="BO1064" s="0" t="n">
        <v>1</v>
      </c>
      <c r="BP1064" s="0" t="n">
        <v>3</v>
      </c>
      <c r="BQ1064" s="0" t="n">
        <v>1</v>
      </c>
      <c r="BR1064" s="0" t="n">
        <v>0</v>
      </c>
      <c r="BS1064" s="0" t="n">
        <v>0</v>
      </c>
      <c r="BT1064" s="0" t="n">
        <v>0</v>
      </c>
      <c r="BU1064" s="0" t="n">
        <v>-0.002590308</v>
      </c>
      <c r="BV1064" s="0" t="n">
        <v>0.03510012</v>
      </c>
      <c r="BW1064" s="0" t="n">
        <v>-0.007548213</v>
      </c>
      <c r="BX1064" s="0" t="n">
        <v>0.9993548</v>
      </c>
      <c r="BY1064" s="0" t="n">
        <v>1</v>
      </c>
      <c r="BZ1064" s="0" t="n">
        <v>0</v>
      </c>
      <c r="CA1064" s="0" t="n">
        <v>0</v>
      </c>
      <c r="CB1064" s="0" t="n">
        <v>0</v>
      </c>
      <c r="CC1064" s="0" t="n">
        <v>1</v>
      </c>
      <c r="CD1064" s="1" t="n">
        <f aca="false">SQRT(SUMSQ(AB1064:AD1064))</f>
        <v>0</v>
      </c>
      <c r="CE1064" s="1" t="n">
        <f aca="false">SQRT(SUMSQ(AP1064:AR1064))</f>
        <v>0</v>
      </c>
      <c r="CF1064" s="1" t="n">
        <f aca="false">SQRT(SUMSQ(BD1064:BF1064))</f>
        <v>0</v>
      </c>
      <c r="CG1064" s="1" t="n">
        <f aca="false">SQRT(SUMSQ(BR1064:BT1064))</f>
        <v>0</v>
      </c>
      <c r="CH1064" s="1" t="n">
        <f aca="false">DEGREES(2*ACOS(AH1064))</f>
        <v>0</v>
      </c>
      <c r="CI1064" s="1" t="n">
        <f aca="false">DEGREES(2*ACOS(AV1064))</f>
        <v>0</v>
      </c>
      <c r="CJ1064" s="1" t="n">
        <f aca="false">DEGREES(2*ACOS(BJ1064))</f>
        <v>0</v>
      </c>
      <c r="CK1064" s="1" t="n">
        <f aca="false">DEGREES(2*ACOS(BX1064))</f>
        <v>4.11659515521353</v>
      </c>
      <c r="CL1064" s="0" t="n">
        <f aca="false">ABS(AI1064-1)</f>
        <v>0</v>
      </c>
      <c r="CM1064" s="0" t="n">
        <f aca="false">ABS(AW1064-1)</f>
        <v>0</v>
      </c>
      <c r="CN1064" s="0" t="n">
        <f aca="false">ABS(BK1064-1)</f>
        <v>0</v>
      </c>
      <c r="CO1064" s="0" t="n">
        <f aca="false">ABS(BY1064-1)</f>
        <v>0</v>
      </c>
      <c r="CP1064" s="2" t="n">
        <f aca="false">DEGREES(2*ACOS(AH1064))</f>
        <v>0</v>
      </c>
      <c r="CQ1064" s="2" t="n">
        <f aca="false">DEGREES(2*ACOS(AV1064))</f>
        <v>0</v>
      </c>
      <c r="CR1064" s="2" t="n">
        <f aca="false">DEGREES(2*ACOS(BJ1064))</f>
        <v>0</v>
      </c>
      <c r="CS1064" s="2" t="n">
        <f aca="false">DEGREES(2*ACOS(CC1064))</f>
        <v>0</v>
      </c>
      <c r="CT1064" s="0" t="n">
        <f aca="false">SUM(CD1064:CR1064)</f>
        <v>4.11659515521353</v>
      </c>
      <c r="CU1064" s="3" t="e">
        <f aca="false">(CT1064-MIN($CT$5:$CT$1745))/(MAX($CT$5:$CT$1745)-MIN($CT$5:$CT$1745))</f>
        <v>#VALUE!</v>
      </c>
      <c r="CV1064" s="0" t="n">
        <f aca="false">SUM(CD1064,CH1064,CL1064,CP1064)</f>
        <v>0</v>
      </c>
      <c r="CW1064" s="0" t="n">
        <f aca="false">SUM(CE1064,CI1064,CM1064,CQ1064)</f>
        <v>0</v>
      </c>
      <c r="CX1064" s="0" t="n">
        <f aca="false">SUM(CF1064,CJ1064,CN1064,CR1064)</f>
        <v>0</v>
      </c>
      <c r="CY1064" s="0" t="n">
        <f aca="false">SUM(CG1064,CK1064,CO1064)</f>
        <v>0</v>
      </c>
    </row>
    <row r="1065" customFormat="false" ht="14.9" hidden="false" customHeight="false" outlineLevel="0" collapsed="false">
      <c r="A1065" s="0" t="n">
        <v>201.4198</v>
      </c>
      <c r="B1065" s="0" t="n">
        <v>3.073795</v>
      </c>
      <c r="C1065" s="0" t="n">
        <v>1.0402</v>
      </c>
      <c r="D1065" s="0" t="n">
        <v>0.7212477</v>
      </c>
      <c r="E1065" s="0" t="n">
        <v>0.09078468</v>
      </c>
      <c r="F1065" s="0" t="n">
        <v>-0.1424879</v>
      </c>
      <c r="G1065" s="0" t="n">
        <v>0.009259559</v>
      </c>
      <c r="H1065" s="0" t="n">
        <v>0.9855809</v>
      </c>
      <c r="I1065" s="0" t="n">
        <v>0.2940463</v>
      </c>
      <c r="J1065" s="0" t="n">
        <v>0.001117969</v>
      </c>
      <c r="K1065" s="0" t="n">
        <v>0.03140854</v>
      </c>
      <c r="L1065" s="0" t="n">
        <v>-3.513114E-005</v>
      </c>
      <c r="M1065" s="0" t="n">
        <v>0.999506</v>
      </c>
      <c r="N1065" s="0" t="n">
        <v>1</v>
      </c>
      <c r="O1065" s="0" t="n">
        <v>0</v>
      </c>
      <c r="P1065" s="0" t="n">
        <v>0</v>
      </c>
      <c r="Q1065" s="0" t="n">
        <v>0</v>
      </c>
      <c r="R1065" s="0" t="n">
        <v>51.16742</v>
      </c>
      <c r="S1065" s="0" t="n">
        <v>59.61483</v>
      </c>
      <c r="T1065" s="0" t="n">
        <v>47.91038</v>
      </c>
      <c r="U1065" s="0" t="n">
        <v>39.40635</v>
      </c>
      <c r="V1065" s="0" t="n">
        <v>37.6195</v>
      </c>
      <c r="W1065" s="0" t="n">
        <v>24.45602</v>
      </c>
      <c r="X1065" s="0" t="n">
        <v>10.134</v>
      </c>
      <c r="Y1065" s="0" t="n">
        <v>23.60827</v>
      </c>
      <c r="Z1065" s="0" t="n">
        <v>0</v>
      </c>
      <c r="AA1065" s="0" t="n">
        <v>1</v>
      </c>
      <c r="AB1065" s="0" t="n">
        <v>0</v>
      </c>
      <c r="AC1065" s="0" t="n">
        <v>0</v>
      </c>
      <c r="AD1065" s="0" t="n">
        <v>0</v>
      </c>
      <c r="AE1065" s="0" t="n">
        <v>-2.601459E-010</v>
      </c>
      <c r="AF1065" s="0" t="n">
        <v>3.75567E-009</v>
      </c>
      <c r="AG1065" s="0" t="n">
        <v>3.476606E-011</v>
      </c>
      <c r="AH1065" s="0" t="n">
        <v>1</v>
      </c>
      <c r="AI1065" s="0" t="n">
        <v>1</v>
      </c>
      <c r="AJ1065" s="0" t="n">
        <v>0</v>
      </c>
      <c r="AK1065" s="0" t="n">
        <v>0</v>
      </c>
      <c r="AL1065" s="0" t="n">
        <v>0</v>
      </c>
      <c r="AM1065" s="0" t="n">
        <v>1</v>
      </c>
      <c r="AN1065" s="0" t="n">
        <v>1</v>
      </c>
      <c r="AO1065" s="0" t="n">
        <v>1</v>
      </c>
      <c r="AP1065" s="0" t="n">
        <v>0</v>
      </c>
      <c r="AQ1065" s="0" t="n">
        <v>0</v>
      </c>
      <c r="AR1065" s="0" t="n">
        <v>0</v>
      </c>
      <c r="AS1065" s="0" t="n">
        <v>-3.110246E-010</v>
      </c>
      <c r="AT1065" s="0" t="n">
        <v>2.829994E-009</v>
      </c>
      <c r="AU1065" s="0" t="n">
        <v>3.637235E-011</v>
      </c>
      <c r="AV1065" s="0" t="n">
        <v>1</v>
      </c>
      <c r="AW1065" s="0" t="n">
        <v>1</v>
      </c>
      <c r="AX1065" s="0" t="n">
        <v>0</v>
      </c>
      <c r="AY1065" s="0" t="n">
        <v>0</v>
      </c>
      <c r="AZ1065" s="0" t="n">
        <v>0</v>
      </c>
      <c r="BA1065" s="0" t="n">
        <v>1</v>
      </c>
      <c r="BB1065" s="0" t="n">
        <v>2</v>
      </c>
      <c r="BC1065" s="0" t="n">
        <v>1</v>
      </c>
      <c r="BD1065" s="0" t="n">
        <v>0</v>
      </c>
      <c r="BE1065" s="0" t="n">
        <v>0</v>
      </c>
      <c r="BF1065" s="0" t="n">
        <v>0</v>
      </c>
      <c r="BG1065" s="0" t="n">
        <v>-2.026228E-010</v>
      </c>
      <c r="BH1065" s="0" t="n">
        <v>2.821153E-009</v>
      </c>
      <c r="BI1065" s="0" t="n">
        <v>2.437748E-011</v>
      </c>
      <c r="BJ1065" s="0" t="n">
        <v>1</v>
      </c>
      <c r="BK1065" s="0" t="n">
        <v>1</v>
      </c>
      <c r="BL1065" s="0" t="n">
        <v>0</v>
      </c>
      <c r="BM1065" s="0" t="n">
        <v>0</v>
      </c>
      <c r="BN1065" s="0" t="n">
        <v>0</v>
      </c>
      <c r="BO1065" s="0" t="n">
        <v>1</v>
      </c>
      <c r="BP1065" s="0" t="n">
        <v>3</v>
      </c>
      <c r="BQ1065" s="0" t="n">
        <v>1</v>
      </c>
      <c r="BR1065" s="0" t="n">
        <v>0</v>
      </c>
      <c r="BS1065" s="0" t="n">
        <v>0</v>
      </c>
      <c r="BT1065" s="0" t="n">
        <v>0</v>
      </c>
      <c r="BU1065" s="0" t="n">
        <v>-0.000993422</v>
      </c>
      <c r="BV1065" s="0" t="n">
        <v>0.03387396</v>
      </c>
      <c r="BW1065" s="0" t="n">
        <v>-0.00802632</v>
      </c>
      <c r="BX1065" s="0" t="n">
        <v>0.9993849</v>
      </c>
      <c r="BY1065" s="0" t="n">
        <v>1</v>
      </c>
      <c r="BZ1065" s="0" t="n">
        <v>0</v>
      </c>
      <c r="CA1065" s="0" t="n">
        <v>0</v>
      </c>
      <c r="CB1065" s="0" t="n">
        <v>0</v>
      </c>
      <c r="CC1065" s="0" t="n">
        <v>1</v>
      </c>
      <c r="CD1065" s="1" t="n">
        <f aca="false">SQRT(SUMSQ(AB1065:AD1065))</f>
        <v>0</v>
      </c>
      <c r="CE1065" s="1" t="n">
        <f aca="false">SQRT(SUMSQ(AP1065:AR1065))</f>
        <v>0</v>
      </c>
      <c r="CF1065" s="1" t="n">
        <f aca="false">SQRT(SUMSQ(BD1065:BF1065))</f>
        <v>0</v>
      </c>
      <c r="CG1065" s="1" t="n">
        <f aca="false">SQRT(SUMSQ(BR1065:BT1065))</f>
        <v>0</v>
      </c>
      <c r="CH1065" s="1" t="n">
        <f aca="false">DEGREES(2*ACOS(AH1065))</f>
        <v>0</v>
      </c>
      <c r="CI1065" s="1" t="n">
        <f aca="false">DEGREES(2*ACOS(AV1065))</f>
        <v>0</v>
      </c>
      <c r="CJ1065" s="1" t="n">
        <f aca="false">DEGREES(2*ACOS(BJ1065))</f>
        <v>0</v>
      </c>
      <c r="CK1065" s="1" t="n">
        <f aca="false">DEGREES(2*ACOS(BX1065))</f>
        <v>4.01941411358644</v>
      </c>
      <c r="CL1065" s="0" t="n">
        <f aca="false">ABS(AI1065-1)</f>
        <v>0</v>
      </c>
      <c r="CM1065" s="0" t="n">
        <f aca="false">ABS(AW1065-1)</f>
        <v>0</v>
      </c>
      <c r="CN1065" s="0" t="n">
        <f aca="false">ABS(BK1065-1)</f>
        <v>0</v>
      </c>
      <c r="CO1065" s="0" t="n">
        <f aca="false">ABS(BY1065-1)</f>
        <v>0</v>
      </c>
      <c r="CP1065" s="2" t="n">
        <f aca="false">DEGREES(2*ACOS(AH1065))</f>
        <v>0</v>
      </c>
      <c r="CQ1065" s="2" t="n">
        <f aca="false">DEGREES(2*ACOS(AV1065))</f>
        <v>0</v>
      </c>
      <c r="CR1065" s="2" t="n">
        <f aca="false">DEGREES(2*ACOS(BJ1065))</f>
        <v>0</v>
      </c>
      <c r="CS1065" s="2" t="n">
        <f aca="false">DEGREES(2*ACOS(CC1065))</f>
        <v>0</v>
      </c>
      <c r="CT1065" s="0" t="n">
        <f aca="false">SUM(CD1065:CR1065)</f>
        <v>4.01941411358644</v>
      </c>
      <c r="CU1065" s="3" t="e">
        <f aca="false">(CT1065-MIN($CT$5:$CT$1745))/(MAX($CT$5:$CT$1745)-MIN($CT$5:$CT$1745))</f>
        <v>#VALUE!</v>
      </c>
      <c r="CV1065" s="0" t="n">
        <f aca="false">SUM(CD1065,CH1065,CL1065,CP1065)</f>
        <v>0</v>
      </c>
      <c r="CW1065" s="0" t="n">
        <f aca="false">SUM(CE1065,CI1065,CM1065,CQ1065)</f>
        <v>0</v>
      </c>
      <c r="CX1065" s="0" t="n">
        <f aca="false">SUM(CF1065,CJ1065,CN1065,CR1065)</f>
        <v>0</v>
      </c>
      <c r="CY1065" s="0" t="n">
        <f aca="false">SUM(CG1065,CK1065,CO1065)</f>
        <v>0</v>
      </c>
    </row>
    <row r="1066" customFormat="false" ht="14.9" hidden="false" customHeight="false" outlineLevel="0" collapsed="false">
      <c r="A1066" s="0" t="n">
        <v>201.4684</v>
      </c>
      <c r="B1066" s="0" t="n">
        <v>3.073795</v>
      </c>
      <c r="C1066" s="0" t="n">
        <v>1.0402</v>
      </c>
      <c r="D1066" s="0" t="n">
        <v>0.7212477</v>
      </c>
      <c r="E1066" s="0" t="n">
        <v>0.09397582</v>
      </c>
      <c r="F1066" s="0" t="n">
        <v>-0.1270257</v>
      </c>
      <c r="G1066" s="0" t="n">
        <v>0.002122637</v>
      </c>
      <c r="H1066" s="0" t="n">
        <v>0.9874353</v>
      </c>
      <c r="I1066" s="0" t="n">
        <v>0.2940463</v>
      </c>
      <c r="J1066" s="0" t="n">
        <v>0.001131965</v>
      </c>
      <c r="K1066" s="0" t="n">
        <v>0.03148413</v>
      </c>
      <c r="L1066" s="0" t="n">
        <v>-3.565664E-005</v>
      </c>
      <c r="M1066" s="0" t="n">
        <v>0.9995036</v>
      </c>
      <c r="N1066" s="0" t="n">
        <v>1</v>
      </c>
      <c r="O1066" s="0" t="n">
        <v>0</v>
      </c>
      <c r="P1066" s="0" t="n">
        <v>0</v>
      </c>
      <c r="Q1066" s="0" t="n">
        <v>0</v>
      </c>
      <c r="R1066" s="0" t="n">
        <v>49.03626</v>
      </c>
      <c r="S1066" s="0" t="n">
        <v>57.14778</v>
      </c>
      <c r="T1066" s="0" t="n">
        <v>45.95868</v>
      </c>
      <c r="U1066" s="0" t="n">
        <v>37.7209</v>
      </c>
      <c r="V1066" s="0" t="n">
        <v>36.12345</v>
      </c>
      <c r="W1066" s="0" t="n">
        <v>23.47524</v>
      </c>
      <c r="X1066" s="0" t="n">
        <v>9.639473</v>
      </c>
      <c r="Y1066" s="0" t="n">
        <v>22.44644</v>
      </c>
      <c r="Z1066" s="0" t="n">
        <v>0</v>
      </c>
      <c r="AA1066" s="0" t="n">
        <v>1</v>
      </c>
      <c r="AB1066" s="0" t="n">
        <v>0</v>
      </c>
      <c r="AC1066" s="0" t="n">
        <v>0</v>
      </c>
      <c r="AD1066" s="0" t="n">
        <v>0</v>
      </c>
      <c r="AE1066" s="0" t="n">
        <v>-3.552316E-010</v>
      </c>
      <c r="AF1066" s="0" t="n">
        <v>-3.628661E-009</v>
      </c>
      <c r="AG1066" s="0" t="n">
        <v>2.593898E-011</v>
      </c>
      <c r="AH1066" s="0" t="n">
        <v>1</v>
      </c>
      <c r="AI1066" s="0" t="n">
        <v>1</v>
      </c>
      <c r="AJ1066" s="0" t="n">
        <v>0</v>
      </c>
      <c r="AK1066" s="0" t="n">
        <v>0</v>
      </c>
      <c r="AL1066" s="0" t="n">
        <v>0</v>
      </c>
      <c r="AM1066" s="0" t="n">
        <v>1</v>
      </c>
      <c r="AN1066" s="0" t="n">
        <v>1</v>
      </c>
      <c r="AO1066" s="0" t="n">
        <v>1</v>
      </c>
      <c r="AP1066" s="0" t="n">
        <v>0</v>
      </c>
      <c r="AQ1066" s="0" t="n">
        <v>0</v>
      </c>
      <c r="AR1066" s="0" t="n">
        <v>0</v>
      </c>
      <c r="AS1066" s="0" t="n">
        <v>-3.471357E-010</v>
      </c>
      <c r="AT1066" s="0" t="n">
        <v>-6.398303E-009</v>
      </c>
      <c r="AU1066" s="0" t="n">
        <v>1.629585E-011</v>
      </c>
      <c r="AV1066" s="0" t="n">
        <v>1</v>
      </c>
      <c r="AW1066" s="0" t="n">
        <v>1</v>
      </c>
      <c r="AX1066" s="0" t="n">
        <v>0</v>
      </c>
      <c r="AY1066" s="0" t="n">
        <v>0</v>
      </c>
      <c r="AZ1066" s="0" t="n">
        <v>0</v>
      </c>
      <c r="BA1066" s="0" t="n">
        <v>1</v>
      </c>
      <c r="BB1066" s="0" t="n">
        <v>2</v>
      </c>
      <c r="BC1066" s="0" t="n">
        <v>1</v>
      </c>
      <c r="BD1066" s="0" t="n">
        <v>0</v>
      </c>
      <c r="BE1066" s="0" t="n">
        <v>0</v>
      </c>
      <c r="BF1066" s="0" t="n">
        <v>0</v>
      </c>
      <c r="BG1066" s="0" t="n">
        <v>-2.824669E-010</v>
      </c>
      <c r="BH1066" s="0" t="n">
        <v>-6.427416E-009</v>
      </c>
      <c r="BI1066" s="0" t="n">
        <v>1.072105E-011</v>
      </c>
      <c r="BJ1066" s="0" t="n">
        <v>1</v>
      </c>
      <c r="BK1066" s="0" t="n">
        <v>1</v>
      </c>
      <c r="BL1066" s="0" t="n">
        <v>0</v>
      </c>
      <c r="BM1066" s="0" t="n">
        <v>0</v>
      </c>
      <c r="BN1066" s="0" t="n">
        <v>0</v>
      </c>
      <c r="BO1066" s="0" t="n">
        <v>1</v>
      </c>
      <c r="BP1066" s="0" t="n">
        <v>3</v>
      </c>
      <c r="BQ1066" s="0" t="n">
        <v>1</v>
      </c>
      <c r="BR1066" s="0" t="n">
        <v>0</v>
      </c>
      <c r="BS1066" s="0" t="n">
        <v>0</v>
      </c>
      <c r="BT1066" s="0" t="n">
        <v>0</v>
      </c>
      <c r="BU1066" s="0" t="n">
        <v>0.004327436</v>
      </c>
      <c r="BV1066" s="0" t="n">
        <v>0.01901162</v>
      </c>
      <c r="BW1066" s="0" t="n">
        <v>-0.005741789</v>
      </c>
      <c r="BX1066" s="0" t="n">
        <v>0.9997972</v>
      </c>
      <c r="BY1066" s="0" t="n">
        <v>1</v>
      </c>
      <c r="BZ1066" s="0" t="n">
        <v>0</v>
      </c>
      <c r="CA1066" s="0" t="n">
        <v>0</v>
      </c>
      <c r="CB1066" s="0" t="n">
        <v>0</v>
      </c>
      <c r="CC1066" s="0" t="n">
        <v>1</v>
      </c>
      <c r="CD1066" s="1" t="n">
        <f aca="false">SQRT(SUMSQ(AB1066:AD1066))</f>
        <v>0</v>
      </c>
      <c r="CE1066" s="1" t="n">
        <f aca="false">SQRT(SUMSQ(AP1066:AR1066))</f>
        <v>0</v>
      </c>
      <c r="CF1066" s="1" t="n">
        <f aca="false">SQRT(SUMSQ(BD1066:BF1066))</f>
        <v>0</v>
      </c>
      <c r="CG1066" s="1" t="n">
        <f aca="false">SQRT(SUMSQ(BR1066:BT1066))</f>
        <v>0</v>
      </c>
      <c r="CH1066" s="1" t="n">
        <f aca="false">DEGREES(2*ACOS(AH1066))</f>
        <v>0</v>
      </c>
      <c r="CI1066" s="1" t="n">
        <f aca="false">DEGREES(2*ACOS(AV1066))</f>
        <v>0</v>
      </c>
      <c r="CJ1066" s="1" t="n">
        <f aca="false">DEGREES(2*ACOS(BJ1066))</f>
        <v>0</v>
      </c>
      <c r="CK1066" s="1" t="n">
        <f aca="false">DEGREES(2*ACOS(BX1066))</f>
        <v>2.30785724247459</v>
      </c>
      <c r="CL1066" s="0" t="n">
        <f aca="false">ABS(AI1066-1)</f>
        <v>0</v>
      </c>
      <c r="CM1066" s="0" t="n">
        <f aca="false">ABS(AW1066-1)</f>
        <v>0</v>
      </c>
      <c r="CN1066" s="0" t="n">
        <f aca="false">ABS(BK1066-1)</f>
        <v>0</v>
      </c>
      <c r="CO1066" s="0" t="n">
        <f aca="false">ABS(BY1066-1)</f>
        <v>0</v>
      </c>
      <c r="CP1066" s="2" t="n">
        <f aca="false">DEGREES(2*ACOS(AH1066))</f>
        <v>0</v>
      </c>
      <c r="CQ1066" s="2" t="n">
        <f aca="false">DEGREES(2*ACOS(AV1066))</f>
        <v>0</v>
      </c>
      <c r="CR1066" s="2" t="n">
        <f aca="false">DEGREES(2*ACOS(BJ1066))</f>
        <v>0</v>
      </c>
      <c r="CS1066" s="2" t="n">
        <f aca="false">DEGREES(2*ACOS(CC1066))</f>
        <v>0</v>
      </c>
      <c r="CT1066" s="0" t="n">
        <f aca="false">SUM(CD1066:CR1066)</f>
        <v>2.30785724247459</v>
      </c>
      <c r="CU1066" s="3" t="e">
        <f aca="false">(CT1066-MIN($CT$5:$CT$1745))/(MAX($CT$5:$CT$1745)-MIN($CT$5:$CT$1745))</f>
        <v>#VALUE!</v>
      </c>
      <c r="CV1066" s="0" t="n">
        <f aca="false">SUM(CD1066,CH1066,CL1066,CP1066)</f>
        <v>0</v>
      </c>
      <c r="CW1066" s="0" t="n">
        <f aca="false">SUM(CE1066,CI1066,CM1066,CQ1066)</f>
        <v>0</v>
      </c>
      <c r="CX1066" s="0" t="n">
        <f aca="false">SUM(CF1066,CJ1066,CN1066,CR1066)</f>
        <v>0</v>
      </c>
      <c r="CY1066" s="0" t="n">
        <f aca="false">SUM(CG1066,CK1066,CO1066)</f>
        <v>0</v>
      </c>
    </row>
    <row r="1067" customFormat="false" ht="14.9" hidden="false" customHeight="false" outlineLevel="0" collapsed="false">
      <c r="A1067" s="0" t="n">
        <v>201.5193</v>
      </c>
      <c r="B1067" s="0" t="n">
        <v>3.073795</v>
      </c>
      <c r="C1067" s="0" t="n">
        <v>1.0402</v>
      </c>
      <c r="D1067" s="0" t="n">
        <v>0.7212477</v>
      </c>
      <c r="E1067" s="0" t="n">
        <v>0.0939123</v>
      </c>
      <c r="F1067" s="0" t="n">
        <v>-0.1207548</v>
      </c>
      <c r="G1067" s="0" t="n">
        <v>-0.001441502</v>
      </c>
      <c r="H1067" s="0" t="n">
        <v>0.9882291</v>
      </c>
      <c r="I1067" s="0" t="n">
        <v>0.2940463</v>
      </c>
      <c r="J1067" s="0" t="n">
        <v>0.001142806</v>
      </c>
      <c r="K1067" s="0" t="n">
        <v>0.03154266</v>
      </c>
      <c r="L1067" s="0" t="n">
        <v>-3.60651E-005</v>
      </c>
      <c r="M1067" s="0" t="n">
        <v>0.9995018</v>
      </c>
      <c r="N1067" s="0" t="n">
        <v>1</v>
      </c>
      <c r="O1067" s="0" t="n">
        <v>0</v>
      </c>
      <c r="P1067" s="0" t="n">
        <v>0</v>
      </c>
      <c r="Q1067" s="0" t="n">
        <v>0</v>
      </c>
      <c r="R1067" s="0" t="n">
        <v>44.90981</v>
      </c>
      <c r="S1067" s="0" t="n">
        <v>52.33449</v>
      </c>
      <c r="T1067" s="0" t="n">
        <v>42.09248</v>
      </c>
      <c r="U1067" s="0" t="n">
        <v>34.5265</v>
      </c>
      <c r="V1067" s="0" t="n">
        <v>33.14061</v>
      </c>
      <c r="W1067" s="0" t="n">
        <v>21.51599</v>
      </c>
      <c r="X1067" s="0" t="n">
        <v>8.797194</v>
      </c>
      <c r="Y1067" s="0" t="n">
        <v>20.52963</v>
      </c>
      <c r="Z1067" s="0" t="n">
        <v>0</v>
      </c>
      <c r="AA1067" s="0" t="n">
        <v>1</v>
      </c>
      <c r="AB1067" s="0" t="n">
        <v>0</v>
      </c>
      <c r="AC1067" s="0" t="n">
        <v>0</v>
      </c>
      <c r="AD1067" s="0" t="n">
        <v>0</v>
      </c>
      <c r="AE1067" s="0" t="n">
        <v>2.637445E-010</v>
      </c>
      <c r="AF1067" s="0" t="n">
        <v>2.854827E-012</v>
      </c>
      <c r="AG1067" s="0" t="n">
        <v>1.293257E-013</v>
      </c>
      <c r="AH1067" s="0" t="n">
        <v>1</v>
      </c>
      <c r="AI1067" s="0" t="n">
        <v>1</v>
      </c>
      <c r="AJ1067" s="0" t="n">
        <v>0</v>
      </c>
      <c r="AK1067" s="0" t="n">
        <v>0</v>
      </c>
      <c r="AL1067" s="0" t="n">
        <v>0</v>
      </c>
      <c r="AM1067" s="0" t="n">
        <v>1</v>
      </c>
      <c r="AN1067" s="0" t="n">
        <v>1</v>
      </c>
      <c r="AO1067" s="0" t="n">
        <v>1</v>
      </c>
      <c r="AP1067" s="0" t="n">
        <v>0</v>
      </c>
      <c r="AQ1067" s="0" t="n">
        <v>0</v>
      </c>
      <c r="AR1067" s="0" t="n">
        <v>0</v>
      </c>
      <c r="AS1067" s="0" t="n">
        <v>2.150674E-010</v>
      </c>
      <c r="AT1067" s="0" t="n">
        <v>-1.818263E-009</v>
      </c>
      <c r="AU1067" s="0" t="n">
        <v>-7.963813E-012</v>
      </c>
      <c r="AV1067" s="0" t="n">
        <v>1</v>
      </c>
      <c r="AW1067" s="0" t="n">
        <v>1</v>
      </c>
      <c r="AX1067" s="0" t="n">
        <v>0</v>
      </c>
      <c r="AY1067" s="0" t="n">
        <v>0</v>
      </c>
      <c r="AZ1067" s="0" t="n">
        <v>0</v>
      </c>
      <c r="BA1067" s="0" t="n">
        <v>1</v>
      </c>
      <c r="BB1067" s="0" t="n">
        <v>2</v>
      </c>
      <c r="BC1067" s="0" t="n">
        <v>1</v>
      </c>
      <c r="BD1067" s="0" t="n">
        <v>0</v>
      </c>
      <c r="BE1067" s="0" t="n">
        <v>0</v>
      </c>
      <c r="BF1067" s="0" t="n">
        <v>0</v>
      </c>
      <c r="BG1067" s="0" t="n">
        <v>1.908893E-010</v>
      </c>
      <c r="BH1067" s="0" t="n">
        <v>-8.804304E-010</v>
      </c>
      <c r="BI1067" s="0" t="n">
        <v>-3.374892E-012</v>
      </c>
      <c r="BJ1067" s="0" t="n">
        <v>1</v>
      </c>
      <c r="BK1067" s="0" t="n">
        <v>1</v>
      </c>
      <c r="BL1067" s="0" t="n">
        <v>0</v>
      </c>
      <c r="BM1067" s="0" t="n">
        <v>0</v>
      </c>
      <c r="BN1067" s="0" t="n">
        <v>0</v>
      </c>
      <c r="BO1067" s="0" t="n">
        <v>1</v>
      </c>
      <c r="BP1067" s="0" t="n">
        <v>3</v>
      </c>
      <c r="BQ1067" s="0" t="n">
        <v>1</v>
      </c>
      <c r="BR1067" s="0" t="n">
        <v>0</v>
      </c>
      <c r="BS1067" s="0" t="n">
        <v>0</v>
      </c>
      <c r="BT1067" s="0" t="n">
        <v>0</v>
      </c>
      <c r="BU1067" s="0" t="n">
        <v>-0.0001665947</v>
      </c>
      <c r="BV1067" s="0" t="n">
        <v>0.003799691</v>
      </c>
      <c r="BW1067" s="0" t="n">
        <v>-0.002373952</v>
      </c>
      <c r="BX1067" s="0" t="n">
        <v>0.9999872</v>
      </c>
      <c r="BY1067" s="0" t="n">
        <v>1</v>
      </c>
      <c r="BZ1067" s="0" t="n">
        <v>0</v>
      </c>
      <c r="CA1067" s="0" t="n">
        <v>0</v>
      </c>
      <c r="CB1067" s="0" t="n">
        <v>0</v>
      </c>
      <c r="CC1067" s="0" t="n">
        <v>1</v>
      </c>
      <c r="CD1067" s="1" t="n">
        <f aca="false">SQRT(SUMSQ(AB1067:AD1067))</f>
        <v>0</v>
      </c>
      <c r="CE1067" s="1" t="n">
        <f aca="false">SQRT(SUMSQ(AP1067:AR1067))</f>
        <v>0</v>
      </c>
      <c r="CF1067" s="1" t="n">
        <f aca="false">SQRT(SUMSQ(BD1067:BF1067))</f>
        <v>0</v>
      </c>
      <c r="CG1067" s="1" t="n">
        <f aca="false">SQRT(SUMSQ(BR1067:BT1067))</f>
        <v>0</v>
      </c>
      <c r="CH1067" s="1" t="n">
        <f aca="false">DEGREES(2*ACOS(AH1067))</f>
        <v>0</v>
      </c>
      <c r="CI1067" s="1" t="n">
        <f aca="false">DEGREES(2*ACOS(AV1067))</f>
        <v>0</v>
      </c>
      <c r="CJ1067" s="1" t="n">
        <f aca="false">DEGREES(2*ACOS(BJ1067))</f>
        <v>0</v>
      </c>
      <c r="CK1067" s="1" t="n">
        <f aca="false">DEGREES(2*ACOS(BX1067))</f>
        <v>0.579793141891623</v>
      </c>
      <c r="CL1067" s="0" t="n">
        <f aca="false">ABS(AI1067-1)</f>
        <v>0</v>
      </c>
      <c r="CM1067" s="0" t="n">
        <f aca="false">ABS(AW1067-1)</f>
        <v>0</v>
      </c>
      <c r="CN1067" s="0" t="n">
        <f aca="false">ABS(BK1067-1)</f>
        <v>0</v>
      </c>
      <c r="CO1067" s="0" t="n">
        <f aca="false">ABS(BY1067-1)</f>
        <v>0</v>
      </c>
      <c r="CP1067" s="2" t="n">
        <f aca="false">DEGREES(2*ACOS(AH1067))</f>
        <v>0</v>
      </c>
      <c r="CQ1067" s="2" t="n">
        <f aca="false">DEGREES(2*ACOS(AV1067))</f>
        <v>0</v>
      </c>
      <c r="CR1067" s="2" t="n">
        <f aca="false">DEGREES(2*ACOS(BJ1067))</f>
        <v>0</v>
      </c>
      <c r="CS1067" s="2" t="n">
        <f aca="false">DEGREES(2*ACOS(CC1067))</f>
        <v>0</v>
      </c>
      <c r="CT1067" s="0" t="n">
        <f aca="false">SUM(CD1067:CR1067)</f>
        <v>0.579793141891623</v>
      </c>
      <c r="CU1067" s="3" t="e">
        <f aca="false">(CT1067-MIN($CT$5:$CT$1745))/(MAX($CT$5:$CT$1745)-MIN($CT$5:$CT$1745))</f>
        <v>#VALUE!</v>
      </c>
      <c r="CV1067" s="0" t="n">
        <f aca="false">SUM(CD1067,CH1067,CL1067,CP1067)</f>
        <v>0</v>
      </c>
      <c r="CW1067" s="0" t="n">
        <f aca="false">SUM(CE1067,CI1067,CM1067,CQ1067)</f>
        <v>0</v>
      </c>
      <c r="CX1067" s="0" t="n">
        <f aca="false">SUM(CF1067,CJ1067,CN1067,CR1067)</f>
        <v>0</v>
      </c>
      <c r="CY1067" s="0" t="n">
        <f aca="false">SUM(CG1067,CK1067,CO1067)</f>
        <v>0</v>
      </c>
    </row>
    <row r="1068" customFormat="false" ht="14.9" hidden="false" customHeight="false" outlineLevel="0" collapsed="false">
      <c r="A1068" s="0" t="n">
        <v>201.5693</v>
      </c>
      <c r="B1068" s="0" t="n">
        <v>3.073795</v>
      </c>
      <c r="C1068" s="0" t="n">
        <v>1.0402</v>
      </c>
      <c r="D1068" s="0" t="n">
        <v>0.7212477</v>
      </c>
      <c r="E1068" s="0" t="n">
        <v>0.09087075</v>
      </c>
      <c r="F1068" s="0" t="n">
        <v>-0.1258484</v>
      </c>
      <c r="G1068" s="0" t="n">
        <v>-0.0004227404</v>
      </c>
      <c r="H1068" s="0" t="n">
        <v>0.9878789</v>
      </c>
      <c r="I1068" s="0" t="n">
        <v>0.2940463</v>
      </c>
      <c r="J1068" s="0" t="n">
        <v>0.001151197</v>
      </c>
      <c r="K1068" s="0" t="n">
        <v>0.03158795</v>
      </c>
      <c r="L1068" s="0" t="n">
        <v>-3.638213E-005</v>
      </c>
      <c r="M1068" s="0" t="n">
        <v>0.9995003</v>
      </c>
      <c r="N1068" s="0" t="n">
        <v>1</v>
      </c>
      <c r="O1068" s="0" t="n">
        <v>0</v>
      </c>
      <c r="P1068" s="0" t="n">
        <v>0</v>
      </c>
      <c r="Q1068" s="0" t="n">
        <v>0</v>
      </c>
      <c r="R1068" s="0" t="n">
        <v>48.9735</v>
      </c>
      <c r="S1068" s="0" t="n">
        <v>57.07539</v>
      </c>
      <c r="T1068" s="0" t="n">
        <v>45.91188</v>
      </c>
      <c r="U1068" s="0" t="n">
        <v>37.63885</v>
      </c>
      <c r="V1068" s="0" t="n">
        <v>36.15681</v>
      </c>
      <c r="W1068" s="0" t="n">
        <v>23.46423</v>
      </c>
      <c r="X1068" s="0" t="n">
        <v>9.570452</v>
      </c>
      <c r="Y1068" s="0" t="n">
        <v>22.39284</v>
      </c>
      <c r="Z1068" s="0" t="n">
        <v>0</v>
      </c>
      <c r="AA1068" s="0" t="n">
        <v>1</v>
      </c>
      <c r="AB1068" s="0" t="n">
        <v>0</v>
      </c>
      <c r="AC1068" s="0" t="n">
        <v>0</v>
      </c>
      <c r="AD1068" s="0" t="n">
        <v>0</v>
      </c>
      <c r="AE1068" s="0" t="n">
        <v>1.175158E-010</v>
      </c>
      <c r="AF1068" s="0" t="n">
        <v>7.393514E-009</v>
      </c>
      <c r="AG1068" s="0" t="n">
        <v>9.727946E-012</v>
      </c>
      <c r="AH1068" s="0" t="n">
        <v>1</v>
      </c>
      <c r="AI1068" s="0" t="n">
        <v>1</v>
      </c>
      <c r="AJ1068" s="0" t="n">
        <v>0</v>
      </c>
      <c r="AK1068" s="0" t="n">
        <v>0</v>
      </c>
      <c r="AL1068" s="0" t="n">
        <v>0</v>
      </c>
      <c r="AM1068" s="0" t="n">
        <v>1</v>
      </c>
      <c r="AN1068" s="0" t="n">
        <v>1</v>
      </c>
      <c r="AO1068" s="0" t="n">
        <v>1</v>
      </c>
      <c r="AP1068" s="0" t="n">
        <v>0</v>
      </c>
      <c r="AQ1068" s="0" t="n">
        <v>0</v>
      </c>
      <c r="AR1068" s="0" t="n">
        <v>0</v>
      </c>
      <c r="AS1068" s="0" t="n">
        <v>9.34386E-011</v>
      </c>
      <c r="AT1068" s="0" t="n">
        <v>6.474459E-009</v>
      </c>
      <c r="AU1068" s="0" t="n">
        <v>9.727936E-012</v>
      </c>
      <c r="AV1068" s="0" t="n">
        <v>1</v>
      </c>
      <c r="AW1068" s="0" t="n">
        <v>1</v>
      </c>
      <c r="AX1068" s="0" t="n">
        <v>0</v>
      </c>
      <c r="AY1068" s="0" t="n">
        <v>0</v>
      </c>
      <c r="AZ1068" s="0" t="n">
        <v>0</v>
      </c>
      <c r="BA1068" s="0" t="n">
        <v>1</v>
      </c>
      <c r="BB1068" s="0" t="n">
        <v>2</v>
      </c>
      <c r="BC1068" s="0" t="n">
        <v>1</v>
      </c>
      <c r="BD1068" s="0" t="n">
        <v>0</v>
      </c>
      <c r="BE1068" s="0" t="n">
        <v>0</v>
      </c>
      <c r="BF1068" s="0" t="n">
        <v>0</v>
      </c>
      <c r="BG1068" s="0" t="n">
        <v>1.070222E-010</v>
      </c>
      <c r="BH1068" s="0" t="n">
        <v>5.534584E-009</v>
      </c>
      <c r="BI1068" s="0" t="n">
        <v>4.551893E-012</v>
      </c>
      <c r="BJ1068" s="0" t="n">
        <v>1</v>
      </c>
      <c r="BK1068" s="0" t="n">
        <v>1</v>
      </c>
      <c r="BL1068" s="0" t="n">
        <v>0</v>
      </c>
      <c r="BM1068" s="0" t="n">
        <v>0</v>
      </c>
      <c r="BN1068" s="0" t="n">
        <v>0</v>
      </c>
      <c r="BO1068" s="0" t="n">
        <v>1</v>
      </c>
      <c r="BP1068" s="0" t="n">
        <v>3</v>
      </c>
      <c r="BQ1068" s="0" t="n">
        <v>1</v>
      </c>
      <c r="BR1068" s="0" t="n">
        <v>0</v>
      </c>
      <c r="BS1068" s="0" t="n">
        <v>0</v>
      </c>
      <c r="BT1068" s="0" t="n">
        <v>0</v>
      </c>
      <c r="BU1068" s="0" t="n">
        <v>-0.003106428</v>
      </c>
      <c r="BV1068" s="0" t="n">
        <v>-0.005162473</v>
      </c>
      <c r="BW1068" s="0" t="n">
        <v>0.0001747938</v>
      </c>
      <c r="BX1068" s="0" t="n">
        <v>0.9999909</v>
      </c>
      <c r="BY1068" s="0" t="n">
        <v>1</v>
      </c>
      <c r="BZ1068" s="0" t="n">
        <v>0</v>
      </c>
      <c r="CA1068" s="0" t="n">
        <v>0</v>
      </c>
      <c r="CB1068" s="0" t="n">
        <v>0</v>
      </c>
      <c r="CC1068" s="0" t="n">
        <v>1</v>
      </c>
      <c r="CD1068" s="1" t="n">
        <f aca="false">SQRT(SUMSQ(AB1068:AD1068))</f>
        <v>0</v>
      </c>
      <c r="CE1068" s="1" t="n">
        <f aca="false">SQRT(SUMSQ(AP1068:AR1068))</f>
        <v>0</v>
      </c>
      <c r="CF1068" s="1" t="n">
        <f aca="false">SQRT(SUMSQ(BD1068:BF1068))</f>
        <v>0</v>
      </c>
      <c r="CG1068" s="1" t="n">
        <f aca="false">SQRT(SUMSQ(BR1068:BT1068))</f>
        <v>0</v>
      </c>
      <c r="CH1068" s="1" t="n">
        <f aca="false">DEGREES(2*ACOS(AH1068))</f>
        <v>0</v>
      </c>
      <c r="CI1068" s="1" t="n">
        <f aca="false">DEGREES(2*ACOS(AV1068))</f>
        <v>0</v>
      </c>
      <c r="CJ1068" s="1" t="n">
        <f aca="false">DEGREES(2*ACOS(BJ1068))</f>
        <v>0</v>
      </c>
      <c r="CK1068" s="1" t="n">
        <f aca="false">DEGREES(2*ACOS(BX1068))</f>
        <v>0.488864669156838</v>
      </c>
      <c r="CL1068" s="0" t="n">
        <f aca="false">ABS(AI1068-1)</f>
        <v>0</v>
      </c>
      <c r="CM1068" s="0" t="n">
        <f aca="false">ABS(AW1068-1)</f>
        <v>0</v>
      </c>
      <c r="CN1068" s="0" t="n">
        <f aca="false">ABS(BK1068-1)</f>
        <v>0</v>
      </c>
      <c r="CO1068" s="0" t="n">
        <f aca="false">ABS(BY1068-1)</f>
        <v>0</v>
      </c>
      <c r="CP1068" s="2" t="n">
        <f aca="false">DEGREES(2*ACOS(AH1068))</f>
        <v>0</v>
      </c>
      <c r="CQ1068" s="2" t="n">
        <f aca="false">DEGREES(2*ACOS(AV1068))</f>
        <v>0</v>
      </c>
      <c r="CR1068" s="2" t="n">
        <f aca="false">DEGREES(2*ACOS(BJ1068))</f>
        <v>0</v>
      </c>
      <c r="CS1068" s="2" t="n">
        <f aca="false">DEGREES(2*ACOS(CC1068))</f>
        <v>0</v>
      </c>
      <c r="CT1068" s="0" t="n">
        <f aca="false">SUM(CD1068:CR1068)</f>
        <v>0.488864669156838</v>
      </c>
      <c r="CU1068" s="3" t="e">
        <f aca="false">(CT1068-MIN($CT$5:$CT$1745))/(MAX($CT$5:$CT$1745)-MIN($CT$5:$CT$1745))</f>
        <v>#VALUE!</v>
      </c>
      <c r="CV1068" s="0" t="n">
        <f aca="false">SUM(CD1068,CH1068,CL1068,CP1068)</f>
        <v>0</v>
      </c>
      <c r="CW1068" s="0" t="n">
        <f aca="false">SUM(CE1068,CI1068,CM1068,CQ1068)</f>
        <v>0</v>
      </c>
      <c r="CX1068" s="0" t="n">
        <f aca="false">SUM(CF1068,CJ1068,CN1068,CR1068)</f>
        <v>0</v>
      </c>
      <c r="CY1068" s="0" t="n">
        <f aca="false">SUM(CG1068,CK1068,CO1068)</f>
        <v>0</v>
      </c>
    </row>
    <row r="1069" customFormat="false" ht="14.9" hidden="false" customHeight="false" outlineLevel="0" collapsed="false">
      <c r="A1069" s="0" t="n">
        <v>201.618</v>
      </c>
      <c r="B1069" s="0" t="n">
        <v>3.073795</v>
      </c>
      <c r="C1069" s="0" t="n">
        <v>1.0402</v>
      </c>
      <c r="D1069" s="0" t="n">
        <v>0.7212477</v>
      </c>
      <c r="E1069" s="0" t="n">
        <v>0.09260365</v>
      </c>
      <c r="F1069" s="0" t="n">
        <v>-0.1254266</v>
      </c>
      <c r="G1069" s="0" t="n">
        <v>-0.002721504</v>
      </c>
      <c r="H1069" s="0" t="n">
        <v>0.9877679</v>
      </c>
      <c r="I1069" s="0" t="n">
        <v>0.2940463</v>
      </c>
      <c r="J1069" s="0" t="n">
        <v>0.001157672</v>
      </c>
      <c r="K1069" s="0" t="n">
        <v>0.03162302</v>
      </c>
      <c r="L1069" s="0" t="n">
        <v>-3.662743E-005</v>
      </c>
      <c r="M1069" s="0" t="n">
        <v>0.9994992</v>
      </c>
      <c r="N1069" s="0" t="n">
        <v>1</v>
      </c>
      <c r="O1069" s="0" t="n">
        <v>0</v>
      </c>
      <c r="P1069" s="0" t="n">
        <v>0</v>
      </c>
      <c r="Q1069" s="0" t="n">
        <v>0</v>
      </c>
      <c r="R1069" s="0" t="n">
        <v>48.98048</v>
      </c>
      <c r="S1069" s="0" t="n">
        <v>57.08369</v>
      </c>
      <c r="T1069" s="0" t="n">
        <v>45.9181</v>
      </c>
      <c r="U1069" s="0" t="n">
        <v>37.63662</v>
      </c>
      <c r="V1069" s="0" t="n">
        <v>36.15722</v>
      </c>
      <c r="W1069" s="0" t="n">
        <v>23.45577</v>
      </c>
      <c r="X1069" s="0" t="n">
        <v>9.559064</v>
      </c>
      <c r="Y1069" s="0" t="n">
        <v>22.41637</v>
      </c>
      <c r="Z1069" s="0" t="n">
        <v>0</v>
      </c>
      <c r="AA1069" s="0" t="n">
        <v>1</v>
      </c>
      <c r="AB1069" s="0" t="n">
        <v>0</v>
      </c>
      <c r="AC1069" s="0" t="n">
        <v>0</v>
      </c>
      <c r="AD1069" s="0" t="n">
        <v>0</v>
      </c>
      <c r="AE1069" s="0" t="n">
        <v>-2.183297E-010</v>
      </c>
      <c r="AF1069" s="0" t="n">
        <v>-1.2E-008</v>
      </c>
      <c r="AG1069" s="0" t="n">
        <v>-1.742599E-011</v>
      </c>
      <c r="AH1069" s="0" t="n">
        <v>1</v>
      </c>
      <c r="AI1069" s="0" t="n">
        <v>1</v>
      </c>
      <c r="AJ1069" s="0" t="n">
        <v>0</v>
      </c>
      <c r="AK1069" s="0" t="n">
        <v>0</v>
      </c>
      <c r="AL1069" s="0" t="n">
        <v>0</v>
      </c>
      <c r="AM1069" s="0" t="n">
        <v>1</v>
      </c>
      <c r="AN1069" s="0" t="n">
        <v>1</v>
      </c>
      <c r="AO1069" s="0" t="n">
        <v>1</v>
      </c>
      <c r="AP1069" s="0" t="n">
        <v>0</v>
      </c>
      <c r="AQ1069" s="0" t="n">
        <v>0</v>
      </c>
      <c r="AR1069" s="0" t="n">
        <v>0</v>
      </c>
      <c r="AS1069" s="0" t="n">
        <v>-1.469287E-010</v>
      </c>
      <c r="AT1069" s="0" t="n">
        <v>-1.018874E-008</v>
      </c>
      <c r="AU1069" s="0" t="n">
        <v>-2.044031E-011</v>
      </c>
      <c r="AV1069" s="0" t="n">
        <v>1</v>
      </c>
      <c r="AW1069" s="0" t="n">
        <v>1</v>
      </c>
      <c r="AX1069" s="0" t="n">
        <v>0</v>
      </c>
      <c r="AY1069" s="0" t="n">
        <v>0</v>
      </c>
      <c r="AZ1069" s="0" t="n">
        <v>0</v>
      </c>
      <c r="BA1069" s="0" t="n">
        <v>1</v>
      </c>
      <c r="BB1069" s="0" t="n">
        <v>2</v>
      </c>
      <c r="BC1069" s="0" t="n">
        <v>1</v>
      </c>
      <c r="BD1069" s="0" t="n">
        <v>0</v>
      </c>
      <c r="BE1069" s="0" t="n">
        <v>0</v>
      </c>
      <c r="BF1069" s="0" t="n">
        <v>0</v>
      </c>
      <c r="BG1069" s="0" t="n">
        <v>-2.052974E-010</v>
      </c>
      <c r="BH1069" s="0" t="n">
        <v>-1.484836E-008</v>
      </c>
      <c r="BI1069" s="0" t="n">
        <v>-2.983442E-011</v>
      </c>
      <c r="BJ1069" s="0" t="n">
        <v>1</v>
      </c>
      <c r="BK1069" s="0" t="n">
        <v>1</v>
      </c>
      <c r="BL1069" s="0" t="n">
        <v>0</v>
      </c>
      <c r="BM1069" s="0" t="n">
        <v>0</v>
      </c>
      <c r="BN1069" s="0" t="n">
        <v>0</v>
      </c>
      <c r="BO1069" s="0" t="n">
        <v>1</v>
      </c>
      <c r="BP1069" s="0" t="n">
        <v>3</v>
      </c>
      <c r="BQ1069" s="0" t="n">
        <v>1</v>
      </c>
      <c r="BR1069" s="0" t="n">
        <v>0</v>
      </c>
      <c r="BS1069" s="0" t="n">
        <v>0</v>
      </c>
      <c r="BT1069" s="0" t="n">
        <v>0</v>
      </c>
      <c r="BU1069" s="0" t="n">
        <v>0.002022637</v>
      </c>
      <c r="BV1069" s="0" t="n">
        <v>0.0006086457</v>
      </c>
      <c r="BW1069" s="0" t="n">
        <v>-0.00200464</v>
      </c>
      <c r="BX1069" s="0" t="n">
        <v>0.9999958</v>
      </c>
      <c r="BY1069" s="0" t="n">
        <v>1</v>
      </c>
      <c r="BZ1069" s="0" t="n">
        <v>0</v>
      </c>
      <c r="CA1069" s="0" t="n">
        <v>0</v>
      </c>
      <c r="CB1069" s="0" t="n">
        <v>0</v>
      </c>
      <c r="CC1069" s="0" t="n">
        <v>1</v>
      </c>
      <c r="CD1069" s="1" t="n">
        <f aca="false">SQRT(SUMSQ(AB1069:AD1069))</f>
        <v>0</v>
      </c>
      <c r="CE1069" s="1" t="n">
        <f aca="false">SQRT(SUMSQ(AP1069:AR1069))</f>
        <v>0</v>
      </c>
      <c r="CF1069" s="1" t="n">
        <f aca="false">SQRT(SUMSQ(BD1069:BF1069))</f>
        <v>0</v>
      </c>
      <c r="CG1069" s="1" t="n">
        <f aca="false">SQRT(SUMSQ(BR1069:BT1069))</f>
        <v>0</v>
      </c>
      <c r="CH1069" s="1" t="n">
        <f aca="false">DEGREES(2*ACOS(AH1069))</f>
        <v>0</v>
      </c>
      <c r="CI1069" s="1" t="n">
        <f aca="false">DEGREES(2*ACOS(AV1069))</f>
        <v>0</v>
      </c>
      <c r="CJ1069" s="1" t="n">
        <f aca="false">DEGREES(2*ACOS(BJ1069))</f>
        <v>0</v>
      </c>
      <c r="CK1069" s="1" t="n">
        <f aca="false">DEGREES(2*ACOS(BX1069))</f>
        <v>0.332118006998029</v>
      </c>
      <c r="CL1069" s="0" t="n">
        <f aca="false">ABS(AI1069-1)</f>
        <v>0</v>
      </c>
      <c r="CM1069" s="0" t="n">
        <f aca="false">ABS(AW1069-1)</f>
        <v>0</v>
      </c>
      <c r="CN1069" s="0" t="n">
        <f aca="false">ABS(BK1069-1)</f>
        <v>0</v>
      </c>
      <c r="CO1069" s="0" t="n">
        <f aca="false">ABS(BY1069-1)</f>
        <v>0</v>
      </c>
      <c r="CP1069" s="2" t="n">
        <f aca="false">DEGREES(2*ACOS(AH1069))</f>
        <v>0</v>
      </c>
      <c r="CQ1069" s="2" t="n">
        <f aca="false">DEGREES(2*ACOS(AV1069))</f>
        <v>0</v>
      </c>
      <c r="CR1069" s="2" t="n">
        <f aca="false">DEGREES(2*ACOS(BJ1069))</f>
        <v>0</v>
      </c>
      <c r="CS1069" s="2" t="n">
        <f aca="false">DEGREES(2*ACOS(CC1069))</f>
        <v>0</v>
      </c>
      <c r="CT1069" s="0" t="n">
        <f aca="false">SUM(CD1069:CR1069)</f>
        <v>0.332118006998029</v>
      </c>
      <c r="CU1069" s="3" t="e">
        <f aca="false">(CT1069-MIN($CT$5:$CT$1745))/(MAX($CT$5:$CT$1745)-MIN($CT$5:$CT$1745))</f>
        <v>#VALUE!</v>
      </c>
      <c r="CV1069" s="0" t="n">
        <f aca="false">SUM(CD1069,CH1069,CL1069,CP1069)</f>
        <v>0</v>
      </c>
      <c r="CW1069" s="0" t="n">
        <f aca="false">SUM(CE1069,CI1069,CM1069,CQ1069)</f>
        <v>0</v>
      </c>
      <c r="CX1069" s="0" t="n">
        <f aca="false">SUM(CF1069,CJ1069,CN1069,CR1069)</f>
        <v>0</v>
      </c>
      <c r="CY1069" s="0" t="n">
        <f aca="false">SUM(CG1069,CK1069,CO1069)</f>
        <v>0</v>
      </c>
    </row>
    <row r="1070" customFormat="false" ht="14.9" hidden="false" customHeight="false" outlineLevel="0" collapsed="false">
      <c r="A1070" s="0" t="n">
        <v>201.6697</v>
      </c>
      <c r="B1070" s="0" t="n">
        <v>3.073795</v>
      </c>
      <c r="C1070" s="0" t="n">
        <v>1.0402</v>
      </c>
      <c r="D1070" s="0" t="n">
        <v>0.7212477</v>
      </c>
      <c r="E1070" s="0" t="n">
        <v>0.09443673</v>
      </c>
      <c r="F1070" s="0" t="n">
        <v>-0.1277207</v>
      </c>
      <c r="G1070" s="0" t="n">
        <v>-0.002837955</v>
      </c>
      <c r="H1070" s="0" t="n">
        <v>0.9872999</v>
      </c>
      <c r="I1070" s="0" t="n">
        <v>0.2940463</v>
      </c>
      <c r="J1070" s="0" t="n">
        <v>0.001162666</v>
      </c>
      <c r="K1070" s="0" t="n">
        <v>0.03165012</v>
      </c>
      <c r="L1070" s="0" t="n">
        <v>-3.6817E-005</v>
      </c>
      <c r="M1070" s="0" t="n">
        <v>0.9994984</v>
      </c>
      <c r="N1070" s="0" t="n">
        <v>1</v>
      </c>
      <c r="O1070" s="0" t="n">
        <v>0</v>
      </c>
      <c r="P1070" s="0" t="n">
        <v>0</v>
      </c>
      <c r="Q1070" s="0" t="n">
        <v>0</v>
      </c>
      <c r="R1070" s="0" t="n">
        <v>53.06841</v>
      </c>
      <c r="S1070" s="0" t="n">
        <v>61.83951</v>
      </c>
      <c r="T1070" s="0" t="n">
        <v>49.73685</v>
      </c>
      <c r="U1070" s="0" t="n">
        <v>40.77196</v>
      </c>
      <c r="V1070" s="0" t="n">
        <v>39.18603</v>
      </c>
      <c r="W1070" s="0" t="n">
        <v>25.40605</v>
      </c>
      <c r="X1070" s="0" t="n">
        <v>10.34987</v>
      </c>
      <c r="Y1070" s="0" t="n">
        <v>24.29657</v>
      </c>
      <c r="Z1070" s="0" t="n">
        <v>0</v>
      </c>
      <c r="AA1070" s="0" t="n">
        <v>1</v>
      </c>
      <c r="AB1070" s="0" t="n">
        <v>0</v>
      </c>
      <c r="AC1070" s="0" t="n">
        <v>0</v>
      </c>
      <c r="AD1070" s="0" t="n">
        <v>0</v>
      </c>
      <c r="AE1070" s="0" t="n">
        <v>1.311458E-010</v>
      </c>
      <c r="AF1070" s="0" t="n">
        <v>-2.878838E-009</v>
      </c>
      <c r="AG1070" s="0" t="n">
        <v>-3.735619E-011</v>
      </c>
      <c r="AH1070" s="0" t="n">
        <v>1</v>
      </c>
      <c r="AI1070" s="0" t="n">
        <v>1</v>
      </c>
      <c r="AJ1070" s="0" t="n">
        <v>0</v>
      </c>
      <c r="AK1070" s="0" t="n">
        <v>0</v>
      </c>
      <c r="AL1070" s="0" t="n">
        <v>0</v>
      </c>
      <c r="AM1070" s="0" t="n">
        <v>1</v>
      </c>
      <c r="AN1070" s="0" t="n">
        <v>1</v>
      </c>
      <c r="AO1070" s="0" t="n">
        <v>1</v>
      </c>
      <c r="AP1070" s="0" t="n">
        <v>0</v>
      </c>
      <c r="AQ1070" s="0" t="n">
        <v>0</v>
      </c>
      <c r="AR1070" s="0" t="n">
        <v>0</v>
      </c>
      <c r="AS1070" s="0" t="n">
        <v>2.003568E-010</v>
      </c>
      <c r="AT1070" s="0" t="n">
        <v>-1.910659E-009</v>
      </c>
      <c r="AU1070" s="0" t="n">
        <v>-3.477898E-011</v>
      </c>
      <c r="AV1070" s="0" t="n">
        <v>1</v>
      </c>
      <c r="AW1070" s="0" t="n">
        <v>1</v>
      </c>
      <c r="AX1070" s="0" t="n">
        <v>0</v>
      </c>
      <c r="AY1070" s="0" t="n">
        <v>0</v>
      </c>
      <c r="AZ1070" s="0" t="n">
        <v>0</v>
      </c>
      <c r="BA1070" s="0" t="n">
        <v>1</v>
      </c>
      <c r="BB1070" s="0" t="n">
        <v>2</v>
      </c>
      <c r="BC1070" s="0" t="n">
        <v>1</v>
      </c>
      <c r="BD1070" s="0" t="n">
        <v>0</v>
      </c>
      <c r="BE1070" s="0" t="n">
        <v>0</v>
      </c>
      <c r="BF1070" s="0" t="n">
        <v>0</v>
      </c>
      <c r="BG1070" s="0" t="n">
        <v>1.654397E-010</v>
      </c>
      <c r="BH1070" s="0" t="n">
        <v>-4.711566E-009</v>
      </c>
      <c r="BI1070" s="0" t="n">
        <v>-4.171903E-011</v>
      </c>
      <c r="BJ1070" s="0" t="n">
        <v>1</v>
      </c>
      <c r="BK1070" s="0" t="n">
        <v>1</v>
      </c>
      <c r="BL1070" s="0" t="n">
        <v>0</v>
      </c>
      <c r="BM1070" s="0" t="n">
        <v>0</v>
      </c>
      <c r="BN1070" s="0" t="n">
        <v>0</v>
      </c>
      <c r="BO1070" s="0" t="n">
        <v>1</v>
      </c>
      <c r="BP1070" s="0" t="n">
        <v>3</v>
      </c>
      <c r="BQ1070" s="0" t="n">
        <v>1</v>
      </c>
      <c r="BR1070" s="0" t="n">
        <v>0</v>
      </c>
      <c r="BS1070" s="0" t="n">
        <v>0</v>
      </c>
      <c r="BT1070" s="0" t="n">
        <v>0</v>
      </c>
      <c r="BU1070" s="0" t="n">
        <v>0.001850428</v>
      </c>
      <c r="BV1070" s="0" t="n">
        <v>-0.002303034</v>
      </c>
      <c r="BW1070" s="0" t="n">
        <v>-0.0001013022</v>
      </c>
      <c r="BX1070" s="0" t="n">
        <v>1.000062</v>
      </c>
      <c r="BY1070" s="0" t="n">
        <v>1</v>
      </c>
      <c r="BZ1070" s="0" t="n">
        <v>0</v>
      </c>
      <c r="CA1070" s="0" t="n">
        <v>0</v>
      </c>
      <c r="CB1070" s="0" t="n">
        <v>0</v>
      </c>
      <c r="CC1070" s="0" t="n">
        <v>1</v>
      </c>
      <c r="CD1070" s="1" t="n">
        <f aca="false">SQRT(SUMSQ(AB1070:AD1070))</f>
        <v>0</v>
      </c>
      <c r="CE1070" s="1" t="n">
        <f aca="false">SQRT(SUMSQ(AP1070:AR1070))</f>
        <v>0</v>
      </c>
      <c r="CF1070" s="1" t="n">
        <f aca="false">SQRT(SUMSQ(BD1070:BF1070))</f>
        <v>0</v>
      </c>
      <c r="CG1070" s="1" t="n">
        <f aca="false">SQRT(SUMSQ(BR1070:BT1070))</f>
        <v>0</v>
      </c>
      <c r="CH1070" s="1" t="n">
        <f aca="false">DEGREES(2*ACOS(AH1070))</f>
        <v>0</v>
      </c>
      <c r="CI1070" s="1" t="n">
        <f aca="false">DEGREES(2*ACOS(AV1070))</f>
        <v>0</v>
      </c>
      <c r="CJ1070" s="1" t="n">
        <f aca="false">DEGREES(2*ACOS(BJ1070))</f>
        <v>0</v>
      </c>
      <c r="CK1070" s="1" t="e">
        <f aca="false">DEGREES(2*ACOS(BX1070))</f>
        <v>#VALUE!</v>
      </c>
      <c r="CL1070" s="0" t="n">
        <f aca="false">ABS(AI1070-1)</f>
        <v>0</v>
      </c>
      <c r="CM1070" s="0" t="n">
        <f aca="false">ABS(AW1070-1)</f>
        <v>0</v>
      </c>
      <c r="CN1070" s="0" t="n">
        <f aca="false">ABS(BK1070-1)</f>
        <v>0</v>
      </c>
      <c r="CO1070" s="0" t="n">
        <f aca="false">ABS(BY1070-1)</f>
        <v>0</v>
      </c>
      <c r="CP1070" s="2" t="n">
        <f aca="false">DEGREES(2*ACOS(AH1070))</f>
        <v>0</v>
      </c>
      <c r="CQ1070" s="2" t="n">
        <f aca="false">DEGREES(2*ACOS(AV1070))</f>
        <v>0</v>
      </c>
      <c r="CR1070" s="2" t="n">
        <f aca="false">DEGREES(2*ACOS(BJ1070))</f>
        <v>0</v>
      </c>
      <c r="CS1070" s="2" t="n">
        <f aca="false">DEGREES(2*ACOS(CC1070))</f>
        <v>0</v>
      </c>
      <c r="CT1070" s="0" t="e">
        <f aca="false">SUM(CD1070:CR1070)</f>
        <v>#VALUE!</v>
      </c>
      <c r="CU1070" s="3" t="e">
        <f aca="false">(CT1070-MIN($CT$5:$CT$1745))/(MAX($CT$5:$CT$1745)-MIN($CT$5:$CT$1745))</f>
        <v>#VALUE!</v>
      </c>
      <c r="CV1070" s="0" t="n">
        <f aca="false">SUM(CD1070,CH1070,CL1070,CP1070)</f>
        <v>0</v>
      </c>
      <c r="CW1070" s="0" t="n">
        <f aca="false">SUM(CE1070,CI1070,CM1070,CQ1070)</f>
        <v>0</v>
      </c>
      <c r="CX1070" s="0" t="n">
        <f aca="false">SUM(CF1070,CJ1070,CN1070,CR1070)</f>
        <v>0</v>
      </c>
      <c r="CY1070" s="0" t="n">
        <f aca="false">SUM(CG1070,CK1070,CO1070)</f>
        <v>0</v>
      </c>
    </row>
    <row r="1071" customFormat="false" ht="14.9" hidden="false" customHeight="false" outlineLevel="0" collapsed="false">
      <c r="A1071" s="0" t="n">
        <v>201.7198</v>
      </c>
      <c r="B1071" s="0" t="n">
        <v>3.073795</v>
      </c>
      <c r="C1071" s="0" t="n">
        <v>1.0402</v>
      </c>
      <c r="D1071" s="0" t="n">
        <v>0.7212477</v>
      </c>
      <c r="E1071" s="0" t="n">
        <v>0.09860645</v>
      </c>
      <c r="F1071" s="0" t="n">
        <v>-0.1269163</v>
      </c>
      <c r="G1071" s="0" t="n">
        <v>-0.002589688</v>
      </c>
      <c r="H1071" s="0" t="n">
        <v>0.9869967</v>
      </c>
      <c r="I1071" s="0" t="n">
        <v>0.2940463</v>
      </c>
      <c r="J1071" s="0" t="n">
        <v>0.001166528</v>
      </c>
      <c r="K1071" s="0" t="n">
        <v>0.03167113</v>
      </c>
      <c r="L1071" s="0" t="n">
        <v>-3.696384E-005</v>
      </c>
      <c r="M1071" s="0" t="n">
        <v>0.9994977</v>
      </c>
      <c r="N1071" s="0" t="n">
        <v>1</v>
      </c>
      <c r="O1071" s="0" t="n">
        <v>0</v>
      </c>
      <c r="P1071" s="0" t="n">
        <v>0</v>
      </c>
      <c r="Q1071" s="0" t="n">
        <v>0</v>
      </c>
      <c r="R1071" s="0" t="n">
        <v>51.04684</v>
      </c>
      <c r="S1071" s="0" t="n">
        <v>59.46817</v>
      </c>
      <c r="T1071" s="0" t="n">
        <v>47.81558</v>
      </c>
      <c r="U1071" s="0" t="n">
        <v>39.22071</v>
      </c>
      <c r="V1071" s="0" t="n">
        <v>37.69925</v>
      </c>
      <c r="W1071" s="0" t="n">
        <v>24.43021</v>
      </c>
      <c r="X1071" s="0" t="n">
        <v>9.964632</v>
      </c>
      <c r="Y1071" s="0" t="n">
        <v>23.37502</v>
      </c>
      <c r="Z1071" s="0" t="n">
        <v>0</v>
      </c>
      <c r="AA1071" s="0" t="n">
        <v>1</v>
      </c>
      <c r="AB1071" s="0" t="n">
        <v>0</v>
      </c>
      <c r="AC1071" s="0" t="n">
        <v>0</v>
      </c>
      <c r="AD1071" s="0" t="n">
        <v>0</v>
      </c>
      <c r="AE1071" s="0" t="n">
        <v>-2.294805E-010</v>
      </c>
      <c r="AF1071" s="0" t="n">
        <v>-5.629902E-009</v>
      </c>
      <c r="AG1071" s="0" t="n">
        <v>-1.408828E-011</v>
      </c>
      <c r="AH1071" s="0" t="n">
        <v>1</v>
      </c>
      <c r="AI1071" s="0" t="n">
        <v>1</v>
      </c>
      <c r="AJ1071" s="0" t="n">
        <v>0</v>
      </c>
      <c r="AK1071" s="0" t="n">
        <v>0</v>
      </c>
      <c r="AL1071" s="0" t="n">
        <v>0</v>
      </c>
      <c r="AM1071" s="0" t="n">
        <v>1</v>
      </c>
      <c r="AN1071" s="0" t="n">
        <v>1</v>
      </c>
      <c r="AO1071" s="0" t="n">
        <v>1</v>
      </c>
      <c r="AP1071" s="0" t="n">
        <v>0</v>
      </c>
      <c r="AQ1071" s="0" t="n">
        <v>0</v>
      </c>
      <c r="AR1071" s="0" t="n">
        <v>0</v>
      </c>
      <c r="AS1071" s="0" t="n">
        <v>-1.711859E-010</v>
      </c>
      <c r="AT1071" s="0" t="n">
        <v>-3.771017E-009</v>
      </c>
      <c r="AU1071" s="0" t="n">
        <v>-7.189129E-012</v>
      </c>
      <c r="AV1071" s="0" t="n">
        <v>1</v>
      </c>
      <c r="AW1071" s="0" t="n">
        <v>1</v>
      </c>
      <c r="AX1071" s="0" t="n">
        <v>0</v>
      </c>
      <c r="AY1071" s="0" t="n">
        <v>0</v>
      </c>
      <c r="AZ1071" s="0" t="n">
        <v>0</v>
      </c>
      <c r="BA1071" s="0" t="n">
        <v>1</v>
      </c>
      <c r="BB1071" s="0" t="n">
        <v>2</v>
      </c>
      <c r="BC1071" s="0" t="n">
        <v>1</v>
      </c>
      <c r="BD1071" s="0" t="n">
        <v>0</v>
      </c>
      <c r="BE1071" s="0" t="n">
        <v>0</v>
      </c>
      <c r="BF1071" s="0" t="n">
        <v>0</v>
      </c>
      <c r="BG1071" s="0" t="n">
        <v>-1.94767E-010</v>
      </c>
      <c r="BH1071" s="0" t="n">
        <v>-3.771019E-009</v>
      </c>
      <c r="BI1071" s="0" t="n">
        <v>-7.14069E-012</v>
      </c>
      <c r="BJ1071" s="0" t="n">
        <v>1</v>
      </c>
      <c r="BK1071" s="0" t="n">
        <v>1</v>
      </c>
      <c r="BL1071" s="0" t="n">
        <v>0</v>
      </c>
      <c r="BM1071" s="0" t="n">
        <v>0</v>
      </c>
      <c r="BN1071" s="0" t="n">
        <v>0</v>
      </c>
      <c r="BO1071" s="0" t="n">
        <v>1</v>
      </c>
      <c r="BP1071" s="0" t="n">
        <v>3</v>
      </c>
      <c r="BQ1071" s="0" t="n">
        <v>1</v>
      </c>
      <c r="BR1071" s="0" t="n">
        <v>0</v>
      </c>
      <c r="BS1071" s="0" t="n">
        <v>0</v>
      </c>
      <c r="BT1071" s="0" t="n">
        <v>0</v>
      </c>
      <c r="BU1071" s="0" t="n">
        <v>0.004118547</v>
      </c>
      <c r="BV1071" s="0" t="n">
        <v>0.000712689</v>
      </c>
      <c r="BW1071" s="0" t="n">
        <v>0.000865443</v>
      </c>
      <c r="BX1071" s="0" t="n">
        <v>0.9999624</v>
      </c>
      <c r="BY1071" s="0" t="n">
        <v>1</v>
      </c>
      <c r="BZ1071" s="0" t="n">
        <v>0</v>
      </c>
      <c r="CA1071" s="0" t="n">
        <v>0</v>
      </c>
      <c r="CB1071" s="0" t="n">
        <v>0</v>
      </c>
      <c r="CC1071" s="0" t="n">
        <v>1</v>
      </c>
      <c r="CD1071" s="1" t="n">
        <f aca="false">SQRT(SUMSQ(AB1071:AD1071))</f>
        <v>0</v>
      </c>
      <c r="CE1071" s="1" t="n">
        <f aca="false">SQRT(SUMSQ(AP1071:AR1071))</f>
        <v>0</v>
      </c>
      <c r="CF1071" s="1" t="n">
        <f aca="false">SQRT(SUMSQ(BD1071:BF1071))</f>
        <v>0</v>
      </c>
      <c r="CG1071" s="1" t="n">
        <f aca="false">SQRT(SUMSQ(BR1071:BT1071))</f>
        <v>0</v>
      </c>
      <c r="CH1071" s="1" t="n">
        <f aca="false">DEGREES(2*ACOS(AH1071))</f>
        <v>0</v>
      </c>
      <c r="CI1071" s="1" t="n">
        <f aca="false">DEGREES(2*ACOS(AV1071))</f>
        <v>0</v>
      </c>
      <c r="CJ1071" s="1" t="n">
        <f aca="false">DEGREES(2*ACOS(BJ1071))</f>
        <v>0</v>
      </c>
      <c r="CK1071" s="1" t="n">
        <f aca="false">DEGREES(2*ACOS(BX1071))</f>
        <v>0.993717433821846</v>
      </c>
      <c r="CL1071" s="0" t="n">
        <f aca="false">ABS(AI1071-1)</f>
        <v>0</v>
      </c>
      <c r="CM1071" s="0" t="n">
        <f aca="false">ABS(AW1071-1)</f>
        <v>0</v>
      </c>
      <c r="CN1071" s="0" t="n">
        <f aca="false">ABS(BK1071-1)</f>
        <v>0</v>
      </c>
      <c r="CO1071" s="0" t="n">
        <f aca="false">ABS(BY1071-1)</f>
        <v>0</v>
      </c>
      <c r="CP1071" s="2" t="n">
        <f aca="false">DEGREES(2*ACOS(AH1071))</f>
        <v>0</v>
      </c>
      <c r="CQ1071" s="2" t="n">
        <f aca="false">DEGREES(2*ACOS(AV1071))</f>
        <v>0</v>
      </c>
      <c r="CR1071" s="2" t="n">
        <f aca="false">DEGREES(2*ACOS(BJ1071))</f>
        <v>0</v>
      </c>
      <c r="CS1071" s="2" t="n">
        <f aca="false">DEGREES(2*ACOS(CC1071))</f>
        <v>0</v>
      </c>
      <c r="CT1071" s="0" t="n">
        <f aca="false">SUM(CD1071:CR1071)</f>
        <v>0.993717433821846</v>
      </c>
      <c r="CU1071" s="3" t="e">
        <f aca="false">(CT1071-MIN($CT$5:$CT$1745))/(MAX($CT$5:$CT$1745)-MIN($CT$5:$CT$1745))</f>
        <v>#VALUE!</v>
      </c>
      <c r="CV1071" s="0" t="n">
        <f aca="false">SUM(CD1071,CH1071,CL1071,CP1071)</f>
        <v>0</v>
      </c>
      <c r="CW1071" s="0" t="n">
        <f aca="false">SUM(CE1071,CI1071,CM1071,CQ1071)</f>
        <v>0</v>
      </c>
      <c r="CX1071" s="0" t="n">
        <f aca="false">SUM(CF1071,CJ1071,CN1071,CR1071)</f>
        <v>0</v>
      </c>
      <c r="CY1071" s="0" t="n">
        <f aca="false">SUM(CG1071,CK1071,CO1071)</f>
        <v>0</v>
      </c>
    </row>
    <row r="1072" customFormat="false" ht="14.9" hidden="false" customHeight="false" outlineLevel="0" collapsed="false">
      <c r="A1072" s="0" t="n">
        <v>201.768</v>
      </c>
      <c r="B1072" s="0" t="n">
        <v>3.073795</v>
      </c>
      <c r="C1072" s="0" t="n">
        <v>1.0402</v>
      </c>
      <c r="D1072" s="0" t="n">
        <v>0.7212477</v>
      </c>
      <c r="E1072" s="0" t="n">
        <v>0.1012787</v>
      </c>
      <c r="F1072" s="0" t="n">
        <v>-0.1220071</v>
      </c>
      <c r="G1072" s="0" t="n">
        <v>-0.003477516</v>
      </c>
      <c r="H1072" s="0" t="n">
        <v>0.9873423</v>
      </c>
      <c r="I1072" s="0" t="n">
        <v>0.2940463</v>
      </c>
      <c r="J1072" s="0" t="n">
        <v>0.001169511</v>
      </c>
      <c r="K1072" s="0" t="n">
        <v>0.03168735</v>
      </c>
      <c r="L1072" s="0" t="n">
        <v>-3.707735E-005</v>
      </c>
      <c r="M1072" s="0" t="n">
        <v>0.9994972</v>
      </c>
      <c r="N1072" s="0" t="n">
        <v>1</v>
      </c>
      <c r="O1072" s="0" t="n">
        <v>0</v>
      </c>
      <c r="P1072" s="0" t="n">
        <v>0</v>
      </c>
      <c r="Q1072" s="0" t="n">
        <v>0</v>
      </c>
      <c r="R1072" s="0" t="n">
        <v>49.01366</v>
      </c>
      <c r="S1072" s="0" t="n">
        <v>57.0842</v>
      </c>
      <c r="T1072" s="0" t="n">
        <v>45.88601</v>
      </c>
      <c r="U1072" s="0" t="n">
        <v>37.66592</v>
      </c>
      <c r="V1072" s="0" t="n">
        <v>36.21253</v>
      </c>
      <c r="W1072" s="0" t="n">
        <v>23.46155</v>
      </c>
      <c r="X1072" s="0" t="n">
        <v>9.585285</v>
      </c>
      <c r="Y1072" s="0" t="n">
        <v>22.42828</v>
      </c>
      <c r="Z1072" s="0" t="n">
        <v>0</v>
      </c>
      <c r="AA1072" s="0" t="n">
        <v>1</v>
      </c>
      <c r="AB1072" s="0" t="n">
        <v>0</v>
      </c>
      <c r="AC1072" s="0" t="n">
        <v>0</v>
      </c>
      <c r="AD1072" s="0" t="n">
        <v>0</v>
      </c>
      <c r="AE1072" s="0" t="n">
        <v>2.200821E-010</v>
      </c>
      <c r="AF1072" s="0" t="n">
        <v>-1.015292E-008</v>
      </c>
      <c r="AG1072" s="0" t="n">
        <v>-4.246904E-011</v>
      </c>
      <c r="AH1072" s="0" t="n">
        <v>1</v>
      </c>
      <c r="AI1072" s="0" t="n">
        <v>1</v>
      </c>
      <c r="AJ1072" s="0" t="n">
        <v>0</v>
      </c>
      <c r="AK1072" s="0" t="n">
        <v>0</v>
      </c>
      <c r="AL1072" s="0" t="n">
        <v>0</v>
      </c>
      <c r="AM1072" s="0" t="n">
        <v>1</v>
      </c>
      <c r="AN1072" s="0" t="n">
        <v>1</v>
      </c>
      <c r="AO1072" s="0" t="n">
        <v>1</v>
      </c>
      <c r="AP1072" s="0" t="n">
        <v>0</v>
      </c>
      <c r="AQ1072" s="0" t="n">
        <v>0</v>
      </c>
      <c r="AR1072" s="0" t="n">
        <v>0</v>
      </c>
      <c r="AS1072" s="0" t="n">
        <v>1.392113E-010</v>
      </c>
      <c r="AT1072" s="0" t="n">
        <v>-1.018168E-008</v>
      </c>
      <c r="AU1072" s="0" t="n">
        <v>-4.582971E-011</v>
      </c>
      <c r="AV1072" s="0" t="n">
        <v>1</v>
      </c>
      <c r="AW1072" s="0" t="n">
        <v>1</v>
      </c>
      <c r="AX1072" s="0" t="n">
        <v>0</v>
      </c>
      <c r="AY1072" s="0" t="n">
        <v>0</v>
      </c>
      <c r="AZ1072" s="0" t="n">
        <v>0</v>
      </c>
      <c r="BA1072" s="0" t="n">
        <v>1</v>
      </c>
      <c r="BB1072" s="0" t="n">
        <v>2</v>
      </c>
      <c r="BC1072" s="0" t="n">
        <v>1</v>
      </c>
      <c r="BD1072" s="0" t="n">
        <v>0</v>
      </c>
      <c r="BE1072" s="0" t="n">
        <v>0</v>
      </c>
      <c r="BF1072" s="0" t="n">
        <v>0</v>
      </c>
      <c r="BG1072" s="0" t="n">
        <v>2.43334E-010</v>
      </c>
      <c r="BH1072" s="0" t="n">
        <v>-8.294117E-009</v>
      </c>
      <c r="BI1072" s="0" t="n">
        <v>-4.251522E-011</v>
      </c>
      <c r="BJ1072" s="0" t="n">
        <v>1</v>
      </c>
      <c r="BK1072" s="0" t="n">
        <v>1</v>
      </c>
      <c r="BL1072" s="0" t="n">
        <v>0</v>
      </c>
      <c r="BM1072" s="0" t="n">
        <v>0</v>
      </c>
      <c r="BN1072" s="0" t="n">
        <v>0</v>
      </c>
      <c r="BO1072" s="0" t="n">
        <v>1</v>
      </c>
      <c r="BP1072" s="0" t="n">
        <v>3</v>
      </c>
      <c r="BQ1072" s="0" t="n">
        <v>1</v>
      </c>
      <c r="BR1072" s="0" t="n">
        <v>0</v>
      </c>
      <c r="BS1072" s="0" t="n">
        <v>0</v>
      </c>
      <c r="BT1072" s="0" t="n">
        <v>0</v>
      </c>
      <c r="BU1072" s="0" t="n">
        <v>0.002735449</v>
      </c>
      <c r="BV1072" s="0" t="n">
        <v>0.004964998</v>
      </c>
      <c r="BW1072" s="0" t="n">
        <v>-5.793411E-005</v>
      </c>
      <c r="BX1072" s="0" t="n">
        <v>0.9999751</v>
      </c>
      <c r="BY1072" s="0" t="n">
        <v>1</v>
      </c>
      <c r="BZ1072" s="0" t="n">
        <v>0</v>
      </c>
      <c r="CA1072" s="0" t="n">
        <v>0</v>
      </c>
      <c r="CB1072" s="0" t="n">
        <v>0</v>
      </c>
      <c r="CC1072" s="0" t="n">
        <v>1</v>
      </c>
      <c r="CD1072" s="1" t="n">
        <f aca="false">SQRT(SUMSQ(AB1072:AD1072))</f>
        <v>0</v>
      </c>
      <c r="CE1072" s="1" t="n">
        <f aca="false">SQRT(SUMSQ(AP1072:AR1072))</f>
        <v>0</v>
      </c>
      <c r="CF1072" s="1" t="n">
        <f aca="false">SQRT(SUMSQ(BD1072:BF1072))</f>
        <v>0</v>
      </c>
      <c r="CG1072" s="1" t="n">
        <f aca="false">SQRT(SUMSQ(BR1072:BT1072))</f>
        <v>0</v>
      </c>
      <c r="CH1072" s="1" t="n">
        <f aca="false">DEGREES(2*ACOS(AH1072))</f>
        <v>0</v>
      </c>
      <c r="CI1072" s="1" t="n">
        <f aca="false">DEGREES(2*ACOS(AV1072))</f>
        <v>0</v>
      </c>
      <c r="CJ1072" s="1" t="n">
        <f aca="false">DEGREES(2*ACOS(BJ1072))</f>
        <v>0</v>
      </c>
      <c r="CK1072" s="1" t="n">
        <f aca="false">DEGREES(2*ACOS(BX1072))</f>
        <v>0.808664169337658</v>
      </c>
      <c r="CL1072" s="0" t="n">
        <f aca="false">ABS(AI1072-1)</f>
        <v>0</v>
      </c>
      <c r="CM1072" s="0" t="n">
        <f aca="false">ABS(AW1072-1)</f>
        <v>0</v>
      </c>
      <c r="CN1072" s="0" t="n">
        <f aca="false">ABS(BK1072-1)</f>
        <v>0</v>
      </c>
      <c r="CO1072" s="0" t="n">
        <f aca="false">ABS(BY1072-1)</f>
        <v>0</v>
      </c>
      <c r="CP1072" s="2" t="n">
        <f aca="false">DEGREES(2*ACOS(AH1072))</f>
        <v>0</v>
      </c>
      <c r="CQ1072" s="2" t="n">
        <f aca="false">DEGREES(2*ACOS(AV1072))</f>
        <v>0</v>
      </c>
      <c r="CR1072" s="2" t="n">
        <f aca="false">DEGREES(2*ACOS(BJ1072))</f>
        <v>0</v>
      </c>
      <c r="CS1072" s="2" t="n">
        <f aca="false">DEGREES(2*ACOS(CC1072))</f>
        <v>0</v>
      </c>
      <c r="CT1072" s="0" t="n">
        <f aca="false">SUM(CD1072:CR1072)</f>
        <v>0.808664169337658</v>
      </c>
      <c r="CU1072" s="3" t="e">
        <f aca="false">(CT1072-MIN($CT$5:$CT$1745))/(MAX($CT$5:$CT$1745)-MIN($CT$5:$CT$1745))</f>
        <v>#VALUE!</v>
      </c>
      <c r="CV1072" s="0" t="n">
        <f aca="false">SUM(CD1072,CH1072,CL1072,CP1072)</f>
        <v>0</v>
      </c>
      <c r="CW1072" s="0" t="n">
        <f aca="false">SUM(CE1072,CI1072,CM1072,CQ1072)</f>
        <v>0</v>
      </c>
      <c r="CX1072" s="0" t="n">
        <f aca="false">SUM(CF1072,CJ1072,CN1072,CR1072)</f>
        <v>0</v>
      </c>
      <c r="CY1072" s="0" t="n">
        <f aca="false">SUM(CG1072,CK1072,CO1072)</f>
        <v>0</v>
      </c>
    </row>
    <row r="1073" customFormat="false" ht="14.9" hidden="false" customHeight="false" outlineLevel="0" collapsed="false">
      <c r="A1073" s="0" t="n">
        <v>201.8191</v>
      </c>
      <c r="B1073" s="0" t="n">
        <v>3.073795</v>
      </c>
      <c r="C1073" s="0" t="n">
        <v>1.0402</v>
      </c>
      <c r="D1073" s="0" t="n">
        <v>0.7212477</v>
      </c>
      <c r="E1073" s="0" t="n">
        <v>0.1137877</v>
      </c>
      <c r="F1073" s="0" t="n">
        <v>-0.09741597</v>
      </c>
      <c r="G1073" s="0" t="n">
        <v>-0.006957624</v>
      </c>
      <c r="H1073" s="0" t="n">
        <v>0.9886931</v>
      </c>
      <c r="I1073" s="0" t="n">
        <v>0.2940463</v>
      </c>
      <c r="J1073" s="0" t="n">
        <v>0.001171816</v>
      </c>
      <c r="K1073" s="0" t="n">
        <v>0.03169992</v>
      </c>
      <c r="L1073" s="0" t="n">
        <v>-3.716519E-005</v>
      </c>
      <c r="M1073" s="0" t="n">
        <v>0.9994968</v>
      </c>
      <c r="N1073" s="0" t="n">
        <v>1</v>
      </c>
      <c r="O1073" s="0" t="n">
        <v>0</v>
      </c>
      <c r="P1073" s="0" t="n">
        <v>0</v>
      </c>
      <c r="Q1073" s="0" t="n">
        <v>0</v>
      </c>
      <c r="R1073" s="0" t="n">
        <v>46.96844</v>
      </c>
      <c r="S1073" s="0" t="n">
        <v>54.69328</v>
      </c>
      <c r="T1073" s="0" t="n">
        <v>43.94975</v>
      </c>
      <c r="U1073" s="0" t="n">
        <v>36.11028</v>
      </c>
      <c r="V1073" s="0" t="n">
        <v>34.72944</v>
      </c>
      <c r="W1073" s="0" t="n">
        <v>22.49568</v>
      </c>
      <c r="X1073" s="0" t="n">
        <v>9.208691</v>
      </c>
      <c r="Y1073" s="0" t="n">
        <v>21.472</v>
      </c>
      <c r="Z1073" s="0" t="n">
        <v>0</v>
      </c>
      <c r="AA1073" s="0" t="n">
        <v>1</v>
      </c>
      <c r="AB1073" s="0" t="n">
        <v>0</v>
      </c>
      <c r="AC1073" s="0" t="n">
        <v>0</v>
      </c>
      <c r="AD1073" s="0" t="n">
        <v>0</v>
      </c>
      <c r="AE1073" s="0" t="n">
        <v>3.276406E-010</v>
      </c>
      <c r="AF1073" s="0" t="n">
        <v>1.109509E-008</v>
      </c>
      <c r="AG1073" s="0" t="n">
        <v>-7.676883E-012</v>
      </c>
      <c r="AH1073" s="0" t="n">
        <v>0.9999999</v>
      </c>
      <c r="AI1073" s="0" t="n">
        <v>1</v>
      </c>
      <c r="AJ1073" s="0" t="n">
        <v>0</v>
      </c>
      <c r="AK1073" s="0" t="n">
        <v>0</v>
      </c>
      <c r="AL1073" s="0" t="n">
        <v>0</v>
      </c>
      <c r="AM1073" s="0" t="n">
        <v>1</v>
      </c>
      <c r="AN1073" s="0" t="n">
        <v>1</v>
      </c>
      <c r="AO1073" s="0" t="n">
        <v>1</v>
      </c>
      <c r="AP1073" s="0" t="n">
        <v>0</v>
      </c>
      <c r="AQ1073" s="0" t="n">
        <v>0</v>
      </c>
      <c r="AR1073" s="0" t="n">
        <v>0</v>
      </c>
      <c r="AS1073" s="0" t="n">
        <v>2.570996E-010</v>
      </c>
      <c r="AT1073" s="0" t="n">
        <v>9.26577E-009</v>
      </c>
      <c r="AU1073" s="0" t="n">
        <v>5.712094E-013</v>
      </c>
      <c r="AV1073" s="0" t="n">
        <v>1</v>
      </c>
      <c r="AW1073" s="0" t="n">
        <v>1</v>
      </c>
      <c r="AX1073" s="0" t="n">
        <v>0</v>
      </c>
      <c r="AY1073" s="0" t="n">
        <v>0</v>
      </c>
      <c r="AZ1073" s="0" t="n">
        <v>0</v>
      </c>
      <c r="BA1073" s="0" t="n">
        <v>1</v>
      </c>
      <c r="BB1073" s="0" t="n">
        <v>2</v>
      </c>
      <c r="BC1073" s="0" t="n">
        <v>1</v>
      </c>
      <c r="BD1073" s="0" t="n">
        <v>0</v>
      </c>
      <c r="BE1073" s="0" t="n">
        <v>0</v>
      </c>
      <c r="BF1073" s="0" t="n">
        <v>0</v>
      </c>
      <c r="BG1073" s="0" t="n">
        <v>2.805097E-010</v>
      </c>
      <c r="BH1073" s="0" t="n">
        <v>8.350012E-009</v>
      </c>
      <c r="BI1073" s="0" t="n">
        <v>-1.087055E-011</v>
      </c>
      <c r="BJ1073" s="0" t="n">
        <v>0.9999999</v>
      </c>
      <c r="BK1073" s="0" t="n">
        <v>1</v>
      </c>
      <c r="BL1073" s="0" t="n">
        <v>0</v>
      </c>
      <c r="BM1073" s="0" t="n">
        <v>0</v>
      </c>
      <c r="BN1073" s="0" t="n">
        <v>0</v>
      </c>
      <c r="BO1073" s="0" t="n">
        <v>1</v>
      </c>
      <c r="BP1073" s="0" t="n">
        <v>3</v>
      </c>
      <c r="BQ1073" s="0" t="n">
        <v>1</v>
      </c>
      <c r="BR1073" s="0" t="n">
        <v>0</v>
      </c>
      <c r="BS1073" s="0" t="n">
        <v>0</v>
      </c>
      <c r="BT1073" s="0" t="n">
        <v>0</v>
      </c>
      <c r="BU1073" s="0" t="n">
        <v>0.01269746</v>
      </c>
      <c r="BV1073" s="0" t="n">
        <v>0.02475313</v>
      </c>
      <c r="BW1073" s="0" t="n">
        <v>0.001009498</v>
      </c>
      <c r="BX1073" s="0" t="n">
        <v>0.9996204</v>
      </c>
      <c r="BY1073" s="0" t="n">
        <v>1</v>
      </c>
      <c r="BZ1073" s="0" t="n">
        <v>0</v>
      </c>
      <c r="CA1073" s="0" t="n">
        <v>0</v>
      </c>
      <c r="CB1073" s="0" t="n">
        <v>0</v>
      </c>
      <c r="CC1073" s="0" t="n">
        <v>1</v>
      </c>
      <c r="CD1073" s="1" t="n">
        <f aca="false">SQRT(SUMSQ(AB1073:AD1073))</f>
        <v>0</v>
      </c>
      <c r="CE1073" s="1" t="n">
        <f aca="false">SQRT(SUMSQ(AP1073:AR1073))</f>
        <v>0</v>
      </c>
      <c r="CF1073" s="1" t="n">
        <f aca="false">SQRT(SUMSQ(BD1073:BF1073))</f>
        <v>0</v>
      </c>
      <c r="CG1073" s="1" t="n">
        <f aca="false">SQRT(SUMSQ(BR1073:BT1073))</f>
        <v>0</v>
      </c>
      <c r="CH1073" s="1" t="n">
        <f aca="false">DEGREES(2*ACOS(AH1073))</f>
        <v>0.051246903568055</v>
      </c>
      <c r="CI1073" s="1" t="n">
        <f aca="false">DEGREES(2*ACOS(AV1073))</f>
        <v>0</v>
      </c>
      <c r="CJ1073" s="1" t="n">
        <f aca="false">DEGREES(2*ACOS(BJ1073))</f>
        <v>0.051246903568055</v>
      </c>
      <c r="CK1073" s="1" t="n">
        <f aca="false">DEGREES(2*ACOS(BX1073))</f>
        <v>3.15750805340046</v>
      </c>
      <c r="CL1073" s="0" t="n">
        <f aca="false">ABS(AI1073-1)</f>
        <v>0</v>
      </c>
      <c r="CM1073" s="0" t="n">
        <f aca="false">ABS(AW1073-1)</f>
        <v>0</v>
      </c>
      <c r="CN1073" s="0" t="n">
        <f aca="false">ABS(BK1073-1)</f>
        <v>0</v>
      </c>
      <c r="CO1073" s="0" t="n">
        <f aca="false">ABS(BY1073-1)</f>
        <v>0</v>
      </c>
      <c r="CP1073" s="2" t="n">
        <f aca="false">DEGREES(2*ACOS(AH1073))</f>
        <v>0.051246903568055</v>
      </c>
      <c r="CQ1073" s="2" t="n">
        <f aca="false">DEGREES(2*ACOS(AV1073))</f>
        <v>0</v>
      </c>
      <c r="CR1073" s="2" t="n">
        <f aca="false">DEGREES(2*ACOS(BJ1073))</f>
        <v>0.051246903568055</v>
      </c>
      <c r="CS1073" s="2" t="n">
        <f aca="false">DEGREES(2*ACOS(CC1073))</f>
        <v>0</v>
      </c>
      <c r="CT1073" s="0" t="n">
        <f aca="false">SUM(CD1073:CR1073)</f>
        <v>3.36249566767268</v>
      </c>
      <c r="CU1073" s="3" t="e">
        <f aca="false">(CT1073-MIN($CT$5:$CT$1745))/(MAX($CT$5:$CT$1745)-MIN($CT$5:$CT$1745))</f>
        <v>#VALUE!</v>
      </c>
      <c r="CV1073" s="0" t="n">
        <f aca="false">SUM(CD1073,CH1073,CL1073,CP1073)</f>
        <v>0.10249380713611</v>
      </c>
      <c r="CW1073" s="0" t="n">
        <f aca="false">SUM(CE1073,CI1073,CM1073,CQ1073)</f>
        <v>0</v>
      </c>
      <c r="CX1073" s="0" t="n">
        <f aca="false">SUM(CF1073,CJ1073,CN1073,CR1073)</f>
        <v>0.10249380713611</v>
      </c>
      <c r="CY1073" s="0" t="n">
        <f aca="false">SUM(CG1073,CK1073,CO1073)</f>
        <v>0</v>
      </c>
    </row>
    <row r="1074" customFormat="false" ht="14.9" hidden="false" customHeight="false" outlineLevel="0" collapsed="false">
      <c r="A1074" s="0" t="n">
        <v>201.8682</v>
      </c>
      <c r="B1074" s="0" t="n">
        <v>3.073795</v>
      </c>
      <c r="C1074" s="0" t="n">
        <v>1.0402</v>
      </c>
      <c r="D1074" s="0" t="n">
        <v>0.7212477</v>
      </c>
      <c r="E1074" s="0" t="n">
        <v>0.1085203</v>
      </c>
      <c r="F1074" s="0" t="n">
        <v>-0.07144332</v>
      </c>
      <c r="G1074" s="0" t="n">
        <v>-0.01142928</v>
      </c>
      <c r="H1074" s="0" t="n">
        <v>0.9914578</v>
      </c>
      <c r="I1074" s="0" t="n">
        <v>0.2940463</v>
      </c>
      <c r="J1074" s="0" t="n">
        <v>0.0011736</v>
      </c>
      <c r="K1074" s="0" t="n">
        <v>0.03170964</v>
      </c>
      <c r="L1074" s="0" t="n">
        <v>-3.723318E-005</v>
      </c>
      <c r="M1074" s="0" t="n">
        <v>0.9994965</v>
      </c>
      <c r="N1074" s="0" t="n">
        <v>1</v>
      </c>
      <c r="O1074" s="0" t="n">
        <v>0</v>
      </c>
      <c r="P1074" s="0" t="n">
        <v>0</v>
      </c>
      <c r="Q1074" s="0" t="n">
        <v>0</v>
      </c>
      <c r="R1074" s="0" t="n">
        <v>46.84116</v>
      </c>
      <c r="S1074" s="0" t="n">
        <v>54.60975</v>
      </c>
      <c r="T1074" s="0" t="n">
        <v>43.88851</v>
      </c>
      <c r="U1074" s="0" t="n">
        <v>36.07946</v>
      </c>
      <c r="V1074" s="0" t="n">
        <v>34.74961</v>
      </c>
      <c r="W1074" s="0" t="n">
        <v>22.52372</v>
      </c>
      <c r="X1074" s="0" t="n">
        <v>9.22401</v>
      </c>
      <c r="Y1074" s="0" t="n">
        <v>21.3511</v>
      </c>
      <c r="Z1074" s="0" t="n">
        <v>0</v>
      </c>
      <c r="AA1074" s="0" t="n">
        <v>1</v>
      </c>
      <c r="AB1074" s="0" t="n">
        <v>0</v>
      </c>
      <c r="AC1074" s="0" t="n">
        <v>0</v>
      </c>
      <c r="AD1074" s="0" t="n">
        <v>0</v>
      </c>
      <c r="AE1074" s="0" t="n">
        <v>1.757013E-010</v>
      </c>
      <c r="AF1074" s="0" t="n">
        <v>7.645103E-009</v>
      </c>
      <c r="AG1074" s="0" t="n">
        <v>-6.633761E-012</v>
      </c>
      <c r="AH1074" s="0" t="n">
        <v>1</v>
      </c>
      <c r="AI1074" s="0" t="n">
        <v>1</v>
      </c>
      <c r="AJ1074" s="0" t="n">
        <v>0</v>
      </c>
      <c r="AK1074" s="0" t="n">
        <v>0</v>
      </c>
      <c r="AL1074" s="0" t="n">
        <v>0</v>
      </c>
      <c r="AM1074" s="0" t="n">
        <v>1</v>
      </c>
      <c r="AN1074" s="0" t="n">
        <v>1</v>
      </c>
      <c r="AO1074" s="0" t="n">
        <v>1</v>
      </c>
      <c r="AP1074" s="0" t="n">
        <v>0</v>
      </c>
      <c r="AQ1074" s="0" t="n">
        <v>0</v>
      </c>
      <c r="AR1074" s="0" t="n">
        <v>0</v>
      </c>
      <c r="AS1074" s="0" t="n">
        <v>5.9777E-011</v>
      </c>
      <c r="AT1074" s="0" t="n">
        <v>1.328242E-008</v>
      </c>
      <c r="AU1074" s="0" t="n">
        <v>7.718565E-012</v>
      </c>
      <c r="AV1074" s="0" t="n">
        <v>1</v>
      </c>
      <c r="AW1074" s="0" t="n">
        <v>1</v>
      </c>
      <c r="AX1074" s="0" t="n">
        <v>0</v>
      </c>
      <c r="AY1074" s="0" t="n">
        <v>0</v>
      </c>
      <c r="AZ1074" s="0" t="n">
        <v>0</v>
      </c>
      <c r="BA1074" s="0" t="n">
        <v>1</v>
      </c>
      <c r="BB1074" s="0" t="n">
        <v>2</v>
      </c>
      <c r="BC1074" s="0" t="n">
        <v>1</v>
      </c>
      <c r="BD1074" s="0" t="n">
        <v>0</v>
      </c>
      <c r="BE1074" s="0" t="n">
        <v>0</v>
      </c>
      <c r="BF1074" s="0" t="n">
        <v>0</v>
      </c>
      <c r="BG1074" s="0" t="n">
        <v>1.403714E-010</v>
      </c>
      <c r="BH1074" s="0" t="n">
        <v>3.867353E-009</v>
      </c>
      <c r="BI1074" s="0" t="n">
        <v>-9.172316E-012</v>
      </c>
      <c r="BJ1074" s="0" t="n">
        <v>1</v>
      </c>
      <c r="BK1074" s="0" t="n">
        <v>1</v>
      </c>
      <c r="BL1074" s="0" t="n">
        <v>0</v>
      </c>
      <c r="BM1074" s="0" t="n">
        <v>0</v>
      </c>
      <c r="BN1074" s="0" t="n">
        <v>0</v>
      </c>
      <c r="BO1074" s="0" t="n">
        <v>1</v>
      </c>
      <c r="BP1074" s="0" t="n">
        <v>3</v>
      </c>
      <c r="BQ1074" s="0" t="n">
        <v>1</v>
      </c>
      <c r="BR1074" s="0" t="n">
        <v>0</v>
      </c>
      <c r="BS1074" s="0" t="n">
        <v>0</v>
      </c>
      <c r="BT1074" s="0" t="n">
        <v>0</v>
      </c>
      <c r="BU1074" s="0" t="n">
        <v>-0.00490489</v>
      </c>
      <c r="BV1074" s="0" t="n">
        <v>0.02649985</v>
      </c>
      <c r="BW1074" s="0" t="n">
        <v>-0.001884462</v>
      </c>
      <c r="BX1074" s="0" t="n">
        <v>0.999633</v>
      </c>
      <c r="BY1074" s="0" t="n">
        <v>1</v>
      </c>
      <c r="BZ1074" s="0" t="n">
        <v>0</v>
      </c>
      <c r="CA1074" s="0" t="n">
        <v>0</v>
      </c>
      <c r="CB1074" s="0" t="n">
        <v>0</v>
      </c>
      <c r="CC1074" s="0" t="n">
        <v>1</v>
      </c>
      <c r="CD1074" s="1" t="n">
        <f aca="false">SQRT(SUMSQ(AB1074:AD1074))</f>
        <v>0</v>
      </c>
      <c r="CE1074" s="1" t="n">
        <f aca="false">SQRT(SUMSQ(AP1074:AR1074))</f>
        <v>0</v>
      </c>
      <c r="CF1074" s="1" t="n">
        <f aca="false">SQRT(SUMSQ(BD1074:BF1074))</f>
        <v>0</v>
      </c>
      <c r="CG1074" s="1" t="n">
        <f aca="false">SQRT(SUMSQ(BR1074:BT1074))</f>
        <v>0</v>
      </c>
      <c r="CH1074" s="1" t="n">
        <f aca="false">DEGREES(2*ACOS(AH1074))</f>
        <v>0</v>
      </c>
      <c r="CI1074" s="1" t="n">
        <f aca="false">DEGREES(2*ACOS(AV1074))</f>
        <v>0</v>
      </c>
      <c r="CJ1074" s="1" t="n">
        <f aca="false">DEGREES(2*ACOS(BJ1074))</f>
        <v>0</v>
      </c>
      <c r="CK1074" s="1" t="n">
        <f aca="false">DEGREES(2*ACOS(BX1074))</f>
        <v>3.10465924784199</v>
      </c>
      <c r="CL1074" s="0" t="n">
        <f aca="false">ABS(AI1074-1)</f>
        <v>0</v>
      </c>
      <c r="CM1074" s="0" t="n">
        <f aca="false">ABS(AW1074-1)</f>
        <v>0</v>
      </c>
      <c r="CN1074" s="0" t="n">
        <f aca="false">ABS(BK1074-1)</f>
        <v>0</v>
      </c>
      <c r="CO1074" s="0" t="n">
        <f aca="false">ABS(BY1074-1)</f>
        <v>0</v>
      </c>
      <c r="CP1074" s="2" t="n">
        <f aca="false">DEGREES(2*ACOS(AH1074))</f>
        <v>0</v>
      </c>
      <c r="CQ1074" s="2" t="n">
        <f aca="false">DEGREES(2*ACOS(AV1074))</f>
        <v>0</v>
      </c>
      <c r="CR1074" s="2" t="n">
        <f aca="false">DEGREES(2*ACOS(BJ1074))</f>
        <v>0</v>
      </c>
      <c r="CS1074" s="2" t="n">
        <f aca="false">DEGREES(2*ACOS(CC1074))</f>
        <v>0</v>
      </c>
      <c r="CT1074" s="0" t="n">
        <f aca="false">SUM(CD1074:CR1074)</f>
        <v>3.10465924784199</v>
      </c>
      <c r="CU1074" s="3" t="e">
        <f aca="false">(CT1074-MIN($CT$5:$CT$1745))/(MAX($CT$5:$CT$1745)-MIN($CT$5:$CT$1745))</f>
        <v>#VALUE!</v>
      </c>
      <c r="CV1074" s="0" t="n">
        <f aca="false">SUM(CD1074,CH1074,CL1074,CP1074)</f>
        <v>0</v>
      </c>
      <c r="CW1074" s="0" t="n">
        <f aca="false">SUM(CE1074,CI1074,CM1074,CQ1074)</f>
        <v>0</v>
      </c>
      <c r="CX1074" s="0" t="n">
        <f aca="false">SUM(CF1074,CJ1074,CN1074,CR1074)</f>
        <v>0</v>
      </c>
      <c r="CY1074" s="0" t="n">
        <f aca="false">SUM(CG1074,CK1074,CO1074)</f>
        <v>0</v>
      </c>
    </row>
    <row r="1075" customFormat="false" ht="14.9" hidden="false" customHeight="false" outlineLevel="0" collapsed="false">
      <c r="A1075" s="0" t="n">
        <v>201.9182</v>
      </c>
      <c r="B1075" s="0" t="n">
        <v>3.073795</v>
      </c>
      <c r="C1075" s="0" t="n">
        <v>1.0402</v>
      </c>
      <c r="D1075" s="0" t="n">
        <v>0.7212477</v>
      </c>
      <c r="E1075" s="0" t="n">
        <v>0.1077901</v>
      </c>
      <c r="F1075" s="0" t="n">
        <v>-0.04069609</v>
      </c>
      <c r="G1075" s="0" t="n">
        <v>-0.01001852</v>
      </c>
      <c r="H1075" s="0" t="n">
        <v>0.9932899</v>
      </c>
      <c r="I1075" s="0" t="n">
        <v>0.2940463</v>
      </c>
      <c r="J1075" s="0" t="n">
        <v>0.001174969</v>
      </c>
      <c r="K1075" s="0" t="n">
        <v>0.03171718</v>
      </c>
      <c r="L1075" s="0" t="n">
        <v>-3.72855E-005</v>
      </c>
      <c r="M1075" s="0" t="n">
        <v>0.9994962</v>
      </c>
      <c r="N1075" s="0" t="n">
        <v>1</v>
      </c>
      <c r="O1075" s="0" t="n">
        <v>0</v>
      </c>
      <c r="P1075" s="0" t="n">
        <v>0</v>
      </c>
      <c r="Q1075" s="0" t="n">
        <v>0</v>
      </c>
      <c r="R1075" s="0" t="n">
        <v>46.63781</v>
      </c>
      <c r="S1075" s="0" t="n">
        <v>54.49801</v>
      </c>
      <c r="T1075" s="0" t="n">
        <v>43.85004</v>
      </c>
      <c r="U1075" s="0" t="n">
        <v>36.00249</v>
      </c>
      <c r="V1075" s="0" t="n">
        <v>34.70949</v>
      </c>
      <c r="W1075" s="0" t="n">
        <v>22.53863</v>
      </c>
      <c r="X1075" s="0" t="n">
        <v>9.198533</v>
      </c>
      <c r="Y1075" s="0" t="n">
        <v>21.19385</v>
      </c>
      <c r="Z1075" s="0" t="n">
        <v>0</v>
      </c>
      <c r="AA1075" s="0" t="n">
        <v>1</v>
      </c>
      <c r="AB1075" s="0" t="n">
        <v>0</v>
      </c>
      <c r="AC1075" s="0" t="n">
        <v>0</v>
      </c>
      <c r="AD1075" s="0" t="n">
        <v>0</v>
      </c>
      <c r="AE1075" s="0" t="n">
        <v>8.492712E-010</v>
      </c>
      <c r="AF1075" s="0" t="n">
        <v>-1.94971E-009</v>
      </c>
      <c r="AG1075" s="0" t="n">
        <v>-6.587785E-011</v>
      </c>
      <c r="AH1075" s="0" t="n">
        <v>1</v>
      </c>
      <c r="AI1075" s="0" t="n">
        <v>1</v>
      </c>
      <c r="AJ1075" s="0" t="n">
        <v>0</v>
      </c>
      <c r="AK1075" s="0" t="n">
        <v>0</v>
      </c>
      <c r="AL1075" s="0" t="n">
        <v>0</v>
      </c>
      <c r="AM1075" s="0" t="n">
        <v>1</v>
      </c>
      <c r="AN1075" s="0" t="n">
        <v>1</v>
      </c>
      <c r="AO1075" s="0" t="n">
        <v>1</v>
      </c>
      <c r="AP1075" s="0" t="n">
        <v>0</v>
      </c>
      <c r="AQ1075" s="0" t="n">
        <v>0</v>
      </c>
      <c r="AR1075" s="0" t="n">
        <v>0</v>
      </c>
      <c r="AS1075" s="0" t="n">
        <v>1.605489E-009</v>
      </c>
      <c r="AT1075" s="0" t="n">
        <v>1.432188E-014</v>
      </c>
      <c r="AU1075" s="0" t="n">
        <v>-1.036673E-010</v>
      </c>
      <c r="AV1075" s="0" t="n">
        <v>1</v>
      </c>
      <c r="AW1075" s="0" t="n">
        <v>1</v>
      </c>
      <c r="AX1075" s="0" t="n">
        <v>0</v>
      </c>
      <c r="AY1075" s="0" t="n">
        <v>0</v>
      </c>
      <c r="AZ1075" s="0" t="n">
        <v>0</v>
      </c>
      <c r="BA1075" s="0" t="n">
        <v>1</v>
      </c>
      <c r="BB1075" s="0" t="n">
        <v>2</v>
      </c>
      <c r="BC1075" s="0" t="n">
        <v>1</v>
      </c>
      <c r="BD1075" s="0" t="n">
        <v>0</v>
      </c>
      <c r="BE1075" s="0" t="n">
        <v>0</v>
      </c>
      <c r="BF1075" s="0" t="n">
        <v>0</v>
      </c>
      <c r="BG1075" s="0" t="n">
        <v>8.952999E-010</v>
      </c>
      <c r="BH1075" s="0" t="n">
        <v>-1.949705E-009</v>
      </c>
      <c r="BI1075" s="0" t="n">
        <v>-7.683646E-011</v>
      </c>
      <c r="BJ1075" s="0" t="n">
        <v>1</v>
      </c>
      <c r="BK1075" s="0" t="n">
        <v>1</v>
      </c>
      <c r="BL1075" s="0" t="n">
        <v>0</v>
      </c>
      <c r="BM1075" s="0" t="n">
        <v>0</v>
      </c>
      <c r="BN1075" s="0" t="n">
        <v>0</v>
      </c>
      <c r="BO1075" s="0" t="n">
        <v>1</v>
      </c>
      <c r="BP1075" s="0" t="n">
        <v>3</v>
      </c>
      <c r="BQ1075" s="0" t="n">
        <v>1</v>
      </c>
      <c r="BR1075" s="0" t="n">
        <v>0</v>
      </c>
      <c r="BS1075" s="0" t="n">
        <v>0</v>
      </c>
      <c r="BT1075" s="0" t="n">
        <v>0</v>
      </c>
      <c r="BU1075" s="0" t="n">
        <v>-0.0006153244</v>
      </c>
      <c r="BV1075" s="0" t="n">
        <v>0.03049259</v>
      </c>
      <c r="BW1075" s="0" t="n">
        <v>0.004565889</v>
      </c>
      <c r="BX1075" s="0" t="n">
        <v>0.9995379</v>
      </c>
      <c r="BY1075" s="0" t="n">
        <v>1</v>
      </c>
      <c r="BZ1075" s="0" t="n">
        <v>0</v>
      </c>
      <c r="CA1075" s="0" t="n">
        <v>0</v>
      </c>
      <c r="CB1075" s="0" t="n">
        <v>0</v>
      </c>
      <c r="CC1075" s="0" t="n">
        <v>1</v>
      </c>
      <c r="CD1075" s="1" t="n">
        <f aca="false">SQRT(SUMSQ(AB1075:AD1075))</f>
        <v>0</v>
      </c>
      <c r="CE1075" s="1" t="n">
        <f aca="false">SQRT(SUMSQ(AP1075:AR1075))</f>
        <v>0</v>
      </c>
      <c r="CF1075" s="1" t="n">
        <f aca="false">SQRT(SUMSQ(BD1075:BF1075))</f>
        <v>0</v>
      </c>
      <c r="CG1075" s="1" t="n">
        <f aca="false">SQRT(SUMSQ(BR1075:BT1075))</f>
        <v>0</v>
      </c>
      <c r="CH1075" s="1" t="n">
        <f aca="false">DEGREES(2*ACOS(AH1075))</f>
        <v>0</v>
      </c>
      <c r="CI1075" s="1" t="n">
        <f aca="false">DEGREES(2*ACOS(AV1075))</f>
        <v>0</v>
      </c>
      <c r="CJ1075" s="1" t="n">
        <f aca="false">DEGREES(2*ACOS(BJ1075))</f>
        <v>0</v>
      </c>
      <c r="CK1075" s="1" t="n">
        <f aca="false">DEGREES(2*ACOS(BX1075))</f>
        <v>3.48379294660676</v>
      </c>
      <c r="CL1075" s="0" t="n">
        <f aca="false">ABS(AI1075-1)</f>
        <v>0</v>
      </c>
      <c r="CM1075" s="0" t="n">
        <f aca="false">ABS(AW1075-1)</f>
        <v>0</v>
      </c>
      <c r="CN1075" s="0" t="n">
        <f aca="false">ABS(BK1075-1)</f>
        <v>0</v>
      </c>
      <c r="CO1075" s="0" t="n">
        <f aca="false">ABS(BY1075-1)</f>
        <v>0</v>
      </c>
      <c r="CP1075" s="2" t="n">
        <f aca="false">DEGREES(2*ACOS(AH1075))</f>
        <v>0</v>
      </c>
      <c r="CQ1075" s="2" t="n">
        <f aca="false">DEGREES(2*ACOS(AV1075))</f>
        <v>0</v>
      </c>
      <c r="CR1075" s="2" t="n">
        <f aca="false">DEGREES(2*ACOS(BJ1075))</f>
        <v>0</v>
      </c>
      <c r="CS1075" s="2" t="n">
        <f aca="false">DEGREES(2*ACOS(CC1075))</f>
        <v>0</v>
      </c>
      <c r="CT1075" s="0" t="n">
        <f aca="false">SUM(CD1075:CR1075)</f>
        <v>3.48379294660676</v>
      </c>
      <c r="CU1075" s="3" t="e">
        <f aca="false">(CT1075-MIN($CT$5:$CT$1745))/(MAX($CT$5:$CT$1745)-MIN($CT$5:$CT$1745))</f>
        <v>#VALUE!</v>
      </c>
      <c r="CV1075" s="0" t="n">
        <f aca="false">SUM(CD1075,CH1075,CL1075,CP1075)</f>
        <v>0</v>
      </c>
      <c r="CW1075" s="0" t="n">
        <f aca="false">SUM(CE1075,CI1075,CM1075,CQ1075)</f>
        <v>0</v>
      </c>
      <c r="CX1075" s="0" t="n">
        <f aca="false">SUM(CF1075,CJ1075,CN1075,CR1075)</f>
        <v>0</v>
      </c>
      <c r="CY1075" s="0" t="n">
        <f aca="false">SUM(CG1075,CK1075,CO1075)</f>
        <v>0</v>
      </c>
    </row>
    <row r="1076" customFormat="false" ht="14.9" hidden="false" customHeight="false" outlineLevel="0" collapsed="false">
      <c r="A1076" s="0" t="n">
        <v>201.969</v>
      </c>
      <c r="B1076" s="0" t="n">
        <v>3.073795</v>
      </c>
      <c r="C1076" s="0" t="n">
        <v>1.0402</v>
      </c>
      <c r="D1076" s="0" t="n">
        <v>0.7212477</v>
      </c>
      <c r="E1076" s="0" t="n">
        <v>0.106854</v>
      </c>
      <c r="F1076" s="0" t="n">
        <v>-0.02918102</v>
      </c>
      <c r="G1076" s="0" t="n">
        <v>-0.009753954</v>
      </c>
      <c r="H1076" s="0" t="n">
        <v>0.9937986</v>
      </c>
      <c r="I1076" s="0" t="n">
        <v>0.2940463</v>
      </c>
      <c r="J1076" s="0" t="n">
        <v>0.001176032</v>
      </c>
      <c r="K1076" s="0" t="n">
        <v>0.03172302</v>
      </c>
      <c r="L1076" s="0" t="n">
        <v>-3.732608E-005</v>
      </c>
      <c r="M1076" s="0" t="n">
        <v>0.999496</v>
      </c>
      <c r="N1076" s="0" t="n">
        <v>1</v>
      </c>
      <c r="O1076" s="0" t="n">
        <v>0</v>
      </c>
      <c r="P1076" s="0" t="n">
        <v>0</v>
      </c>
      <c r="Q1076" s="0" t="n">
        <v>0</v>
      </c>
      <c r="R1076" s="0" t="n">
        <v>48.48406</v>
      </c>
      <c r="S1076" s="0" t="n">
        <v>56.76403</v>
      </c>
      <c r="T1076" s="0" t="n">
        <v>45.71922</v>
      </c>
      <c r="U1076" s="0" t="n">
        <v>37.58445</v>
      </c>
      <c r="V1076" s="0" t="n">
        <v>36.16908</v>
      </c>
      <c r="W1076" s="0" t="n">
        <v>23.54879</v>
      </c>
      <c r="X1076" s="0" t="n">
        <v>9.627588</v>
      </c>
      <c r="Y1076" s="0" t="n">
        <v>21.93108</v>
      </c>
      <c r="Z1076" s="0" t="n">
        <v>0</v>
      </c>
      <c r="AA1076" s="0" t="n">
        <v>1</v>
      </c>
      <c r="AB1076" s="0" t="n">
        <v>0</v>
      </c>
      <c r="AC1076" s="0" t="n">
        <v>0</v>
      </c>
      <c r="AD1076" s="0" t="n">
        <v>0</v>
      </c>
      <c r="AE1076" s="0" t="n">
        <v>9.485539E-011</v>
      </c>
      <c r="AF1076" s="0" t="n">
        <v>-3.656105E-009</v>
      </c>
      <c r="AG1076" s="0" t="n">
        <v>-3.35923E-011</v>
      </c>
      <c r="AH1076" s="0" t="n">
        <v>1</v>
      </c>
      <c r="AI1076" s="0" t="n">
        <v>1</v>
      </c>
      <c r="AJ1076" s="0" t="n">
        <v>0</v>
      </c>
      <c r="AK1076" s="0" t="n">
        <v>0</v>
      </c>
      <c r="AL1076" s="0" t="n">
        <v>0</v>
      </c>
      <c r="AM1076" s="0" t="n">
        <v>1</v>
      </c>
      <c r="AN1076" s="0" t="n">
        <v>1</v>
      </c>
      <c r="AO1076" s="0" t="n">
        <v>1</v>
      </c>
      <c r="AP1076" s="0" t="n">
        <v>0</v>
      </c>
      <c r="AQ1076" s="0" t="n">
        <v>0</v>
      </c>
      <c r="AR1076" s="0" t="n">
        <v>0</v>
      </c>
      <c r="AS1076" s="0" t="n">
        <v>1.881611E-010</v>
      </c>
      <c r="AT1076" s="0" t="n">
        <v>-3.656068E-009</v>
      </c>
      <c r="AU1076" s="0" t="n">
        <v>-4.541497E-011</v>
      </c>
      <c r="AV1076" s="0" t="n">
        <v>1</v>
      </c>
      <c r="AW1076" s="0" t="n">
        <v>1</v>
      </c>
      <c r="AX1076" s="0" t="n">
        <v>0</v>
      </c>
      <c r="AY1076" s="0" t="n">
        <v>0</v>
      </c>
      <c r="AZ1076" s="0" t="n">
        <v>0</v>
      </c>
      <c r="BA1076" s="0" t="n">
        <v>1</v>
      </c>
      <c r="BB1076" s="0" t="n">
        <v>2</v>
      </c>
      <c r="BC1076" s="0" t="n">
        <v>1</v>
      </c>
      <c r="BD1076" s="0" t="n">
        <v>0</v>
      </c>
      <c r="BE1076" s="0" t="n">
        <v>0</v>
      </c>
      <c r="BF1076" s="0" t="n">
        <v>0</v>
      </c>
      <c r="BG1076" s="0" t="n">
        <v>1.414591E-010</v>
      </c>
      <c r="BH1076" s="0" t="n">
        <v>-3.656106E-009</v>
      </c>
      <c r="BI1076" s="0" t="n">
        <v>-3.223386E-011</v>
      </c>
      <c r="BJ1076" s="0" t="n">
        <v>1</v>
      </c>
      <c r="BK1076" s="0" t="n">
        <v>1</v>
      </c>
      <c r="BL1076" s="0" t="n">
        <v>0</v>
      </c>
      <c r="BM1076" s="0" t="n">
        <v>0</v>
      </c>
      <c r="BN1076" s="0" t="n">
        <v>0</v>
      </c>
      <c r="BO1076" s="0" t="n">
        <v>1</v>
      </c>
      <c r="BP1076" s="0" t="n">
        <v>3</v>
      </c>
      <c r="BQ1076" s="0" t="n">
        <v>1</v>
      </c>
      <c r="BR1076" s="0" t="n">
        <v>0</v>
      </c>
      <c r="BS1076" s="0" t="n">
        <v>0</v>
      </c>
      <c r="BT1076" s="0" t="n">
        <v>0</v>
      </c>
      <c r="BU1076" s="0" t="n">
        <v>-0.0009047088</v>
      </c>
      <c r="BV1076" s="0" t="n">
        <v>0.0114332</v>
      </c>
      <c r="BW1076" s="0" t="n">
        <v>0.001471556</v>
      </c>
      <c r="BX1076" s="0" t="n">
        <v>0.9999143</v>
      </c>
      <c r="BY1076" s="0" t="n">
        <v>1</v>
      </c>
      <c r="BZ1076" s="0" t="n">
        <v>0</v>
      </c>
      <c r="CA1076" s="0" t="n">
        <v>0</v>
      </c>
      <c r="CB1076" s="0" t="n">
        <v>0</v>
      </c>
      <c r="CC1076" s="0" t="n">
        <v>1</v>
      </c>
      <c r="CD1076" s="1" t="n">
        <f aca="false">SQRT(SUMSQ(AB1076:AD1076))</f>
        <v>0</v>
      </c>
      <c r="CE1076" s="1" t="n">
        <f aca="false">SQRT(SUMSQ(AP1076:AR1076))</f>
        <v>0</v>
      </c>
      <c r="CF1076" s="1" t="n">
        <f aca="false">SQRT(SUMSQ(BD1076:BF1076))</f>
        <v>0</v>
      </c>
      <c r="CG1076" s="1" t="n">
        <f aca="false">SQRT(SUMSQ(BR1076:BT1076))</f>
        <v>0</v>
      </c>
      <c r="CH1076" s="1" t="n">
        <f aca="false">DEGREES(2*ACOS(AH1076))</f>
        <v>0</v>
      </c>
      <c r="CI1076" s="1" t="n">
        <f aca="false">DEGREES(2*ACOS(AV1076))</f>
        <v>0</v>
      </c>
      <c r="CJ1076" s="1" t="n">
        <f aca="false">DEGREES(2*ACOS(BJ1076))</f>
        <v>0</v>
      </c>
      <c r="CK1076" s="1" t="n">
        <f aca="false">DEGREES(2*ACOS(BX1076))</f>
        <v>1.5002413744759</v>
      </c>
      <c r="CL1076" s="0" t="n">
        <f aca="false">ABS(AI1076-1)</f>
        <v>0</v>
      </c>
      <c r="CM1076" s="0" t="n">
        <f aca="false">ABS(AW1076-1)</f>
        <v>0</v>
      </c>
      <c r="CN1076" s="0" t="n">
        <f aca="false">ABS(BK1076-1)</f>
        <v>0</v>
      </c>
      <c r="CO1076" s="0" t="n">
        <f aca="false">ABS(BY1076-1)</f>
        <v>0</v>
      </c>
      <c r="CP1076" s="2" t="n">
        <f aca="false">DEGREES(2*ACOS(AH1076))</f>
        <v>0</v>
      </c>
      <c r="CQ1076" s="2" t="n">
        <f aca="false">DEGREES(2*ACOS(AV1076))</f>
        <v>0</v>
      </c>
      <c r="CR1076" s="2" t="n">
        <f aca="false">DEGREES(2*ACOS(BJ1076))</f>
        <v>0</v>
      </c>
      <c r="CS1076" s="2" t="n">
        <f aca="false">DEGREES(2*ACOS(CC1076))</f>
        <v>0</v>
      </c>
      <c r="CT1076" s="0" t="n">
        <f aca="false">SUM(CD1076:CR1076)</f>
        <v>1.5002413744759</v>
      </c>
      <c r="CU1076" s="3" t="e">
        <f aca="false">(CT1076-MIN($CT$5:$CT$1745))/(MAX($CT$5:$CT$1745)-MIN($CT$5:$CT$1745))</f>
        <v>#VALUE!</v>
      </c>
      <c r="CV1076" s="0" t="n">
        <f aca="false">SUM(CD1076,CH1076,CL1076,CP1076)</f>
        <v>0</v>
      </c>
      <c r="CW1076" s="0" t="n">
        <f aca="false">SUM(CE1076,CI1076,CM1076,CQ1076)</f>
        <v>0</v>
      </c>
      <c r="CX1076" s="0" t="n">
        <f aca="false">SUM(CF1076,CJ1076,CN1076,CR1076)</f>
        <v>0</v>
      </c>
      <c r="CY1076" s="0" t="n">
        <f aca="false">SUM(CG1076,CK1076,CO1076)</f>
        <v>0</v>
      </c>
    </row>
    <row r="1077" customFormat="false" ht="14.9" hidden="false" customHeight="false" outlineLevel="0" collapsed="false">
      <c r="A1077" s="0" t="n">
        <v>202.0184</v>
      </c>
      <c r="B1077" s="0" t="n">
        <v>3.073795</v>
      </c>
      <c r="C1077" s="0" t="n">
        <v>1.0402</v>
      </c>
      <c r="D1077" s="0" t="n">
        <v>0.7212477</v>
      </c>
      <c r="E1077" s="0" t="n">
        <v>0.1119504</v>
      </c>
      <c r="F1077" s="0" t="n">
        <v>-0.02641156</v>
      </c>
      <c r="G1077" s="0" t="n">
        <v>-0.01092958</v>
      </c>
      <c r="H1077" s="0" t="n">
        <v>0.9933026</v>
      </c>
      <c r="I1077" s="0" t="n">
        <v>0.2940463</v>
      </c>
      <c r="J1077" s="0" t="n">
        <v>0.001176857</v>
      </c>
      <c r="K1077" s="0" t="n">
        <v>0.03172757</v>
      </c>
      <c r="L1077" s="0" t="n">
        <v>-3.735766E-005</v>
      </c>
      <c r="M1077" s="0" t="n">
        <v>0.9994959</v>
      </c>
      <c r="N1077" s="0" t="n">
        <v>1</v>
      </c>
      <c r="O1077" s="0" t="n">
        <v>0</v>
      </c>
      <c r="P1077" s="0" t="n">
        <v>0</v>
      </c>
      <c r="Q1077" s="0" t="n">
        <v>0</v>
      </c>
      <c r="R1077" s="0" t="n">
        <v>46.39439</v>
      </c>
      <c r="S1077" s="0" t="n">
        <v>54.35495</v>
      </c>
      <c r="T1077" s="0" t="n">
        <v>43.79142</v>
      </c>
      <c r="U1077" s="0" t="n">
        <v>36.02099</v>
      </c>
      <c r="V1077" s="0" t="n">
        <v>34.65396</v>
      </c>
      <c r="W1077" s="0" t="n">
        <v>22.57775</v>
      </c>
      <c r="X1077" s="0" t="n">
        <v>9.239305</v>
      </c>
      <c r="Y1077" s="0" t="n">
        <v>20.95037</v>
      </c>
      <c r="Z1077" s="0" t="n">
        <v>0</v>
      </c>
      <c r="AA1077" s="0" t="n">
        <v>1</v>
      </c>
      <c r="AB1077" s="0" t="n">
        <v>0</v>
      </c>
      <c r="AC1077" s="0" t="n">
        <v>0</v>
      </c>
      <c r="AD1077" s="0" t="n">
        <v>0</v>
      </c>
      <c r="AE1077" s="0" t="n">
        <v>-1.025575E-011</v>
      </c>
      <c r="AF1077" s="0" t="n">
        <v>-1.761264E-008</v>
      </c>
      <c r="AG1077" s="0" t="n">
        <v>-2.921643E-011</v>
      </c>
      <c r="AH1077" s="0" t="n">
        <v>1</v>
      </c>
      <c r="AI1077" s="0" t="n">
        <v>1</v>
      </c>
      <c r="AJ1077" s="0" t="n">
        <v>0</v>
      </c>
      <c r="AK1077" s="0" t="n">
        <v>0</v>
      </c>
      <c r="AL1077" s="0" t="n">
        <v>0</v>
      </c>
      <c r="AM1077" s="0" t="n">
        <v>1</v>
      </c>
      <c r="AN1077" s="0" t="n">
        <v>1</v>
      </c>
      <c r="AO1077" s="0" t="n">
        <v>1</v>
      </c>
      <c r="AP1077" s="0" t="n">
        <v>0</v>
      </c>
      <c r="AQ1077" s="0" t="n">
        <v>0</v>
      </c>
      <c r="AR1077" s="0" t="n">
        <v>0</v>
      </c>
      <c r="AS1077" s="0" t="n">
        <v>-9.819026E-012</v>
      </c>
      <c r="AT1077" s="0" t="n">
        <v>-2.224435E-008</v>
      </c>
      <c r="AU1077" s="0" t="n">
        <v>-3.556207E-011</v>
      </c>
      <c r="AV1077" s="0" t="n">
        <v>1</v>
      </c>
      <c r="AW1077" s="0" t="n">
        <v>1</v>
      </c>
      <c r="AX1077" s="0" t="n">
        <v>0</v>
      </c>
      <c r="AY1077" s="0" t="n">
        <v>0</v>
      </c>
      <c r="AZ1077" s="0" t="n">
        <v>0</v>
      </c>
      <c r="BA1077" s="0" t="n">
        <v>1</v>
      </c>
      <c r="BB1077" s="0" t="n">
        <v>2</v>
      </c>
      <c r="BC1077" s="0" t="n">
        <v>1</v>
      </c>
      <c r="BD1077" s="0" t="n">
        <v>0</v>
      </c>
      <c r="BE1077" s="0" t="n">
        <v>0</v>
      </c>
      <c r="BF1077" s="0" t="n">
        <v>0</v>
      </c>
      <c r="BG1077" s="0" t="n">
        <v>-6.917303E-011</v>
      </c>
      <c r="BH1077" s="0" t="n">
        <v>-2.133045E-008</v>
      </c>
      <c r="BI1077" s="0" t="n">
        <v>-3.909208E-011</v>
      </c>
      <c r="BJ1077" s="0" t="n">
        <v>1</v>
      </c>
      <c r="BK1077" s="0" t="n">
        <v>1</v>
      </c>
      <c r="BL1077" s="0" t="n">
        <v>0</v>
      </c>
      <c r="BM1077" s="0" t="n">
        <v>0</v>
      </c>
      <c r="BN1077" s="0" t="n">
        <v>0</v>
      </c>
      <c r="BO1077" s="0" t="n">
        <v>1</v>
      </c>
      <c r="BP1077" s="0" t="n">
        <v>3</v>
      </c>
      <c r="BQ1077" s="0" t="n">
        <v>1</v>
      </c>
      <c r="BR1077" s="0" t="n">
        <v>0</v>
      </c>
      <c r="BS1077" s="0" t="n">
        <v>0</v>
      </c>
      <c r="BT1077" s="0" t="n">
        <v>0</v>
      </c>
      <c r="BU1077" s="0" t="n">
        <v>0.005184596</v>
      </c>
      <c r="BV1077" s="0" t="n">
        <v>0.002805393</v>
      </c>
      <c r="BW1077" s="0" t="n">
        <v>-0.0007152608</v>
      </c>
      <c r="BX1077" s="0" t="n">
        <v>0.9999971</v>
      </c>
      <c r="BY1077" s="0" t="n">
        <v>1</v>
      </c>
      <c r="BZ1077" s="0" t="n">
        <v>0</v>
      </c>
      <c r="CA1077" s="0" t="n">
        <v>0</v>
      </c>
      <c r="CB1077" s="0" t="n">
        <v>0</v>
      </c>
      <c r="CC1077" s="0" t="n">
        <v>1</v>
      </c>
      <c r="CD1077" s="1" t="n">
        <f aca="false">SQRT(SUMSQ(AB1077:AD1077))</f>
        <v>0</v>
      </c>
      <c r="CE1077" s="1" t="n">
        <f aca="false">SQRT(SUMSQ(AP1077:AR1077))</f>
        <v>0</v>
      </c>
      <c r="CF1077" s="1" t="n">
        <f aca="false">SQRT(SUMSQ(BD1077:BF1077))</f>
        <v>0</v>
      </c>
      <c r="CG1077" s="1" t="n">
        <f aca="false">SQRT(SUMSQ(BR1077:BT1077))</f>
        <v>0</v>
      </c>
      <c r="CH1077" s="1" t="n">
        <f aca="false">DEGREES(2*ACOS(AH1077))</f>
        <v>0</v>
      </c>
      <c r="CI1077" s="1" t="n">
        <f aca="false">DEGREES(2*ACOS(AV1077))</f>
        <v>0</v>
      </c>
      <c r="CJ1077" s="1" t="n">
        <f aca="false">DEGREES(2*ACOS(BJ1077))</f>
        <v>0</v>
      </c>
      <c r="CK1077" s="1" t="n">
        <f aca="false">DEGREES(2*ACOS(BX1077))</f>
        <v>0.275973085883814</v>
      </c>
      <c r="CL1077" s="0" t="n">
        <f aca="false">ABS(AI1077-1)</f>
        <v>0</v>
      </c>
      <c r="CM1077" s="0" t="n">
        <f aca="false">ABS(AW1077-1)</f>
        <v>0</v>
      </c>
      <c r="CN1077" s="0" t="n">
        <f aca="false">ABS(BK1077-1)</f>
        <v>0</v>
      </c>
      <c r="CO1077" s="0" t="n">
        <f aca="false">ABS(BY1077-1)</f>
        <v>0</v>
      </c>
      <c r="CP1077" s="2" t="n">
        <f aca="false">DEGREES(2*ACOS(AH1077))</f>
        <v>0</v>
      </c>
      <c r="CQ1077" s="2" t="n">
        <f aca="false">DEGREES(2*ACOS(AV1077))</f>
        <v>0</v>
      </c>
      <c r="CR1077" s="2" t="n">
        <f aca="false">DEGREES(2*ACOS(BJ1077))</f>
        <v>0</v>
      </c>
      <c r="CS1077" s="2" t="n">
        <f aca="false">DEGREES(2*ACOS(CC1077))</f>
        <v>0</v>
      </c>
      <c r="CT1077" s="0" t="n">
        <f aca="false">SUM(CD1077:CR1077)</f>
        <v>0.275973085883814</v>
      </c>
      <c r="CU1077" s="3" t="e">
        <f aca="false">(CT1077-MIN($CT$5:$CT$1745))/(MAX($CT$5:$CT$1745)-MIN($CT$5:$CT$1745))</f>
        <v>#VALUE!</v>
      </c>
      <c r="CV1077" s="0" t="n">
        <f aca="false">SUM(CD1077,CH1077,CL1077,CP1077)</f>
        <v>0</v>
      </c>
      <c r="CW1077" s="0" t="n">
        <f aca="false">SUM(CE1077,CI1077,CM1077,CQ1077)</f>
        <v>0</v>
      </c>
      <c r="CX1077" s="0" t="n">
        <f aca="false">SUM(CF1077,CJ1077,CN1077,CR1077)</f>
        <v>0</v>
      </c>
      <c r="CY1077" s="0" t="n">
        <f aca="false">SUM(CG1077,CK1077,CO1077)</f>
        <v>0</v>
      </c>
    </row>
    <row r="1078" customFormat="false" ht="14.9" hidden="false" customHeight="false" outlineLevel="0" collapsed="false">
      <c r="A1078" s="0" t="n">
        <v>202.0691</v>
      </c>
      <c r="B1078" s="0" t="n">
        <v>3.073795</v>
      </c>
      <c r="C1078" s="0" t="n">
        <v>1.0402</v>
      </c>
      <c r="D1078" s="0" t="n">
        <v>0.7212477</v>
      </c>
      <c r="E1078" s="0" t="n">
        <v>0.1091376</v>
      </c>
      <c r="F1078" s="0" t="n">
        <v>-0.02917159</v>
      </c>
      <c r="G1078" s="0" t="n">
        <v>-0.01404434</v>
      </c>
      <c r="H1078" s="0" t="n">
        <v>0.9934993</v>
      </c>
      <c r="I1078" s="0" t="n">
        <v>0.2940463</v>
      </c>
      <c r="J1078" s="0" t="n">
        <v>0.001177494</v>
      </c>
      <c r="K1078" s="0" t="n">
        <v>0.03173105</v>
      </c>
      <c r="L1078" s="0" t="n">
        <v>-3.7382E-005</v>
      </c>
      <c r="M1078" s="0" t="n">
        <v>0.9994957</v>
      </c>
      <c r="N1078" s="0" t="n">
        <v>1</v>
      </c>
      <c r="O1078" s="0" t="n">
        <v>0</v>
      </c>
      <c r="P1078" s="0" t="n">
        <v>0</v>
      </c>
      <c r="Q1078" s="0" t="n">
        <v>0</v>
      </c>
      <c r="R1078" s="0" t="n">
        <v>48.39744</v>
      </c>
      <c r="S1078" s="0" t="n">
        <v>56.70303</v>
      </c>
      <c r="T1078" s="0" t="n">
        <v>45.67668</v>
      </c>
      <c r="U1078" s="0" t="n">
        <v>37.56896</v>
      </c>
      <c r="V1078" s="0" t="n">
        <v>36.17614</v>
      </c>
      <c r="W1078" s="0" t="n">
        <v>23.5649</v>
      </c>
      <c r="X1078" s="0" t="n">
        <v>9.652362</v>
      </c>
      <c r="Y1078" s="0" t="n">
        <v>21.84676</v>
      </c>
      <c r="Z1078" s="0" t="n">
        <v>0</v>
      </c>
      <c r="AA1078" s="0" t="n">
        <v>1</v>
      </c>
      <c r="AB1078" s="0" t="n">
        <v>0</v>
      </c>
      <c r="AC1078" s="0" t="n">
        <v>0</v>
      </c>
      <c r="AD1078" s="0" t="n">
        <v>0</v>
      </c>
      <c r="AE1078" s="0" t="n">
        <v>-5.613994E-010</v>
      </c>
      <c r="AF1078" s="0" t="n">
        <v>-1.291795E-008</v>
      </c>
      <c r="AG1078" s="0" t="n">
        <v>-1.209553E-011</v>
      </c>
      <c r="AH1078" s="0" t="n">
        <v>1</v>
      </c>
      <c r="AI1078" s="0" t="n">
        <v>1</v>
      </c>
      <c r="AJ1078" s="0" t="n">
        <v>0</v>
      </c>
      <c r="AK1078" s="0" t="n">
        <v>0</v>
      </c>
      <c r="AL1078" s="0" t="n">
        <v>0</v>
      </c>
      <c r="AM1078" s="0" t="n">
        <v>1</v>
      </c>
      <c r="AN1078" s="0" t="n">
        <v>1</v>
      </c>
      <c r="AO1078" s="0" t="n">
        <v>1</v>
      </c>
      <c r="AP1078" s="0" t="n">
        <v>0</v>
      </c>
      <c r="AQ1078" s="0" t="n">
        <v>0</v>
      </c>
      <c r="AR1078" s="0" t="n">
        <v>0</v>
      </c>
      <c r="AS1078" s="0" t="n">
        <v>-5.378253E-010</v>
      </c>
      <c r="AT1078" s="0" t="n">
        <v>-1.109044E-008</v>
      </c>
      <c r="AU1078" s="0" t="n">
        <v>-7.724451E-012</v>
      </c>
      <c r="AV1078" s="0" t="n">
        <v>1</v>
      </c>
      <c r="AW1078" s="0" t="n">
        <v>1</v>
      </c>
      <c r="AX1078" s="0" t="n">
        <v>0</v>
      </c>
      <c r="AY1078" s="0" t="n">
        <v>0</v>
      </c>
      <c r="AZ1078" s="0" t="n">
        <v>0</v>
      </c>
      <c r="BA1078" s="0" t="n">
        <v>1</v>
      </c>
      <c r="BB1078" s="0" t="n">
        <v>2</v>
      </c>
      <c r="BC1078" s="0" t="n">
        <v>1</v>
      </c>
      <c r="BD1078" s="0" t="n">
        <v>0</v>
      </c>
      <c r="BE1078" s="0" t="n">
        <v>0</v>
      </c>
      <c r="BF1078" s="0" t="n">
        <v>0</v>
      </c>
      <c r="BG1078" s="0" t="n">
        <v>-4.91213E-010</v>
      </c>
      <c r="BH1078" s="0" t="n">
        <v>-1.291796E-008</v>
      </c>
      <c r="BI1078" s="0" t="n">
        <v>-1.184604E-011</v>
      </c>
      <c r="BJ1078" s="0" t="n">
        <v>1</v>
      </c>
      <c r="BK1078" s="0" t="n">
        <v>1</v>
      </c>
      <c r="BL1078" s="0" t="n">
        <v>0</v>
      </c>
      <c r="BM1078" s="0" t="n">
        <v>0</v>
      </c>
      <c r="BN1078" s="0" t="n">
        <v>0</v>
      </c>
      <c r="BO1078" s="0" t="n">
        <v>1</v>
      </c>
      <c r="BP1078" s="0" t="n">
        <v>3</v>
      </c>
      <c r="BQ1078" s="0" t="n">
        <v>1</v>
      </c>
      <c r="BR1078" s="0" t="n">
        <v>0</v>
      </c>
      <c r="BS1078" s="0" t="n">
        <v>0</v>
      </c>
      <c r="BT1078" s="0" t="n">
        <v>0</v>
      </c>
      <c r="BU1078" s="0" t="n">
        <v>-0.002770652</v>
      </c>
      <c r="BV1078" s="0" t="n">
        <v>-0.002366028</v>
      </c>
      <c r="BW1078" s="0" t="n">
        <v>-0.003463239</v>
      </c>
      <c r="BX1078" s="0" t="n">
        <v>0.9999592</v>
      </c>
      <c r="BY1078" s="0" t="n">
        <v>1</v>
      </c>
      <c r="BZ1078" s="0" t="n">
        <v>0</v>
      </c>
      <c r="CA1078" s="0" t="n">
        <v>0</v>
      </c>
      <c r="CB1078" s="0" t="n">
        <v>0</v>
      </c>
      <c r="CC1078" s="0" t="n">
        <v>1</v>
      </c>
      <c r="CD1078" s="1" t="n">
        <f aca="false">SQRT(SUMSQ(AB1078:AD1078))</f>
        <v>0</v>
      </c>
      <c r="CE1078" s="1" t="n">
        <f aca="false">SQRT(SUMSQ(AP1078:AR1078))</f>
        <v>0</v>
      </c>
      <c r="CF1078" s="1" t="n">
        <f aca="false">SQRT(SUMSQ(BD1078:BF1078))</f>
        <v>0</v>
      </c>
      <c r="CG1078" s="1" t="n">
        <f aca="false">SQRT(SUMSQ(BR1078:BT1078))</f>
        <v>0</v>
      </c>
      <c r="CH1078" s="1" t="n">
        <f aca="false">DEGREES(2*ACOS(AH1078))</f>
        <v>0</v>
      </c>
      <c r="CI1078" s="1" t="n">
        <f aca="false">DEGREES(2*ACOS(AV1078))</f>
        <v>0</v>
      </c>
      <c r="CJ1078" s="1" t="n">
        <f aca="false">DEGREES(2*ACOS(BJ1078))</f>
        <v>0</v>
      </c>
      <c r="CK1078" s="1" t="n">
        <f aca="false">DEGREES(2*ACOS(BX1078))</f>
        <v>1.03514022189224</v>
      </c>
      <c r="CL1078" s="0" t="n">
        <f aca="false">ABS(AI1078-1)</f>
        <v>0</v>
      </c>
      <c r="CM1078" s="0" t="n">
        <f aca="false">ABS(AW1078-1)</f>
        <v>0</v>
      </c>
      <c r="CN1078" s="0" t="n">
        <f aca="false">ABS(BK1078-1)</f>
        <v>0</v>
      </c>
      <c r="CO1078" s="0" t="n">
        <f aca="false">ABS(BY1078-1)</f>
        <v>0</v>
      </c>
      <c r="CP1078" s="2" t="n">
        <f aca="false">DEGREES(2*ACOS(AH1078))</f>
        <v>0</v>
      </c>
      <c r="CQ1078" s="2" t="n">
        <f aca="false">DEGREES(2*ACOS(AV1078))</f>
        <v>0</v>
      </c>
      <c r="CR1078" s="2" t="n">
        <f aca="false">DEGREES(2*ACOS(BJ1078))</f>
        <v>0</v>
      </c>
      <c r="CS1078" s="2" t="n">
        <f aca="false">DEGREES(2*ACOS(CC1078))</f>
        <v>0</v>
      </c>
      <c r="CT1078" s="0" t="n">
        <f aca="false">SUM(CD1078:CR1078)</f>
        <v>1.03514022189224</v>
      </c>
      <c r="CU1078" s="3" t="e">
        <f aca="false">(CT1078-MIN($CT$5:$CT$1745))/(MAX($CT$5:$CT$1745)-MIN($CT$5:$CT$1745))</f>
        <v>#VALUE!</v>
      </c>
      <c r="CV1078" s="0" t="n">
        <f aca="false">SUM(CD1078,CH1078,CL1078,CP1078)</f>
        <v>0</v>
      </c>
      <c r="CW1078" s="0" t="n">
        <f aca="false">SUM(CE1078,CI1078,CM1078,CQ1078)</f>
        <v>0</v>
      </c>
      <c r="CX1078" s="0" t="n">
        <f aca="false">SUM(CF1078,CJ1078,CN1078,CR1078)</f>
        <v>0</v>
      </c>
      <c r="CY1078" s="0" t="n">
        <f aca="false">SUM(CG1078,CK1078,CO1078)</f>
        <v>0</v>
      </c>
    </row>
    <row r="1079" customFormat="false" ht="14.9" hidden="false" customHeight="false" outlineLevel="0" collapsed="false">
      <c r="A1079" s="0" t="n">
        <v>202.1199</v>
      </c>
      <c r="B1079" s="0" t="n">
        <v>3.073795</v>
      </c>
      <c r="C1079" s="0" t="n">
        <v>1.0402</v>
      </c>
      <c r="D1079" s="0" t="n">
        <v>0.7212477</v>
      </c>
      <c r="E1079" s="0" t="n">
        <v>0.1082781</v>
      </c>
      <c r="F1079" s="0" t="n">
        <v>-0.03574989</v>
      </c>
      <c r="G1079" s="0" t="n">
        <v>-0.01963959</v>
      </c>
      <c r="H1079" s="0" t="n">
        <v>0.9932835</v>
      </c>
      <c r="I1079" s="0" t="n">
        <v>0.2940463</v>
      </c>
      <c r="J1079" s="0" t="n">
        <v>0.001177989</v>
      </c>
      <c r="K1079" s="0" t="n">
        <v>0.03173375</v>
      </c>
      <c r="L1079" s="0" t="n">
        <v>-3.740089E-005</v>
      </c>
      <c r="M1079" s="0" t="n">
        <v>0.9994957</v>
      </c>
      <c r="N1079" s="0" t="n">
        <v>1</v>
      </c>
      <c r="O1079" s="0" t="n">
        <v>0</v>
      </c>
      <c r="P1079" s="0" t="n">
        <v>0</v>
      </c>
      <c r="Q1079" s="0" t="n">
        <v>0</v>
      </c>
      <c r="R1079" s="0" t="n">
        <v>48.41338</v>
      </c>
      <c r="S1079" s="0" t="n">
        <v>56.70926</v>
      </c>
      <c r="T1079" s="0" t="n">
        <v>45.67314</v>
      </c>
      <c r="U1079" s="0" t="n">
        <v>37.55667</v>
      </c>
      <c r="V1079" s="0" t="n">
        <v>36.20347</v>
      </c>
      <c r="W1079" s="0" t="n">
        <v>23.54003</v>
      </c>
      <c r="X1079" s="0" t="n">
        <v>9.601637</v>
      </c>
      <c r="Y1079" s="0" t="n">
        <v>21.91069</v>
      </c>
      <c r="Z1079" s="0" t="n">
        <v>0</v>
      </c>
      <c r="AA1079" s="0" t="n">
        <v>1</v>
      </c>
      <c r="AB1079" s="0" t="n">
        <v>0</v>
      </c>
      <c r="AC1079" s="0" t="n">
        <v>0</v>
      </c>
      <c r="AD1079" s="0" t="n">
        <v>0</v>
      </c>
      <c r="AE1079" s="0" t="n">
        <v>-4.448501E-010</v>
      </c>
      <c r="AF1079" s="0" t="n">
        <v>-1.764367E-008</v>
      </c>
      <c r="AG1079" s="0" t="n">
        <v>7.807416E-012</v>
      </c>
      <c r="AH1079" s="0" t="n">
        <v>1</v>
      </c>
      <c r="AI1079" s="0" t="n">
        <v>1</v>
      </c>
      <c r="AJ1079" s="0" t="n">
        <v>0</v>
      </c>
      <c r="AK1079" s="0" t="n">
        <v>0</v>
      </c>
      <c r="AL1079" s="0" t="n">
        <v>0</v>
      </c>
      <c r="AM1079" s="0" t="n">
        <v>1</v>
      </c>
      <c r="AN1079" s="0" t="n">
        <v>1</v>
      </c>
      <c r="AO1079" s="0" t="n">
        <v>1</v>
      </c>
      <c r="AP1079" s="0" t="n">
        <v>0</v>
      </c>
      <c r="AQ1079" s="0" t="n">
        <v>0</v>
      </c>
      <c r="AR1079" s="0" t="n">
        <v>0</v>
      </c>
      <c r="AS1079" s="0" t="n">
        <v>-5.380351E-010</v>
      </c>
      <c r="AT1079" s="0" t="n">
        <v>-2.041621E-008</v>
      </c>
      <c r="AU1079" s="0" t="n">
        <v>7.872997E-012</v>
      </c>
      <c r="AV1079" s="0" t="n">
        <v>1</v>
      </c>
      <c r="AW1079" s="0" t="n">
        <v>1</v>
      </c>
      <c r="AX1079" s="0" t="n">
        <v>0</v>
      </c>
      <c r="AY1079" s="0" t="n">
        <v>0</v>
      </c>
      <c r="AZ1079" s="0" t="n">
        <v>0</v>
      </c>
      <c r="BA1079" s="0" t="n">
        <v>1</v>
      </c>
      <c r="BB1079" s="0" t="n">
        <v>2</v>
      </c>
      <c r="BC1079" s="0" t="n">
        <v>1</v>
      </c>
      <c r="BD1079" s="0" t="n">
        <v>0</v>
      </c>
      <c r="BE1079" s="0" t="n">
        <v>0</v>
      </c>
      <c r="BF1079" s="0" t="n">
        <v>0</v>
      </c>
      <c r="BG1079" s="0" t="n">
        <v>-4.097646E-010</v>
      </c>
      <c r="BH1079" s="0" t="n">
        <v>-1.48396E-008</v>
      </c>
      <c r="BI1079" s="0" t="n">
        <v>7.045497E-012</v>
      </c>
      <c r="BJ1079" s="0" t="n">
        <v>1</v>
      </c>
      <c r="BK1079" s="0" t="n">
        <v>1</v>
      </c>
      <c r="BL1079" s="0" t="n">
        <v>0</v>
      </c>
      <c r="BM1079" s="0" t="n">
        <v>0</v>
      </c>
      <c r="BN1079" s="0" t="n">
        <v>0</v>
      </c>
      <c r="BO1079" s="0" t="n">
        <v>1</v>
      </c>
      <c r="BP1079" s="0" t="n">
        <v>3</v>
      </c>
      <c r="BQ1079" s="0" t="n">
        <v>1</v>
      </c>
      <c r="BR1079" s="0" t="n">
        <v>0</v>
      </c>
      <c r="BS1079" s="0" t="n">
        <v>0</v>
      </c>
      <c r="BT1079" s="0" t="n">
        <v>0</v>
      </c>
      <c r="BU1079" s="0" t="n">
        <v>-0.0007537756</v>
      </c>
      <c r="BV1079" s="0" t="n">
        <v>-0.005924343</v>
      </c>
      <c r="BW1079" s="0" t="n">
        <v>-0.00629997</v>
      </c>
      <c r="BX1079" s="0" t="n">
        <v>0.9999704</v>
      </c>
      <c r="BY1079" s="0" t="n">
        <v>1</v>
      </c>
      <c r="BZ1079" s="0" t="n">
        <v>0</v>
      </c>
      <c r="CA1079" s="0" t="n">
        <v>0</v>
      </c>
      <c r="CB1079" s="0" t="n">
        <v>0</v>
      </c>
      <c r="CC1079" s="0" t="n">
        <v>1</v>
      </c>
      <c r="CD1079" s="1" t="n">
        <f aca="false">SQRT(SUMSQ(AB1079:AD1079))</f>
        <v>0</v>
      </c>
      <c r="CE1079" s="1" t="n">
        <f aca="false">SQRT(SUMSQ(AP1079:AR1079))</f>
        <v>0</v>
      </c>
      <c r="CF1079" s="1" t="n">
        <f aca="false">SQRT(SUMSQ(BD1079:BF1079))</f>
        <v>0</v>
      </c>
      <c r="CG1079" s="1" t="n">
        <f aca="false">SQRT(SUMSQ(BR1079:BT1079))</f>
        <v>0</v>
      </c>
      <c r="CH1079" s="1" t="n">
        <f aca="false">DEGREES(2*ACOS(AH1079))</f>
        <v>0</v>
      </c>
      <c r="CI1079" s="1" t="n">
        <f aca="false">DEGREES(2*ACOS(AV1079))</f>
        <v>0</v>
      </c>
      <c r="CJ1079" s="1" t="n">
        <f aca="false">DEGREES(2*ACOS(BJ1079))</f>
        <v>0</v>
      </c>
      <c r="CK1079" s="1" t="n">
        <f aca="false">DEGREES(2*ACOS(BX1079))</f>
        <v>0.881687234076316</v>
      </c>
      <c r="CL1079" s="0" t="n">
        <f aca="false">ABS(AI1079-1)</f>
        <v>0</v>
      </c>
      <c r="CM1079" s="0" t="n">
        <f aca="false">ABS(AW1079-1)</f>
        <v>0</v>
      </c>
      <c r="CN1079" s="0" t="n">
        <f aca="false">ABS(BK1079-1)</f>
        <v>0</v>
      </c>
      <c r="CO1079" s="0" t="n">
        <f aca="false">ABS(BY1079-1)</f>
        <v>0</v>
      </c>
      <c r="CP1079" s="2" t="n">
        <f aca="false">DEGREES(2*ACOS(AH1079))</f>
        <v>0</v>
      </c>
      <c r="CQ1079" s="2" t="n">
        <f aca="false">DEGREES(2*ACOS(AV1079))</f>
        <v>0</v>
      </c>
      <c r="CR1079" s="2" t="n">
        <f aca="false">DEGREES(2*ACOS(BJ1079))</f>
        <v>0</v>
      </c>
      <c r="CS1079" s="2" t="n">
        <f aca="false">DEGREES(2*ACOS(CC1079))</f>
        <v>0</v>
      </c>
      <c r="CT1079" s="0" t="n">
        <f aca="false">SUM(CD1079:CR1079)</f>
        <v>0.881687234076316</v>
      </c>
      <c r="CU1079" s="3" t="e">
        <f aca="false">(CT1079-MIN($CT$5:$CT$1745))/(MAX($CT$5:$CT$1745)-MIN($CT$5:$CT$1745))</f>
        <v>#VALUE!</v>
      </c>
      <c r="CV1079" s="0" t="n">
        <f aca="false">SUM(CD1079,CH1079,CL1079,CP1079)</f>
        <v>0</v>
      </c>
      <c r="CW1079" s="0" t="n">
        <f aca="false">SUM(CE1079,CI1079,CM1079,CQ1079)</f>
        <v>0</v>
      </c>
      <c r="CX1079" s="0" t="n">
        <f aca="false">SUM(CF1079,CJ1079,CN1079,CR1079)</f>
        <v>0</v>
      </c>
      <c r="CY1079" s="0" t="n">
        <f aca="false">SUM(CG1079,CK1079,CO1079)</f>
        <v>0</v>
      </c>
    </row>
    <row r="1080" customFormat="false" ht="14.9" hidden="false" customHeight="false" outlineLevel="0" collapsed="false">
      <c r="A1080" s="0" t="n">
        <v>202.1685</v>
      </c>
      <c r="B1080" s="0" t="n">
        <v>3.075149</v>
      </c>
      <c r="C1080" s="0" t="n">
        <v>1.039869</v>
      </c>
      <c r="D1080" s="0" t="n">
        <v>0.7226161</v>
      </c>
      <c r="E1080" s="0" t="n">
        <v>0.1082781</v>
      </c>
      <c r="F1080" s="0" t="n">
        <v>-0.03574993</v>
      </c>
      <c r="G1080" s="0" t="n">
        <v>-0.01963963</v>
      </c>
      <c r="H1080" s="0" t="n">
        <v>0.9932835</v>
      </c>
      <c r="I1080" s="0" t="n">
        <v>0.2940463</v>
      </c>
      <c r="J1080" s="0" t="n">
        <v>0.001180006</v>
      </c>
      <c r="K1080" s="0" t="n">
        <v>0.03174212</v>
      </c>
      <c r="L1080" s="0" t="n">
        <v>-3.747478E-005</v>
      </c>
      <c r="M1080" s="0" t="n">
        <v>0.9994954</v>
      </c>
      <c r="N1080" s="0" t="n">
        <v>1</v>
      </c>
      <c r="O1080" s="0" t="n">
        <v>0</v>
      </c>
      <c r="P1080" s="0" t="n">
        <v>0</v>
      </c>
      <c r="Q1080" s="0" t="n">
        <v>0</v>
      </c>
      <c r="R1080" s="0" t="n">
        <v>46.4173</v>
      </c>
      <c r="S1080" s="0" t="n">
        <v>54.35483</v>
      </c>
      <c r="T1080" s="0" t="n">
        <v>43.7659</v>
      </c>
      <c r="U1080" s="0" t="n">
        <v>35.97621</v>
      </c>
      <c r="V1080" s="0" t="n">
        <v>34.72205</v>
      </c>
      <c r="W1080" s="0" t="n">
        <v>22.53952</v>
      </c>
      <c r="X1080" s="0" t="n">
        <v>9.163432</v>
      </c>
      <c r="Y1080" s="0" t="n">
        <v>21.05494</v>
      </c>
      <c r="Z1080" s="0" t="n">
        <v>0</v>
      </c>
      <c r="AA1080" s="0" t="n">
        <v>1</v>
      </c>
      <c r="AB1080" s="0" t="n">
        <v>0</v>
      </c>
      <c r="AC1080" s="0" t="n">
        <v>0</v>
      </c>
      <c r="AD1080" s="0" t="n">
        <v>0</v>
      </c>
      <c r="AE1080" s="0" t="n">
        <v>-4.93405E-010</v>
      </c>
      <c r="AF1080" s="0" t="n">
        <v>-2.218002E-008</v>
      </c>
      <c r="AG1080" s="0" t="n">
        <v>-1.539784E-011</v>
      </c>
      <c r="AH1080" s="0" t="n">
        <v>1</v>
      </c>
      <c r="AI1080" s="0" t="n">
        <v>1</v>
      </c>
      <c r="AJ1080" s="0" t="n">
        <v>0</v>
      </c>
      <c r="AK1080" s="0" t="n">
        <v>0</v>
      </c>
      <c r="AL1080" s="0" t="n">
        <v>0</v>
      </c>
      <c r="AM1080" s="0" t="n">
        <v>1</v>
      </c>
      <c r="AN1080" s="0" t="n">
        <v>1</v>
      </c>
      <c r="AO1080" s="0" t="n">
        <v>1</v>
      </c>
      <c r="AP1080" s="0" t="n">
        <v>0.00451285</v>
      </c>
      <c r="AQ1080" s="0" t="n">
        <v>-0.00110457</v>
      </c>
      <c r="AR1080" s="0" t="n">
        <v>0.004561432</v>
      </c>
      <c r="AS1080" s="0" t="n">
        <v>-3.87491E-010</v>
      </c>
      <c r="AT1080" s="0" t="n">
        <v>-1.754857E-008</v>
      </c>
      <c r="AU1080" s="0" t="n">
        <v>-9.727082E-012</v>
      </c>
      <c r="AV1080" s="0" t="n">
        <v>1</v>
      </c>
      <c r="AW1080" s="0" t="n">
        <v>1</v>
      </c>
      <c r="AX1080" s="0" t="n">
        <v>0</v>
      </c>
      <c r="AY1080" s="0" t="n">
        <v>0</v>
      </c>
      <c r="AZ1080" s="0" t="n">
        <v>0</v>
      </c>
      <c r="BA1080" s="0" t="n">
        <v>1</v>
      </c>
      <c r="BB1080" s="0" t="n">
        <v>2</v>
      </c>
      <c r="BC1080" s="0" t="n">
        <v>1</v>
      </c>
      <c r="BD1080" s="0" t="n">
        <v>0</v>
      </c>
      <c r="BE1080" s="0" t="n">
        <v>0</v>
      </c>
      <c r="BF1080" s="0" t="n">
        <v>0</v>
      </c>
      <c r="BG1080" s="0" t="n">
        <v>-4.814983E-010</v>
      </c>
      <c r="BH1080" s="0" t="n">
        <v>-2.032113E-008</v>
      </c>
      <c r="BI1080" s="0" t="n">
        <v>-1.797735E-011</v>
      </c>
      <c r="BJ1080" s="0" t="n">
        <v>1</v>
      </c>
      <c r="BK1080" s="0" t="n">
        <v>1</v>
      </c>
      <c r="BL1080" s="0" t="n">
        <v>0</v>
      </c>
      <c r="BM1080" s="0" t="n">
        <v>0</v>
      </c>
      <c r="BN1080" s="0" t="n">
        <v>0</v>
      </c>
      <c r="BO1080" s="0" t="n">
        <v>1</v>
      </c>
      <c r="BP1080" s="0" t="n">
        <v>3</v>
      </c>
      <c r="BQ1080" s="0" t="n">
        <v>1</v>
      </c>
      <c r="BR1080" s="0" t="n">
        <v>0</v>
      </c>
      <c r="BS1080" s="0" t="n">
        <v>0</v>
      </c>
      <c r="BT1080" s="0" t="n">
        <v>0</v>
      </c>
      <c r="BU1080" s="0" t="n">
        <v>-4.814983E-010</v>
      </c>
      <c r="BV1080" s="0" t="n">
        <v>-2.032113E-008</v>
      </c>
      <c r="BW1080" s="0" t="n">
        <v>-1.797735E-011</v>
      </c>
      <c r="BX1080" s="0" t="n">
        <v>1</v>
      </c>
      <c r="BY1080" s="0" t="n">
        <v>1</v>
      </c>
      <c r="BZ1080" s="0" t="n">
        <v>0</v>
      </c>
      <c r="CA1080" s="0" t="n">
        <v>0</v>
      </c>
      <c r="CB1080" s="0" t="n">
        <v>0</v>
      </c>
      <c r="CC1080" s="0" t="n">
        <v>1</v>
      </c>
      <c r="CD1080" s="1" t="n">
        <f aca="false">SQRT(SUMSQ(AB1080:AD1080))</f>
        <v>0</v>
      </c>
      <c r="CE1080" s="1" t="n">
        <f aca="false">SQRT(SUMSQ(AP1080:AR1080))</f>
        <v>0.00651095629673737</v>
      </c>
      <c r="CF1080" s="1" t="n">
        <f aca="false">SQRT(SUMSQ(BD1080:BF1080))</f>
        <v>0</v>
      </c>
      <c r="CG1080" s="1" t="n">
        <f aca="false">SQRT(SUMSQ(BR1080:BT1080))</f>
        <v>0</v>
      </c>
      <c r="CH1080" s="1" t="n">
        <f aca="false">DEGREES(2*ACOS(AH1080))</f>
        <v>0</v>
      </c>
      <c r="CI1080" s="1" t="n">
        <f aca="false">DEGREES(2*ACOS(AV1080))</f>
        <v>0</v>
      </c>
      <c r="CJ1080" s="1" t="n">
        <f aca="false">DEGREES(2*ACOS(BJ1080))</f>
        <v>0</v>
      </c>
      <c r="CK1080" s="1" t="n">
        <f aca="false">DEGREES(2*ACOS(BX1080))</f>
        <v>0</v>
      </c>
      <c r="CL1080" s="0" t="n">
        <f aca="false">ABS(AI1080-1)</f>
        <v>0</v>
      </c>
      <c r="CM1080" s="0" t="n">
        <f aca="false">ABS(AW1080-1)</f>
        <v>0</v>
      </c>
      <c r="CN1080" s="0" t="n">
        <f aca="false">ABS(BK1080-1)</f>
        <v>0</v>
      </c>
      <c r="CO1080" s="0" t="n">
        <f aca="false">ABS(BY1080-1)</f>
        <v>0</v>
      </c>
      <c r="CP1080" s="2" t="n">
        <f aca="false">DEGREES(2*ACOS(AH1080))</f>
        <v>0</v>
      </c>
      <c r="CQ1080" s="2" t="n">
        <f aca="false">DEGREES(2*ACOS(AV1080))</f>
        <v>0</v>
      </c>
      <c r="CR1080" s="2" t="n">
        <f aca="false">DEGREES(2*ACOS(BJ1080))</f>
        <v>0</v>
      </c>
      <c r="CS1080" s="2" t="n">
        <f aca="false">DEGREES(2*ACOS(CC1080))</f>
        <v>0</v>
      </c>
      <c r="CT1080" s="0" t="n">
        <f aca="false">SUM(CD1080:CR1080)</f>
        <v>0.00651095629673737</v>
      </c>
      <c r="CU1080" s="3" t="e">
        <f aca="false">(CT1080-MIN($CT$5:$CT$1745))/(MAX($CT$5:$CT$1745)-MIN($CT$5:$CT$1745))</f>
        <v>#VALUE!</v>
      </c>
      <c r="CV1080" s="0" t="n">
        <f aca="false">SUM(CD1080,CH1080,CL1080,CP1080)</f>
        <v>0</v>
      </c>
      <c r="CW1080" s="0" t="n">
        <f aca="false">SUM(CE1080,CI1080,CM1080,CQ1080)</f>
        <v>0.00651095629673737</v>
      </c>
      <c r="CX1080" s="0" t="n">
        <f aca="false">SUM(CF1080,CJ1080,CN1080,CR1080)</f>
        <v>0</v>
      </c>
      <c r="CY1080" s="0" t="n">
        <f aca="false">SUM(CG1080,CK1080,CO1080)</f>
        <v>0</v>
      </c>
    </row>
    <row r="1081" customFormat="false" ht="14.9" hidden="false" customHeight="false" outlineLevel="0" collapsed="false">
      <c r="A1081" s="0" t="n">
        <v>202.2201</v>
      </c>
      <c r="B1081" s="0" t="n">
        <v>3.108574</v>
      </c>
      <c r="C1081" s="0" t="n">
        <v>1.031753</v>
      </c>
      <c r="D1081" s="0" t="n">
        <v>0.756113</v>
      </c>
      <c r="E1081" s="0" t="n">
        <v>0.1082781</v>
      </c>
      <c r="F1081" s="0" t="n">
        <v>-0.03574994</v>
      </c>
      <c r="G1081" s="0" t="n">
        <v>-0.01963963</v>
      </c>
      <c r="H1081" s="0" t="n">
        <v>0.9932835</v>
      </c>
      <c r="I1081" s="0" t="n">
        <v>0.2940463</v>
      </c>
      <c r="J1081" s="0" t="n">
        <v>0.001288274</v>
      </c>
      <c r="K1081" s="0" t="n">
        <v>0.03216255</v>
      </c>
      <c r="L1081" s="0" t="n">
        <v>-4.145567E-005</v>
      </c>
      <c r="M1081" s="0" t="n">
        <v>0.9994819</v>
      </c>
      <c r="N1081" s="0" t="n">
        <v>1</v>
      </c>
      <c r="O1081" s="0" t="n">
        <v>0</v>
      </c>
      <c r="P1081" s="0" t="n">
        <v>0</v>
      </c>
      <c r="Q1081" s="0" t="n">
        <v>0</v>
      </c>
      <c r="R1081" s="0" t="n">
        <v>36.21896</v>
      </c>
      <c r="S1081" s="0" t="n">
        <v>42.4219</v>
      </c>
      <c r="T1081" s="0" t="n">
        <v>34.16324</v>
      </c>
      <c r="U1081" s="0" t="n">
        <v>28.1028</v>
      </c>
      <c r="V1081" s="0" t="n">
        <v>27.20751</v>
      </c>
      <c r="W1081" s="0" t="n">
        <v>17.65939</v>
      </c>
      <c r="X1081" s="0" t="n">
        <v>7.208694</v>
      </c>
      <c r="Y1081" s="0" t="n">
        <v>16.33447</v>
      </c>
      <c r="Z1081" s="0" t="n">
        <v>0</v>
      </c>
      <c r="AA1081" s="0" t="n">
        <v>1</v>
      </c>
      <c r="AB1081" s="0" t="n">
        <v>0</v>
      </c>
      <c r="AC1081" s="0" t="n">
        <v>0</v>
      </c>
      <c r="AD1081" s="0" t="n">
        <v>0</v>
      </c>
      <c r="AE1081" s="0" t="n">
        <v>-1.300543E-011</v>
      </c>
      <c r="AF1081" s="0" t="n">
        <v>-1.84605E-009</v>
      </c>
      <c r="AG1081" s="0" t="n">
        <v>-2.276481E-011</v>
      </c>
      <c r="AH1081" s="0" t="n">
        <v>1</v>
      </c>
      <c r="AI1081" s="0" t="n">
        <v>1</v>
      </c>
      <c r="AJ1081" s="0" t="n">
        <v>0</v>
      </c>
      <c r="AK1081" s="0" t="n">
        <v>0</v>
      </c>
      <c r="AL1081" s="0" t="n">
        <v>0</v>
      </c>
      <c r="AM1081" s="0" t="n">
        <v>1</v>
      </c>
      <c r="AN1081" s="0" t="n">
        <v>1</v>
      </c>
      <c r="AO1081" s="0" t="n">
        <v>1</v>
      </c>
      <c r="AP1081" s="0" t="n">
        <v>0.04718241</v>
      </c>
      <c r="AQ1081" s="0" t="n">
        <v>-0.01143122</v>
      </c>
      <c r="AR1081" s="0" t="n">
        <v>0.04720085</v>
      </c>
      <c r="AS1081" s="0" t="n">
        <v>-3.529585E-011</v>
      </c>
      <c r="AT1081" s="0" t="n">
        <v>1.281597E-011</v>
      </c>
      <c r="AU1081" s="0" t="n">
        <v>-1.41325E-011</v>
      </c>
      <c r="AV1081" s="0" t="n">
        <v>1</v>
      </c>
      <c r="AW1081" s="0" t="n">
        <v>1</v>
      </c>
      <c r="AX1081" s="0" t="n">
        <v>0</v>
      </c>
      <c r="AY1081" s="0" t="n">
        <v>0</v>
      </c>
      <c r="AZ1081" s="0" t="n">
        <v>0</v>
      </c>
      <c r="BA1081" s="0" t="n">
        <v>1</v>
      </c>
      <c r="BB1081" s="0" t="n">
        <v>2</v>
      </c>
      <c r="BC1081" s="0" t="n">
        <v>1</v>
      </c>
      <c r="BD1081" s="0" t="n">
        <v>0</v>
      </c>
      <c r="BE1081" s="0" t="n">
        <v>0</v>
      </c>
      <c r="BF1081" s="0" t="n">
        <v>0</v>
      </c>
      <c r="BG1081" s="0" t="n">
        <v>-1.393197E-010</v>
      </c>
      <c r="BH1081" s="0" t="n">
        <v>-1.812164E-009</v>
      </c>
      <c r="BI1081" s="0" t="n">
        <v>-9.394437E-012</v>
      </c>
      <c r="BJ1081" s="0" t="n">
        <v>1</v>
      </c>
      <c r="BK1081" s="0" t="n">
        <v>1</v>
      </c>
      <c r="BL1081" s="0" t="n">
        <v>0</v>
      </c>
      <c r="BM1081" s="0" t="n">
        <v>0</v>
      </c>
      <c r="BN1081" s="0" t="n">
        <v>0</v>
      </c>
      <c r="BO1081" s="0" t="n">
        <v>1</v>
      </c>
      <c r="BP1081" s="0" t="n">
        <v>3</v>
      </c>
      <c r="BQ1081" s="0" t="n">
        <v>1</v>
      </c>
      <c r="BR1081" s="0" t="n">
        <v>0</v>
      </c>
      <c r="BS1081" s="0" t="n">
        <v>0</v>
      </c>
      <c r="BT1081" s="0" t="n">
        <v>0</v>
      </c>
      <c r="BU1081" s="0" t="n">
        <v>-1.393197E-010</v>
      </c>
      <c r="BV1081" s="0" t="n">
        <v>-1.812164E-009</v>
      </c>
      <c r="BW1081" s="0" t="n">
        <v>-9.394437E-012</v>
      </c>
      <c r="BX1081" s="0" t="n">
        <v>1</v>
      </c>
      <c r="BY1081" s="0" t="n">
        <v>1</v>
      </c>
      <c r="BZ1081" s="0" t="n">
        <v>0</v>
      </c>
      <c r="CA1081" s="0" t="n">
        <v>0</v>
      </c>
      <c r="CB1081" s="0" t="n">
        <v>0</v>
      </c>
      <c r="CC1081" s="0" t="n">
        <v>1</v>
      </c>
      <c r="CD1081" s="1" t="n">
        <f aca="false">SQRT(SUMSQ(AB1081:AD1081))</f>
        <v>0</v>
      </c>
      <c r="CE1081" s="1" t="n">
        <f aca="false">SQRT(SUMSQ(AP1081:AR1081))</f>
        <v>0.0677109507008948</v>
      </c>
      <c r="CF1081" s="1" t="n">
        <f aca="false">SQRT(SUMSQ(BD1081:BF1081))</f>
        <v>0</v>
      </c>
      <c r="CG1081" s="1" t="n">
        <f aca="false">SQRT(SUMSQ(BR1081:BT1081))</f>
        <v>0</v>
      </c>
      <c r="CH1081" s="1" t="n">
        <f aca="false">DEGREES(2*ACOS(AH1081))</f>
        <v>0</v>
      </c>
      <c r="CI1081" s="1" t="n">
        <f aca="false">DEGREES(2*ACOS(AV1081))</f>
        <v>0</v>
      </c>
      <c r="CJ1081" s="1" t="n">
        <f aca="false">DEGREES(2*ACOS(BJ1081))</f>
        <v>0</v>
      </c>
      <c r="CK1081" s="1" t="n">
        <f aca="false">DEGREES(2*ACOS(BX1081))</f>
        <v>0</v>
      </c>
      <c r="CL1081" s="0" t="n">
        <f aca="false">ABS(AI1081-1)</f>
        <v>0</v>
      </c>
      <c r="CM1081" s="0" t="n">
        <f aca="false">ABS(AW1081-1)</f>
        <v>0</v>
      </c>
      <c r="CN1081" s="0" t="n">
        <f aca="false">ABS(BK1081-1)</f>
        <v>0</v>
      </c>
      <c r="CO1081" s="0" t="n">
        <f aca="false">ABS(BY1081-1)</f>
        <v>0</v>
      </c>
      <c r="CP1081" s="2" t="n">
        <f aca="false">DEGREES(2*ACOS(AH1081))</f>
        <v>0</v>
      </c>
      <c r="CQ1081" s="2" t="n">
        <f aca="false">DEGREES(2*ACOS(AV1081))</f>
        <v>0</v>
      </c>
      <c r="CR1081" s="2" t="n">
        <f aca="false">DEGREES(2*ACOS(BJ1081))</f>
        <v>0</v>
      </c>
      <c r="CS1081" s="2" t="n">
        <f aca="false">DEGREES(2*ACOS(CC1081))</f>
        <v>0</v>
      </c>
      <c r="CT1081" s="0" t="n">
        <f aca="false">SUM(CD1081:CR1081)</f>
        <v>0.0677109507008948</v>
      </c>
      <c r="CU1081" s="3" t="e">
        <f aca="false">(CT1081-MIN($CT$5:$CT$1745))/(MAX($CT$5:$CT$1745)-MIN($CT$5:$CT$1745))</f>
        <v>#VALUE!</v>
      </c>
      <c r="CV1081" s="0" t="n">
        <f aca="false">SUM(CD1081,CH1081,CL1081,CP1081)</f>
        <v>0</v>
      </c>
      <c r="CW1081" s="0" t="n">
        <f aca="false">SUM(CE1081,CI1081,CM1081,CQ1081)</f>
        <v>0.0677109507008948</v>
      </c>
      <c r="CX1081" s="0" t="n">
        <f aca="false">SUM(CF1081,CJ1081,CN1081,CR1081)</f>
        <v>0</v>
      </c>
      <c r="CY1081" s="0" t="n">
        <f aca="false">SUM(CG1081,CK1081,CO1081)</f>
        <v>0</v>
      </c>
    </row>
    <row r="1082" customFormat="false" ht="14.9" hidden="false" customHeight="false" outlineLevel="0" collapsed="false">
      <c r="A1082" s="0" t="n">
        <v>202.2693</v>
      </c>
      <c r="B1082" s="0" t="n">
        <v>3.166877</v>
      </c>
      <c r="C1082" s="0" t="n">
        <v>1.020107</v>
      </c>
      <c r="D1082" s="0" t="n">
        <v>0.7832026</v>
      </c>
      <c r="E1082" s="0" t="n">
        <v>0.1082782</v>
      </c>
      <c r="F1082" s="0" t="n">
        <v>-0.03574992</v>
      </c>
      <c r="G1082" s="0" t="n">
        <v>-0.01963963</v>
      </c>
      <c r="H1082" s="0" t="n">
        <v>0.9932835</v>
      </c>
      <c r="I1082" s="0" t="n">
        <v>0.2940463</v>
      </c>
      <c r="J1082" s="0" t="n">
        <v>0.001609807</v>
      </c>
      <c r="K1082" s="0" t="n">
        <v>0.03351667</v>
      </c>
      <c r="L1082" s="0" t="n">
        <v>-5.398575E-005</v>
      </c>
      <c r="M1082" s="0" t="n">
        <v>0.9994369</v>
      </c>
      <c r="N1082" s="0" t="n">
        <v>1</v>
      </c>
      <c r="O1082" s="0" t="n">
        <v>0.001562119</v>
      </c>
      <c r="P1082" s="0" t="n">
        <v>0.0006421804</v>
      </c>
      <c r="Q1082" s="0" t="n">
        <v>-0.01257575</v>
      </c>
      <c r="R1082" s="0" t="n">
        <v>43.71537</v>
      </c>
      <c r="S1082" s="0" t="n">
        <v>51.27646</v>
      </c>
      <c r="T1082" s="0" t="n">
        <v>41.32785</v>
      </c>
      <c r="U1082" s="0" t="n">
        <v>34.16203</v>
      </c>
      <c r="V1082" s="0" t="n">
        <v>33.42729</v>
      </c>
      <c r="W1082" s="0" t="n">
        <v>21.70095</v>
      </c>
      <c r="X1082" s="0" t="n">
        <v>9.084291</v>
      </c>
      <c r="Y1082" s="0" t="n">
        <v>19.19934</v>
      </c>
      <c r="Z1082" s="0" t="n">
        <v>0</v>
      </c>
      <c r="AA1082" s="0" t="n">
        <v>1</v>
      </c>
      <c r="AB1082" s="0" t="n">
        <v>0</v>
      </c>
      <c r="AC1082" s="0" t="n">
        <v>0</v>
      </c>
      <c r="AD1082" s="0" t="n">
        <v>0</v>
      </c>
      <c r="AE1082" s="0" t="n">
        <v>8.812383E-011</v>
      </c>
      <c r="AF1082" s="0" t="n">
        <v>5.927334E-009</v>
      </c>
      <c r="AG1082" s="0" t="n">
        <v>1.143854E-011</v>
      </c>
      <c r="AH1082" s="0" t="n">
        <v>1</v>
      </c>
      <c r="AI1082" s="0" t="n">
        <v>1</v>
      </c>
      <c r="AJ1082" s="0" t="n">
        <v>0</v>
      </c>
      <c r="AK1082" s="0" t="n">
        <v>0</v>
      </c>
      <c r="AL1082" s="0" t="n">
        <v>0</v>
      </c>
      <c r="AM1082" s="0" t="n">
        <v>1</v>
      </c>
      <c r="AN1082" s="0" t="n">
        <v>1</v>
      </c>
      <c r="AO1082" s="0" t="n">
        <v>1</v>
      </c>
      <c r="AP1082" s="0" t="n">
        <v>0.06417154</v>
      </c>
      <c r="AQ1082" s="0" t="n">
        <v>-0.01509769</v>
      </c>
      <c r="AR1082" s="0" t="n">
        <v>0.06287667</v>
      </c>
      <c r="AS1082" s="0" t="n">
        <v>7.31271E-011</v>
      </c>
      <c r="AT1082" s="0" t="n">
        <v>5.065823E-009</v>
      </c>
      <c r="AU1082" s="0" t="n">
        <v>4.722977E-012</v>
      </c>
      <c r="AV1082" s="0" t="n">
        <v>1</v>
      </c>
      <c r="AW1082" s="0" t="n">
        <v>1</v>
      </c>
      <c r="AX1082" s="0" t="n">
        <v>0</v>
      </c>
      <c r="AY1082" s="0" t="n">
        <v>0</v>
      </c>
      <c r="AZ1082" s="0" t="n">
        <v>0</v>
      </c>
      <c r="BA1082" s="0" t="n">
        <v>1</v>
      </c>
      <c r="BB1082" s="0" t="n">
        <v>2</v>
      </c>
      <c r="BC1082" s="0" t="n">
        <v>1</v>
      </c>
      <c r="BD1082" s="0" t="n">
        <v>0</v>
      </c>
      <c r="BE1082" s="0" t="n">
        <v>0</v>
      </c>
      <c r="BF1082" s="0" t="n">
        <v>0</v>
      </c>
      <c r="BG1082" s="0" t="n">
        <v>5.060655E-011</v>
      </c>
      <c r="BH1082" s="0" t="n">
        <v>6.935423E-009</v>
      </c>
      <c r="BI1082" s="0" t="n">
        <v>1.383E-011</v>
      </c>
      <c r="BJ1082" s="0" t="n">
        <v>1</v>
      </c>
      <c r="BK1082" s="0" t="n">
        <v>1</v>
      </c>
      <c r="BL1082" s="0" t="n">
        <v>0</v>
      </c>
      <c r="BM1082" s="0" t="n">
        <v>0</v>
      </c>
      <c r="BN1082" s="0" t="n">
        <v>0</v>
      </c>
      <c r="BO1082" s="0" t="n">
        <v>1</v>
      </c>
      <c r="BP1082" s="0" t="n">
        <v>3</v>
      </c>
      <c r="BQ1082" s="0" t="n">
        <v>1</v>
      </c>
      <c r="BR1082" s="0" t="n">
        <v>0</v>
      </c>
      <c r="BS1082" s="0" t="n">
        <v>0</v>
      </c>
      <c r="BT1082" s="0" t="n">
        <v>0</v>
      </c>
      <c r="BU1082" s="0" t="n">
        <v>8.81613E-011</v>
      </c>
      <c r="BV1082" s="0" t="n">
        <v>5E-009</v>
      </c>
      <c r="BW1082" s="0" t="n">
        <v>7.146141E-012</v>
      </c>
      <c r="BX1082" s="0" t="n">
        <v>1</v>
      </c>
      <c r="BY1082" s="0" t="n">
        <v>1</v>
      </c>
      <c r="BZ1082" s="0" t="n">
        <v>0</v>
      </c>
      <c r="CA1082" s="0" t="n">
        <v>0</v>
      </c>
      <c r="CB1082" s="0" t="n">
        <v>0</v>
      </c>
      <c r="CC1082" s="0" t="n">
        <v>1</v>
      </c>
      <c r="CD1082" s="1" t="n">
        <f aca="false">SQRT(SUMSQ(AB1082:AD1082))</f>
        <v>0</v>
      </c>
      <c r="CE1082" s="1" t="n">
        <f aca="false">SQRT(SUMSQ(AP1082:AR1082))</f>
        <v>0.0911010560838709</v>
      </c>
      <c r="CF1082" s="1" t="n">
        <f aca="false">SQRT(SUMSQ(BD1082:BF1082))</f>
        <v>0</v>
      </c>
      <c r="CG1082" s="1" t="n">
        <f aca="false">SQRT(SUMSQ(BR1082:BT1082))</f>
        <v>0</v>
      </c>
      <c r="CH1082" s="1" t="n">
        <f aca="false">DEGREES(2*ACOS(AH1082))</f>
        <v>0</v>
      </c>
      <c r="CI1082" s="1" t="n">
        <f aca="false">DEGREES(2*ACOS(AV1082))</f>
        <v>0</v>
      </c>
      <c r="CJ1082" s="1" t="n">
        <f aca="false">DEGREES(2*ACOS(BJ1082))</f>
        <v>0</v>
      </c>
      <c r="CK1082" s="1" t="n">
        <f aca="false">DEGREES(2*ACOS(BX1082))</f>
        <v>0</v>
      </c>
      <c r="CL1082" s="0" t="n">
        <f aca="false">ABS(AI1082-1)</f>
        <v>0</v>
      </c>
      <c r="CM1082" s="0" t="n">
        <f aca="false">ABS(AW1082-1)</f>
        <v>0</v>
      </c>
      <c r="CN1082" s="0" t="n">
        <f aca="false">ABS(BK1082-1)</f>
        <v>0</v>
      </c>
      <c r="CO1082" s="0" t="n">
        <f aca="false">ABS(BY1082-1)</f>
        <v>0</v>
      </c>
      <c r="CP1082" s="2" t="n">
        <f aca="false">DEGREES(2*ACOS(AH1082))</f>
        <v>0</v>
      </c>
      <c r="CQ1082" s="2" t="n">
        <f aca="false">DEGREES(2*ACOS(AV1082))</f>
        <v>0</v>
      </c>
      <c r="CR1082" s="2" t="n">
        <f aca="false">DEGREES(2*ACOS(BJ1082))</f>
        <v>0</v>
      </c>
      <c r="CS1082" s="2" t="n">
        <f aca="false">DEGREES(2*ACOS(CC1082))</f>
        <v>0</v>
      </c>
      <c r="CT1082" s="0" t="n">
        <f aca="false">SUM(CD1082:CR1082)</f>
        <v>0.0911010560838709</v>
      </c>
      <c r="CU1082" s="3" t="e">
        <f aca="false">(CT1082-MIN($CT$5:$CT$1745))/(MAX($CT$5:$CT$1745)-MIN($CT$5:$CT$1745))</f>
        <v>#VALUE!</v>
      </c>
      <c r="CV1082" s="0" t="n">
        <f aca="false">SUM(CD1082,CH1082,CL1082,CP1082)</f>
        <v>0</v>
      </c>
      <c r="CW1082" s="0" t="n">
        <f aca="false">SUM(CE1082,CI1082,CM1082,CQ1082)</f>
        <v>0.0911010560838709</v>
      </c>
      <c r="CX1082" s="0" t="n">
        <f aca="false">SUM(CF1082,CJ1082,CN1082,CR1082)</f>
        <v>0</v>
      </c>
      <c r="CY1082" s="0" t="n">
        <f aca="false">SUM(CG1082,CK1082,CO1082)</f>
        <v>0</v>
      </c>
    </row>
    <row r="1083" customFormat="false" ht="14.9" hidden="false" customHeight="false" outlineLevel="0" collapsed="false">
      <c r="A1083" s="0" t="n">
        <v>202.3187</v>
      </c>
      <c r="B1083" s="0" t="n">
        <v>3.256685</v>
      </c>
      <c r="C1083" s="0" t="n">
        <v>1.006195</v>
      </c>
      <c r="D1083" s="0" t="n">
        <v>0.7985898</v>
      </c>
      <c r="E1083" s="0" t="n">
        <v>0.1082782</v>
      </c>
      <c r="F1083" s="0" t="n">
        <v>-0.03574991</v>
      </c>
      <c r="G1083" s="0" t="n">
        <v>-0.01963965</v>
      </c>
      <c r="H1083" s="0" t="n">
        <v>0.9932835</v>
      </c>
      <c r="I1083" s="0" t="n">
        <v>0.2940463</v>
      </c>
      <c r="J1083" s="0" t="n">
        <v>0.00216175</v>
      </c>
      <c r="K1083" s="0" t="n">
        <v>0.03631613</v>
      </c>
      <c r="L1083" s="0" t="n">
        <v>-7.855841E-005</v>
      </c>
      <c r="M1083" s="0" t="n">
        <v>0.999338</v>
      </c>
      <c r="N1083" s="0" t="n">
        <v>1</v>
      </c>
      <c r="O1083" s="0" t="n">
        <v>0.002187967</v>
      </c>
      <c r="P1083" s="0" t="n">
        <v>0.0008994341</v>
      </c>
      <c r="Q1083" s="0" t="n">
        <v>-0.01761454</v>
      </c>
      <c r="R1083" s="0" t="n">
        <v>43.06537</v>
      </c>
      <c r="S1083" s="0" t="n">
        <v>50.74047</v>
      </c>
      <c r="T1083" s="0" t="n">
        <v>40.90778</v>
      </c>
      <c r="U1083" s="0" t="n">
        <v>33.98133</v>
      </c>
      <c r="V1083" s="0" t="n">
        <v>33.70762</v>
      </c>
      <c r="W1083" s="0" t="n">
        <v>21.75755</v>
      </c>
      <c r="X1083" s="0" t="n">
        <v>9.766999</v>
      </c>
      <c r="Y1083" s="0" t="n">
        <v>17.83174</v>
      </c>
      <c r="Z1083" s="0" t="n">
        <v>0</v>
      </c>
      <c r="AA1083" s="0" t="n">
        <v>1</v>
      </c>
      <c r="AB1083" s="0" t="n">
        <v>0</v>
      </c>
      <c r="AC1083" s="0" t="n">
        <v>0</v>
      </c>
      <c r="AD1083" s="0" t="n">
        <v>0</v>
      </c>
      <c r="AE1083" s="0" t="n">
        <v>1.086045E-010</v>
      </c>
      <c r="AF1083" s="0" t="n">
        <v>-2.237835E-009</v>
      </c>
      <c r="AG1083" s="0" t="n">
        <v>-1.961906E-011</v>
      </c>
      <c r="AH1083" s="0" t="n">
        <v>1</v>
      </c>
      <c r="AI1083" s="0" t="n">
        <v>1</v>
      </c>
      <c r="AJ1083" s="0" t="n">
        <v>0</v>
      </c>
      <c r="AK1083" s="0" t="n">
        <v>0</v>
      </c>
      <c r="AL1083" s="0" t="n">
        <v>0</v>
      </c>
      <c r="AM1083" s="0" t="n">
        <v>1</v>
      </c>
      <c r="AN1083" s="0" t="n">
        <v>1</v>
      </c>
      <c r="AO1083" s="0" t="n">
        <v>1</v>
      </c>
      <c r="AP1083" s="0" t="n">
        <v>0.09065452</v>
      </c>
      <c r="AQ1083" s="0" t="n">
        <v>-0.01757065</v>
      </c>
      <c r="AR1083" s="0" t="n">
        <v>0.09032153</v>
      </c>
      <c r="AS1083" s="0" t="n">
        <v>1.163579E-010</v>
      </c>
      <c r="AT1083" s="0" t="n">
        <v>-1.555622E-009</v>
      </c>
      <c r="AU1083" s="0" t="n">
        <v>-1.581027E-011</v>
      </c>
      <c r="AV1083" s="0" t="n">
        <v>1</v>
      </c>
      <c r="AW1083" s="0" t="n">
        <v>1</v>
      </c>
      <c r="AX1083" s="0" t="n">
        <v>0</v>
      </c>
      <c r="AY1083" s="0" t="n">
        <v>0</v>
      </c>
      <c r="AZ1083" s="0" t="n">
        <v>0</v>
      </c>
      <c r="BA1083" s="0" t="n">
        <v>1</v>
      </c>
      <c r="BB1083" s="0" t="n">
        <v>2</v>
      </c>
      <c r="BC1083" s="0" t="n">
        <v>1</v>
      </c>
      <c r="BD1083" s="0" t="n">
        <v>0</v>
      </c>
      <c r="BE1083" s="0" t="n">
        <v>0</v>
      </c>
      <c r="BF1083" s="0" t="n">
        <v>0</v>
      </c>
      <c r="BG1083" s="0" t="n">
        <v>9.829228E-011</v>
      </c>
      <c r="BH1083" s="0" t="n">
        <v>-3.236162E-009</v>
      </c>
      <c r="BI1083" s="0" t="n">
        <v>-1.67003E-011</v>
      </c>
      <c r="BJ1083" s="0" t="n">
        <v>1</v>
      </c>
      <c r="BK1083" s="0" t="n">
        <v>1</v>
      </c>
      <c r="BL1083" s="0" t="n">
        <v>0</v>
      </c>
      <c r="BM1083" s="0" t="n">
        <v>0</v>
      </c>
      <c r="BN1083" s="0" t="n">
        <v>0</v>
      </c>
      <c r="BO1083" s="0" t="n">
        <v>1</v>
      </c>
      <c r="BP1083" s="0" t="n">
        <v>3</v>
      </c>
      <c r="BQ1083" s="0" t="n">
        <v>1</v>
      </c>
      <c r="BR1083" s="0" t="n">
        <v>0</v>
      </c>
      <c r="BS1083" s="0" t="n">
        <v>0</v>
      </c>
      <c r="BT1083" s="0" t="n">
        <v>0</v>
      </c>
      <c r="BU1083" s="0" t="n">
        <v>1.163579E-010</v>
      </c>
      <c r="BV1083" s="0" t="n">
        <v>-1.555622E-009</v>
      </c>
      <c r="BW1083" s="0" t="n">
        <v>-1.581027E-011</v>
      </c>
      <c r="BX1083" s="0" t="n">
        <v>1</v>
      </c>
      <c r="BY1083" s="0" t="n">
        <v>1</v>
      </c>
      <c r="BZ1083" s="0" t="n">
        <v>0</v>
      </c>
      <c r="CA1083" s="0" t="n">
        <v>0</v>
      </c>
      <c r="CB1083" s="0" t="n">
        <v>0</v>
      </c>
      <c r="CC1083" s="0" t="n">
        <v>1</v>
      </c>
      <c r="CD1083" s="1" t="n">
        <f aca="false">SQRT(SUMSQ(AB1083:AD1083))</f>
        <v>0</v>
      </c>
      <c r="CE1083" s="1" t="n">
        <f aca="false">SQRT(SUMSQ(AP1083:AR1083))</f>
        <v>0.129170230778588</v>
      </c>
      <c r="CF1083" s="1" t="n">
        <f aca="false">SQRT(SUMSQ(BD1083:BF1083))</f>
        <v>0</v>
      </c>
      <c r="CG1083" s="1" t="n">
        <f aca="false">SQRT(SUMSQ(BR1083:BT1083))</f>
        <v>0</v>
      </c>
      <c r="CH1083" s="1" t="n">
        <f aca="false">DEGREES(2*ACOS(AH1083))</f>
        <v>0</v>
      </c>
      <c r="CI1083" s="1" t="n">
        <f aca="false">DEGREES(2*ACOS(AV1083))</f>
        <v>0</v>
      </c>
      <c r="CJ1083" s="1" t="n">
        <f aca="false">DEGREES(2*ACOS(BJ1083))</f>
        <v>0</v>
      </c>
      <c r="CK1083" s="1" t="n">
        <f aca="false">DEGREES(2*ACOS(BX1083))</f>
        <v>0</v>
      </c>
      <c r="CL1083" s="0" t="n">
        <f aca="false">ABS(AI1083-1)</f>
        <v>0</v>
      </c>
      <c r="CM1083" s="0" t="n">
        <f aca="false">ABS(AW1083-1)</f>
        <v>0</v>
      </c>
      <c r="CN1083" s="0" t="n">
        <f aca="false">ABS(BK1083-1)</f>
        <v>0</v>
      </c>
      <c r="CO1083" s="0" t="n">
        <f aca="false">ABS(BY1083-1)</f>
        <v>0</v>
      </c>
      <c r="CP1083" s="2" t="n">
        <f aca="false">DEGREES(2*ACOS(AH1083))</f>
        <v>0</v>
      </c>
      <c r="CQ1083" s="2" t="n">
        <f aca="false">DEGREES(2*ACOS(AV1083))</f>
        <v>0</v>
      </c>
      <c r="CR1083" s="2" t="n">
        <f aca="false">DEGREES(2*ACOS(BJ1083))</f>
        <v>0</v>
      </c>
      <c r="CS1083" s="2" t="n">
        <f aca="false">DEGREES(2*ACOS(CC1083))</f>
        <v>0</v>
      </c>
      <c r="CT1083" s="0" t="n">
        <f aca="false">SUM(CD1083:CR1083)</f>
        <v>0.129170230778588</v>
      </c>
      <c r="CU1083" s="3" t="e">
        <f aca="false">(CT1083-MIN($CT$5:$CT$1745))/(MAX($CT$5:$CT$1745)-MIN($CT$5:$CT$1745))</f>
        <v>#VALUE!</v>
      </c>
      <c r="CV1083" s="0" t="n">
        <f aca="false">SUM(CD1083,CH1083,CL1083,CP1083)</f>
        <v>0</v>
      </c>
      <c r="CW1083" s="0" t="n">
        <f aca="false">SUM(CE1083,CI1083,CM1083,CQ1083)</f>
        <v>0.129170230778588</v>
      </c>
      <c r="CX1083" s="0" t="n">
        <f aca="false">SUM(CF1083,CJ1083,CN1083,CR1083)</f>
        <v>0</v>
      </c>
      <c r="CY1083" s="0" t="n">
        <f aca="false">SUM(CG1083,CK1083,CO1083)</f>
        <v>0</v>
      </c>
    </row>
    <row r="1084" customFormat="false" ht="14.9" hidden="false" customHeight="false" outlineLevel="0" collapsed="false">
      <c r="A1084" s="0" t="n">
        <v>202.3683</v>
      </c>
      <c r="B1084" s="0" t="n">
        <v>3.340319</v>
      </c>
      <c r="C1084" s="0" t="n">
        <v>0.9997267</v>
      </c>
      <c r="D1084" s="0" t="n">
        <v>0.8035789</v>
      </c>
      <c r="E1084" s="0" t="n">
        <v>0.1082782</v>
      </c>
      <c r="F1084" s="0" t="n">
        <v>-0.03574989</v>
      </c>
      <c r="G1084" s="0" t="n">
        <v>-0.01963967</v>
      </c>
      <c r="H1084" s="0" t="n">
        <v>0.9932835</v>
      </c>
      <c r="I1084" s="0" t="n">
        <v>0.2940463</v>
      </c>
      <c r="J1084" s="0" t="n">
        <v>0.002800891</v>
      </c>
      <c r="K1084" s="0" t="n">
        <v>0.04046968</v>
      </c>
      <c r="L1084" s="0" t="n">
        <v>-0.0001134445</v>
      </c>
      <c r="M1084" s="0" t="n">
        <v>0.9991769</v>
      </c>
      <c r="N1084" s="0" t="n">
        <v>1</v>
      </c>
      <c r="O1084" s="0" t="n">
        <v>0.001580238</v>
      </c>
      <c r="P1084" s="0" t="n">
        <v>0.0006495714</v>
      </c>
      <c r="Q1084" s="0" t="n">
        <v>-0.01272142</v>
      </c>
      <c r="R1084" s="0" t="n">
        <v>46.48133</v>
      </c>
      <c r="S1084" s="0" t="n">
        <v>54.97933</v>
      </c>
      <c r="T1084" s="0" t="n">
        <v>44.29371</v>
      </c>
      <c r="U1084" s="0" t="n">
        <v>36.851</v>
      </c>
      <c r="V1084" s="0" t="n">
        <v>37.15379</v>
      </c>
      <c r="W1084" s="0" t="n">
        <v>24.06895</v>
      </c>
      <c r="X1084" s="0" t="n">
        <v>11.85723</v>
      </c>
      <c r="Y1084" s="0" t="n">
        <v>17.43171</v>
      </c>
      <c r="Z1084" s="0" t="n">
        <v>0</v>
      </c>
      <c r="AA1084" s="0" t="n">
        <v>1</v>
      </c>
      <c r="AB1084" s="0" t="n">
        <v>0</v>
      </c>
      <c r="AC1084" s="0" t="n">
        <v>0</v>
      </c>
      <c r="AD1084" s="0" t="n">
        <v>0</v>
      </c>
      <c r="AE1084" s="0" t="n">
        <v>5.519338E-011</v>
      </c>
      <c r="AF1084" s="0" t="n">
        <v>2.680529E-009</v>
      </c>
      <c r="AG1084" s="0" t="n">
        <v>1.001554E-011</v>
      </c>
      <c r="AH1084" s="0" t="n">
        <v>1</v>
      </c>
      <c r="AI1084" s="0" t="n">
        <v>1</v>
      </c>
      <c r="AJ1084" s="0" t="n">
        <v>0</v>
      </c>
      <c r="AK1084" s="0" t="n">
        <v>0</v>
      </c>
      <c r="AL1084" s="0" t="n">
        <v>0</v>
      </c>
      <c r="AM1084" s="0" t="n">
        <v>1</v>
      </c>
      <c r="AN1084" s="0" t="n">
        <v>1</v>
      </c>
      <c r="AO1084" s="0" t="n">
        <v>1</v>
      </c>
      <c r="AP1084" s="0" t="n">
        <v>0.07074597</v>
      </c>
      <c r="AQ1084" s="0" t="n">
        <v>-0.005989196</v>
      </c>
      <c r="AR1084" s="0" t="n">
        <v>0.07575447</v>
      </c>
      <c r="AS1084" s="0" t="n">
        <v>-2.534811E-011</v>
      </c>
      <c r="AT1084" s="0" t="n">
        <v>2.680488E-009</v>
      </c>
      <c r="AU1084" s="0" t="n">
        <v>2.320211E-011</v>
      </c>
      <c r="AV1084" s="0" t="n">
        <v>1</v>
      </c>
      <c r="AW1084" s="0" t="n">
        <v>1</v>
      </c>
      <c r="AX1084" s="0" t="n">
        <v>0</v>
      </c>
      <c r="AY1084" s="0" t="n">
        <v>0</v>
      </c>
      <c r="AZ1084" s="0" t="n">
        <v>0</v>
      </c>
      <c r="BA1084" s="0" t="n">
        <v>1</v>
      </c>
      <c r="BB1084" s="0" t="n">
        <v>2</v>
      </c>
      <c r="BC1084" s="0" t="n">
        <v>1</v>
      </c>
      <c r="BD1084" s="0" t="n">
        <v>0</v>
      </c>
      <c r="BE1084" s="0" t="n">
        <v>0</v>
      </c>
      <c r="BF1084" s="0" t="n">
        <v>0</v>
      </c>
      <c r="BG1084" s="0" t="n">
        <v>-1.599523E-011</v>
      </c>
      <c r="BH1084" s="0" t="n">
        <v>7.171118E-009</v>
      </c>
      <c r="BI1084" s="0" t="n">
        <v>6.033427E-011</v>
      </c>
      <c r="BJ1084" s="0" t="n">
        <v>1</v>
      </c>
      <c r="BK1084" s="0" t="n">
        <v>1</v>
      </c>
      <c r="BL1084" s="0" t="n">
        <v>0</v>
      </c>
      <c r="BM1084" s="0" t="n">
        <v>0</v>
      </c>
      <c r="BN1084" s="0" t="n">
        <v>0</v>
      </c>
      <c r="BO1084" s="0" t="n">
        <v>1</v>
      </c>
      <c r="BP1084" s="0" t="n">
        <v>3</v>
      </c>
      <c r="BQ1084" s="0" t="n">
        <v>1</v>
      </c>
      <c r="BR1084" s="0" t="n">
        <v>0</v>
      </c>
      <c r="BS1084" s="0" t="n">
        <v>0</v>
      </c>
      <c r="BT1084" s="0" t="n">
        <v>0</v>
      </c>
      <c r="BU1084" s="0" t="n">
        <v>-2.534811E-011</v>
      </c>
      <c r="BV1084" s="0" t="n">
        <v>2.680488E-009</v>
      </c>
      <c r="BW1084" s="0" t="n">
        <v>2.320211E-011</v>
      </c>
      <c r="BX1084" s="0" t="n">
        <v>1</v>
      </c>
      <c r="BY1084" s="0" t="n">
        <v>1</v>
      </c>
      <c r="BZ1084" s="0" t="n">
        <v>0</v>
      </c>
      <c r="CA1084" s="0" t="n">
        <v>0</v>
      </c>
      <c r="CB1084" s="0" t="n">
        <v>0</v>
      </c>
      <c r="CC1084" s="0" t="n">
        <v>1</v>
      </c>
      <c r="CD1084" s="1" t="n">
        <f aca="false">SQRT(SUMSQ(AB1084:AD1084))</f>
        <v>0</v>
      </c>
      <c r="CE1084" s="1" t="n">
        <f aca="false">SQRT(SUMSQ(AP1084:AR1084))</f>
        <v>0.103824864386852</v>
      </c>
      <c r="CF1084" s="1" t="n">
        <f aca="false">SQRT(SUMSQ(BD1084:BF1084))</f>
        <v>0</v>
      </c>
      <c r="CG1084" s="1" t="n">
        <f aca="false">SQRT(SUMSQ(BR1084:BT1084))</f>
        <v>0</v>
      </c>
      <c r="CH1084" s="1" t="n">
        <f aca="false">DEGREES(2*ACOS(AH1084))</f>
        <v>0</v>
      </c>
      <c r="CI1084" s="1" t="n">
        <f aca="false">DEGREES(2*ACOS(AV1084))</f>
        <v>0</v>
      </c>
      <c r="CJ1084" s="1" t="n">
        <f aca="false">DEGREES(2*ACOS(BJ1084))</f>
        <v>0</v>
      </c>
      <c r="CK1084" s="1" t="n">
        <f aca="false">DEGREES(2*ACOS(BX1084))</f>
        <v>0</v>
      </c>
      <c r="CL1084" s="0" t="n">
        <f aca="false">ABS(AI1084-1)</f>
        <v>0</v>
      </c>
      <c r="CM1084" s="0" t="n">
        <f aca="false">ABS(AW1084-1)</f>
        <v>0</v>
      </c>
      <c r="CN1084" s="0" t="n">
        <f aca="false">ABS(BK1084-1)</f>
        <v>0</v>
      </c>
      <c r="CO1084" s="0" t="n">
        <f aca="false">ABS(BY1084-1)</f>
        <v>0</v>
      </c>
      <c r="CP1084" s="2" t="n">
        <f aca="false">DEGREES(2*ACOS(AH1084))</f>
        <v>0</v>
      </c>
      <c r="CQ1084" s="2" t="n">
        <f aca="false">DEGREES(2*ACOS(AV1084))</f>
        <v>0</v>
      </c>
      <c r="CR1084" s="2" t="n">
        <f aca="false">DEGREES(2*ACOS(BJ1084))</f>
        <v>0</v>
      </c>
      <c r="CS1084" s="2" t="n">
        <f aca="false">DEGREES(2*ACOS(CC1084))</f>
        <v>0</v>
      </c>
      <c r="CT1084" s="0" t="n">
        <f aca="false">SUM(CD1084:CR1084)</f>
        <v>0.103824864386852</v>
      </c>
      <c r="CU1084" s="3" t="e">
        <f aca="false">(CT1084-MIN($CT$5:$CT$1745))/(MAX($CT$5:$CT$1745)-MIN($CT$5:$CT$1745))</f>
        <v>#VALUE!</v>
      </c>
      <c r="CV1084" s="0" t="n">
        <f aca="false">SUM(CD1084,CH1084,CL1084,CP1084)</f>
        <v>0</v>
      </c>
      <c r="CW1084" s="0" t="n">
        <f aca="false">SUM(CE1084,CI1084,CM1084,CQ1084)</f>
        <v>0.103824864386852</v>
      </c>
      <c r="CX1084" s="0" t="n">
        <f aca="false">SUM(CF1084,CJ1084,CN1084,CR1084)</f>
        <v>0</v>
      </c>
      <c r="CY1084" s="0" t="n">
        <f aca="false">SUM(CG1084,CK1084,CO1084)</f>
        <v>0</v>
      </c>
    </row>
    <row r="1085" customFormat="false" ht="14.9" hidden="false" customHeight="false" outlineLevel="0" collapsed="false">
      <c r="A1085" s="0" t="n">
        <v>202.4183</v>
      </c>
      <c r="B1085" s="0" t="n">
        <v>3.405268</v>
      </c>
      <c r="C1085" s="0" t="n">
        <v>0.9953523</v>
      </c>
      <c r="D1085" s="0" t="n">
        <v>0.8013218</v>
      </c>
      <c r="E1085" s="0" t="n">
        <v>0.1082782</v>
      </c>
      <c r="F1085" s="0" t="n">
        <v>-0.0357499</v>
      </c>
      <c r="G1085" s="0" t="n">
        <v>-0.01963969</v>
      </c>
      <c r="H1085" s="0" t="n">
        <v>0.9932835</v>
      </c>
      <c r="I1085" s="0" t="n">
        <v>0.2940463</v>
      </c>
      <c r="J1085" s="0" t="n">
        <v>0.003387203</v>
      </c>
      <c r="K1085" s="0" t="n">
        <v>0.04529915</v>
      </c>
      <c r="L1085" s="0" t="n">
        <v>-0.000153596</v>
      </c>
      <c r="M1085" s="0" t="n">
        <v>0.9989677</v>
      </c>
      <c r="N1085" s="0" t="n">
        <v>1</v>
      </c>
      <c r="O1085" s="0" t="n">
        <v>0.00126338</v>
      </c>
      <c r="P1085" s="0" t="n">
        <v>9.775162E-006</v>
      </c>
      <c r="Q1085" s="0" t="n">
        <v>-0.01058984</v>
      </c>
      <c r="R1085" s="0" t="n">
        <v>46.3063</v>
      </c>
      <c r="S1085" s="0" t="n">
        <v>54.81907</v>
      </c>
      <c r="T1085" s="0" t="n">
        <v>44.09706</v>
      </c>
      <c r="U1085" s="0" t="n">
        <v>36.64495</v>
      </c>
      <c r="V1085" s="0" t="n">
        <v>37.49574</v>
      </c>
      <c r="W1085" s="0" t="n">
        <v>24.60888</v>
      </c>
      <c r="X1085" s="0" t="n">
        <v>13.15342</v>
      </c>
      <c r="Y1085" s="0" t="n">
        <v>15.45281</v>
      </c>
      <c r="Z1085" s="0" t="n">
        <v>0</v>
      </c>
      <c r="AA1085" s="0" t="n">
        <v>1</v>
      </c>
      <c r="AB1085" s="0" t="n">
        <v>0</v>
      </c>
      <c r="AC1085" s="0" t="n">
        <v>0</v>
      </c>
      <c r="AD1085" s="0" t="n">
        <v>0</v>
      </c>
      <c r="AE1085" s="0" t="n">
        <v>-1.220866E-009</v>
      </c>
      <c r="AF1085" s="0" t="n">
        <v>-1.464603E-008</v>
      </c>
      <c r="AG1085" s="0" t="n">
        <v>5.756605E-011</v>
      </c>
      <c r="AH1085" s="0" t="n">
        <v>0.9999999</v>
      </c>
      <c r="AI1085" s="0" t="n">
        <v>1</v>
      </c>
      <c r="AJ1085" s="0" t="n">
        <v>0</v>
      </c>
      <c r="AK1085" s="0" t="n">
        <v>0</v>
      </c>
      <c r="AL1085" s="0" t="n">
        <v>0</v>
      </c>
      <c r="AM1085" s="0" t="n">
        <v>1</v>
      </c>
      <c r="AN1085" s="0" t="n">
        <v>1</v>
      </c>
      <c r="AO1085" s="0" t="n">
        <v>1</v>
      </c>
      <c r="AP1085" s="0" t="n">
        <v>0.04428817</v>
      </c>
      <c r="AQ1085" s="0" t="n">
        <v>-0.003617076</v>
      </c>
      <c r="AR1085" s="0" t="n">
        <v>0.04611799</v>
      </c>
      <c r="AS1085" s="0" t="n">
        <v>-1.199932E-009</v>
      </c>
      <c r="AT1085" s="0" t="n">
        <v>-1.464612E-008</v>
      </c>
      <c r="AU1085" s="0" t="n">
        <v>5.569111E-011</v>
      </c>
      <c r="AV1085" s="0" t="n">
        <v>0.9999999</v>
      </c>
      <c r="AW1085" s="0" t="n">
        <v>1</v>
      </c>
      <c r="AX1085" s="0" t="n">
        <v>0</v>
      </c>
      <c r="AY1085" s="0" t="n">
        <v>0</v>
      </c>
      <c r="AZ1085" s="0" t="n">
        <v>0</v>
      </c>
      <c r="BA1085" s="0" t="n">
        <v>1</v>
      </c>
      <c r="BB1085" s="0" t="n">
        <v>2</v>
      </c>
      <c r="BC1085" s="0" t="n">
        <v>1</v>
      </c>
      <c r="BD1085" s="0" t="n">
        <v>0</v>
      </c>
      <c r="BE1085" s="0" t="n">
        <v>0</v>
      </c>
      <c r="BF1085" s="0" t="n">
        <v>0</v>
      </c>
      <c r="BG1085" s="0" t="n">
        <v>-8.716922E-010</v>
      </c>
      <c r="BH1085" s="0" t="n">
        <v>-1.028157E-008</v>
      </c>
      <c r="BI1085" s="0" t="n">
        <v>5.498077E-011</v>
      </c>
      <c r="BJ1085" s="0" t="n">
        <v>0.9999999</v>
      </c>
      <c r="BK1085" s="0" t="n">
        <v>1</v>
      </c>
      <c r="BL1085" s="0" t="n">
        <v>0</v>
      </c>
      <c r="BM1085" s="0" t="n">
        <v>0</v>
      </c>
      <c r="BN1085" s="0" t="n">
        <v>0</v>
      </c>
      <c r="BO1085" s="0" t="n">
        <v>1</v>
      </c>
      <c r="BP1085" s="0" t="n">
        <v>3</v>
      </c>
      <c r="BQ1085" s="0" t="n">
        <v>1</v>
      </c>
      <c r="BR1085" s="0" t="n">
        <v>0</v>
      </c>
      <c r="BS1085" s="0" t="n">
        <v>0</v>
      </c>
      <c r="BT1085" s="0" t="n">
        <v>0</v>
      </c>
      <c r="BU1085" s="0" t="n">
        <v>-1.220866E-009</v>
      </c>
      <c r="BV1085" s="0" t="n">
        <v>-1.464603E-008</v>
      </c>
      <c r="BW1085" s="0" t="n">
        <v>5.756605E-011</v>
      </c>
      <c r="BX1085" s="0" t="n">
        <v>0.9999999</v>
      </c>
      <c r="BY1085" s="0" t="n">
        <v>1</v>
      </c>
      <c r="BZ1085" s="0" t="n">
        <v>0</v>
      </c>
      <c r="CA1085" s="0" t="n">
        <v>0</v>
      </c>
      <c r="CB1085" s="0" t="n">
        <v>0</v>
      </c>
      <c r="CC1085" s="0" t="n">
        <v>1</v>
      </c>
      <c r="CD1085" s="1" t="n">
        <f aca="false">SQRT(SUMSQ(AB1085:AD1085))</f>
        <v>0</v>
      </c>
      <c r="CE1085" s="1" t="n">
        <f aca="false">SQRT(SUMSQ(AP1085:AR1085))</f>
        <v>0.0640421286527765</v>
      </c>
      <c r="CF1085" s="1" t="n">
        <f aca="false">SQRT(SUMSQ(BD1085:BF1085))</f>
        <v>0</v>
      </c>
      <c r="CG1085" s="1" t="n">
        <f aca="false">SQRT(SUMSQ(BR1085:BT1085))</f>
        <v>0</v>
      </c>
      <c r="CH1085" s="1" t="n">
        <f aca="false">DEGREES(2*ACOS(AH1085))</f>
        <v>0.051246903568055</v>
      </c>
      <c r="CI1085" s="1" t="n">
        <f aca="false">DEGREES(2*ACOS(AV1085))</f>
        <v>0.051246903568055</v>
      </c>
      <c r="CJ1085" s="1" t="n">
        <f aca="false">DEGREES(2*ACOS(BJ1085))</f>
        <v>0.051246903568055</v>
      </c>
      <c r="CK1085" s="1" t="n">
        <f aca="false">DEGREES(2*ACOS(BX1085))</f>
        <v>0.051246903568055</v>
      </c>
      <c r="CL1085" s="0" t="n">
        <f aca="false">ABS(AI1085-1)</f>
        <v>0</v>
      </c>
      <c r="CM1085" s="0" t="n">
        <f aca="false">ABS(AW1085-1)</f>
        <v>0</v>
      </c>
      <c r="CN1085" s="0" t="n">
        <f aca="false">ABS(BK1085-1)</f>
        <v>0</v>
      </c>
      <c r="CO1085" s="0" t="n">
        <f aca="false">ABS(BY1085-1)</f>
        <v>0</v>
      </c>
      <c r="CP1085" s="2" t="n">
        <f aca="false">DEGREES(2*ACOS(AH1085))</f>
        <v>0.051246903568055</v>
      </c>
      <c r="CQ1085" s="2" t="n">
        <f aca="false">DEGREES(2*ACOS(AV1085))</f>
        <v>0.051246903568055</v>
      </c>
      <c r="CR1085" s="2" t="n">
        <f aca="false">DEGREES(2*ACOS(BJ1085))</f>
        <v>0.051246903568055</v>
      </c>
      <c r="CS1085" s="2" t="n">
        <f aca="false">DEGREES(2*ACOS(CC1085))</f>
        <v>0</v>
      </c>
      <c r="CT1085" s="0" t="n">
        <f aca="false">SUM(CD1085:CR1085)</f>
        <v>0.422770453629161</v>
      </c>
      <c r="CU1085" s="3" t="e">
        <f aca="false">(CT1085-MIN($CT$5:$CT$1745))/(MAX($CT$5:$CT$1745)-MIN($CT$5:$CT$1745))</f>
        <v>#VALUE!</v>
      </c>
      <c r="CV1085" s="0" t="n">
        <f aca="false">SUM(CD1085,CH1085,CL1085,CP1085)</f>
        <v>0.10249380713611</v>
      </c>
      <c r="CW1085" s="0" t="n">
        <f aca="false">SUM(CE1085,CI1085,CM1085,CQ1085)</f>
        <v>0.166535935788886</v>
      </c>
      <c r="CX1085" s="0" t="n">
        <f aca="false">SUM(CF1085,CJ1085,CN1085,CR1085)</f>
        <v>0.10249380713611</v>
      </c>
      <c r="CY1085" s="0" t="n">
        <f aca="false">SUM(CG1085,CK1085,CO1085)</f>
        <v>0</v>
      </c>
    </row>
    <row r="1086" customFormat="false" ht="14.9" hidden="false" customHeight="false" outlineLevel="0" collapsed="false">
      <c r="A1086" s="0" t="n">
        <v>202.4684</v>
      </c>
      <c r="B1086" s="0" t="n">
        <v>3.424841</v>
      </c>
      <c r="C1086" s="0" t="n">
        <v>0.9931374</v>
      </c>
      <c r="D1086" s="0" t="n">
        <v>0.7950027</v>
      </c>
      <c r="E1086" s="0" t="n">
        <v>0.1082783</v>
      </c>
      <c r="F1086" s="0" t="n">
        <v>-0.03574992</v>
      </c>
      <c r="G1086" s="0" t="n">
        <v>-0.01963968</v>
      </c>
      <c r="H1086" s="0" t="n">
        <v>0.9932835</v>
      </c>
      <c r="I1086" s="0" t="n">
        <v>0.2940463</v>
      </c>
      <c r="J1086" s="0" t="n">
        <v>0.003919294</v>
      </c>
      <c r="K1086" s="0" t="n">
        <v>0.04984622</v>
      </c>
      <c r="L1086" s="0" t="n">
        <v>-0.0001956066</v>
      </c>
      <c r="M1086" s="0" t="n">
        <v>0.9987492</v>
      </c>
      <c r="N1086" s="0" t="n">
        <v>1</v>
      </c>
      <c r="O1086" s="0" t="n">
        <v>0.000248909</v>
      </c>
      <c r="P1086" s="0" t="n">
        <v>0</v>
      </c>
      <c r="Q1086" s="0" t="n">
        <v>-0.002069592</v>
      </c>
      <c r="R1086" s="0" t="n">
        <v>46.56211</v>
      </c>
      <c r="S1086" s="0" t="n">
        <v>54.89157</v>
      </c>
      <c r="T1086" s="0" t="n">
        <v>44.18643</v>
      </c>
      <c r="U1086" s="0" t="n">
        <v>36.70347</v>
      </c>
      <c r="V1086" s="0" t="n">
        <v>37.77887</v>
      </c>
      <c r="W1086" s="0" t="n">
        <v>25.02474</v>
      </c>
      <c r="X1086" s="0" t="n">
        <v>14.19974</v>
      </c>
      <c r="Y1086" s="0" t="n">
        <v>14.00908</v>
      </c>
      <c r="Z1086" s="0" t="n">
        <v>0</v>
      </c>
      <c r="AA1086" s="0" t="n">
        <v>1</v>
      </c>
      <c r="AB1086" s="0" t="n">
        <v>0</v>
      </c>
      <c r="AC1086" s="0" t="n">
        <v>0</v>
      </c>
      <c r="AD1086" s="0" t="n">
        <v>0</v>
      </c>
      <c r="AE1086" s="0" t="n">
        <v>-2.069389E-011</v>
      </c>
      <c r="AF1086" s="0" t="n">
        <v>5.683436E-010</v>
      </c>
      <c r="AG1086" s="0" t="n">
        <v>1.127434E-011</v>
      </c>
      <c r="AH1086" s="0" t="n">
        <v>1</v>
      </c>
      <c r="AI1086" s="0" t="n">
        <v>1</v>
      </c>
      <c r="AJ1086" s="0" t="n">
        <v>0</v>
      </c>
      <c r="AK1086" s="0" t="n">
        <v>0</v>
      </c>
      <c r="AL1086" s="0" t="n">
        <v>0</v>
      </c>
      <c r="AM1086" s="0" t="n">
        <v>1</v>
      </c>
      <c r="AN1086" s="0" t="n">
        <v>1</v>
      </c>
      <c r="AO1086" s="0" t="n">
        <v>1</v>
      </c>
      <c r="AP1086" s="0" t="n">
        <v>0.002172744</v>
      </c>
      <c r="AQ1086" s="0" t="n">
        <v>-0.0004433447</v>
      </c>
      <c r="AR1086" s="0" t="n">
        <v>0.001929279</v>
      </c>
      <c r="AS1086" s="0" t="n">
        <v>-2.021613E-011</v>
      </c>
      <c r="AT1086" s="0" t="n">
        <v>-1.28649E-009</v>
      </c>
      <c r="AU1086" s="0" t="n">
        <v>-1.992401E-011</v>
      </c>
      <c r="AV1086" s="0" t="n">
        <v>1</v>
      </c>
      <c r="AW1086" s="0" t="n">
        <v>1</v>
      </c>
      <c r="AX1086" s="0" t="n">
        <v>0</v>
      </c>
      <c r="AY1086" s="0" t="n">
        <v>0</v>
      </c>
      <c r="AZ1086" s="0" t="n">
        <v>0</v>
      </c>
      <c r="BA1086" s="0" t="n">
        <v>1</v>
      </c>
      <c r="BB1086" s="0" t="n">
        <v>2</v>
      </c>
      <c r="BC1086" s="0" t="n">
        <v>1</v>
      </c>
      <c r="BD1086" s="0" t="n">
        <v>0</v>
      </c>
      <c r="BE1086" s="0" t="n">
        <v>0</v>
      </c>
      <c r="BF1086" s="0" t="n">
        <v>0</v>
      </c>
      <c r="BG1086" s="0" t="n">
        <v>-1.466322E-010</v>
      </c>
      <c r="BH1086" s="0" t="n">
        <v>-4.378987E-009</v>
      </c>
      <c r="BI1086" s="0" t="n">
        <v>2.252341E-011</v>
      </c>
      <c r="BJ1086" s="0" t="n">
        <v>1</v>
      </c>
      <c r="BK1086" s="0" t="n">
        <v>1</v>
      </c>
      <c r="BL1086" s="0" t="n">
        <v>0</v>
      </c>
      <c r="BM1086" s="0" t="n">
        <v>0</v>
      </c>
      <c r="BN1086" s="0" t="n">
        <v>0</v>
      </c>
      <c r="BO1086" s="0" t="n">
        <v>1</v>
      </c>
      <c r="BP1086" s="0" t="n">
        <v>3</v>
      </c>
      <c r="BQ1086" s="0" t="n">
        <v>1</v>
      </c>
      <c r="BR1086" s="0" t="n">
        <v>0</v>
      </c>
      <c r="BS1086" s="0" t="n">
        <v>0</v>
      </c>
      <c r="BT1086" s="0" t="n">
        <v>0</v>
      </c>
      <c r="BU1086" s="0" t="n">
        <v>-1.47268E-010</v>
      </c>
      <c r="BV1086" s="0" t="n">
        <v>-4.748747E-009</v>
      </c>
      <c r="BW1086" s="0" t="n">
        <v>2.40211E-011</v>
      </c>
      <c r="BX1086" s="0" t="n">
        <v>1</v>
      </c>
      <c r="BY1086" s="0" t="n">
        <v>1</v>
      </c>
      <c r="BZ1086" s="0" t="n">
        <v>0</v>
      </c>
      <c r="CA1086" s="0" t="n">
        <v>0</v>
      </c>
      <c r="CB1086" s="0" t="n">
        <v>0</v>
      </c>
      <c r="CC1086" s="0" t="n">
        <v>1</v>
      </c>
      <c r="CD1086" s="1" t="n">
        <f aca="false">SQRT(SUMSQ(AB1086:AD1086))</f>
        <v>0</v>
      </c>
      <c r="CE1086" s="1" t="n">
        <f aca="false">SQRT(SUMSQ(AP1086:AR1086))</f>
        <v>0.00293930067743929</v>
      </c>
      <c r="CF1086" s="1" t="n">
        <f aca="false">SQRT(SUMSQ(BD1086:BF1086))</f>
        <v>0</v>
      </c>
      <c r="CG1086" s="1" t="n">
        <f aca="false">SQRT(SUMSQ(BR1086:BT1086))</f>
        <v>0</v>
      </c>
      <c r="CH1086" s="1" t="n">
        <f aca="false">DEGREES(2*ACOS(AH1086))</f>
        <v>0</v>
      </c>
      <c r="CI1086" s="1" t="n">
        <f aca="false">DEGREES(2*ACOS(AV1086))</f>
        <v>0</v>
      </c>
      <c r="CJ1086" s="1" t="n">
        <f aca="false">DEGREES(2*ACOS(BJ1086))</f>
        <v>0</v>
      </c>
      <c r="CK1086" s="1" t="n">
        <f aca="false">DEGREES(2*ACOS(BX1086))</f>
        <v>0</v>
      </c>
      <c r="CL1086" s="0" t="n">
        <f aca="false">ABS(AI1086-1)</f>
        <v>0</v>
      </c>
      <c r="CM1086" s="0" t="n">
        <f aca="false">ABS(AW1086-1)</f>
        <v>0</v>
      </c>
      <c r="CN1086" s="0" t="n">
        <f aca="false">ABS(BK1086-1)</f>
        <v>0</v>
      </c>
      <c r="CO1086" s="0" t="n">
        <f aca="false">ABS(BY1086-1)</f>
        <v>0</v>
      </c>
      <c r="CP1086" s="2" t="n">
        <f aca="false">DEGREES(2*ACOS(AH1086))</f>
        <v>0</v>
      </c>
      <c r="CQ1086" s="2" t="n">
        <f aca="false">DEGREES(2*ACOS(AV1086))</f>
        <v>0</v>
      </c>
      <c r="CR1086" s="2" t="n">
        <f aca="false">DEGREES(2*ACOS(BJ1086))</f>
        <v>0</v>
      </c>
      <c r="CS1086" s="2" t="n">
        <f aca="false">DEGREES(2*ACOS(CC1086))</f>
        <v>0</v>
      </c>
      <c r="CT1086" s="0" t="n">
        <f aca="false">SUM(CD1086:CR1086)</f>
        <v>0.00293930067743929</v>
      </c>
      <c r="CU1086" s="3" t="e">
        <f aca="false">(CT1086-MIN($CT$5:$CT$1745))/(MAX($CT$5:$CT$1745)-MIN($CT$5:$CT$1745))</f>
        <v>#VALUE!</v>
      </c>
      <c r="CV1086" s="0" t="n">
        <f aca="false">SUM(CD1086,CH1086,CL1086,CP1086)</f>
        <v>0</v>
      </c>
      <c r="CW1086" s="0" t="n">
        <f aca="false">SUM(CE1086,CI1086,CM1086,CQ1086)</f>
        <v>0.00293930067743929</v>
      </c>
      <c r="CX1086" s="0" t="n">
        <f aca="false">SUM(CF1086,CJ1086,CN1086,CR1086)</f>
        <v>0</v>
      </c>
      <c r="CY1086" s="0" t="n">
        <f aca="false">SUM(CG1086,CK1086,CO1086)</f>
        <v>0</v>
      </c>
    </row>
    <row r="1087" customFormat="false" ht="14.9" hidden="false" customHeight="false" outlineLevel="0" collapsed="false">
      <c r="A1087" s="0" t="n">
        <v>202.5191</v>
      </c>
      <c r="B1087" s="0" t="n">
        <v>3.42815</v>
      </c>
      <c r="C1087" s="0" t="n">
        <v>0.9927638</v>
      </c>
      <c r="D1087" s="0" t="n">
        <v>0.7937934</v>
      </c>
      <c r="E1087" s="0" t="n">
        <v>0.1082783</v>
      </c>
      <c r="F1087" s="0" t="n">
        <v>-0.03574994</v>
      </c>
      <c r="G1087" s="0" t="n">
        <v>-0.0196397</v>
      </c>
      <c r="H1087" s="0" t="n">
        <v>0.9932835</v>
      </c>
      <c r="I1087" s="0" t="n">
        <v>0.2940463</v>
      </c>
      <c r="J1087" s="0" t="n">
        <v>0.004349369</v>
      </c>
      <c r="K1087" s="0" t="n">
        <v>0.05353336</v>
      </c>
      <c r="L1087" s="0" t="n">
        <v>-0.0002331729</v>
      </c>
      <c r="M1087" s="0" t="n">
        <v>0.9985566</v>
      </c>
      <c r="N1087" s="0" t="n">
        <v>1</v>
      </c>
      <c r="O1087" s="0" t="n">
        <v>4.172325E-005</v>
      </c>
      <c r="P1087" s="0" t="n">
        <v>0</v>
      </c>
      <c r="Q1087" s="0" t="n">
        <v>-0.0003478527</v>
      </c>
      <c r="R1087" s="0" t="n">
        <v>48.73625</v>
      </c>
      <c r="S1087" s="0" t="n">
        <v>57.31217</v>
      </c>
      <c r="T1087" s="0" t="n">
        <v>46.21473</v>
      </c>
      <c r="U1087" s="0" t="n">
        <v>38.35596</v>
      </c>
      <c r="V1087" s="0" t="n">
        <v>39.49433</v>
      </c>
      <c r="W1087" s="0" t="n">
        <v>26.24889</v>
      </c>
      <c r="X1087" s="0" t="n">
        <v>15.27452</v>
      </c>
      <c r="Y1087" s="0" t="n">
        <v>13.98131</v>
      </c>
      <c r="Z1087" s="0" t="n">
        <v>0</v>
      </c>
      <c r="AA1087" s="0" t="n">
        <v>1</v>
      </c>
      <c r="AB1087" s="0" t="n">
        <v>0</v>
      </c>
      <c r="AC1087" s="0" t="n">
        <v>0</v>
      </c>
      <c r="AD1087" s="0" t="n">
        <v>0</v>
      </c>
      <c r="AE1087" s="0" t="n">
        <v>-5.352032E-010</v>
      </c>
      <c r="AF1087" s="0" t="n">
        <v>-1.177284E-008</v>
      </c>
      <c r="AG1087" s="0" t="n">
        <v>-3.864838E-011</v>
      </c>
      <c r="AH1087" s="0" t="n">
        <v>1</v>
      </c>
      <c r="AI1087" s="0" t="n">
        <v>1</v>
      </c>
      <c r="AJ1087" s="0" t="n">
        <v>0</v>
      </c>
      <c r="AK1087" s="0" t="n">
        <v>0</v>
      </c>
      <c r="AL1087" s="0" t="n">
        <v>0</v>
      </c>
      <c r="AM1087" s="0" t="n">
        <v>1</v>
      </c>
      <c r="AN1087" s="0" t="n">
        <v>1</v>
      </c>
      <c r="AO1087" s="0" t="n">
        <v>1</v>
      </c>
      <c r="AP1087" s="0" t="n">
        <v>0</v>
      </c>
      <c r="AQ1087" s="0" t="n">
        <v>0</v>
      </c>
      <c r="AR1087" s="0" t="n">
        <v>0</v>
      </c>
      <c r="AS1087" s="0" t="n">
        <v>-5.31164E-010</v>
      </c>
      <c r="AT1087" s="0" t="n">
        <v>-1.174813E-008</v>
      </c>
      <c r="AU1087" s="0" t="n">
        <v>-6.804916E-011</v>
      </c>
      <c r="AV1087" s="0" t="n">
        <v>1</v>
      </c>
      <c r="AW1087" s="0" t="n">
        <v>1</v>
      </c>
      <c r="AX1087" s="0" t="n">
        <v>0</v>
      </c>
      <c r="AY1087" s="0" t="n">
        <v>0</v>
      </c>
      <c r="AZ1087" s="0" t="n">
        <v>0</v>
      </c>
      <c r="BA1087" s="0" t="n">
        <v>1</v>
      </c>
      <c r="BB1087" s="0" t="n">
        <v>2</v>
      </c>
      <c r="BC1087" s="0" t="n">
        <v>1</v>
      </c>
      <c r="BD1087" s="0" t="n">
        <v>0</v>
      </c>
      <c r="BE1087" s="0" t="n">
        <v>0</v>
      </c>
      <c r="BF1087" s="0" t="n">
        <v>0</v>
      </c>
      <c r="BG1087" s="0" t="n">
        <v>-4.079065E-010</v>
      </c>
      <c r="BH1087" s="0" t="n">
        <v>-9.620668E-009</v>
      </c>
      <c r="BI1087" s="0" t="n">
        <v>-6.63578E-011</v>
      </c>
      <c r="BJ1087" s="0" t="n">
        <v>1</v>
      </c>
      <c r="BK1087" s="0" t="n">
        <v>1</v>
      </c>
      <c r="BL1087" s="0" t="n">
        <v>0</v>
      </c>
      <c r="BM1087" s="0" t="n">
        <v>0</v>
      </c>
      <c r="BN1087" s="0" t="n">
        <v>0</v>
      </c>
      <c r="BO1087" s="0" t="n">
        <v>1</v>
      </c>
      <c r="BP1087" s="0" t="n">
        <v>3</v>
      </c>
      <c r="BQ1087" s="0" t="n">
        <v>1</v>
      </c>
      <c r="BR1087" s="0" t="n">
        <v>0</v>
      </c>
      <c r="BS1087" s="0" t="n">
        <v>0</v>
      </c>
      <c r="BT1087" s="0" t="n">
        <v>0</v>
      </c>
      <c r="BU1087" s="0" t="n">
        <v>-4.069851E-010</v>
      </c>
      <c r="BV1087" s="0" t="n">
        <v>-8.343348E-009</v>
      </c>
      <c r="BW1087" s="0" t="n">
        <v>-6.145223E-011</v>
      </c>
      <c r="BX1087" s="0" t="n">
        <v>1</v>
      </c>
      <c r="BY1087" s="0" t="n">
        <v>1</v>
      </c>
      <c r="BZ1087" s="0" t="n">
        <v>0</v>
      </c>
      <c r="CA1087" s="0" t="n">
        <v>0</v>
      </c>
      <c r="CB1087" s="0" t="n">
        <v>0</v>
      </c>
      <c r="CC1087" s="0" t="n">
        <v>1</v>
      </c>
      <c r="CD1087" s="1" t="n">
        <f aca="false">SQRT(SUMSQ(AB1087:AD1087))</f>
        <v>0</v>
      </c>
      <c r="CE1087" s="1" t="n">
        <f aca="false">SQRT(SUMSQ(AP1087:AR1087))</f>
        <v>0</v>
      </c>
      <c r="CF1087" s="1" t="n">
        <f aca="false">SQRT(SUMSQ(BD1087:BF1087))</f>
        <v>0</v>
      </c>
      <c r="CG1087" s="1" t="n">
        <f aca="false">SQRT(SUMSQ(BR1087:BT1087))</f>
        <v>0</v>
      </c>
      <c r="CH1087" s="1" t="n">
        <f aca="false">DEGREES(2*ACOS(AH1087))</f>
        <v>0</v>
      </c>
      <c r="CI1087" s="1" t="n">
        <f aca="false">DEGREES(2*ACOS(AV1087))</f>
        <v>0</v>
      </c>
      <c r="CJ1087" s="1" t="n">
        <f aca="false">DEGREES(2*ACOS(BJ1087))</f>
        <v>0</v>
      </c>
      <c r="CK1087" s="1" t="n">
        <f aca="false">DEGREES(2*ACOS(BX1087))</f>
        <v>0</v>
      </c>
      <c r="CL1087" s="0" t="n">
        <f aca="false">ABS(AI1087-1)</f>
        <v>0</v>
      </c>
      <c r="CM1087" s="0" t="n">
        <f aca="false">ABS(AW1087-1)</f>
        <v>0</v>
      </c>
      <c r="CN1087" s="0" t="n">
        <f aca="false">ABS(BK1087-1)</f>
        <v>0</v>
      </c>
      <c r="CO1087" s="0" t="n">
        <f aca="false">ABS(BY1087-1)</f>
        <v>0</v>
      </c>
      <c r="CP1087" s="2" t="n">
        <f aca="false">DEGREES(2*ACOS(AH1087))</f>
        <v>0</v>
      </c>
      <c r="CQ1087" s="2" t="n">
        <f aca="false">DEGREES(2*ACOS(AV1087))</f>
        <v>0</v>
      </c>
      <c r="CR1087" s="2" t="n">
        <f aca="false">DEGREES(2*ACOS(BJ1087))</f>
        <v>0</v>
      </c>
      <c r="CS1087" s="2" t="n">
        <f aca="false">DEGREES(2*ACOS(CC1087))</f>
        <v>0</v>
      </c>
      <c r="CT1087" s="0" t="n">
        <f aca="false">SUM(CD1087:CR1087)</f>
        <v>0</v>
      </c>
      <c r="CU1087" s="3" t="e">
        <f aca="false">(CT1087-MIN($CT$5:$CT$1745))/(MAX($CT$5:$CT$1745)-MIN($CT$5:$CT$1745))</f>
        <v>#VALUE!</v>
      </c>
      <c r="CV1087" s="0" t="n">
        <f aca="false">SUM(CD1087,CH1087,CL1087,CP1087)</f>
        <v>0</v>
      </c>
      <c r="CW1087" s="0" t="n">
        <f aca="false">SUM(CE1087,CI1087,CM1087,CQ1087)</f>
        <v>0</v>
      </c>
      <c r="CX1087" s="0" t="n">
        <f aca="false">SUM(CF1087,CJ1087,CN1087,CR1087)</f>
        <v>0</v>
      </c>
      <c r="CY1087" s="0" t="n">
        <f aca="false">SUM(CG1087,CK1087,CO1087)</f>
        <v>0</v>
      </c>
    </row>
    <row r="1088" customFormat="false" ht="14.9" hidden="false" customHeight="false" outlineLevel="0" collapsed="false">
      <c r="A1088" s="0" t="n">
        <v>202.5695</v>
      </c>
      <c r="B1088" s="0" t="n">
        <v>3.428706</v>
      </c>
      <c r="C1088" s="0" t="n">
        <v>0.9927011</v>
      </c>
      <c r="D1088" s="0" t="n">
        <v>0.7935898</v>
      </c>
      <c r="E1088" s="0" t="n">
        <v>0.1082784</v>
      </c>
      <c r="F1088" s="0" t="n">
        <v>-0.03574988</v>
      </c>
      <c r="G1088" s="0" t="n">
        <v>-0.01963971</v>
      </c>
      <c r="H1088" s="0" t="n">
        <v>0.9932835</v>
      </c>
      <c r="I1088" s="0" t="n">
        <v>0.2940463</v>
      </c>
      <c r="J1088" s="0" t="n">
        <v>0.004685098</v>
      </c>
      <c r="K1088" s="0" t="n">
        <v>0.05641543</v>
      </c>
      <c r="L1088" s="0" t="n">
        <v>-0.0002647363</v>
      </c>
      <c r="M1088" s="0" t="n">
        <v>0.9983964</v>
      </c>
      <c r="N1088" s="0" t="n">
        <v>1</v>
      </c>
      <c r="O1088" s="0" t="n">
        <v>7.152557E-006</v>
      </c>
      <c r="P1088" s="0" t="n">
        <v>0</v>
      </c>
      <c r="Q1088" s="0" t="n">
        <v>-5.859137E-005</v>
      </c>
      <c r="R1088" s="0" t="n">
        <v>48.81421</v>
      </c>
      <c r="S1088" s="0" t="n">
        <v>57.36167</v>
      </c>
      <c r="T1088" s="0" t="n">
        <v>46.27641</v>
      </c>
      <c r="U1088" s="0" t="n">
        <v>38.39424</v>
      </c>
      <c r="V1088" s="0" t="n">
        <v>39.53512</v>
      </c>
      <c r="W1088" s="0" t="n">
        <v>26.29853</v>
      </c>
      <c r="X1088" s="0" t="n">
        <v>15.41068</v>
      </c>
      <c r="Y1088" s="0" t="n">
        <v>13.81534</v>
      </c>
      <c r="Z1088" s="0" t="n">
        <v>0</v>
      </c>
      <c r="AA1088" s="0" t="n">
        <v>1</v>
      </c>
      <c r="AB1088" s="0" t="n">
        <v>0</v>
      </c>
      <c r="AC1088" s="0" t="n">
        <v>0</v>
      </c>
      <c r="AD1088" s="0" t="n">
        <v>0</v>
      </c>
      <c r="AE1088" s="0" t="n">
        <v>9.027376E-010</v>
      </c>
      <c r="AF1088" s="0" t="n">
        <v>1.379097E-008</v>
      </c>
      <c r="AG1088" s="0" t="n">
        <v>4.71027E-011</v>
      </c>
      <c r="AH1088" s="0" t="n">
        <v>1</v>
      </c>
      <c r="AI1088" s="0" t="n">
        <v>1</v>
      </c>
      <c r="AJ1088" s="0" t="n">
        <v>0</v>
      </c>
      <c r="AK1088" s="0" t="n">
        <v>0</v>
      </c>
      <c r="AL1088" s="0" t="n">
        <v>0</v>
      </c>
      <c r="AM1088" s="0" t="n">
        <v>1</v>
      </c>
      <c r="AN1088" s="0" t="n">
        <v>1</v>
      </c>
      <c r="AO1088" s="0" t="n">
        <v>1</v>
      </c>
      <c r="AP1088" s="0" t="n">
        <v>0</v>
      </c>
      <c r="AQ1088" s="0" t="n">
        <v>0</v>
      </c>
      <c r="AR1088" s="0" t="n">
        <v>0</v>
      </c>
      <c r="AS1088" s="0" t="n">
        <v>9.027376E-010</v>
      </c>
      <c r="AT1088" s="0" t="n">
        <v>1.379097E-008</v>
      </c>
      <c r="AU1088" s="0" t="n">
        <v>4.71027E-011</v>
      </c>
      <c r="AV1088" s="0" t="n">
        <v>1</v>
      </c>
      <c r="AW1088" s="0" t="n">
        <v>1</v>
      </c>
      <c r="AX1088" s="0" t="n">
        <v>0</v>
      </c>
      <c r="AY1088" s="0" t="n">
        <v>0</v>
      </c>
      <c r="AZ1088" s="0" t="n">
        <v>0</v>
      </c>
      <c r="BA1088" s="0" t="n">
        <v>1</v>
      </c>
      <c r="BB1088" s="0" t="n">
        <v>2</v>
      </c>
      <c r="BC1088" s="0" t="n">
        <v>1</v>
      </c>
      <c r="BD1088" s="0" t="n">
        <v>0</v>
      </c>
      <c r="BE1088" s="0" t="n">
        <v>0</v>
      </c>
      <c r="BF1088" s="0" t="n">
        <v>0</v>
      </c>
      <c r="BG1088" s="0" t="n">
        <v>9.027376E-010</v>
      </c>
      <c r="BH1088" s="0" t="n">
        <v>1.379097E-008</v>
      </c>
      <c r="BI1088" s="0" t="n">
        <v>4.71027E-011</v>
      </c>
      <c r="BJ1088" s="0" t="n">
        <v>1</v>
      </c>
      <c r="BK1088" s="0" t="n">
        <v>1</v>
      </c>
      <c r="BL1088" s="0" t="n">
        <v>0</v>
      </c>
      <c r="BM1088" s="0" t="n">
        <v>0</v>
      </c>
      <c r="BN1088" s="0" t="n">
        <v>0</v>
      </c>
      <c r="BO1088" s="0" t="n">
        <v>1</v>
      </c>
      <c r="BP1088" s="0" t="n">
        <v>3</v>
      </c>
      <c r="BQ1088" s="0" t="n">
        <v>1</v>
      </c>
      <c r="BR1088" s="0" t="n">
        <v>0</v>
      </c>
      <c r="BS1088" s="0" t="n">
        <v>0</v>
      </c>
      <c r="BT1088" s="0" t="n">
        <v>0</v>
      </c>
      <c r="BU1088" s="0" t="n">
        <v>5.68298E-010</v>
      </c>
      <c r="BV1088" s="0" t="n">
        <v>1.322741E-008</v>
      </c>
      <c r="BW1088" s="0" t="n">
        <v>2.41561E-011</v>
      </c>
      <c r="BX1088" s="0" t="n">
        <v>1</v>
      </c>
      <c r="BY1088" s="0" t="n">
        <v>1</v>
      </c>
      <c r="BZ1088" s="0" t="n">
        <v>0</v>
      </c>
      <c r="CA1088" s="0" t="n">
        <v>0</v>
      </c>
      <c r="CB1088" s="0" t="n">
        <v>0</v>
      </c>
      <c r="CC1088" s="0" t="n">
        <v>1</v>
      </c>
      <c r="CD1088" s="1" t="n">
        <f aca="false">SQRT(SUMSQ(AB1088:AD1088))</f>
        <v>0</v>
      </c>
      <c r="CE1088" s="1" t="n">
        <f aca="false">SQRT(SUMSQ(AP1088:AR1088))</f>
        <v>0</v>
      </c>
      <c r="CF1088" s="1" t="n">
        <f aca="false">SQRT(SUMSQ(BD1088:BF1088))</f>
        <v>0</v>
      </c>
      <c r="CG1088" s="1" t="n">
        <f aca="false">SQRT(SUMSQ(BR1088:BT1088))</f>
        <v>0</v>
      </c>
      <c r="CH1088" s="1" t="n">
        <f aca="false">DEGREES(2*ACOS(AH1088))</f>
        <v>0</v>
      </c>
      <c r="CI1088" s="1" t="n">
        <f aca="false">DEGREES(2*ACOS(AV1088))</f>
        <v>0</v>
      </c>
      <c r="CJ1088" s="1" t="n">
        <f aca="false">DEGREES(2*ACOS(BJ1088))</f>
        <v>0</v>
      </c>
      <c r="CK1088" s="1" t="n">
        <f aca="false">DEGREES(2*ACOS(BX1088))</f>
        <v>0</v>
      </c>
      <c r="CL1088" s="0" t="n">
        <f aca="false">ABS(AI1088-1)</f>
        <v>0</v>
      </c>
      <c r="CM1088" s="0" t="n">
        <f aca="false">ABS(AW1088-1)</f>
        <v>0</v>
      </c>
      <c r="CN1088" s="0" t="n">
        <f aca="false">ABS(BK1088-1)</f>
        <v>0</v>
      </c>
      <c r="CO1088" s="0" t="n">
        <f aca="false">ABS(BY1088-1)</f>
        <v>0</v>
      </c>
      <c r="CP1088" s="2" t="n">
        <f aca="false">DEGREES(2*ACOS(AH1088))</f>
        <v>0</v>
      </c>
      <c r="CQ1088" s="2" t="n">
        <f aca="false">DEGREES(2*ACOS(AV1088))</f>
        <v>0</v>
      </c>
      <c r="CR1088" s="2" t="n">
        <f aca="false">DEGREES(2*ACOS(BJ1088))</f>
        <v>0</v>
      </c>
      <c r="CS1088" s="2" t="n">
        <f aca="false">DEGREES(2*ACOS(CC1088))</f>
        <v>0</v>
      </c>
      <c r="CT1088" s="0" t="n">
        <f aca="false">SUM(CD1088:CR1088)</f>
        <v>0</v>
      </c>
      <c r="CU1088" s="3" t="e">
        <f aca="false">(CT1088-MIN($CT$5:$CT$1745))/(MAX($CT$5:$CT$1745)-MIN($CT$5:$CT$1745))</f>
        <v>#VALUE!</v>
      </c>
      <c r="CV1088" s="0" t="n">
        <f aca="false">SUM(CD1088,CH1088,CL1088,CP1088)</f>
        <v>0</v>
      </c>
      <c r="CW1088" s="0" t="n">
        <f aca="false">SUM(CE1088,CI1088,CM1088,CQ1088)</f>
        <v>0</v>
      </c>
      <c r="CX1088" s="0" t="n">
        <f aca="false">SUM(CF1088,CJ1088,CN1088,CR1088)</f>
        <v>0</v>
      </c>
      <c r="CY1088" s="0" t="n">
        <f aca="false">SUM(CG1088,CK1088,CO1088)</f>
        <v>0</v>
      </c>
    </row>
    <row r="1089" customFormat="false" ht="14.9" hidden="false" customHeight="false" outlineLevel="0" collapsed="false">
      <c r="A1089" s="0" t="n">
        <v>202.6201</v>
      </c>
      <c r="B1089" s="0" t="n">
        <v>3.4288</v>
      </c>
      <c r="C1089" s="0" t="n">
        <v>0.9926904</v>
      </c>
      <c r="D1089" s="0" t="n">
        <v>0.7935556</v>
      </c>
      <c r="E1089" s="0" t="n">
        <v>0.1082785</v>
      </c>
      <c r="F1089" s="0" t="n">
        <v>-0.03574982</v>
      </c>
      <c r="G1089" s="0" t="n">
        <v>-0.01963972</v>
      </c>
      <c r="H1089" s="0" t="n">
        <v>0.9932835</v>
      </c>
      <c r="I1089" s="0" t="n">
        <v>0.2940463</v>
      </c>
      <c r="J1089" s="0" t="n">
        <v>0.004945325</v>
      </c>
      <c r="K1089" s="0" t="n">
        <v>0.05865087</v>
      </c>
      <c r="L1089" s="0" t="n">
        <v>-0.0002905514</v>
      </c>
      <c r="M1089" s="0" t="n">
        <v>0.9982663</v>
      </c>
      <c r="N1089" s="0" t="n">
        <v>1</v>
      </c>
      <c r="O1089" s="0" t="n">
        <v>1.192093E-006</v>
      </c>
      <c r="P1089" s="0" t="n">
        <v>0</v>
      </c>
      <c r="Q1089" s="0" t="n">
        <v>-9.954E-006</v>
      </c>
      <c r="R1089" s="0" t="n">
        <v>46.88034</v>
      </c>
      <c r="S1089" s="0" t="n">
        <v>55.07947</v>
      </c>
      <c r="T1089" s="0" t="n">
        <v>44.44008</v>
      </c>
      <c r="U1089" s="0" t="n">
        <v>36.8662</v>
      </c>
      <c r="V1089" s="0" t="n">
        <v>37.96296</v>
      </c>
      <c r="W1089" s="0" t="n">
        <v>25.25755</v>
      </c>
      <c r="X1089" s="0" t="n">
        <v>14.82492</v>
      </c>
      <c r="Y1089" s="0" t="n">
        <v>13.22585</v>
      </c>
      <c r="Z1089" s="0" t="n">
        <v>0</v>
      </c>
      <c r="AA1089" s="0" t="n">
        <v>1</v>
      </c>
      <c r="AB1089" s="0" t="n">
        <v>0</v>
      </c>
      <c r="AC1089" s="0" t="n">
        <v>0</v>
      </c>
      <c r="AD1089" s="0" t="n">
        <v>0</v>
      </c>
      <c r="AE1089" s="0" t="n">
        <v>3.046197E-011</v>
      </c>
      <c r="AF1089" s="0" t="n">
        <v>1.170149E-008</v>
      </c>
      <c r="AG1089" s="0" t="n">
        <v>1.222087E-010</v>
      </c>
      <c r="AH1089" s="0" t="n">
        <v>1</v>
      </c>
      <c r="AI1089" s="0" t="n">
        <v>1</v>
      </c>
      <c r="AJ1089" s="0" t="n">
        <v>0</v>
      </c>
      <c r="AK1089" s="0" t="n">
        <v>0</v>
      </c>
      <c r="AL1089" s="0" t="n">
        <v>0</v>
      </c>
      <c r="AM1089" s="0" t="n">
        <v>1</v>
      </c>
      <c r="AN1089" s="0" t="n">
        <v>1</v>
      </c>
      <c r="AO1089" s="0" t="n">
        <v>1</v>
      </c>
      <c r="AP1089" s="0" t="n">
        <v>0</v>
      </c>
      <c r="AQ1089" s="0" t="n">
        <v>0</v>
      </c>
      <c r="AR1089" s="0" t="n">
        <v>0</v>
      </c>
      <c r="AS1089" s="0" t="n">
        <v>1.903278E-011</v>
      </c>
      <c r="AT1089" s="0" t="n">
        <v>1.183052E-008</v>
      </c>
      <c r="AU1089" s="0" t="n">
        <v>1.597256E-010</v>
      </c>
      <c r="AV1089" s="0" t="n">
        <v>1</v>
      </c>
      <c r="AW1089" s="0" t="n">
        <v>1</v>
      </c>
      <c r="AX1089" s="0" t="n">
        <v>0</v>
      </c>
      <c r="AY1089" s="0" t="n">
        <v>0</v>
      </c>
      <c r="AZ1089" s="0" t="n">
        <v>0</v>
      </c>
      <c r="BA1089" s="0" t="n">
        <v>1</v>
      </c>
      <c r="BB1089" s="0" t="n">
        <v>2</v>
      </c>
      <c r="BC1089" s="0" t="n">
        <v>1</v>
      </c>
      <c r="BD1089" s="0" t="n">
        <v>0</v>
      </c>
      <c r="BE1089" s="0" t="n">
        <v>0</v>
      </c>
      <c r="BF1089" s="0" t="n">
        <v>0</v>
      </c>
      <c r="BG1089" s="0" t="n">
        <v>8.219982E-011</v>
      </c>
      <c r="BH1089" s="0" t="n">
        <v>1.540106E-008</v>
      </c>
      <c r="BI1089" s="0" t="n">
        <v>2.235482E-010</v>
      </c>
      <c r="BJ1089" s="0" t="n">
        <v>1</v>
      </c>
      <c r="BK1089" s="0" t="n">
        <v>1</v>
      </c>
      <c r="BL1089" s="0" t="n">
        <v>0</v>
      </c>
      <c r="BM1089" s="0" t="n">
        <v>0</v>
      </c>
      <c r="BN1089" s="0" t="n">
        <v>0</v>
      </c>
      <c r="BO1089" s="0" t="n">
        <v>1</v>
      </c>
      <c r="BP1089" s="0" t="n">
        <v>3</v>
      </c>
      <c r="BQ1089" s="0" t="n">
        <v>1</v>
      </c>
      <c r="BR1089" s="0" t="n">
        <v>0</v>
      </c>
      <c r="BS1089" s="0" t="n">
        <v>0</v>
      </c>
      <c r="BT1089" s="0" t="n">
        <v>0</v>
      </c>
      <c r="BU1089" s="0" t="n">
        <v>3.522902E-010</v>
      </c>
      <c r="BV1089" s="0" t="n">
        <v>1.540194E-008</v>
      </c>
      <c r="BW1089" s="0" t="n">
        <v>1.425126E-010</v>
      </c>
      <c r="BX1089" s="0" t="n">
        <v>1</v>
      </c>
      <c r="BY1089" s="0" t="n">
        <v>1</v>
      </c>
      <c r="BZ1089" s="0" t="n">
        <v>0</v>
      </c>
      <c r="CA1089" s="0" t="n">
        <v>0</v>
      </c>
      <c r="CB1089" s="0" t="n">
        <v>0</v>
      </c>
      <c r="CC1089" s="0" t="n">
        <v>1</v>
      </c>
      <c r="CD1089" s="1" t="n">
        <f aca="false">SQRT(SUMSQ(AB1089:AD1089))</f>
        <v>0</v>
      </c>
      <c r="CE1089" s="1" t="n">
        <f aca="false">SQRT(SUMSQ(AP1089:AR1089))</f>
        <v>0</v>
      </c>
      <c r="CF1089" s="1" t="n">
        <f aca="false">SQRT(SUMSQ(BD1089:BF1089))</f>
        <v>0</v>
      </c>
      <c r="CG1089" s="1" t="n">
        <f aca="false">SQRT(SUMSQ(BR1089:BT1089))</f>
        <v>0</v>
      </c>
      <c r="CH1089" s="1" t="n">
        <f aca="false">DEGREES(2*ACOS(AH1089))</f>
        <v>0</v>
      </c>
      <c r="CI1089" s="1" t="n">
        <f aca="false">DEGREES(2*ACOS(AV1089))</f>
        <v>0</v>
      </c>
      <c r="CJ1089" s="1" t="n">
        <f aca="false">DEGREES(2*ACOS(BJ1089))</f>
        <v>0</v>
      </c>
      <c r="CK1089" s="1" t="n">
        <f aca="false">DEGREES(2*ACOS(BX1089))</f>
        <v>0</v>
      </c>
      <c r="CL1089" s="0" t="n">
        <f aca="false">ABS(AI1089-1)</f>
        <v>0</v>
      </c>
      <c r="CM1089" s="0" t="n">
        <f aca="false">ABS(AW1089-1)</f>
        <v>0</v>
      </c>
      <c r="CN1089" s="0" t="n">
        <f aca="false">ABS(BK1089-1)</f>
        <v>0</v>
      </c>
      <c r="CO1089" s="0" t="n">
        <f aca="false">ABS(BY1089-1)</f>
        <v>0</v>
      </c>
      <c r="CP1089" s="2" t="n">
        <f aca="false">DEGREES(2*ACOS(AH1089))</f>
        <v>0</v>
      </c>
      <c r="CQ1089" s="2" t="n">
        <f aca="false">DEGREES(2*ACOS(AV1089))</f>
        <v>0</v>
      </c>
      <c r="CR1089" s="2" t="n">
        <f aca="false">DEGREES(2*ACOS(BJ1089))</f>
        <v>0</v>
      </c>
      <c r="CS1089" s="2" t="n">
        <f aca="false">DEGREES(2*ACOS(CC1089))</f>
        <v>0</v>
      </c>
      <c r="CT1089" s="0" t="n">
        <f aca="false">SUM(CD1089:CR1089)</f>
        <v>0</v>
      </c>
      <c r="CU1089" s="3" t="e">
        <f aca="false">(CT1089-MIN($CT$5:$CT$1745))/(MAX($CT$5:$CT$1745)-MIN($CT$5:$CT$1745))</f>
        <v>#VALUE!</v>
      </c>
      <c r="CV1089" s="0" t="n">
        <f aca="false">SUM(CD1089,CH1089,CL1089,CP1089)</f>
        <v>0</v>
      </c>
      <c r="CW1089" s="0" t="n">
        <f aca="false">SUM(CE1089,CI1089,CM1089,CQ1089)</f>
        <v>0</v>
      </c>
      <c r="CX1089" s="0" t="n">
        <f aca="false">SUM(CF1089,CJ1089,CN1089,CR1089)</f>
        <v>0</v>
      </c>
      <c r="CY1089" s="0" t="n">
        <f aca="false">SUM(CG1089,CK1089,CO1089)</f>
        <v>0</v>
      </c>
    </row>
    <row r="1090" customFormat="false" ht="14.9" hidden="false" customHeight="false" outlineLevel="0" collapsed="false">
      <c r="A1090" s="0" t="n">
        <v>202.6694</v>
      </c>
      <c r="B1090" s="0" t="n">
        <v>3.428815</v>
      </c>
      <c r="C1090" s="0" t="n">
        <v>0.9926885</v>
      </c>
      <c r="D1090" s="0" t="n">
        <v>0.79355</v>
      </c>
      <c r="E1090" s="0" t="n">
        <v>0.1082785</v>
      </c>
      <c r="F1090" s="0" t="n">
        <v>-0.03574979</v>
      </c>
      <c r="G1090" s="0" t="n">
        <v>-0.01963974</v>
      </c>
      <c r="H1090" s="0" t="n">
        <v>0.9932835</v>
      </c>
      <c r="I1090" s="0" t="n">
        <v>0.2940463</v>
      </c>
      <c r="J1090" s="0" t="n">
        <v>0.005146699</v>
      </c>
      <c r="K1090" s="0" t="n">
        <v>0.06038183</v>
      </c>
      <c r="L1090" s="0" t="n">
        <v>-0.0003113393</v>
      </c>
      <c r="M1090" s="0" t="n">
        <v>0.9981621</v>
      </c>
      <c r="N1090" s="0" t="n">
        <v>1</v>
      </c>
      <c r="O1090" s="0" t="n">
        <v>2.384186E-007</v>
      </c>
      <c r="P1090" s="0" t="n">
        <v>0</v>
      </c>
      <c r="Q1090" s="0" t="n">
        <v>-1.66893E-006</v>
      </c>
      <c r="R1090" s="0" t="n">
        <v>46.88469</v>
      </c>
      <c r="S1090" s="0" t="n">
        <v>55.08236</v>
      </c>
      <c r="T1090" s="0" t="n">
        <v>44.4435</v>
      </c>
      <c r="U1090" s="0" t="n">
        <v>36.86658</v>
      </c>
      <c r="V1090" s="0" t="n">
        <v>37.96504</v>
      </c>
      <c r="W1090" s="0" t="n">
        <v>25.25999</v>
      </c>
      <c r="X1090" s="0" t="n">
        <v>14.83181</v>
      </c>
      <c r="Y1090" s="0" t="n">
        <v>13.21761</v>
      </c>
      <c r="Z1090" s="0" t="n">
        <v>0</v>
      </c>
      <c r="AA1090" s="0" t="n">
        <v>1</v>
      </c>
      <c r="AB1090" s="0" t="n">
        <v>0</v>
      </c>
      <c r="AC1090" s="0" t="n">
        <v>0</v>
      </c>
      <c r="AD1090" s="0" t="n">
        <v>0</v>
      </c>
      <c r="AE1090" s="0" t="n">
        <v>-9.054963E-010</v>
      </c>
      <c r="AF1090" s="0" t="n">
        <v>7.324045E-009</v>
      </c>
      <c r="AG1090" s="0" t="n">
        <v>2.028537E-010</v>
      </c>
      <c r="AH1090" s="0" t="n">
        <v>1</v>
      </c>
      <c r="AI1090" s="0" t="n">
        <v>1</v>
      </c>
      <c r="AJ1090" s="0" t="n">
        <v>0</v>
      </c>
      <c r="AK1090" s="0" t="n">
        <v>0</v>
      </c>
      <c r="AL1090" s="0" t="n">
        <v>0</v>
      </c>
      <c r="AM1090" s="0" t="n">
        <v>1</v>
      </c>
      <c r="AN1090" s="0" t="n">
        <v>1</v>
      </c>
      <c r="AO1090" s="0" t="n">
        <v>1</v>
      </c>
      <c r="AP1090" s="0" t="n">
        <v>0</v>
      </c>
      <c r="AQ1090" s="0" t="n">
        <v>0</v>
      </c>
      <c r="AR1090" s="0" t="n">
        <v>0</v>
      </c>
      <c r="AS1090" s="0" t="n">
        <v>-1.221222E-009</v>
      </c>
      <c r="AT1090" s="0" t="n">
        <v>3.531825E-009</v>
      </c>
      <c r="AU1090" s="0" t="n">
        <v>1.856782E-010</v>
      </c>
      <c r="AV1090" s="0" t="n">
        <v>1</v>
      </c>
      <c r="AW1090" s="0" t="n">
        <v>1</v>
      </c>
      <c r="AX1090" s="0" t="n">
        <v>0</v>
      </c>
      <c r="AY1090" s="0" t="n">
        <v>0</v>
      </c>
      <c r="AZ1090" s="0" t="n">
        <v>0</v>
      </c>
      <c r="BA1090" s="0" t="n">
        <v>1</v>
      </c>
      <c r="BB1090" s="0" t="n">
        <v>2</v>
      </c>
      <c r="BC1090" s="0" t="n">
        <v>1</v>
      </c>
      <c r="BD1090" s="0" t="n">
        <v>0</v>
      </c>
      <c r="BE1090" s="0" t="n">
        <v>0</v>
      </c>
      <c r="BF1090" s="0" t="n">
        <v>0</v>
      </c>
      <c r="BG1090" s="0" t="n">
        <v>-1E-009</v>
      </c>
      <c r="BH1090" s="0" t="n">
        <v>3.519115E-009</v>
      </c>
      <c r="BI1090" s="0" t="n">
        <v>1.30783E-010</v>
      </c>
      <c r="BJ1090" s="0" t="n">
        <v>1</v>
      </c>
      <c r="BK1090" s="0" t="n">
        <v>1</v>
      </c>
      <c r="BL1090" s="0" t="n">
        <v>0</v>
      </c>
      <c r="BM1090" s="0" t="n">
        <v>0</v>
      </c>
      <c r="BN1090" s="0" t="n">
        <v>0</v>
      </c>
      <c r="BO1090" s="0" t="n">
        <v>1</v>
      </c>
      <c r="BP1090" s="0" t="n">
        <v>3</v>
      </c>
      <c r="BQ1090" s="0" t="n">
        <v>1</v>
      </c>
      <c r="BR1090" s="0" t="n">
        <v>0</v>
      </c>
      <c r="BS1090" s="0" t="n">
        <v>0</v>
      </c>
      <c r="BT1090" s="0" t="n">
        <v>0</v>
      </c>
      <c r="BU1090" s="0" t="n">
        <v>-1.221222E-009</v>
      </c>
      <c r="BV1090" s="0" t="n">
        <v>3.531825E-009</v>
      </c>
      <c r="BW1090" s="0" t="n">
        <v>1.856782E-010</v>
      </c>
      <c r="BX1090" s="0" t="n">
        <v>1</v>
      </c>
      <c r="BY1090" s="0" t="n">
        <v>1</v>
      </c>
      <c r="BZ1090" s="0" t="n">
        <v>0</v>
      </c>
      <c r="CA1090" s="0" t="n">
        <v>0</v>
      </c>
      <c r="CB1090" s="0" t="n">
        <v>0</v>
      </c>
      <c r="CC1090" s="0" t="n">
        <v>1</v>
      </c>
      <c r="CD1090" s="1" t="n">
        <f aca="false">SQRT(SUMSQ(AB1090:AD1090))</f>
        <v>0</v>
      </c>
      <c r="CE1090" s="1" t="n">
        <f aca="false">SQRT(SUMSQ(AP1090:AR1090))</f>
        <v>0</v>
      </c>
      <c r="CF1090" s="1" t="n">
        <f aca="false">SQRT(SUMSQ(BD1090:BF1090))</f>
        <v>0</v>
      </c>
      <c r="CG1090" s="1" t="n">
        <f aca="false">SQRT(SUMSQ(BR1090:BT1090))</f>
        <v>0</v>
      </c>
      <c r="CH1090" s="1" t="n">
        <f aca="false">DEGREES(2*ACOS(AH1090))</f>
        <v>0</v>
      </c>
      <c r="CI1090" s="1" t="n">
        <f aca="false">DEGREES(2*ACOS(AV1090))</f>
        <v>0</v>
      </c>
      <c r="CJ1090" s="1" t="n">
        <f aca="false">DEGREES(2*ACOS(BJ1090))</f>
        <v>0</v>
      </c>
      <c r="CK1090" s="1" t="n">
        <f aca="false">DEGREES(2*ACOS(BX1090))</f>
        <v>0</v>
      </c>
      <c r="CL1090" s="0" t="n">
        <f aca="false">ABS(AI1090-1)</f>
        <v>0</v>
      </c>
      <c r="CM1090" s="0" t="n">
        <f aca="false">ABS(AW1090-1)</f>
        <v>0</v>
      </c>
      <c r="CN1090" s="0" t="n">
        <f aca="false">ABS(BK1090-1)</f>
        <v>0</v>
      </c>
      <c r="CO1090" s="0" t="n">
        <f aca="false">ABS(BY1090-1)</f>
        <v>0</v>
      </c>
      <c r="CP1090" s="2" t="n">
        <f aca="false">DEGREES(2*ACOS(AH1090))</f>
        <v>0</v>
      </c>
      <c r="CQ1090" s="2" t="n">
        <f aca="false">DEGREES(2*ACOS(AV1090))</f>
        <v>0</v>
      </c>
      <c r="CR1090" s="2" t="n">
        <f aca="false">DEGREES(2*ACOS(BJ1090))</f>
        <v>0</v>
      </c>
      <c r="CS1090" s="2" t="n">
        <f aca="false">DEGREES(2*ACOS(CC1090))</f>
        <v>0</v>
      </c>
      <c r="CT1090" s="0" t="n">
        <f aca="false">SUM(CD1090:CR1090)</f>
        <v>0</v>
      </c>
      <c r="CU1090" s="3" t="e">
        <f aca="false">(CT1090-MIN($CT$5:$CT$1745))/(MAX($CT$5:$CT$1745)-MIN($CT$5:$CT$1745))</f>
        <v>#VALUE!</v>
      </c>
      <c r="CV1090" s="0" t="n">
        <f aca="false">SUM(CD1090,CH1090,CL1090,CP1090)</f>
        <v>0</v>
      </c>
      <c r="CW1090" s="0" t="n">
        <f aca="false">SUM(CE1090,CI1090,CM1090,CQ1090)</f>
        <v>0</v>
      </c>
      <c r="CX1090" s="0" t="n">
        <f aca="false">SUM(CF1090,CJ1090,CN1090,CR1090)</f>
        <v>0</v>
      </c>
      <c r="CY1090" s="0" t="n">
        <f aca="false">SUM(CG1090,CK1090,CO1090)</f>
        <v>0</v>
      </c>
    </row>
    <row r="1091" customFormat="false" ht="14.9" hidden="false" customHeight="false" outlineLevel="0" collapsed="false">
      <c r="A1091" s="0" t="n">
        <v>202.7192</v>
      </c>
      <c r="B1091" s="0" t="n">
        <v>3.428818</v>
      </c>
      <c r="C1091" s="0" t="n">
        <v>0.9926882</v>
      </c>
      <c r="D1091" s="0" t="n">
        <v>0.7935489</v>
      </c>
      <c r="E1091" s="0" t="n">
        <v>0.1082785</v>
      </c>
      <c r="F1091" s="0" t="n">
        <v>-0.03574981</v>
      </c>
      <c r="G1091" s="0" t="n">
        <v>-0.01963975</v>
      </c>
      <c r="H1091" s="0" t="n">
        <v>0.9932835</v>
      </c>
      <c r="I1091" s="0" t="n">
        <v>0.2940463</v>
      </c>
      <c r="J1091" s="0" t="n">
        <v>0.005302471</v>
      </c>
      <c r="K1091" s="0" t="n">
        <v>0.06172157</v>
      </c>
      <c r="L1091" s="0" t="n">
        <v>-0.0003279066</v>
      </c>
      <c r="M1091" s="0" t="n">
        <v>0.9980793</v>
      </c>
      <c r="N1091" s="0" t="n">
        <v>1</v>
      </c>
      <c r="O1091" s="0" t="n">
        <v>0</v>
      </c>
      <c r="P1091" s="0" t="n">
        <v>0</v>
      </c>
      <c r="Q1091" s="0" t="n">
        <v>-2.98E-007</v>
      </c>
      <c r="R1091" s="0" t="n">
        <v>50.79262</v>
      </c>
      <c r="S1091" s="0" t="n">
        <v>59.67314</v>
      </c>
      <c r="T1091" s="0" t="n">
        <v>48.14779</v>
      </c>
      <c r="U1091" s="0" t="n">
        <v>39.93886</v>
      </c>
      <c r="V1091" s="0" t="n">
        <v>41.12919</v>
      </c>
      <c r="W1091" s="0" t="n">
        <v>27.36546</v>
      </c>
      <c r="X1091" s="0" t="n">
        <v>16.06915</v>
      </c>
      <c r="Y1091" s="0" t="n">
        <v>14.31748</v>
      </c>
      <c r="Z1091" s="0" t="n">
        <v>0</v>
      </c>
      <c r="AA1091" s="0" t="n">
        <v>1</v>
      </c>
      <c r="AB1091" s="0" t="n">
        <v>0</v>
      </c>
      <c r="AC1091" s="0" t="n">
        <v>0</v>
      </c>
      <c r="AD1091" s="0" t="n">
        <v>0</v>
      </c>
      <c r="AE1091" s="0" t="n">
        <v>-7.629363E-010</v>
      </c>
      <c r="AF1091" s="0" t="n">
        <v>-1.127156E-008</v>
      </c>
      <c r="AG1091" s="0" t="n">
        <v>-8.256061E-011</v>
      </c>
      <c r="AH1091" s="0" t="n">
        <v>1</v>
      </c>
      <c r="AI1091" s="0" t="n">
        <v>1</v>
      </c>
      <c r="AJ1091" s="0" t="n">
        <v>0</v>
      </c>
      <c r="AK1091" s="0" t="n">
        <v>0</v>
      </c>
      <c r="AL1091" s="0" t="n">
        <v>0</v>
      </c>
      <c r="AM1091" s="0" t="n">
        <v>1</v>
      </c>
      <c r="AN1091" s="0" t="n">
        <v>1</v>
      </c>
      <c r="AO1091" s="0" t="n">
        <v>1</v>
      </c>
      <c r="AP1091" s="0" t="n">
        <v>0</v>
      </c>
      <c r="AQ1091" s="0" t="n">
        <v>0</v>
      </c>
      <c r="AR1091" s="0" t="n">
        <v>0</v>
      </c>
      <c r="AS1091" s="0" t="n">
        <v>-6.854206E-010</v>
      </c>
      <c r="AT1091" s="0" t="n">
        <v>-1.113108E-008</v>
      </c>
      <c r="AU1091" s="0" t="n">
        <v>-5.673595E-011</v>
      </c>
      <c r="AV1091" s="0" t="n">
        <v>1</v>
      </c>
      <c r="AW1091" s="0" t="n">
        <v>1</v>
      </c>
      <c r="AX1091" s="0" t="n">
        <v>0</v>
      </c>
      <c r="AY1091" s="0" t="n">
        <v>0</v>
      </c>
      <c r="AZ1091" s="0" t="n">
        <v>0</v>
      </c>
      <c r="BA1091" s="0" t="n">
        <v>1</v>
      </c>
      <c r="BB1091" s="0" t="n">
        <v>2</v>
      </c>
      <c r="BC1091" s="0" t="n">
        <v>1</v>
      </c>
      <c r="BD1091" s="0" t="n">
        <v>0</v>
      </c>
      <c r="BE1091" s="0" t="n">
        <v>0</v>
      </c>
      <c r="BF1091" s="0" t="n">
        <v>0</v>
      </c>
      <c r="BG1091" s="0" t="n">
        <v>-6.101877E-010</v>
      </c>
      <c r="BH1091" s="0" t="n">
        <v>-9.335731E-009</v>
      </c>
      <c r="BI1091" s="0" t="n">
        <v>-4.730213E-011</v>
      </c>
      <c r="BJ1091" s="0" t="n">
        <v>1</v>
      </c>
      <c r="BK1091" s="0" t="n">
        <v>1</v>
      </c>
      <c r="BL1091" s="0" t="n">
        <v>0</v>
      </c>
      <c r="BM1091" s="0" t="n">
        <v>0</v>
      </c>
      <c r="BN1091" s="0" t="n">
        <v>0</v>
      </c>
      <c r="BO1091" s="0" t="n">
        <v>1</v>
      </c>
      <c r="BP1091" s="0" t="n">
        <v>3</v>
      </c>
      <c r="BQ1091" s="0" t="n">
        <v>1</v>
      </c>
      <c r="BR1091" s="0" t="n">
        <v>0</v>
      </c>
      <c r="BS1091" s="0" t="n">
        <v>0</v>
      </c>
      <c r="BT1091" s="0" t="n">
        <v>0</v>
      </c>
      <c r="BU1091" s="0" t="n">
        <v>-7.673061E-010</v>
      </c>
      <c r="BV1091" s="0" t="n">
        <v>-1.113138E-008</v>
      </c>
      <c r="BW1091" s="0" t="n">
        <v>-6.157841E-011</v>
      </c>
      <c r="BX1091" s="0" t="n">
        <v>1</v>
      </c>
      <c r="BY1091" s="0" t="n">
        <v>1</v>
      </c>
      <c r="BZ1091" s="0" t="n">
        <v>0</v>
      </c>
      <c r="CA1091" s="0" t="n">
        <v>0</v>
      </c>
      <c r="CB1091" s="0" t="n">
        <v>0</v>
      </c>
      <c r="CC1091" s="0" t="n">
        <v>1</v>
      </c>
      <c r="CD1091" s="1" t="n">
        <f aca="false">SQRT(SUMSQ(AB1091:AD1091))</f>
        <v>0</v>
      </c>
      <c r="CE1091" s="1" t="n">
        <f aca="false">SQRT(SUMSQ(AP1091:AR1091))</f>
        <v>0</v>
      </c>
      <c r="CF1091" s="1" t="n">
        <f aca="false">SQRT(SUMSQ(BD1091:BF1091))</f>
        <v>0</v>
      </c>
      <c r="CG1091" s="1" t="n">
        <f aca="false">SQRT(SUMSQ(BR1091:BT1091))</f>
        <v>0</v>
      </c>
      <c r="CH1091" s="1" t="n">
        <f aca="false">DEGREES(2*ACOS(AH1091))</f>
        <v>0</v>
      </c>
      <c r="CI1091" s="1" t="n">
        <f aca="false">DEGREES(2*ACOS(AV1091))</f>
        <v>0</v>
      </c>
      <c r="CJ1091" s="1" t="n">
        <f aca="false">DEGREES(2*ACOS(BJ1091))</f>
        <v>0</v>
      </c>
      <c r="CK1091" s="1" t="n">
        <f aca="false">DEGREES(2*ACOS(BX1091))</f>
        <v>0</v>
      </c>
      <c r="CL1091" s="0" t="n">
        <f aca="false">ABS(AI1091-1)</f>
        <v>0</v>
      </c>
      <c r="CM1091" s="0" t="n">
        <f aca="false">ABS(AW1091-1)</f>
        <v>0</v>
      </c>
      <c r="CN1091" s="0" t="n">
        <f aca="false">ABS(BK1091-1)</f>
        <v>0</v>
      </c>
      <c r="CO1091" s="0" t="n">
        <f aca="false">ABS(BY1091-1)</f>
        <v>0</v>
      </c>
      <c r="CP1091" s="2" t="n">
        <f aca="false">DEGREES(2*ACOS(AH1091))</f>
        <v>0</v>
      </c>
      <c r="CQ1091" s="2" t="n">
        <f aca="false">DEGREES(2*ACOS(AV1091))</f>
        <v>0</v>
      </c>
      <c r="CR1091" s="2" t="n">
        <f aca="false">DEGREES(2*ACOS(BJ1091))</f>
        <v>0</v>
      </c>
      <c r="CS1091" s="2" t="n">
        <f aca="false">DEGREES(2*ACOS(CC1091))</f>
        <v>0</v>
      </c>
      <c r="CT1091" s="0" t="n">
        <f aca="false">SUM(CD1091:CR1091)</f>
        <v>0</v>
      </c>
      <c r="CU1091" s="3" t="e">
        <f aca="false">(CT1091-MIN($CT$5:$CT$1745))/(MAX($CT$5:$CT$1745)-MIN($CT$5:$CT$1745))</f>
        <v>#VALUE!</v>
      </c>
      <c r="CV1091" s="0" t="n">
        <f aca="false">SUM(CD1091,CH1091,CL1091,CP1091)</f>
        <v>0</v>
      </c>
      <c r="CW1091" s="0" t="n">
        <f aca="false">SUM(CE1091,CI1091,CM1091,CQ1091)</f>
        <v>0</v>
      </c>
      <c r="CX1091" s="0" t="n">
        <f aca="false">SUM(CF1091,CJ1091,CN1091,CR1091)</f>
        <v>0</v>
      </c>
      <c r="CY1091" s="0" t="n">
        <f aca="false">SUM(CG1091,CK1091,CO1091)</f>
        <v>0</v>
      </c>
    </row>
    <row r="1092" customFormat="false" ht="14.9" hidden="false" customHeight="false" outlineLevel="0" collapsed="false">
      <c r="A1092" s="0" t="n">
        <v>202.7685</v>
      </c>
      <c r="B1092" s="0" t="n">
        <v>3.481334</v>
      </c>
      <c r="C1092" s="0" t="n">
        <v>1.002401</v>
      </c>
      <c r="D1092" s="0" t="n">
        <v>0.828054</v>
      </c>
      <c r="E1092" s="0" t="n">
        <v>0.1082785</v>
      </c>
      <c r="F1092" s="0" t="n">
        <v>-0.03574983</v>
      </c>
      <c r="G1092" s="0" t="n">
        <v>-0.01963976</v>
      </c>
      <c r="H1092" s="0" t="n">
        <v>0.9932835</v>
      </c>
      <c r="I1092" s="0" t="n">
        <v>0.2940463</v>
      </c>
      <c r="J1092" s="0" t="n">
        <v>0.005343418</v>
      </c>
      <c r="K1092" s="0" t="n">
        <v>0.06311115</v>
      </c>
      <c r="L1092" s="0" t="n">
        <v>-0.0003379076</v>
      </c>
      <c r="M1092" s="0" t="n">
        <v>0.9979922</v>
      </c>
      <c r="N1092" s="0" t="n">
        <v>1</v>
      </c>
      <c r="O1092" s="0" t="n">
        <v>0.003070593</v>
      </c>
      <c r="P1092" s="0" t="n">
        <v>0</v>
      </c>
      <c r="Q1092" s="0" t="n">
        <v>-0.02553278</v>
      </c>
      <c r="R1092" s="0" t="n">
        <v>48.79486</v>
      </c>
      <c r="S1092" s="0" t="n">
        <v>57.32748</v>
      </c>
      <c r="T1092" s="0" t="n">
        <v>46.26179</v>
      </c>
      <c r="U1092" s="0" t="n">
        <v>38.38565</v>
      </c>
      <c r="V1092" s="0" t="n">
        <v>39.55217</v>
      </c>
      <c r="W1092" s="0" t="n">
        <v>26.33743</v>
      </c>
      <c r="X1092" s="0" t="n">
        <v>15.47848</v>
      </c>
      <c r="Y1092" s="0" t="n">
        <v>13.7154</v>
      </c>
      <c r="Z1092" s="0" t="n">
        <v>0</v>
      </c>
      <c r="AA1092" s="0" t="n">
        <v>1</v>
      </c>
      <c r="AB1092" s="0" t="n">
        <v>0</v>
      </c>
      <c r="AC1092" s="0" t="n">
        <v>0</v>
      </c>
      <c r="AD1092" s="0" t="n">
        <v>0</v>
      </c>
      <c r="AE1092" s="0" t="n">
        <v>-5.077815E-010</v>
      </c>
      <c r="AF1092" s="0" t="n">
        <v>-9.151302E-009</v>
      </c>
      <c r="AG1092" s="0" t="n">
        <v>-1.22155E-010</v>
      </c>
      <c r="AH1092" s="0" t="n">
        <v>1</v>
      </c>
      <c r="AI1092" s="0" t="n">
        <v>1</v>
      </c>
      <c r="AJ1092" s="0" t="n">
        <v>0</v>
      </c>
      <c r="AK1092" s="0" t="n">
        <v>0</v>
      </c>
      <c r="AL1092" s="0" t="n">
        <v>0</v>
      </c>
      <c r="AM1092" s="0" t="n">
        <v>1</v>
      </c>
      <c r="AN1092" s="0" t="n">
        <v>1</v>
      </c>
      <c r="AO1092" s="0" t="n">
        <v>1</v>
      </c>
      <c r="AP1092" s="0" t="n">
        <v>0.09695092</v>
      </c>
      <c r="AQ1092" s="0" t="n">
        <v>0.01904494</v>
      </c>
      <c r="AR1092" s="0" t="n">
        <v>0.1177214</v>
      </c>
      <c r="AS1092" s="0" t="n">
        <v>-5.798349E-010</v>
      </c>
      <c r="AT1092" s="0" t="n">
        <v>-9.151647E-009</v>
      </c>
      <c r="AU1092" s="0" t="n">
        <v>-1.073504E-010</v>
      </c>
      <c r="AV1092" s="0" t="n">
        <v>1</v>
      </c>
      <c r="AW1092" s="0" t="n">
        <v>1</v>
      </c>
      <c r="AX1092" s="0" t="n">
        <v>0</v>
      </c>
      <c r="AY1092" s="0" t="n">
        <v>0</v>
      </c>
      <c r="AZ1092" s="0" t="n">
        <v>0</v>
      </c>
      <c r="BA1092" s="0" t="n">
        <v>1</v>
      </c>
      <c r="BB1092" s="0" t="n">
        <v>2</v>
      </c>
      <c r="BC1092" s="0" t="n">
        <v>1</v>
      </c>
      <c r="BD1092" s="0" t="n">
        <v>0</v>
      </c>
      <c r="BE1092" s="0" t="n">
        <v>0</v>
      </c>
      <c r="BF1092" s="0" t="n">
        <v>0</v>
      </c>
      <c r="BG1092" s="0" t="n">
        <v>-6.633589E-010</v>
      </c>
      <c r="BH1092" s="0" t="n">
        <v>-1.1E-008</v>
      </c>
      <c r="BI1092" s="0" t="n">
        <v>-9.1359E-011</v>
      </c>
      <c r="BJ1092" s="0" t="n">
        <v>1</v>
      </c>
      <c r="BK1092" s="0" t="n">
        <v>1</v>
      </c>
      <c r="BL1092" s="0" t="n">
        <v>0</v>
      </c>
      <c r="BM1092" s="0" t="n">
        <v>0</v>
      </c>
      <c r="BN1092" s="0" t="n">
        <v>0</v>
      </c>
      <c r="BO1092" s="0" t="n">
        <v>1</v>
      </c>
      <c r="BP1092" s="0" t="n">
        <v>3</v>
      </c>
      <c r="BQ1092" s="0" t="n">
        <v>1</v>
      </c>
      <c r="BR1092" s="0" t="n">
        <v>0</v>
      </c>
      <c r="BS1092" s="0" t="n">
        <v>0</v>
      </c>
      <c r="BT1092" s="0" t="n">
        <v>0</v>
      </c>
      <c r="BU1092" s="0" t="n">
        <v>-8.09982E-010</v>
      </c>
      <c r="BV1092" s="0" t="n">
        <v>-9.163935E-009</v>
      </c>
      <c r="BW1092" s="0" t="n">
        <v>-6.773822E-011</v>
      </c>
      <c r="BX1092" s="0" t="n">
        <v>1</v>
      </c>
      <c r="BY1092" s="0" t="n">
        <v>1</v>
      </c>
      <c r="BZ1092" s="0" t="n">
        <v>0</v>
      </c>
      <c r="CA1092" s="0" t="n">
        <v>0</v>
      </c>
      <c r="CB1092" s="0" t="n">
        <v>0</v>
      </c>
      <c r="CC1092" s="0" t="n">
        <v>1</v>
      </c>
      <c r="CD1092" s="1" t="n">
        <f aca="false">SQRT(SUMSQ(AB1092:AD1092))</f>
        <v>0</v>
      </c>
      <c r="CE1092" s="1" t="n">
        <f aca="false">SQRT(SUMSQ(AP1092:AR1092))</f>
        <v>0.153689682953704</v>
      </c>
      <c r="CF1092" s="1" t="n">
        <f aca="false">SQRT(SUMSQ(BD1092:BF1092))</f>
        <v>0</v>
      </c>
      <c r="CG1092" s="1" t="n">
        <f aca="false">SQRT(SUMSQ(BR1092:BT1092))</f>
        <v>0</v>
      </c>
      <c r="CH1092" s="1" t="n">
        <f aca="false">DEGREES(2*ACOS(AH1092))</f>
        <v>0</v>
      </c>
      <c r="CI1092" s="1" t="n">
        <f aca="false">DEGREES(2*ACOS(AV1092))</f>
        <v>0</v>
      </c>
      <c r="CJ1092" s="1" t="n">
        <f aca="false">DEGREES(2*ACOS(BJ1092))</f>
        <v>0</v>
      </c>
      <c r="CK1092" s="1" t="n">
        <f aca="false">DEGREES(2*ACOS(BX1092))</f>
        <v>0</v>
      </c>
      <c r="CL1092" s="0" t="n">
        <f aca="false">ABS(AI1092-1)</f>
        <v>0</v>
      </c>
      <c r="CM1092" s="0" t="n">
        <f aca="false">ABS(AW1092-1)</f>
        <v>0</v>
      </c>
      <c r="CN1092" s="0" t="n">
        <f aca="false">ABS(BK1092-1)</f>
        <v>0</v>
      </c>
      <c r="CO1092" s="0" t="n">
        <f aca="false">ABS(BY1092-1)</f>
        <v>0</v>
      </c>
      <c r="CP1092" s="2" t="n">
        <f aca="false">DEGREES(2*ACOS(AH1092))</f>
        <v>0</v>
      </c>
      <c r="CQ1092" s="2" t="n">
        <f aca="false">DEGREES(2*ACOS(AV1092))</f>
        <v>0</v>
      </c>
      <c r="CR1092" s="2" t="n">
        <f aca="false">DEGREES(2*ACOS(BJ1092))</f>
        <v>0</v>
      </c>
      <c r="CS1092" s="2" t="n">
        <f aca="false">DEGREES(2*ACOS(CC1092))</f>
        <v>0</v>
      </c>
      <c r="CT1092" s="0" t="n">
        <f aca="false">SUM(CD1092:CR1092)</f>
        <v>0.153689682953704</v>
      </c>
      <c r="CU1092" s="3" t="e">
        <f aca="false">(CT1092-MIN($CT$5:$CT$1745))/(MAX($CT$5:$CT$1745)-MIN($CT$5:$CT$1745))</f>
        <v>#VALUE!</v>
      </c>
      <c r="CV1092" s="0" t="n">
        <f aca="false">SUM(CD1092,CH1092,CL1092,CP1092)</f>
        <v>0</v>
      </c>
      <c r="CW1092" s="0" t="n">
        <f aca="false">SUM(CE1092,CI1092,CM1092,CQ1092)</f>
        <v>0.153689682953704</v>
      </c>
      <c r="CX1092" s="0" t="n">
        <f aca="false">SUM(CF1092,CJ1092,CN1092,CR1092)</f>
        <v>0</v>
      </c>
      <c r="CY1092" s="0" t="n">
        <f aca="false">SUM(CG1092,CK1092,CO1092)</f>
        <v>0</v>
      </c>
    </row>
    <row r="1093" customFormat="false" ht="14.9" hidden="false" customHeight="false" outlineLevel="0" collapsed="false">
      <c r="A1093" s="0" t="n">
        <v>202.8189</v>
      </c>
      <c r="B1093" s="0" t="n">
        <v>3.626146</v>
      </c>
      <c r="C1093" s="0" t="n">
        <v>1.013965</v>
      </c>
      <c r="D1093" s="0" t="n">
        <v>0.8425162</v>
      </c>
      <c r="E1093" s="0" t="n">
        <v>0.1082786</v>
      </c>
      <c r="F1093" s="0" t="n">
        <v>-0.03574984</v>
      </c>
      <c r="G1093" s="0" t="n">
        <v>-0.01963977</v>
      </c>
      <c r="H1093" s="0" t="n">
        <v>0.9932835</v>
      </c>
      <c r="I1093" s="0" t="n">
        <v>0.2940463</v>
      </c>
      <c r="J1093" s="0" t="n">
        <v>0.005063909</v>
      </c>
      <c r="K1093" s="0" t="n">
        <v>0.06690673</v>
      </c>
      <c r="L1093" s="0" t="n">
        <v>-0.0003395748</v>
      </c>
      <c r="M1093" s="0" t="n">
        <v>0.9977463</v>
      </c>
      <c r="N1093" s="0" t="n">
        <v>1</v>
      </c>
      <c r="O1093" s="0" t="n">
        <v>0.003541946</v>
      </c>
      <c r="P1093" s="0" t="n">
        <v>0</v>
      </c>
      <c r="Q1093" s="0" t="n">
        <v>-0.02945137</v>
      </c>
      <c r="R1093" s="0" t="n">
        <v>44.54966</v>
      </c>
      <c r="S1093" s="0" t="n">
        <v>52.10744</v>
      </c>
      <c r="T1093" s="0" t="n">
        <v>42.2178</v>
      </c>
      <c r="U1093" s="0" t="n">
        <v>34.97272</v>
      </c>
      <c r="V1093" s="0" t="n">
        <v>36.55064</v>
      </c>
      <c r="W1093" s="0" t="n">
        <v>24.76804</v>
      </c>
      <c r="X1093" s="0" t="n">
        <v>15.22276</v>
      </c>
      <c r="Y1093" s="0" t="n">
        <v>11.11881</v>
      </c>
      <c r="Z1093" s="0" t="n">
        <v>0</v>
      </c>
      <c r="AA1093" s="0" t="n">
        <v>1</v>
      </c>
      <c r="AB1093" s="0" t="n">
        <v>0</v>
      </c>
      <c r="AC1093" s="0" t="n">
        <v>0</v>
      </c>
      <c r="AD1093" s="0" t="n">
        <v>0</v>
      </c>
      <c r="AE1093" s="0" t="n">
        <v>-7.074891E-010</v>
      </c>
      <c r="AF1093" s="0" t="n">
        <v>-7.337709E-009</v>
      </c>
      <c r="AG1093" s="0" t="n">
        <v>1.014113E-010</v>
      </c>
      <c r="AH1093" s="0" t="n">
        <v>1</v>
      </c>
      <c r="AI1093" s="0" t="n">
        <v>1</v>
      </c>
      <c r="AJ1093" s="0" t="n">
        <v>0</v>
      </c>
      <c r="AK1093" s="0" t="n">
        <v>0</v>
      </c>
      <c r="AL1093" s="0" t="n">
        <v>0</v>
      </c>
      <c r="AM1093" s="0" t="n">
        <v>1</v>
      </c>
      <c r="AN1093" s="0" t="n">
        <v>1</v>
      </c>
      <c r="AO1093" s="0" t="n">
        <v>1</v>
      </c>
      <c r="AP1093" s="0" t="n">
        <v>0.1308606</v>
      </c>
      <c r="AQ1093" s="0" t="n">
        <v>0.007246704</v>
      </c>
      <c r="AR1093" s="0" t="n">
        <v>0.1415187</v>
      </c>
      <c r="AS1093" s="0" t="n">
        <v>-8.738829E-010</v>
      </c>
      <c r="AT1093" s="0" t="n">
        <v>-7.338629E-009</v>
      </c>
      <c r="AU1093" s="0" t="n">
        <v>1.366759E-010</v>
      </c>
      <c r="AV1093" s="0" t="n">
        <v>1</v>
      </c>
      <c r="AW1093" s="0" t="n">
        <v>1</v>
      </c>
      <c r="AX1093" s="0" t="n">
        <v>0</v>
      </c>
      <c r="AY1093" s="0" t="n">
        <v>0</v>
      </c>
      <c r="AZ1093" s="0" t="n">
        <v>0</v>
      </c>
      <c r="BA1093" s="0" t="n">
        <v>1</v>
      </c>
      <c r="BB1093" s="0" t="n">
        <v>2</v>
      </c>
      <c r="BC1093" s="0" t="n">
        <v>1</v>
      </c>
      <c r="BD1093" s="0" t="n">
        <v>0</v>
      </c>
      <c r="BE1093" s="0" t="n">
        <v>0</v>
      </c>
      <c r="BF1093" s="0" t="n">
        <v>0</v>
      </c>
      <c r="BG1093" s="0" t="n">
        <v>-5.607834E-010</v>
      </c>
      <c r="BH1093" s="0" t="n">
        <v>-5.579479E-009</v>
      </c>
      <c r="BI1093" s="0" t="n">
        <v>4.907938E-011</v>
      </c>
      <c r="BJ1093" s="0" t="n">
        <v>1</v>
      </c>
      <c r="BK1093" s="0" t="n">
        <v>1</v>
      </c>
      <c r="BL1093" s="0" t="n">
        <v>0</v>
      </c>
      <c r="BM1093" s="0" t="n">
        <v>0</v>
      </c>
      <c r="BN1093" s="0" t="n">
        <v>0</v>
      </c>
      <c r="BO1093" s="0" t="n">
        <v>1</v>
      </c>
      <c r="BP1093" s="0" t="n">
        <v>3</v>
      </c>
      <c r="BQ1093" s="0" t="n">
        <v>1</v>
      </c>
      <c r="BR1093" s="0" t="n">
        <v>0</v>
      </c>
      <c r="BS1093" s="0" t="n">
        <v>0</v>
      </c>
      <c r="BT1093" s="0" t="n">
        <v>0</v>
      </c>
      <c r="BU1093" s="0" t="n">
        <v>-8.022094E-010</v>
      </c>
      <c r="BV1093" s="0" t="n">
        <v>-3.646748E-009</v>
      </c>
      <c r="BW1093" s="0" t="n">
        <v>1.755469E-010</v>
      </c>
      <c r="BX1093" s="0" t="n">
        <v>1</v>
      </c>
      <c r="BY1093" s="0" t="n">
        <v>1</v>
      </c>
      <c r="BZ1093" s="0" t="n">
        <v>0</v>
      </c>
      <c r="CA1093" s="0" t="n">
        <v>0</v>
      </c>
      <c r="CB1093" s="0" t="n">
        <v>0</v>
      </c>
      <c r="CC1093" s="0" t="n">
        <v>1</v>
      </c>
      <c r="CD1093" s="1" t="n">
        <f aca="false">SQRT(SUMSQ(AB1093:AD1093))</f>
        <v>0</v>
      </c>
      <c r="CE1093" s="1" t="n">
        <f aca="false">SQRT(SUMSQ(AP1093:AR1093))</f>
        <v>0.192884820037539</v>
      </c>
      <c r="CF1093" s="1" t="n">
        <f aca="false">SQRT(SUMSQ(BD1093:BF1093))</f>
        <v>0</v>
      </c>
      <c r="CG1093" s="1" t="n">
        <f aca="false">SQRT(SUMSQ(BR1093:BT1093))</f>
        <v>0</v>
      </c>
      <c r="CH1093" s="1" t="n">
        <f aca="false">DEGREES(2*ACOS(AH1093))</f>
        <v>0</v>
      </c>
      <c r="CI1093" s="1" t="n">
        <f aca="false">DEGREES(2*ACOS(AV1093))</f>
        <v>0</v>
      </c>
      <c r="CJ1093" s="1" t="n">
        <f aca="false">DEGREES(2*ACOS(BJ1093))</f>
        <v>0</v>
      </c>
      <c r="CK1093" s="1" t="n">
        <f aca="false">DEGREES(2*ACOS(BX1093))</f>
        <v>0</v>
      </c>
      <c r="CL1093" s="0" t="n">
        <f aca="false">ABS(AI1093-1)</f>
        <v>0</v>
      </c>
      <c r="CM1093" s="0" t="n">
        <f aca="false">ABS(AW1093-1)</f>
        <v>0</v>
      </c>
      <c r="CN1093" s="0" t="n">
        <f aca="false">ABS(BK1093-1)</f>
        <v>0</v>
      </c>
      <c r="CO1093" s="0" t="n">
        <f aca="false">ABS(BY1093-1)</f>
        <v>0</v>
      </c>
      <c r="CP1093" s="2" t="n">
        <f aca="false">DEGREES(2*ACOS(AH1093))</f>
        <v>0</v>
      </c>
      <c r="CQ1093" s="2" t="n">
        <f aca="false">DEGREES(2*ACOS(AV1093))</f>
        <v>0</v>
      </c>
      <c r="CR1093" s="2" t="n">
        <f aca="false">DEGREES(2*ACOS(BJ1093))</f>
        <v>0</v>
      </c>
      <c r="CS1093" s="2" t="n">
        <f aca="false">DEGREES(2*ACOS(CC1093))</f>
        <v>0</v>
      </c>
      <c r="CT1093" s="0" t="n">
        <f aca="false">SUM(CD1093:CR1093)</f>
        <v>0.192884820037539</v>
      </c>
      <c r="CU1093" s="3" t="e">
        <f aca="false">(CT1093-MIN($CT$5:$CT$1745))/(MAX($CT$5:$CT$1745)-MIN($CT$5:$CT$1745))</f>
        <v>#VALUE!</v>
      </c>
      <c r="CV1093" s="0" t="n">
        <f aca="false">SUM(CD1093,CH1093,CL1093,CP1093)</f>
        <v>0</v>
      </c>
      <c r="CW1093" s="0" t="n">
        <f aca="false">SUM(CE1093,CI1093,CM1093,CQ1093)</f>
        <v>0.192884820037539</v>
      </c>
      <c r="CX1093" s="0" t="n">
        <f aca="false">SUM(CF1093,CJ1093,CN1093,CR1093)</f>
        <v>0</v>
      </c>
      <c r="CY1093" s="0" t="n">
        <f aca="false">SUM(CG1093,CK1093,CO1093)</f>
        <v>0</v>
      </c>
    </row>
    <row r="1094" customFormat="false" ht="14.9" hidden="false" customHeight="false" outlineLevel="0" collapsed="false">
      <c r="A1094" s="0" t="n">
        <v>202.8691</v>
      </c>
      <c r="B1094" s="0" t="n">
        <v>3.725221</v>
      </c>
      <c r="C1094" s="0" t="n">
        <v>1.029282</v>
      </c>
      <c r="D1094" s="0" t="n">
        <v>0.8417637</v>
      </c>
      <c r="E1094" s="0" t="n">
        <v>0.1082785</v>
      </c>
      <c r="F1094" s="0" t="n">
        <v>-0.03574983</v>
      </c>
      <c r="G1094" s="0" t="n">
        <v>-0.01963978</v>
      </c>
      <c r="H1094" s="0" t="n">
        <v>0.9932835</v>
      </c>
      <c r="I1094" s="0" t="n">
        <v>0.2940463</v>
      </c>
      <c r="J1094" s="0" t="n">
        <v>0.004531005</v>
      </c>
      <c r="K1094" s="0" t="n">
        <v>0.07247557</v>
      </c>
      <c r="L1094" s="0" t="n">
        <v>-0.0003292565</v>
      </c>
      <c r="M1094" s="0" t="n">
        <v>0.9973599</v>
      </c>
      <c r="N1094" s="0" t="n">
        <v>1</v>
      </c>
      <c r="O1094" s="0" t="n">
        <v>0.002262115</v>
      </c>
      <c r="P1094" s="0" t="n">
        <v>0</v>
      </c>
      <c r="Q1094" s="0" t="n">
        <v>-0.01881003</v>
      </c>
      <c r="R1094" s="0" t="n">
        <v>46.80277</v>
      </c>
      <c r="S1094" s="0" t="n">
        <v>54.06399</v>
      </c>
      <c r="T1094" s="0" t="n">
        <v>44.1168</v>
      </c>
      <c r="U1094" s="0" t="n">
        <v>36.12631</v>
      </c>
      <c r="V1094" s="0" t="n">
        <v>38.61043</v>
      </c>
      <c r="W1094" s="0" t="n">
        <v>26.89248</v>
      </c>
      <c r="X1094" s="0" t="n">
        <v>18.07688</v>
      </c>
      <c r="Y1094" s="0" t="n">
        <v>8.741912</v>
      </c>
      <c r="Z1094" s="0" t="n">
        <v>0</v>
      </c>
      <c r="AA1094" s="0" t="n">
        <v>1</v>
      </c>
      <c r="AB1094" s="0" t="n">
        <v>0</v>
      </c>
      <c r="AC1094" s="0" t="n">
        <v>0</v>
      </c>
      <c r="AD1094" s="0" t="n">
        <v>0</v>
      </c>
      <c r="AE1094" s="0" t="n">
        <v>1E-009</v>
      </c>
      <c r="AF1094" s="0" t="n">
        <v>7.561417E-009</v>
      </c>
      <c r="AG1094" s="0" t="n">
        <v>-1.14691E-010</v>
      </c>
      <c r="AH1094" s="0" t="n">
        <v>1</v>
      </c>
      <c r="AI1094" s="0" t="n">
        <v>1</v>
      </c>
      <c r="AJ1094" s="0" t="n">
        <v>0</v>
      </c>
      <c r="AK1094" s="0" t="n">
        <v>0</v>
      </c>
      <c r="AL1094" s="0" t="n">
        <v>0</v>
      </c>
      <c r="AM1094" s="0" t="n">
        <v>1</v>
      </c>
      <c r="AN1094" s="0" t="n">
        <v>1</v>
      </c>
      <c r="AO1094" s="0" t="n">
        <v>1</v>
      </c>
      <c r="AP1094" s="0" t="n">
        <v>0.06500708</v>
      </c>
      <c r="AQ1094" s="0" t="n">
        <v>0.01687117</v>
      </c>
      <c r="AR1094" s="0" t="n">
        <v>0.08158673</v>
      </c>
      <c r="AS1094" s="0" t="n">
        <v>9.120104E-010</v>
      </c>
      <c r="AT1094" s="0" t="n">
        <v>1.118697E-008</v>
      </c>
      <c r="AU1094" s="0" t="n">
        <v>-1.284569E-010</v>
      </c>
      <c r="AV1094" s="0" t="n">
        <v>1</v>
      </c>
      <c r="AW1094" s="0" t="n">
        <v>1</v>
      </c>
      <c r="AX1094" s="0" t="n">
        <v>0</v>
      </c>
      <c r="AY1094" s="0" t="n">
        <v>0</v>
      </c>
      <c r="AZ1094" s="0" t="n">
        <v>0</v>
      </c>
      <c r="BA1094" s="0" t="n">
        <v>1</v>
      </c>
      <c r="BB1094" s="0" t="n">
        <v>2</v>
      </c>
      <c r="BC1094" s="0" t="n">
        <v>1</v>
      </c>
      <c r="BD1094" s="0" t="n">
        <v>0</v>
      </c>
      <c r="BE1094" s="0" t="n">
        <v>0</v>
      </c>
      <c r="BF1094" s="0" t="n">
        <v>0</v>
      </c>
      <c r="BG1094" s="0" t="n">
        <v>1E-009</v>
      </c>
      <c r="BH1094" s="0" t="n">
        <v>7.561417E-009</v>
      </c>
      <c r="BI1094" s="0" t="n">
        <v>-1.14691E-010</v>
      </c>
      <c r="BJ1094" s="0" t="n">
        <v>1</v>
      </c>
      <c r="BK1094" s="0" t="n">
        <v>1</v>
      </c>
      <c r="BL1094" s="0" t="n">
        <v>0</v>
      </c>
      <c r="BM1094" s="0" t="n">
        <v>0</v>
      </c>
      <c r="BN1094" s="0" t="n">
        <v>0</v>
      </c>
      <c r="BO1094" s="0" t="n">
        <v>1</v>
      </c>
      <c r="BP1094" s="0" t="n">
        <v>3</v>
      </c>
      <c r="BQ1094" s="0" t="n">
        <v>1</v>
      </c>
      <c r="BR1094" s="0" t="n">
        <v>0</v>
      </c>
      <c r="BS1094" s="0" t="n">
        <v>0</v>
      </c>
      <c r="BT1094" s="0" t="n">
        <v>0</v>
      </c>
      <c r="BU1094" s="0" t="n">
        <v>6.812846E-010</v>
      </c>
      <c r="BV1094" s="0" t="n">
        <v>7.81434E-009</v>
      </c>
      <c r="BW1094" s="0" t="n">
        <v>-1.491551E-010</v>
      </c>
      <c r="BX1094" s="0" t="n">
        <v>1</v>
      </c>
      <c r="BY1094" s="0" t="n">
        <v>1</v>
      </c>
      <c r="BZ1094" s="0" t="n">
        <v>0</v>
      </c>
      <c r="CA1094" s="0" t="n">
        <v>0</v>
      </c>
      <c r="CB1094" s="0" t="n">
        <v>0</v>
      </c>
      <c r="CC1094" s="0" t="n">
        <v>1</v>
      </c>
      <c r="CD1094" s="1" t="n">
        <f aca="false">SQRT(SUMSQ(AB1094:AD1094))</f>
        <v>0</v>
      </c>
      <c r="CE1094" s="1" t="n">
        <f aca="false">SQRT(SUMSQ(AP1094:AR1094))</f>
        <v>0.105673796843816</v>
      </c>
      <c r="CF1094" s="1" t="n">
        <f aca="false">SQRT(SUMSQ(BD1094:BF1094))</f>
        <v>0</v>
      </c>
      <c r="CG1094" s="1" t="n">
        <f aca="false">SQRT(SUMSQ(BR1094:BT1094))</f>
        <v>0</v>
      </c>
      <c r="CH1094" s="1" t="n">
        <f aca="false">DEGREES(2*ACOS(AH1094))</f>
        <v>0</v>
      </c>
      <c r="CI1094" s="1" t="n">
        <f aca="false">DEGREES(2*ACOS(AV1094))</f>
        <v>0</v>
      </c>
      <c r="CJ1094" s="1" t="n">
        <f aca="false">DEGREES(2*ACOS(BJ1094))</f>
        <v>0</v>
      </c>
      <c r="CK1094" s="1" t="n">
        <f aca="false">DEGREES(2*ACOS(BX1094))</f>
        <v>0</v>
      </c>
      <c r="CL1094" s="0" t="n">
        <f aca="false">ABS(AI1094-1)</f>
        <v>0</v>
      </c>
      <c r="CM1094" s="0" t="n">
        <f aca="false">ABS(AW1094-1)</f>
        <v>0</v>
      </c>
      <c r="CN1094" s="0" t="n">
        <f aca="false">ABS(BK1094-1)</f>
        <v>0</v>
      </c>
      <c r="CO1094" s="0" t="n">
        <f aca="false">ABS(BY1094-1)</f>
        <v>0</v>
      </c>
      <c r="CP1094" s="2" t="n">
        <f aca="false">DEGREES(2*ACOS(AH1094))</f>
        <v>0</v>
      </c>
      <c r="CQ1094" s="2" t="n">
        <f aca="false">DEGREES(2*ACOS(AV1094))</f>
        <v>0</v>
      </c>
      <c r="CR1094" s="2" t="n">
        <f aca="false">DEGREES(2*ACOS(BJ1094))</f>
        <v>0</v>
      </c>
      <c r="CS1094" s="2" t="n">
        <f aca="false">DEGREES(2*ACOS(CC1094))</f>
        <v>0</v>
      </c>
      <c r="CT1094" s="0" t="n">
        <f aca="false">SUM(CD1094:CR1094)</f>
        <v>0.105673796843816</v>
      </c>
      <c r="CU1094" s="3" t="e">
        <f aca="false">(CT1094-MIN($CT$5:$CT$1745))/(MAX($CT$5:$CT$1745)-MIN($CT$5:$CT$1745))</f>
        <v>#VALUE!</v>
      </c>
      <c r="CV1094" s="0" t="n">
        <f aca="false">SUM(CD1094,CH1094,CL1094,CP1094)</f>
        <v>0</v>
      </c>
      <c r="CW1094" s="0" t="n">
        <f aca="false">SUM(CE1094,CI1094,CM1094,CQ1094)</f>
        <v>0.105673796843816</v>
      </c>
      <c r="CX1094" s="0" t="n">
        <f aca="false">SUM(CF1094,CJ1094,CN1094,CR1094)</f>
        <v>0</v>
      </c>
      <c r="CY1094" s="0" t="n">
        <f aca="false">SUM(CG1094,CK1094,CO1094)</f>
        <v>0</v>
      </c>
    </row>
    <row r="1095" customFormat="false" ht="14.9" hidden="false" customHeight="false" outlineLevel="0" collapsed="false">
      <c r="A1095" s="0" t="n">
        <v>202.9184</v>
      </c>
      <c r="B1095" s="0" t="n">
        <v>3.772943</v>
      </c>
      <c r="C1095" s="0" t="n">
        <v>1.041409</v>
      </c>
      <c r="D1095" s="0" t="n">
        <v>0.8370507</v>
      </c>
      <c r="E1095" s="0" t="n">
        <v>0.1082785</v>
      </c>
      <c r="F1095" s="0" t="n">
        <v>-0.03574988</v>
      </c>
      <c r="G1095" s="0" t="n">
        <v>-0.0196398</v>
      </c>
      <c r="H1095" s="0" t="n">
        <v>0.9932835</v>
      </c>
      <c r="I1095" s="0" t="n">
        <v>0.2940463</v>
      </c>
      <c r="J1095" s="0" t="n">
        <v>0.003807555</v>
      </c>
      <c r="K1095" s="0" t="n">
        <v>0.07823192</v>
      </c>
      <c r="L1095" s="0" t="n">
        <v>-0.0002987903</v>
      </c>
      <c r="M1095" s="0" t="n">
        <v>0.9969279</v>
      </c>
      <c r="N1095" s="0" t="n">
        <v>1</v>
      </c>
      <c r="O1095" s="0" t="n">
        <v>0.001070738</v>
      </c>
      <c r="P1095" s="0" t="n">
        <v>-1.192093E-007</v>
      </c>
      <c r="Q1095" s="0" t="n">
        <v>-0.008903623</v>
      </c>
      <c r="R1095" s="0" t="n">
        <v>43.50586</v>
      </c>
      <c r="S1095" s="0" t="n">
        <v>49.71931</v>
      </c>
      <c r="T1095" s="0" t="n">
        <v>40.70087</v>
      </c>
      <c r="U1095" s="0" t="n">
        <v>32.91348</v>
      </c>
      <c r="V1095" s="0" t="n">
        <v>35.7504</v>
      </c>
      <c r="W1095" s="0" t="n">
        <v>25.41398</v>
      </c>
      <c r="X1095" s="0" t="n">
        <v>18.25167</v>
      </c>
      <c r="Y1095" s="0" t="n">
        <v>6.187639</v>
      </c>
      <c r="Z1095" s="0" t="n">
        <v>0</v>
      </c>
      <c r="AA1095" s="0" t="n">
        <v>1</v>
      </c>
      <c r="AB1095" s="0" t="n">
        <v>0</v>
      </c>
      <c r="AC1095" s="0" t="n">
        <v>0</v>
      </c>
      <c r="AD1095" s="0" t="n">
        <v>0</v>
      </c>
      <c r="AE1095" s="0" t="n">
        <v>-1E-009</v>
      </c>
      <c r="AF1095" s="0" t="n">
        <v>-1.315056E-008</v>
      </c>
      <c r="AG1095" s="0" t="n">
        <v>-1.369593E-010</v>
      </c>
      <c r="AH1095" s="0" t="n">
        <v>1</v>
      </c>
      <c r="AI1095" s="0" t="n">
        <v>1</v>
      </c>
      <c r="AJ1095" s="0" t="n">
        <v>0</v>
      </c>
      <c r="AK1095" s="0" t="n">
        <v>0</v>
      </c>
      <c r="AL1095" s="0" t="n">
        <v>0</v>
      </c>
      <c r="AM1095" s="0" t="n">
        <v>1</v>
      </c>
      <c r="AN1095" s="0" t="n">
        <v>1</v>
      </c>
      <c r="AO1095" s="0" t="n">
        <v>1</v>
      </c>
      <c r="AP1095" s="0" t="n">
        <v>0.02493983</v>
      </c>
      <c r="AQ1095" s="0" t="n">
        <v>0.01000987</v>
      </c>
      <c r="AR1095" s="0" t="n">
        <v>0.03382729</v>
      </c>
      <c r="AS1095" s="0" t="n">
        <v>-9.051596E-010</v>
      </c>
      <c r="AT1095" s="0" t="n">
        <v>-1.223564E-008</v>
      </c>
      <c r="AU1095" s="0" t="n">
        <v>-1.35652E-010</v>
      </c>
      <c r="AV1095" s="0" t="n">
        <v>1</v>
      </c>
      <c r="AW1095" s="0" t="n">
        <v>1</v>
      </c>
      <c r="AX1095" s="0" t="n">
        <v>0</v>
      </c>
      <c r="AY1095" s="0" t="n">
        <v>0</v>
      </c>
      <c r="AZ1095" s="0" t="n">
        <v>0</v>
      </c>
      <c r="BA1095" s="0" t="n">
        <v>1</v>
      </c>
      <c r="BB1095" s="0" t="n">
        <v>2</v>
      </c>
      <c r="BC1095" s="0" t="n">
        <v>1</v>
      </c>
      <c r="BD1095" s="0" t="n">
        <v>0</v>
      </c>
      <c r="BE1095" s="0" t="n">
        <v>0</v>
      </c>
      <c r="BF1095" s="0" t="n">
        <v>0</v>
      </c>
      <c r="BG1095" s="0" t="n">
        <v>-1.141207E-009</v>
      </c>
      <c r="BH1095" s="0" t="n">
        <v>-1.6E-008</v>
      </c>
      <c r="BI1095" s="0" t="n">
        <v>-1.315283E-010</v>
      </c>
      <c r="BJ1095" s="0" t="n">
        <v>1</v>
      </c>
      <c r="BK1095" s="0" t="n">
        <v>1</v>
      </c>
      <c r="BL1095" s="0" t="n">
        <v>0</v>
      </c>
      <c r="BM1095" s="0" t="n">
        <v>0</v>
      </c>
      <c r="BN1095" s="0" t="n">
        <v>0</v>
      </c>
      <c r="BO1095" s="0" t="n">
        <v>1</v>
      </c>
      <c r="BP1095" s="0" t="n">
        <v>3</v>
      </c>
      <c r="BQ1095" s="0" t="n">
        <v>1</v>
      </c>
      <c r="BR1095" s="0" t="n">
        <v>0</v>
      </c>
      <c r="BS1095" s="0" t="n">
        <v>0</v>
      </c>
      <c r="BT1095" s="0" t="n">
        <v>0</v>
      </c>
      <c r="BU1095" s="0" t="n">
        <v>-9.073646E-010</v>
      </c>
      <c r="BV1095" s="0" t="n">
        <v>-1.140257E-008</v>
      </c>
      <c r="BW1095" s="0" t="n">
        <v>-1.22543E-010</v>
      </c>
      <c r="BX1095" s="0" t="n">
        <v>1</v>
      </c>
      <c r="BY1095" s="0" t="n">
        <v>1</v>
      </c>
      <c r="BZ1095" s="0" t="n">
        <v>0</v>
      </c>
      <c r="CA1095" s="0" t="n">
        <v>0</v>
      </c>
      <c r="CB1095" s="0" t="n">
        <v>0</v>
      </c>
      <c r="CC1095" s="0" t="n">
        <v>1</v>
      </c>
      <c r="CD1095" s="1" t="n">
        <f aca="false">SQRT(SUMSQ(AB1095:AD1095))</f>
        <v>0</v>
      </c>
      <c r="CE1095" s="1" t="n">
        <f aca="false">SQRT(SUMSQ(AP1095:AR1095))</f>
        <v>0.0432027564698122</v>
      </c>
      <c r="CF1095" s="1" t="n">
        <f aca="false">SQRT(SUMSQ(BD1095:BF1095))</f>
        <v>0</v>
      </c>
      <c r="CG1095" s="1" t="n">
        <f aca="false">SQRT(SUMSQ(BR1095:BT1095))</f>
        <v>0</v>
      </c>
      <c r="CH1095" s="1" t="n">
        <f aca="false">DEGREES(2*ACOS(AH1095))</f>
        <v>0</v>
      </c>
      <c r="CI1095" s="1" t="n">
        <f aca="false">DEGREES(2*ACOS(AV1095))</f>
        <v>0</v>
      </c>
      <c r="CJ1095" s="1" t="n">
        <f aca="false">DEGREES(2*ACOS(BJ1095))</f>
        <v>0</v>
      </c>
      <c r="CK1095" s="1" t="n">
        <f aca="false">DEGREES(2*ACOS(BX1095))</f>
        <v>0</v>
      </c>
      <c r="CL1095" s="0" t="n">
        <f aca="false">ABS(AI1095-1)</f>
        <v>0</v>
      </c>
      <c r="CM1095" s="0" t="n">
        <f aca="false">ABS(AW1095-1)</f>
        <v>0</v>
      </c>
      <c r="CN1095" s="0" t="n">
        <f aca="false">ABS(BK1095-1)</f>
        <v>0</v>
      </c>
      <c r="CO1095" s="0" t="n">
        <f aca="false">ABS(BY1095-1)</f>
        <v>0</v>
      </c>
      <c r="CP1095" s="2" t="n">
        <f aca="false">DEGREES(2*ACOS(AH1095))</f>
        <v>0</v>
      </c>
      <c r="CQ1095" s="2" t="n">
        <f aca="false">DEGREES(2*ACOS(AV1095))</f>
        <v>0</v>
      </c>
      <c r="CR1095" s="2" t="n">
        <f aca="false">DEGREES(2*ACOS(BJ1095))</f>
        <v>0</v>
      </c>
      <c r="CS1095" s="2" t="n">
        <f aca="false">DEGREES(2*ACOS(CC1095))</f>
        <v>0</v>
      </c>
      <c r="CT1095" s="0" t="n">
        <f aca="false">SUM(CD1095:CR1095)</f>
        <v>0.0432027564698122</v>
      </c>
      <c r="CU1095" s="3" t="e">
        <f aca="false">(CT1095-MIN($CT$5:$CT$1745))/(MAX($CT$5:$CT$1745)-MIN($CT$5:$CT$1745))</f>
        <v>#VALUE!</v>
      </c>
      <c r="CV1095" s="0" t="n">
        <f aca="false">SUM(CD1095,CH1095,CL1095,CP1095)</f>
        <v>0</v>
      </c>
      <c r="CW1095" s="0" t="n">
        <f aca="false">SUM(CE1095,CI1095,CM1095,CQ1095)</f>
        <v>0.0432027564698122</v>
      </c>
      <c r="CX1095" s="0" t="n">
        <f aca="false">SUM(CF1095,CJ1095,CN1095,CR1095)</f>
        <v>0</v>
      </c>
      <c r="CY1095" s="0" t="n">
        <f aca="false">SUM(CG1095,CK1095,CO1095)</f>
        <v>0</v>
      </c>
    </row>
    <row r="1096" customFormat="false" ht="14.9" hidden="false" customHeight="false" outlineLevel="0" collapsed="false">
      <c r="A1096" s="0" t="n">
        <v>202.9693</v>
      </c>
      <c r="B1096" s="0" t="n">
        <v>3.785164</v>
      </c>
      <c r="C1096" s="0" t="n">
        <v>1.04636</v>
      </c>
      <c r="D1096" s="0" t="n">
        <v>0.83156</v>
      </c>
      <c r="E1096" s="0" t="n">
        <v>0.1082785</v>
      </c>
      <c r="F1096" s="0" t="n">
        <v>-0.03574989</v>
      </c>
      <c r="G1096" s="0" t="n">
        <v>-0.0196398</v>
      </c>
      <c r="H1096" s="0" t="n">
        <v>0.9932835</v>
      </c>
      <c r="I1096" s="0" t="n">
        <v>0.2940463</v>
      </c>
      <c r="J1096" s="0" t="n">
        <v>0.003071046</v>
      </c>
      <c r="K1096" s="0" t="n">
        <v>0.08322576</v>
      </c>
      <c r="L1096" s="0" t="n">
        <v>-0.0002564811</v>
      </c>
      <c r="M1096" s="0" t="n">
        <v>0.996526</v>
      </c>
      <c r="N1096" s="0" t="n">
        <v>1</v>
      </c>
      <c r="O1096" s="0" t="n">
        <v>0.000218153</v>
      </c>
      <c r="P1096" s="0" t="n">
        <v>0</v>
      </c>
      <c r="Q1096" s="0" t="n">
        <v>-0.001813769</v>
      </c>
      <c r="R1096" s="0" t="n">
        <v>47.94769</v>
      </c>
      <c r="S1096" s="0" t="n">
        <v>54.43356</v>
      </c>
      <c r="T1096" s="0" t="n">
        <v>44.59611</v>
      </c>
      <c r="U1096" s="0" t="n">
        <v>35.76721</v>
      </c>
      <c r="V1096" s="0" t="n">
        <v>39.15034</v>
      </c>
      <c r="W1096" s="0" t="n">
        <v>28.11417</v>
      </c>
      <c r="X1096" s="0" t="n">
        <v>20.83937</v>
      </c>
      <c r="Y1096" s="0" t="n">
        <v>5.919163</v>
      </c>
      <c r="Z1096" s="0" t="n">
        <v>0</v>
      </c>
      <c r="AA1096" s="0" t="n">
        <v>1</v>
      </c>
      <c r="AB1096" s="0" t="n">
        <v>0</v>
      </c>
      <c r="AC1096" s="0" t="n">
        <v>0</v>
      </c>
      <c r="AD1096" s="0" t="n">
        <v>0</v>
      </c>
      <c r="AE1096" s="0" t="n">
        <v>-1E-009</v>
      </c>
      <c r="AF1096" s="0" t="n">
        <v>-6.185015E-009</v>
      </c>
      <c r="AG1096" s="0" t="n">
        <v>1.489534E-010</v>
      </c>
      <c r="AH1096" s="0" t="n">
        <v>1</v>
      </c>
      <c r="AI1096" s="0" t="n">
        <v>1</v>
      </c>
      <c r="AJ1096" s="0" t="n">
        <v>0</v>
      </c>
      <c r="AK1096" s="0" t="n">
        <v>0</v>
      </c>
      <c r="AL1096" s="0" t="n">
        <v>0</v>
      </c>
      <c r="AM1096" s="0" t="n">
        <v>1</v>
      </c>
      <c r="AN1096" s="0" t="n">
        <v>1</v>
      </c>
      <c r="AO1096" s="0" t="n">
        <v>1</v>
      </c>
      <c r="AP1096" s="0" t="n">
        <v>0.0002460296</v>
      </c>
      <c r="AQ1096" s="0" t="n">
        <v>0.001499163</v>
      </c>
      <c r="AR1096" s="0" t="n">
        <v>0.001604253</v>
      </c>
      <c r="AS1096" s="0" t="n">
        <v>-8.24394E-010</v>
      </c>
      <c r="AT1096" s="0" t="n">
        <v>-8.572147E-009</v>
      </c>
      <c r="AU1096" s="0" t="n">
        <v>1.313561E-010</v>
      </c>
      <c r="AV1096" s="0" t="n">
        <v>1</v>
      </c>
      <c r="AW1096" s="0" t="n">
        <v>1</v>
      </c>
      <c r="AX1096" s="0" t="n">
        <v>0</v>
      </c>
      <c r="AY1096" s="0" t="n">
        <v>0</v>
      </c>
      <c r="AZ1096" s="0" t="n">
        <v>0</v>
      </c>
      <c r="BA1096" s="0" t="n">
        <v>1</v>
      </c>
      <c r="BB1096" s="0" t="n">
        <v>2</v>
      </c>
      <c r="BC1096" s="0" t="n">
        <v>1</v>
      </c>
      <c r="BD1096" s="0" t="n">
        <v>0</v>
      </c>
      <c r="BE1096" s="0" t="n">
        <v>0</v>
      </c>
      <c r="BF1096" s="0" t="n">
        <v>0</v>
      </c>
      <c r="BG1096" s="0" t="n">
        <v>-8.24394E-010</v>
      </c>
      <c r="BH1096" s="0" t="n">
        <v>-8.572147E-009</v>
      </c>
      <c r="BI1096" s="0" t="n">
        <v>1.313561E-010</v>
      </c>
      <c r="BJ1096" s="0" t="n">
        <v>1</v>
      </c>
      <c r="BK1096" s="0" t="n">
        <v>1</v>
      </c>
      <c r="BL1096" s="0" t="n">
        <v>0</v>
      </c>
      <c r="BM1096" s="0" t="n">
        <v>0</v>
      </c>
      <c r="BN1096" s="0" t="n">
        <v>0</v>
      </c>
      <c r="BO1096" s="0" t="n">
        <v>1</v>
      </c>
      <c r="BP1096" s="0" t="n">
        <v>3</v>
      </c>
      <c r="BQ1096" s="0" t="n">
        <v>1</v>
      </c>
      <c r="BR1096" s="0" t="n">
        <v>0</v>
      </c>
      <c r="BS1096" s="0" t="n">
        <v>0</v>
      </c>
      <c r="BT1096" s="0" t="n">
        <v>0</v>
      </c>
      <c r="BU1096" s="0" t="n">
        <v>-7.406358E-010</v>
      </c>
      <c r="BV1096" s="0" t="n">
        <v>-2.119425E-009</v>
      </c>
      <c r="BW1096" s="0" t="n">
        <v>1.045765E-010</v>
      </c>
      <c r="BX1096" s="0" t="n">
        <v>1</v>
      </c>
      <c r="BY1096" s="0" t="n">
        <v>1</v>
      </c>
      <c r="BZ1096" s="0" t="n">
        <v>0</v>
      </c>
      <c r="CA1096" s="0" t="n">
        <v>0</v>
      </c>
      <c r="CB1096" s="0" t="n">
        <v>0</v>
      </c>
      <c r="CC1096" s="0" t="n">
        <v>1</v>
      </c>
      <c r="CD1096" s="1" t="n">
        <f aca="false">SQRT(SUMSQ(AB1096:AD1096))</f>
        <v>0</v>
      </c>
      <c r="CE1096" s="1" t="n">
        <f aca="false">SQRT(SUMSQ(AP1096:AR1096))</f>
        <v>0.00220944516851045</v>
      </c>
      <c r="CF1096" s="1" t="n">
        <f aca="false">SQRT(SUMSQ(BD1096:BF1096))</f>
        <v>0</v>
      </c>
      <c r="CG1096" s="1" t="n">
        <f aca="false">SQRT(SUMSQ(BR1096:BT1096))</f>
        <v>0</v>
      </c>
      <c r="CH1096" s="1" t="n">
        <f aca="false">DEGREES(2*ACOS(AH1096))</f>
        <v>0</v>
      </c>
      <c r="CI1096" s="1" t="n">
        <f aca="false">DEGREES(2*ACOS(AV1096))</f>
        <v>0</v>
      </c>
      <c r="CJ1096" s="1" t="n">
        <f aca="false">DEGREES(2*ACOS(BJ1096))</f>
        <v>0</v>
      </c>
      <c r="CK1096" s="1" t="n">
        <f aca="false">DEGREES(2*ACOS(BX1096))</f>
        <v>0</v>
      </c>
      <c r="CL1096" s="0" t="n">
        <f aca="false">ABS(AI1096-1)</f>
        <v>0</v>
      </c>
      <c r="CM1096" s="0" t="n">
        <f aca="false">ABS(AW1096-1)</f>
        <v>0</v>
      </c>
      <c r="CN1096" s="0" t="n">
        <f aca="false">ABS(BK1096-1)</f>
        <v>0</v>
      </c>
      <c r="CO1096" s="0" t="n">
        <f aca="false">ABS(BY1096-1)</f>
        <v>0</v>
      </c>
      <c r="CP1096" s="2" t="n">
        <f aca="false">DEGREES(2*ACOS(AH1096))</f>
        <v>0</v>
      </c>
      <c r="CQ1096" s="2" t="n">
        <f aca="false">DEGREES(2*ACOS(AV1096))</f>
        <v>0</v>
      </c>
      <c r="CR1096" s="2" t="n">
        <f aca="false">DEGREES(2*ACOS(BJ1096))</f>
        <v>0</v>
      </c>
      <c r="CS1096" s="2" t="n">
        <f aca="false">DEGREES(2*ACOS(CC1096))</f>
        <v>0</v>
      </c>
      <c r="CT1096" s="0" t="n">
        <f aca="false">SUM(CD1096:CR1096)</f>
        <v>0.00220944516851045</v>
      </c>
      <c r="CU1096" s="3" t="e">
        <f aca="false">(CT1096-MIN($CT$5:$CT$1745))/(MAX($CT$5:$CT$1745)-MIN($CT$5:$CT$1745))</f>
        <v>#VALUE!</v>
      </c>
      <c r="CV1096" s="0" t="n">
        <f aca="false">SUM(CD1096,CH1096,CL1096,CP1096)</f>
        <v>0</v>
      </c>
      <c r="CW1096" s="0" t="n">
        <f aca="false">SUM(CE1096,CI1096,CM1096,CQ1096)</f>
        <v>0.00220944516851045</v>
      </c>
      <c r="CX1096" s="0" t="n">
        <f aca="false">SUM(CF1096,CJ1096,CN1096,CR1096)</f>
        <v>0</v>
      </c>
      <c r="CY1096" s="0" t="n">
        <f aca="false">SUM(CG1096,CK1096,CO1096)</f>
        <v>0</v>
      </c>
    </row>
    <row r="1097" customFormat="false" ht="14.9" hidden="false" customHeight="false" outlineLevel="0" collapsed="false">
      <c r="A1097" s="0" t="n">
        <v>203.0184</v>
      </c>
      <c r="B1097" s="0" t="n">
        <v>3.787241</v>
      </c>
      <c r="C1097" s="0" t="n">
        <v>1.047192</v>
      </c>
      <c r="D1097" s="0" t="n">
        <v>0.8304482</v>
      </c>
      <c r="E1097" s="0" t="n">
        <v>0.1082786</v>
      </c>
      <c r="F1097" s="0" t="n">
        <v>-0.03574984</v>
      </c>
      <c r="G1097" s="0" t="n">
        <v>-0.0196398</v>
      </c>
      <c r="H1097" s="0" t="n">
        <v>0.9932835</v>
      </c>
      <c r="I1097" s="0" t="n">
        <v>0.2940463</v>
      </c>
      <c r="J1097" s="0" t="n">
        <v>0.002460312</v>
      </c>
      <c r="K1097" s="0" t="n">
        <v>0.08719695</v>
      </c>
      <c r="L1097" s="0" t="n">
        <v>-0.0002153526</v>
      </c>
      <c r="M1097" s="0" t="n">
        <v>0.996188</v>
      </c>
      <c r="N1097" s="0" t="n">
        <v>1</v>
      </c>
      <c r="O1097" s="0" t="n">
        <v>3.671646E-005</v>
      </c>
      <c r="P1097" s="0" t="n">
        <v>0</v>
      </c>
      <c r="Q1097" s="0" t="n">
        <v>-0.0003050566</v>
      </c>
      <c r="R1097" s="0" t="n">
        <v>48.19671</v>
      </c>
      <c r="S1097" s="0" t="n">
        <v>54.55783</v>
      </c>
      <c r="T1097" s="0" t="n">
        <v>44.69275</v>
      </c>
      <c r="U1097" s="0" t="n">
        <v>35.69792</v>
      </c>
      <c r="V1097" s="0" t="n">
        <v>39.17566</v>
      </c>
      <c r="W1097" s="0" t="n">
        <v>28.22533</v>
      </c>
      <c r="X1097" s="0" t="n">
        <v>21.17161</v>
      </c>
      <c r="Y1097" s="0" t="n">
        <v>5.655058</v>
      </c>
      <c r="Z1097" s="0" t="n">
        <v>0</v>
      </c>
      <c r="AA1097" s="0" t="n">
        <v>1</v>
      </c>
      <c r="AB1097" s="0" t="n">
        <v>0</v>
      </c>
      <c r="AC1097" s="0" t="n">
        <v>0</v>
      </c>
      <c r="AD1097" s="0" t="n">
        <v>0</v>
      </c>
      <c r="AE1097" s="0" t="n">
        <v>-6.151382E-010</v>
      </c>
      <c r="AF1097" s="0" t="n">
        <v>9E-009</v>
      </c>
      <c r="AG1097" s="0" t="n">
        <v>1.73267E-010</v>
      </c>
      <c r="AH1097" s="0" t="n">
        <v>1</v>
      </c>
      <c r="AI1097" s="0" t="n">
        <v>1</v>
      </c>
      <c r="AJ1097" s="0" t="n">
        <v>0</v>
      </c>
      <c r="AK1097" s="0" t="n">
        <v>0</v>
      </c>
      <c r="AL1097" s="0" t="n">
        <v>0</v>
      </c>
      <c r="AM1097" s="0" t="n">
        <v>1</v>
      </c>
      <c r="AN1097" s="0" t="n">
        <v>1</v>
      </c>
      <c r="AO1097" s="0" t="n">
        <v>1</v>
      </c>
      <c r="AP1097" s="0" t="n">
        <v>0</v>
      </c>
      <c r="AQ1097" s="0" t="n">
        <v>0</v>
      </c>
      <c r="AR1097" s="0" t="n">
        <v>0</v>
      </c>
      <c r="AS1097" s="0" t="n">
        <v>-5.919034E-010</v>
      </c>
      <c r="AT1097" s="0" t="n">
        <v>1.132586E-008</v>
      </c>
      <c r="AU1097" s="0" t="n">
        <v>2.04627E-010</v>
      </c>
      <c r="AV1097" s="0" t="n">
        <v>1</v>
      </c>
      <c r="AW1097" s="0" t="n">
        <v>1</v>
      </c>
      <c r="AX1097" s="0" t="n">
        <v>0</v>
      </c>
      <c r="AY1097" s="0" t="n">
        <v>0</v>
      </c>
      <c r="AZ1097" s="0" t="n">
        <v>0</v>
      </c>
      <c r="BA1097" s="0" t="n">
        <v>1</v>
      </c>
      <c r="BB1097" s="0" t="n">
        <v>2</v>
      </c>
      <c r="BC1097" s="0" t="n">
        <v>1</v>
      </c>
      <c r="BD1097" s="0" t="n">
        <v>0</v>
      </c>
      <c r="BE1097" s="0" t="n">
        <v>0</v>
      </c>
      <c r="BF1097" s="0" t="n">
        <v>0</v>
      </c>
      <c r="BG1097" s="0" t="n">
        <v>-7.870768E-010</v>
      </c>
      <c r="BH1097" s="0" t="n">
        <v>9.051279E-009</v>
      </c>
      <c r="BI1097" s="0" t="n">
        <v>2.103764E-010</v>
      </c>
      <c r="BJ1097" s="0" t="n">
        <v>1</v>
      </c>
      <c r="BK1097" s="0" t="n">
        <v>1</v>
      </c>
      <c r="BL1097" s="0" t="n">
        <v>0</v>
      </c>
      <c r="BM1097" s="0" t="n">
        <v>0</v>
      </c>
      <c r="BN1097" s="0" t="n">
        <v>0</v>
      </c>
      <c r="BO1097" s="0" t="n">
        <v>1</v>
      </c>
      <c r="BP1097" s="0" t="n">
        <v>3</v>
      </c>
      <c r="BQ1097" s="0" t="n">
        <v>1</v>
      </c>
      <c r="BR1097" s="0" t="n">
        <v>0</v>
      </c>
      <c r="BS1097" s="0" t="n">
        <v>0</v>
      </c>
      <c r="BT1097" s="0" t="n">
        <v>0</v>
      </c>
      <c r="BU1097" s="0" t="n">
        <v>-5.919034E-010</v>
      </c>
      <c r="BV1097" s="0" t="n">
        <v>1.132586E-008</v>
      </c>
      <c r="BW1097" s="0" t="n">
        <v>2.04627E-010</v>
      </c>
      <c r="BX1097" s="0" t="n">
        <v>1</v>
      </c>
      <c r="BY1097" s="0" t="n">
        <v>1</v>
      </c>
      <c r="BZ1097" s="0" t="n">
        <v>0</v>
      </c>
      <c r="CA1097" s="0" t="n">
        <v>0</v>
      </c>
      <c r="CB1097" s="0" t="n">
        <v>0</v>
      </c>
      <c r="CC1097" s="0" t="n">
        <v>1</v>
      </c>
      <c r="CD1097" s="1" t="n">
        <f aca="false">SQRT(SUMSQ(AB1097:AD1097))</f>
        <v>0</v>
      </c>
      <c r="CE1097" s="1" t="n">
        <f aca="false">SQRT(SUMSQ(AP1097:AR1097))</f>
        <v>0</v>
      </c>
      <c r="CF1097" s="1" t="n">
        <f aca="false">SQRT(SUMSQ(BD1097:BF1097))</f>
        <v>0</v>
      </c>
      <c r="CG1097" s="1" t="n">
        <f aca="false">SQRT(SUMSQ(BR1097:BT1097))</f>
        <v>0</v>
      </c>
      <c r="CH1097" s="1" t="n">
        <f aca="false">DEGREES(2*ACOS(AH1097))</f>
        <v>0</v>
      </c>
      <c r="CI1097" s="1" t="n">
        <f aca="false">DEGREES(2*ACOS(AV1097))</f>
        <v>0</v>
      </c>
      <c r="CJ1097" s="1" t="n">
        <f aca="false">DEGREES(2*ACOS(BJ1097))</f>
        <v>0</v>
      </c>
      <c r="CK1097" s="1" t="n">
        <f aca="false">DEGREES(2*ACOS(BX1097))</f>
        <v>0</v>
      </c>
      <c r="CL1097" s="0" t="n">
        <f aca="false">ABS(AI1097-1)</f>
        <v>0</v>
      </c>
      <c r="CM1097" s="0" t="n">
        <f aca="false">ABS(AW1097-1)</f>
        <v>0</v>
      </c>
      <c r="CN1097" s="0" t="n">
        <f aca="false">ABS(BK1097-1)</f>
        <v>0</v>
      </c>
      <c r="CO1097" s="0" t="n">
        <f aca="false">ABS(BY1097-1)</f>
        <v>0</v>
      </c>
      <c r="CP1097" s="2" t="n">
        <f aca="false">DEGREES(2*ACOS(AH1097))</f>
        <v>0</v>
      </c>
      <c r="CQ1097" s="2" t="n">
        <f aca="false">DEGREES(2*ACOS(AV1097))</f>
        <v>0</v>
      </c>
      <c r="CR1097" s="2" t="n">
        <f aca="false">DEGREES(2*ACOS(BJ1097))</f>
        <v>0</v>
      </c>
      <c r="CS1097" s="2" t="n">
        <f aca="false">DEGREES(2*ACOS(CC1097))</f>
        <v>0</v>
      </c>
      <c r="CT1097" s="0" t="n">
        <f aca="false">SUM(CD1097:CR1097)</f>
        <v>0</v>
      </c>
      <c r="CU1097" s="3" t="e">
        <f aca="false">(CT1097-MIN($CT$5:$CT$1745))/(MAX($CT$5:$CT$1745)-MIN($CT$5:$CT$1745))</f>
        <v>#VALUE!</v>
      </c>
      <c r="CV1097" s="0" t="n">
        <f aca="false">SUM(CD1097,CH1097,CL1097,CP1097)</f>
        <v>0</v>
      </c>
      <c r="CW1097" s="0" t="n">
        <f aca="false">SUM(CE1097,CI1097,CM1097,CQ1097)</f>
        <v>0</v>
      </c>
      <c r="CX1097" s="0" t="n">
        <f aca="false">SUM(CF1097,CJ1097,CN1097,CR1097)</f>
        <v>0</v>
      </c>
      <c r="CY1097" s="0" t="n">
        <f aca="false">SUM(CG1097,CK1097,CO1097)</f>
        <v>0</v>
      </c>
    </row>
    <row r="1098" customFormat="false" ht="14.9" hidden="false" customHeight="false" outlineLevel="0" collapsed="false">
      <c r="A1098" s="0" t="n">
        <v>203.0694</v>
      </c>
      <c r="B1098" s="0" t="n">
        <v>3.78759</v>
      </c>
      <c r="C1098" s="0" t="n">
        <v>1.047331</v>
      </c>
      <c r="D1098" s="0" t="n">
        <v>0.830261</v>
      </c>
      <c r="E1098" s="0" t="n">
        <v>0.1082786</v>
      </c>
      <c r="F1098" s="0" t="n">
        <v>-0.03574984</v>
      </c>
      <c r="G1098" s="0" t="n">
        <v>-0.0196398</v>
      </c>
      <c r="H1098" s="0" t="n">
        <v>0.9932835</v>
      </c>
      <c r="I1098" s="0" t="n">
        <v>0.2940463</v>
      </c>
      <c r="J1098" s="0" t="n">
        <v>0.001980847</v>
      </c>
      <c r="K1098" s="0" t="n">
        <v>0.09028766</v>
      </c>
      <c r="L1098" s="0" t="n">
        <v>-0.0001795798</v>
      </c>
      <c r="M1098" s="0" t="n">
        <v>0.9959137</v>
      </c>
      <c r="N1098" s="0" t="n">
        <v>1</v>
      </c>
      <c r="O1098" s="0" t="n">
        <v>6.198883E-006</v>
      </c>
      <c r="P1098" s="0" t="n">
        <v>0</v>
      </c>
      <c r="Q1098" s="0" t="n">
        <v>-5.13196E-005</v>
      </c>
      <c r="R1098" s="0" t="n">
        <v>50.28495</v>
      </c>
      <c r="S1098" s="0" t="n">
        <v>56.87483</v>
      </c>
      <c r="T1098" s="0" t="n">
        <v>46.58657</v>
      </c>
      <c r="U1098" s="0" t="n">
        <v>37.16428</v>
      </c>
      <c r="V1098" s="0" t="n">
        <v>40.81052</v>
      </c>
      <c r="W1098" s="0" t="n">
        <v>29.42381</v>
      </c>
      <c r="X1098" s="0" t="n">
        <v>22.143</v>
      </c>
      <c r="Y1098" s="0" t="n">
        <v>5.823873</v>
      </c>
      <c r="Z1098" s="0" t="n">
        <v>0</v>
      </c>
      <c r="AA1098" s="0" t="n">
        <v>1</v>
      </c>
      <c r="AB1098" s="0" t="n">
        <v>0</v>
      </c>
      <c r="AC1098" s="0" t="n">
        <v>0</v>
      </c>
      <c r="AD1098" s="0" t="n">
        <v>0</v>
      </c>
      <c r="AE1098" s="0" t="n">
        <v>4.376516E-010</v>
      </c>
      <c r="AF1098" s="0" t="n">
        <v>-1.149583E-008</v>
      </c>
      <c r="AG1098" s="0" t="n">
        <v>-1.365084E-010</v>
      </c>
      <c r="AH1098" s="0" t="n">
        <v>1</v>
      </c>
      <c r="AI1098" s="0" t="n">
        <v>1</v>
      </c>
      <c r="AJ1098" s="0" t="n">
        <v>0</v>
      </c>
      <c r="AK1098" s="0" t="n">
        <v>0</v>
      </c>
      <c r="AL1098" s="0" t="n">
        <v>0</v>
      </c>
      <c r="AM1098" s="0" t="n">
        <v>1</v>
      </c>
      <c r="AN1098" s="0" t="n">
        <v>1</v>
      </c>
      <c r="AO1098" s="0" t="n">
        <v>1</v>
      </c>
      <c r="AP1098" s="0" t="n">
        <v>0</v>
      </c>
      <c r="AQ1098" s="0" t="n">
        <v>0</v>
      </c>
      <c r="AR1098" s="0" t="n">
        <v>0</v>
      </c>
      <c r="AS1098" s="0" t="n">
        <v>4.376516E-010</v>
      </c>
      <c r="AT1098" s="0" t="n">
        <v>-1.149583E-008</v>
      </c>
      <c r="AU1098" s="0" t="n">
        <v>-1.365084E-010</v>
      </c>
      <c r="AV1098" s="0" t="n">
        <v>1</v>
      </c>
      <c r="AW1098" s="0" t="n">
        <v>1</v>
      </c>
      <c r="AX1098" s="0" t="n">
        <v>0</v>
      </c>
      <c r="AY1098" s="0" t="n">
        <v>0</v>
      </c>
      <c r="AZ1098" s="0" t="n">
        <v>0</v>
      </c>
      <c r="BA1098" s="0" t="n">
        <v>1</v>
      </c>
      <c r="BB1098" s="0" t="n">
        <v>2</v>
      </c>
      <c r="BC1098" s="0" t="n">
        <v>1</v>
      </c>
      <c r="BD1098" s="0" t="n">
        <v>0</v>
      </c>
      <c r="BE1098" s="0" t="n">
        <v>0</v>
      </c>
      <c r="BF1098" s="0" t="n">
        <v>0</v>
      </c>
      <c r="BG1098" s="0" t="n">
        <v>4.376516E-010</v>
      </c>
      <c r="BH1098" s="0" t="n">
        <v>-1.149583E-008</v>
      </c>
      <c r="BI1098" s="0" t="n">
        <v>-1.365084E-010</v>
      </c>
      <c r="BJ1098" s="0" t="n">
        <v>1</v>
      </c>
      <c r="BK1098" s="0" t="n">
        <v>1</v>
      </c>
      <c r="BL1098" s="0" t="n">
        <v>0</v>
      </c>
      <c r="BM1098" s="0" t="n">
        <v>0</v>
      </c>
      <c r="BN1098" s="0" t="n">
        <v>0</v>
      </c>
      <c r="BO1098" s="0" t="n">
        <v>1</v>
      </c>
      <c r="BP1098" s="0" t="n">
        <v>3</v>
      </c>
      <c r="BQ1098" s="0" t="n">
        <v>1</v>
      </c>
      <c r="BR1098" s="0" t="n">
        <v>0</v>
      </c>
      <c r="BS1098" s="0" t="n">
        <v>0</v>
      </c>
      <c r="BT1098" s="0" t="n">
        <v>0</v>
      </c>
      <c r="BU1098" s="0" t="n">
        <v>5.234485E-010</v>
      </c>
      <c r="BV1098" s="0" t="n">
        <v>-7.827142E-009</v>
      </c>
      <c r="BW1098" s="0" t="n">
        <v>-1.413286E-010</v>
      </c>
      <c r="BX1098" s="0" t="n">
        <v>1</v>
      </c>
      <c r="BY1098" s="0" t="n">
        <v>1</v>
      </c>
      <c r="BZ1098" s="0" t="n">
        <v>0</v>
      </c>
      <c r="CA1098" s="0" t="n">
        <v>0</v>
      </c>
      <c r="CB1098" s="0" t="n">
        <v>0</v>
      </c>
      <c r="CC1098" s="0" t="n">
        <v>1</v>
      </c>
      <c r="CD1098" s="1" t="n">
        <f aca="false">SQRT(SUMSQ(AB1098:AD1098))</f>
        <v>0</v>
      </c>
      <c r="CE1098" s="1" t="n">
        <f aca="false">SQRT(SUMSQ(AP1098:AR1098))</f>
        <v>0</v>
      </c>
      <c r="CF1098" s="1" t="n">
        <f aca="false">SQRT(SUMSQ(BD1098:BF1098))</f>
        <v>0</v>
      </c>
      <c r="CG1098" s="1" t="n">
        <f aca="false">SQRT(SUMSQ(BR1098:BT1098))</f>
        <v>0</v>
      </c>
      <c r="CH1098" s="1" t="n">
        <f aca="false">DEGREES(2*ACOS(AH1098))</f>
        <v>0</v>
      </c>
      <c r="CI1098" s="1" t="n">
        <f aca="false">DEGREES(2*ACOS(AV1098))</f>
        <v>0</v>
      </c>
      <c r="CJ1098" s="1" t="n">
        <f aca="false">DEGREES(2*ACOS(BJ1098))</f>
        <v>0</v>
      </c>
      <c r="CK1098" s="1" t="n">
        <f aca="false">DEGREES(2*ACOS(BX1098))</f>
        <v>0</v>
      </c>
      <c r="CL1098" s="0" t="n">
        <f aca="false">ABS(AI1098-1)</f>
        <v>0</v>
      </c>
      <c r="CM1098" s="0" t="n">
        <f aca="false">ABS(AW1098-1)</f>
        <v>0</v>
      </c>
      <c r="CN1098" s="0" t="n">
        <f aca="false">ABS(BK1098-1)</f>
        <v>0</v>
      </c>
      <c r="CO1098" s="0" t="n">
        <f aca="false">ABS(BY1098-1)</f>
        <v>0</v>
      </c>
      <c r="CP1098" s="2" t="n">
        <f aca="false">DEGREES(2*ACOS(AH1098))</f>
        <v>0</v>
      </c>
      <c r="CQ1098" s="2" t="n">
        <f aca="false">DEGREES(2*ACOS(AV1098))</f>
        <v>0</v>
      </c>
      <c r="CR1098" s="2" t="n">
        <f aca="false">DEGREES(2*ACOS(BJ1098))</f>
        <v>0</v>
      </c>
      <c r="CS1098" s="2" t="n">
        <f aca="false">DEGREES(2*ACOS(CC1098))</f>
        <v>0</v>
      </c>
      <c r="CT1098" s="0" t="n">
        <f aca="false">SUM(CD1098:CR1098)</f>
        <v>0</v>
      </c>
      <c r="CU1098" s="3" t="e">
        <f aca="false">(CT1098-MIN($CT$5:$CT$1745))/(MAX($CT$5:$CT$1745)-MIN($CT$5:$CT$1745))</f>
        <v>#VALUE!</v>
      </c>
      <c r="CV1098" s="0" t="n">
        <f aca="false">SUM(CD1098,CH1098,CL1098,CP1098)</f>
        <v>0</v>
      </c>
      <c r="CW1098" s="0" t="n">
        <f aca="false">SUM(CE1098,CI1098,CM1098,CQ1098)</f>
        <v>0</v>
      </c>
      <c r="CX1098" s="0" t="n">
        <f aca="false">SUM(CF1098,CJ1098,CN1098,CR1098)</f>
        <v>0</v>
      </c>
      <c r="CY1098" s="0" t="n">
        <f aca="false">SUM(CG1098,CK1098,CO1098)</f>
        <v>0</v>
      </c>
    </row>
    <row r="1099" customFormat="false" ht="14.9" hidden="false" customHeight="false" outlineLevel="0" collapsed="false">
      <c r="A1099" s="0" t="n">
        <v>203.1193</v>
      </c>
      <c r="B1099" s="0" t="n">
        <v>3.787649</v>
      </c>
      <c r="C1099" s="0" t="n">
        <v>1.047355</v>
      </c>
      <c r="D1099" s="0" t="n">
        <v>0.8302296</v>
      </c>
      <c r="E1099" s="0" t="n">
        <v>0.1082788</v>
      </c>
      <c r="F1099" s="0" t="n">
        <v>-0.03574981</v>
      </c>
      <c r="G1099" s="0" t="n">
        <v>-0.01963982</v>
      </c>
      <c r="H1099" s="0" t="n">
        <v>0.9932835</v>
      </c>
      <c r="I1099" s="0" t="n">
        <v>0.2940463</v>
      </c>
      <c r="J1099" s="0" t="n">
        <v>0.001608659</v>
      </c>
      <c r="K1099" s="0" t="n">
        <v>0.09268228</v>
      </c>
      <c r="L1099" s="0" t="n">
        <v>-0.0001497389</v>
      </c>
      <c r="M1099" s="0" t="n">
        <v>0.9956945</v>
      </c>
      <c r="N1099" s="0" t="n">
        <v>1</v>
      </c>
      <c r="O1099" s="0" t="n">
        <v>9.536743E-007</v>
      </c>
      <c r="P1099" s="0" t="n">
        <v>0</v>
      </c>
      <c r="Q1099" s="0" t="n">
        <v>-8.404255E-006</v>
      </c>
      <c r="R1099" s="0" t="n">
        <v>48.29229</v>
      </c>
      <c r="S1099" s="0" t="n">
        <v>54.61042</v>
      </c>
      <c r="T1099" s="0" t="n">
        <v>44.73056</v>
      </c>
      <c r="U1099" s="0" t="n">
        <v>35.67282</v>
      </c>
      <c r="V1099" s="0" t="n">
        <v>39.17817</v>
      </c>
      <c r="W1099" s="0" t="n">
        <v>28.25108</v>
      </c>
      <c r="X1099" s="0" t="n">
        <v>21.27662</v>
      </c>
      <c r="Y1099" s="0" t="n">
        <v>5.576667</v>
      </c>
      <c r="Z1099" s="0" t="n">
        <v>0</v>
      </c>
      <c r="AA1099" s="0" t="n">
        <v>1</v>
      </c>
      <c r="AB1099" s="0" t="n">
        <v>0</v>
      </c>
      <c r="AC1099" s="0" t="n">
        <v>0</v>
      </c>
      <c r="AD1099" s="0" t="n">
        <v>0</v>
      </c>
      <c r="AE1099" s="0" t="n">
        <v>2.759402E-010</v>
      </c>
      <c r="AF1099" s="0" t="n">
        <v>7.811082E-009</v>
      </c>
      <c r="AG1099" s="0" t="n">
        <v>-2.452075E-011</v>
      </c>
      <c r="AH1099" s="0" t="n">
        <v>1</v>
      </c>
      <c r="AI1099" s="0" t="n">
        <v>1</v>
      </c>
      <c r="AJ1099" s="0" t="n">
        <v>0</v>
      </c>
      <c r="AK1099" s="0" t="n">
        <v>0</v>
      </c>
      <c r="AL1099" s="0" t="n">
        <v>0</v>
      </c>
      <c r="AM1099" s="0" t="n">
        <v>1</v>
      </c>
      <c r="AN1099" s="0" t="n">
        <v>1</v>
      </c>
      <c r="AO1099" s="0" t="n">
        <v>1</v>
      </c>
      <c r="AP1099" s="0" t="n">
        <v>0</v>
      </c>
      <c r="AQ1099" s="0" t="n">
        <v>0</v>
      </c>
      <c r="AR1099" s="0" t="n">
        <v>0</v>
      </c>
      <c r="AS1099" s="0" t="n">
        <v>2.565282E-010</v>
      </c>
      <c r="AT1099" s="0" t="n">
        <v>3.21032E-009</v>
      </c>
      <c r="AU1099" s="0" t="n">
        <v>-4.016511E-011</v>
      </c>
      <c r="AV1099" s="0" t="n">
        <v>1</v>
      </c>
      <c r="AW1099" s="0" t="n">
        <v>1</v>
      </c>
      <c r="AX1099" s="0" t="n">
        <v>0</v>
      </c>
      <c r="AY1099" s="0" t="n">
        <v>0</v>
      </c>
      <c r="AZ1099" s="0" t="n">
        <v>0</v>
      </c>
      <c r="BA1099" s="0" t="n">
        <v>1</v>
      </c>
      <c r="BB1099" s="0" t="n">
        <v>2</v>
      </c>
      <c r="BC1099" s="0" t="n">
        <v>1</v>
      </c>
      <c r="BD1099" s="0" t="n">
        <v>0</v>
      </c>
      <c r="BE1099" s="0" t="n">
        <v>0</v>
      </c>
      <c r="BF1099" s="0" t="n">
        <v>0</v>
      </c>
      <c r="BG1099" s="0" t="n">
        <v>2.150862E-010</v>
      </c>
      <c r="BH1099" s="0" t="n">
        <v>7.811069E-009</v>
      </c>
      <c r="BI1099" s="0" t="n">
        <v>-2.427834E-011</v>
      </c>
      <c r="BJ1099" s="0" t="n">
        <v>1</v>
      </c>
      <c r="BK1099" s="0" t="n">
        <v>1</v>
      </c>
      <c r="BL1099" s="0" t="n">
        <v>0</v>
      </c>
      <c r="BM1099" s="0" t="n">
        <v>0</v>
      </c>
      <c r="BN1099" s="0" t="n">
        <v>0</v>
      </c>
      <c r="BO1099" s="0" t="n">
        <v>1</v>
      </c>
      <c r="BP1099" s="0" t="n">
        <v>3</v>
      </c>
      <c r="BQ1099" s="0" t="n">
        <v>1</v>
      </c>
      <c r="BR1099" s="0" t="n">
        <v>0</v>
      </c>
      <c r="BS1099" s="0" t="n">
        <v>0</v>
      </c>
      <c r="BT1099" s="0" t="n">
        <v>0</v>
      </c>
      <c r="BU1099" s="0" t="n">
        <v>8.291016E-011</v>
      </c>
      <c r="BV1099" s="0" t="n">
        <v>-6E-009</v>
      </c>
      <c r="BW1099" s="0" t="n">
        <v>-4.061913E-011</v>
      </c>
      <c r="BX1099" s="0" t="n">
        <v>1</v>
      </c>
      <c r="BY1099" s="0" t="n">
        <v>1</v>
      </c>
      <c r="BZ1099" s="0" t="n">
        <v>0</v>
      </c>
      <c r="CA1099" s="0" t="n">
        <v>0</v>
      </c>
      <c r="CB1099" s="0" t="n">
        <v>0</v>
      </c>
      <c r="CC1099" s="0" t="n">
        <v>1</v>
      </c>
      <c r="CD1099" s="1" t="n">
        <f aca="false">SQRT(SUMSQ(AB1099:AD1099))</f>
        <v>0</v>
      </c>
      <c r="CE1099" s="1" t="n">
        <f aca="false">SQRT(SUMSQ(AP1099:AR1099))</f>
        <v>0</v>
      </c>
      <c r="CF1099" s="1" t="n">
        <f aca="false">SQRT(SUMSQ(BD1099:BF1099))</f>
        <v>0</v>
      </c>
      <c r="CG1099" s="1" t="n">
        <f aca="false">SQRT(SUMSQ(BR1099:BT1099))</f>
        <v>0</v>
      </c>
      <c r="CH1099" s="1" t="n">
        <f aca="false">DEGREES(2*ACOS(AH1099))</f>
        <v>0</v>
      </c>
      <c r="CI1099" s="1" t="n">
        <f aca="false">DEGREES(2*ACOS(AV1099))</f>
        <v>0</v>
      </c>
      <c r="CJ1099" s="1" t="n">
        <f aca="false">DEGREES(2*ACOS(BJ1099))</f>
        <v>0</v>
      </c>
      <c r="CK1099" s="1" t="n">
        <f aca="false">DEGREES(2*ACOS(BX1099))</f>
        <v>0</v>
      </c>
      <c r="CL1099" s="0" t="n">
        <f aca="false">ABS(AI1099-1)</f>
        <v>0</v>
      </c>
      <c r="CM1099" s="0" t="n">
        <f aca="false">ABS(AW1099-1)</f>
        <v>0</v>
      </c>
      <c r="CN1099" s="0" t="n">
        <f aca="false">ABS(BK1099-1)</f>
        <v>0</v>
      </c>
      <c r="CO1099" s="0" t="n">
        <f aca="false">ABS(BY1099-1)</f>
        <v>0</v>
      </c>
      <c r="CP1099" s="2" t="n">
        <f aca="false">DEGREES(2*ACOS(AH1099))</f>
        <v>0</v>
      </c>
      <c r="CQ1099" s="2" t="n">
        <f aca="false">DEGREES(2*ACOS(AV1099))</f>
        <v>0</v>
      </c>
      <c r="CR1099" s="2" t="n">
        <f aca="false">DEGREES(2*ACOS(BJ1099))</f>
        <v>0</v>
      </c>
      <c r="CS1099" s="2" t="n">
        <f aca="false">DEGREES(2*ACOS(CC1099))</f>
        <v>0</v>
      </c>
      <c r="CT1099" s="0" t="n">
        <f aca="false">SUM(CD1099:CR1099)</f>
        <v>0</v>
      </c>
      <c r="CU1099" s="3" t="e">
        <f aca="false">(CT1099-MIN($CT$5:$CT$1745))/(MAX($CT$5:$CT$1745)-MIN($CT$5:$CT$1745))</f>
        <v>#VALUE!</v>
      </c>
      <c r="CV1099" s="0" t="n">
        <f aca="false">SUM(CD1099,CH1099,CL1099,CP1099)</f>
        <v>0</v>
      </c>
      <c r="CW1099" s="0" t="n">
        <f aca="false">SUM(CE1099,CI1099,CM1099,CQ1099)</f>
        <v>0</v>
      </c>
      <c r="CX1099" s="0" t="n">
        <f aca="false">SUM(CF1099,CJ1099,CN1099,CR1099)</f>
        <v>0</v>
      </c>
      <c r="CY1099" s="0" t="n">
        <f aca="false">SUM(CG1099,CK1099,CO1099)</f>
        <v>0</v>
      </c>
    </row>
    <row r="1100" customFormat="false" ht="14.9" hidden="false" customHeight="false" outlineLevel="0" collapsed="false">
      <c r="A1100" s="0" t="n">
        <v>203.1687</v>
      </c>
      <c r="B1100" s="0" t="n">
        <v>3.787658</v>
      </c>
      <c r="C1100" s="0" t="n">
        <v>1.047359</v>
      </c>
      <c r="D1100" s="0" t="n">
        <v>0.8302241</v>
      </c>
      <c r="E1100" s="0" t="n">
        <v>0.1082788</v>
      </c>
      <c r="F1100" s="0" t="n">
        <v>-0.03574987</v>
      </c>
      <c r="G1100" s="0" t="n">
        <v>-0.01963981</v>
      </c>
      <c r="H1100" s="0" t="n">
        <v>0.9932835</v>
      </c>
      <c r="I1100" s="0" t="n">
        <v>0.2940463</v>
      </c>
      <c r="J1100" s="0" t="n">
        <v>0.001320446</v>
      </c>
      <c r="K1100" s="0" t="n">
        <v>0.09453581</v>
      </c>
      <c r="L1100" s="0" t="n">
        <v>-0.0001253911</v>
      </c>
      <c r="M1100" s="0" t="n">
        <v>0.9955206</v>
      </c>
      <c r="N1100" s="0" t="n">
        <v>1</v>
      </c>
      <c r="O1100" s="0" t="n">
        <v>2.384186E-007</v>
      </c>
      <c r="P1100" s="0" t="n">
        <v>0</v>
      </c>
      <c r="Q1100" s="0" t="n">
        <v>-1.490116E-006</v>
      </c>
      <c r="R1100" s="0" t="n">
        <v>50.30871</v>
      </c>
      <c r="S1100" s="0" t="n">
        <v>56.88826</v>
      </c>
      <c r="T1100" s="0" t="n">
        <v>46.59602</v>
      </c>
      <c r="U1100" s="0" t="n">
        <v>37.15809</v>
      </c>
      <c r="V1100" s="0" t="n">
        <v>40.81054</v>
      </c>
      <c r="W1100" s="0" t="n">
        <v>29.42903</v>
      </c>
      <c r="X1100" s="0" t="n">
        <v>22.16732</v>
      </c>
      <c r="Y1100" s="0" t="n">
        <v>5.805943</v>
      </c>
      <c r="Z1100" s="0" t="n">
        <v>0</v>
      </c>
      <c r="AA1100" s="0" t="n">
        <v>1</v>
      </c>
      <c r="AB1100" s="0" t="n">
        <v>0</v>
      </c>
      <c r="AC1100" s="0" t="n">
        <v>0</v>
      </c>
      <c r="AD1100" s="0" t="n">
        <v>0</v>
      </c>
      <c r="AE1100" s="0" t="n">
        <v>-4.038482E-011</v>
      </c>
      <c r="AF1100" s="0" t="n">
        <v>-1.6E-008</v>
      </c>
      <c r="AG1100" s="0" t="n">
        <v>-7.40043E-011</v>
      </c>
      <c r="AH1100" s="0" t="n">
        <v>1</v>
      </c>
      <c r="AI1100" s="0" t="n">
        <v>1</v>
      </c>
      <c r="AJ1100" s="0" t="n">
        <v>0</v>
      </c>
      <c r="AK1100" s="0" t="n">
        <v>0</v>
      </c>
      <c r="AL1100" s="0" t="n">
        <v>0</v>
      </c>
      <c r="AM1100" s="0" t="n">
        <v>1</v>
      </c>
      <c r="AN1100" s="0" t="n">
        <v>1</v>
      </c>
      <c r="AO1100" s="0" t="n">
        <v>1</v>
      </c>
      <c r="AP1100" s="0" t="n">
        <v>0</v>
      </c>
      <c r="AQ1100" s="0" t="n">
        <v>0</v>
      </c>
      <c r="AR1100" s="0" t="n">
        <v>0</v>
      </c>
      <c r="AS1100" s="0" t="n">
        <v>-1.954104E-011</v>
      </c>
      <c r="AT1100" s="0" t="n">
        <v>-2.255864E-008</v>
      </c>
      <c r="AU1100" s="0" t="n">
        <v>-8.163625E-011</v>
      </c>
      <c r="AV1100" s="0" t="n">
        <v>1</v>
      </c>
      <c r="AW1100" s="0" t="n">
        <v>1</v>
      </c>
      <c r="AX1100" s="0" t="n">
        <v>0</v>
      </c>
      <c r="AY1100" s="0" t="n">
        <v>0</v>
      </c>
      <c r="AZ1100" s="0" t="n">
        <v>0</v>
      </c>
      <c r="BA1100" s="0" t="n">
        <v>1</v>
      </c>
      <c r="BB1100" s="0" t="n">
        <v>2</v>
      </c>
      <c r="BC1100" s="0" t="n">
        <v>1</v>
      </c>
      <c r="BD1100" s="0" t="n">
        <v>0</v>
      </c>
      <c r="BE1100" s="0" t="n">
        <v>0</v>
      </c>
      <c r="BF1100" s="0" t="n">
        <v>0</v>
      </c>
      <c r="BG1100" s="0" t="n">
        <v>-2.859916E-011</v>
      </c>
      <c r="BH1100" s="0" t="n">
        <v>-2.255859E-008</v>
      </c>
      <c r="BI1100" s="0" t="n">
        <v>-7.96706E-011</v>
      </c>
      <c r="BJ1100" s="0" t="n">
        <v>1</v>
      </c>
      <c r="BK1100" s="0" t="n">
        <v>1</v>
      </c>
      <c r="BL1100" s="0" t="n">
        <v>0</v>
      </c>
      <c r="BM1100" s="0" t="n">
        <v>0</v>
      </c>
      <c r="BN1100" s="0" t="n">
        <v>0</v>
      </c>
      <c r="BO1100" s="0" t="n">
        <v>1</v>
      </c>
      <c r="BP1100" s="0" t="n">
        <v>3</v>
      </c>
      <c r="BQ1100" s="0" t="n">
        <v>1</v>
      </c>
      <c r="BR1100" s="0" t="n">
        <v>0</v>
      </c>
      <c r="BS1100" s="0" t="n">
        <v>0</v>
      </c>
      <c r="BT1100" s="0" t="n">
        <v>0</v>
      </c>
      <c r="BU1100" s="0" t="n">
        <v>1.16851E-011</v>
      </c>
      <c r="BV1100" s="0" t="n">
        <v>-1.975121E-008</v>
      </c>
      <c r="BW1100" s="0" t="n">
        <v>-8.261967E-011</v>
      </c>
      <c r="BX1100" s="0" t="n">
        <v>1</v>
      </c>
      <c r="BY1100" s="0" t="n">
        <v>1</v>
      </c>
      <c r="BZ1100" s="0" t="n">
        <v>0</v>
      </c>
      <c r="CA1100" s="0" t="n">
        <v>0</v>
      </c>
      <c r="CB1100" s="0" t="n">
        <v>0</v>
      </c>
      <c r="CC1100" s="0" t="n">
        <v>1</v>
      </c>
      <c r="CD1100" s="1" t="n">
        <f aca="false">SQRT(SUMSQ(AB1100:AD1100))</f>
        <v>0</v>
      </c>
      <c r="CE1100" s="1" t="n">
        <f aca="false">SQRT(SUMSQ(AP1100:AR1100))</f>
        <v>0</v>
      </c>
      <c r="CF1100" s="1" t="n">
        <f aca="false">SQRT(SUMSQ(BD1100:BF1100))</f>
        <v>0</v>
      </c>
      <c r="CG1100" s="1" t="n">
        <f aca="false">SQRT(SUMSQ(BR1100:BT1100))</f>
        <v>0</v>
      </c>
      <c r="CH1100" s="1" t="n">
        <f aca="false">DEGREES(2*ACOS(AH1100))</f>
        <v>0</v>
      </c>
      <c r="CI1100" s="1" t="n">
        <f aca="false">DEGREES(2*ACOS(AV1100))</f>
        <v>0</v>
      </c>
      <c r="CJ1100" s="1" t="n">
        <f aca="false">DEGREES(2*ACOS(BJ1100))</f>
        <v>0</v>
      </c>
      <c r="CK1100" s="1" t="n">
        <f aca="false">DEGREES(2*ACOS(BX1100))</f>
        <v>0</v>
      </c>
      <c r="CL1100" s="0" t="n">
        <f aca="false">ABS(AI1100-1)</f>
        <v>0</v>
      </c>
      <c r="CM1100" s="0" t="n">
        <f aca="false">ABS(AW1100-1)</f>
        <v>0</v>
      </c>
      <c r="CN1100" s="0" t="n">
        <f aca="false">ABS(BK1100-1)</f>
        <v>0</v>
      </c>
      <c r="CO1100" s="0" t="n">
        <f aca="false">ABS(BY1100-1)</f>
        <v>0</v>
      </c>
      <c r="CP1100" s="2" t="n">
        <f aca="false">DEGREES(2*ACOS(AH1100))</f>
        <v>0</v>
      </c>
      <c r="CQ1100" s="2" t="n">
        <f aca="false">DEGREES(2*ACOS(AV1100))</f>
        <v>0</v>
      </c>
      <c r="CR1100" s="2" t="n">
        <f aca="false">DEGREES(2*ACOS(BJ1100))</f>
        <v>0</v>
      </c>
      <c r="CS1100" s="2" t="n">
        <f aca="false">DEGREES(2*ACOS(CC1100))</f>
        <v>0</v>
      </c>
      <c r="CT1100" s="0" t="n">
        <f aca="false">SUM(CD1100:CR1100)</f>
        <v>0</v>
      </c>
      <c r="CU1100" s="3" t="e">
        <f aca="false">(CT1100-MIN($CT$5:$CT$1745))/(MAX($CT$5:$CT$1745)-MIN($CT$5:$CT$1745))</f>
        <v>#VALUE!</v>
      </c>
      <c r="CV1100" s="0" t="n">
        <f aca="false">SUM(CD1100,CH1100,CL1100,CP1100)</f>
        <v>0</v>
      </c>
      <c r="CW1100" s="0" t="n">
        <f aca="false">SUM(CE1100,CI1100,CM1100,CQ1100)</f>
        <v>0</v>
      </c>
      <c r="CX1100" s="0" t="n">
        <f aca="false">SUM(CF1100,CJ1100,CN1100,CR1100)</f>
        <v>0</v>
      </c>
      <c r="CY1100" s="0" t="n">
        <f aca="false">SUM(CG1100,CK1100,CO1100)</f>
        <v>0</v>
      </c>
    </row>
    <row r="1101" customFormat="false" ht="14.9" hidden="false" customHeight="false" outlineLevel="0" collapsed="false">
      <c r="A1101" s="0" t="n">
        <v>203.2179</v>
      </c>
      <c r="B1101" s="0" t="n">
        <v>3.78766</v>
      </c>
      <c r="C1101" s="0" t="n">
        <v>1.047359</v>
      </c>
      <c r="D1101" s="0" t="n">
        <v>0.8302234</v>
      </c>
      <c r="E1101" s="0" t="n">
        <v>0.1082789</v>
      </c>
      <c r="F1101" s="0" t="n">
        <v>-0.03574989</v>
      </c>
      <c r="G1101" s="0" t="n">
        <v>-0.01963981</v>
      </c>
      <c r="H1101" s="0" t="n">
        <v>0.9932834</v>
      </c>
      <c r="I1101" s="0" t="n">
        <v>0.2940463</v>
      </c>
      <c r="J1101" s="0" t="n">
        <v>0.001097407</v>
      </c>
      <c r="K1101" s="0" t="n">
        <v>0.0959702</v>
      </c>
      <c r="L1101" s="0" t="n">
        <v>-0.0001058068</v>
      </c>
      <c r="M1101" s="0" t="n">
        <v>0.9953836</v>
      </c>
      <c r="N1101" s="0" t="n">
        <v>1</v>
      </c>
      <c r="O1101" s="0" t="n">
        <v>0</v>
      </c>
      <c r="P1101" s="0" t="n">
        <v>0</v>
      </c>
      <c r="Q1101" s="0" t="n">
        <v>0</v>
      </c>
      <c r="R1101" s="0" t="n">
        <v>50.30961</v>
      </c>
      <c r="S1101" s="0" t="n">
        <v>56.8888</v>
      </c>
      <c r="T1101" s="0" t="n">
        <v>46.59638</v>
      </c>
      <c r="U1101" s="0" t="n">
        <v>37.15786</v>
      </c>
      <c r="V1101" s="0" t="n">
        <v>40.81052</v>
      </c>
      <c r="W1101" s="0" t="n">
        <v>29.42918</v>
      </c>
      <c r="X1101" s="0" t="n">
        <v>22.16818</v>
      </c>
      <c r="Y1101" s="0" t="n">
        <v>5.805312</v>
      </c>
      <c r="Z1101" s="0" t="n">
        <v>0</v>
      </c>
      <c r="AA1101" s="0" t="n">
        <v>1</v>
      </c>
      <c r="AB1101" s="0" t="n">
        <v>0</v>
      </c>
      <c r="AC1101" s="0" t="n">
        <v>0</v>
      </c>
      <c r="AD1101" s="0" t="n">
        <v>0</v>
      </c>
      <c r="AE1101" s="0" t="n">
        <v>1.204819E-010</v>
      </c>
      <c r="AF1101" s="0" t="n">
        <v>-1.139172E-008</v>
      </c>
      <c r="AG1101" s="0" t="n">
        <v>-6.258125E-011</v>
      </c>
      <c r="AH1101" s="0" t="n">
        <v>1</v>
      </c>
      <c r="AI1101" s="0" t="n">
        <v>1</v>
      </c>
      <c r="AJ1101" s="0" t="n">
        <v>0</v>
      </c>
      <c r="AK1101" s="0" t="n">
        <v>0</v>
      </c>
      <c r="AL1101" s="0" t="n">
        <v>0</v>
      </c>
      <c r="AM1101" s="0" t="n">
        <v>1</v>
      </c>
      <c r="AN1101" s="0" t="n">
        <v>1</v>
      </c>
      <c r="AO1101" s="0" t="n">
        <v>1</v>
      </c>
      <c r="AP1101" s="0" t="n">
        <v>0</v>
      </c>
      <c r="AQ1101" s="0" t="n">
        <v>0</v>
      </c>
      <c r="AR1101" s="0" t="n">
        <v>0</v>
      </c>
      <c r="AS1101" s="0" t="n">
        <v>7.366147E-011</v>
      </c>
      <c r="AT1101" s="0" t="n">
        <v>-9.739104E-009</v>
      </c>
      <c r="AU1101" s="0" t="n">
        <v>-1.671667E-011</v>
      </c>
      <c r="AV1101" s="0" t="n">
        <v>1</v>
      </c>
      <c r="AW1101" s="0" t="n">
        <v>1</v>
      </c>
      <c r="AX1101" s="0" t="n">
        <v>0</v>
      </c>
      <c r="AY1101" s="0" t="n">
        <v>0</v>
      </c>
      <c r="AZ1101" s="0" t="n">
        <v>0</v>
      </c>
      <c r="BA1101" s="0" t="n">
        <v>1</v>
      </c>
      <c r="BB1101" s="0" t="n">
        <v>2</v>
      </c>
      <c r="BC1101" s="0" t="n">
        <v>1</v>
      </c>
      <c r="BD1101" s="0" t="n">
        <v>0</v>
      </c>
      <c r="BE1101" s="0" t="n">
        <v>0</v>
      </c>
      <c r="BF1101" s="0" t="n">
        <v>0</v>
      </c>
      <c r="BG1101" s="0" t="n">
        <v>1.05684E-010</v>
      </c>
      <c r="BH1101" s="0" t="n">
        <v>-1.054841E-008</v>
      </c>
      <c r="BI1101" s="0" t="n">
        <v>-3.90844E-011</v>
      </c>
      <c r="BJ1101" s="0" t="n">
        <v>1</v>
      </c>
      <c r="BK1101" s="0" t="n">
        <v>1</v>
      </c>
      <c r="BL1101" s="0" t="n">
        <v>0</v>
      </c>
      <c r="BM1101" s="0" t="n">
        <v>0</v>
      </c>
      <c r="BN1101" s="0" t="n">
        <v>0</v>
      </c>
      <c r="BO1101" s="0" t="n">
        <v>1</v>
      </c>
      <c r="BP1101" s="0" t="n">
        <v>3</v>
      </c>
      <c r="BQ1101" s="0" t="n">
        <v>1</v>
      </c>
      <c r="BR1101" s="0" t="n">
        <v>0</v>
      </c>
      <c r="BS1101" s="0" t="n">
        <v>0</v>
      </c>
      <c r="BT1101" s="0" t="n">
        <v>0</v>
      </c>
      <c r="BU1101" s="0" t="n">
        <v>3.219209E-011</v>
      </c>
      <c r="BV1101" s="0" t="n">
        <v>-2.354605E-008</v>
      </c>
      <c r="BW1101" s="0" t="n">
        <v>-5.102617E-011</v>
      </c>
      <c r="BX1101" s="0" t="n">
        <v>1</v>
      </c>
      <c r="BY1101" s="0" t="n">
        <v>1</v>
      </c>
      <c r="BZ1101" s="0" t="n">
        <v>0</v>
      </c>
      <c r="CA1101" s="0" t="n">
        <v>0</v>
      </c>
      <c r="CB1101" s="0" t="n">
        <v>0</v>
      </c>
      <c r="CC1101" s="0" t="n">
        <v>1</v>
      </c>
      <c r="CD1101" s="1" t="n">
        <f aca="false">SQRT(SUMSQ(AB1101:AD1101))</f>
        <v>0</v>
      </c>
      <c r="CE1101" s="1" t="n">
        <f aca="false">SQRT(SUMSQ(AP1101:AR1101))</f>
        <v>0</v>
      </c>
      <c r="CF1101" s="1" t="n">
        <f aca="false">SQRT(SUMSQ(BD1101:BF1101))</f>
        <v>0</v>
      </c>
      <c r="CG1101" s="1" t="n">
        <f aca="false">SQRT(SUMSQ(BR1101:BT1101))</f>
        <v>0</v>
      </c>
      <c r="CH1101" s="1" t="n">
        <f aca="false">DEGREES(2*ACOS(AH1101))</f>
        <v>0</v>
      </c>
      <c r="CI1101" s="1" t="n">
        <f aca="false">DEGREES(2*ACOS(AV1101))</f>
        <v>0</v>
      </c>
      <c r="CJ1101" s="1" t="n">
        <f aca="false">DEGREES(2*ACOS(BJ1101))</f>
        <v>0</v>
      </c>
      <c r="CK1101" s="1" t="n">
        <f aca="false">DEGREES(2*ACOS(BX1101))</f>
        <v>0</v>
      </c>
      <c r="CL1101" s="0" t="n">
        <f aca="false">ABS(AI1101-1)</f>
        <v>0</v>
      </c>
      <c r="CM1101" s="0" t="n">
        <f aca="false">ABS(AW1101-1)</f>
        <v>0</v>
      </c>
      <c r="CN1101" s="0" t="n">
        <f aca="false">ABS(BK1101-1)</f>
        <v>0</v>
      </c>
      <c r="CO1101" s="0" t="n">
        <f aca="false">ABS(BY1101-1)</f>
        <v>0</v>
      </c>
      <c r="CP1101" s="2" t="n">
        <f aca="false">DEGREES(2*ACOS(AH1101))</f>
        <v>0</v>
      </c>
      <c r="CQ1101" s="2" t="n">
        <f aca="false">DEGREES(2*ACOS(AV1101))</f>
        <v>0</v>
      </c>
      <c r="CR1101" s="2" t="n">
        <f aca="false">DEGREES(2*ACOS(BJ1101))</f>
        <v>0</v>
      </c>
      <c r="CS1101" s="2" t="n">
        <f aca="false">DEGREES(2*ACOS(CC1101))</f>
        <v>0</v>
      </c>
      <c r="CT1101" s="0" t="n">
        <f aca="false">SUM(CD1101:CR1101)</f>
        <v>0</v>
      </c>
      <c r="CU1101" s="3" t="e">
        <f aca="false">(CT1101-MIN($CT$5:$CT$1745))/(MAX($CT$5:$CT$1745)-MIN($CT$5:$CT$1745))</f>
        <v>#VALUE!</v>
      </c>
      <c r="CV1101" s="0" t="n">
        <f aca="false">SUM(CD1101,CH1101,CL1101,CP1101)</f>
        <v>0</v>
      </c>
      <c r="CW1101" s="0" t="n">
        <f aca="false">SUM(CE1101,CI1101,CM1101,CQ1101)</f>
        <v>0</v>
      </c>
      <c r="CX1101" s="0" t="n">
        <f aca="false">SUM(CF1101,CJ1101,CN1101,CR1101)</f>
        <v>0</v>
      </c>
      <c r="CY1101" s="0" t="n">
        <f aca="false">SUM(CG1101,CK1101,CO1101)</f>
        <v>0</v>
      </c>
    </row>
    <row r="1102" customFormat="false" ht="14.9" hidden="false" customHeight="false" outlineLevel="0" collapsed="false">
      <c r="A1102" s="0" t="n">
        <v>203.2682</v>
      </c>
      <c r="B1102" s="0" t="n">
        <v>3.78766</v>
      </c>
      <c r="C1102" s="0" t="n">
        <v>1.047359</v>
      </c>
      <c r="D1102" s="0" t="n">
        <v>0.830223</v>
      </c>
      <c r="E1102" s="0" t="n">
        <v>0.1082788</v>
      </c>
      <c r="F1102" s="0" t="n">
        <v>-0.03574996</v>
      </c>
      <c r="G1102" s="0" t="n">
        <v>-0.0196398</v>
      </c>
      <c r="H1102" s="0" t="n">
        <v>0.9932834</v>
      </c>
      <c r="I1102" s="0" t="n">
        <v>0.2940463</v>
      </c>
      <c r="J1102" s="0" t="n">
        <v>0.0009248346</v>
      </c>
      <c r="K1102" s="0" t="n">
        <v>0.09708004</v>
      </c>
      <c r="L1102" s="0" t="n">
        <v>-9.020911E-005</v>
      </c>
      <c r="M1102" s="0" t="n">
        <v>0.9952762</v>
      </c>
      <c r="N1102" s="0" t="n">
        <v>1</v>
      </c>
      <c r="O1102" s="0" t="n">
        <v>0</v>
      </c>
      <c r="P1102" s="0" t="n">
        <v>0</v>
      </c>
      <c r="Q1102" s="0" t="n">
        <v>-2.98E-007</v>
      </c>
      <c r="R1102" s="0" t="n">
        <v>52.32218</v>
      </c>
      <c r="S1102" s="0" t="n">
        <v>59.16443</v>
      </c>
      <c r="T1102" s="0" t="n">
        <v>48.46029</v>
      </c>
      <c r="U1102" s="0" t="n">
        <v>38.64413</v>
      </c>
      <c r="V1102" s="0" t="n">
        <v>42.44294</v>
      </c>
      <c r="W1102" s="0" t="n">
        <v>30.60637</v>
      </c>
      <c r="X1102" s="0" t="n">
        <v>23.05507</v>
      </c>
      <c r="Y1102" s="0" t="n">
        <v>6.037399</v>
      </c>
      <c r="Z1102" s="0" t="n">
        <v>0</v>
      </c>
      <c r="AA1102" s="0" t="n">
        <v>1</v>
      </c>
      <c r="AB1102" s="0" t="n">
        <v>0</v>
      </c>
      <c r="AC1102" s="0" t="n">
        <v>0</v>
      </c>
      <c r="AD1102" s="0" t="n">
        <v>0</v>
      </c>
      <c r="AE1102" s="0" t="n">
        <v>-3.390345E-010</v>
      </c>
      <c r="AF1102" s="0" t="n">
        <v>-1.861694E-008</v>
      </c>
      <c r="AG1102" s="0" t="n">
        <v>2.93503E-011</v>
      </c>
      <c r="AH1102" s="0" t="n">
        <v>1</v>
      </c>
      <c r="AI1102" s="0" t="n">
        <v>1</v>
      </c>
      <c r="AJ1102" s="0" t="n">
        <v>0</v>
      </c>
      <c r="AK1102" s="0" t="n">
        <v>0</v>
      </c>
      <c r="AL1102" s="0" t="n">
        <v>0</v>
      </c>
      <c r="AM1102" s="0" t="n">
        <v>1</v>
      </c>
      <c r="AN1102" s="0" t="n">
        <v>1</v>
      </c>
      <c r="AO1102" s="0" t="n">
        <v>1</v>
      </c>
      <c r="AP1102" s="0" t="n">
        <v>0</v>
      </c>
      <c r="AQ1102" s="0" t="n">
        <v>0</v>
      </c>
      <c r="AR1102" s="0" t="n">
        <v>0</v>
      </c>
      <c r="AS1102" s="0" t="n">
        <v>-3.113937E-010</v>
      </c>
      <c r="AT1102" s="0" t="n">
        <v>-2.305431E-008</v>
      </c>
      <c r="AU1102" s="0" t="n">
        <v>2.371771E-011</v>
      </c>
      <c r="AV1102" s="0" t="n">
        <v>1</v>
      </c>
      <c r="AW1102" s="0" t="n">
        <v>1</v>
      </c>
      <c r="AX1102" s="0" t="n">
        <v>0</v>
      </c>
      <c r="AY1102" s="0" t="n">
        <v>0</v>
      </c>
      <c r="AZ1102" s="0" t="n">
        <v>0</v>
      </c>
      <c r="BA1102" s="0" t="n">
        <v>1</v>
      </c>
      <c r="BB1102" s="0" t="n">
        <v>2</v>
      </c>
      <c r="BC1102" s="0" t="n">
        <v>1</v>
      </c>
      <c r="BD1102" s="0" t="n">
        <v>0</v>
      </c>
      <c r="BE1102" s="0" t="n">
        <v>0</v>
      </c>
      <c r="BF1102" s="0" t="n">
        <v>0</v>
      </c>
      <c r="BG1102" s="0" t="n">
        <v>-3.156053E-010</v>
      </c>
      <c r="BH1102" s="0" t="n">
        <v>-1.779364E-008</v>
      </c>
      <c r="BI1102" s="0" t="n">
        <v>3.120959E-011</v>
      </c>
      <c r="BJ1102" s="0" t="n">
        <v>1</v>
      </c>
      <c r="BK1102" s="0" t="n">
        <v>1</v>
      </c>
      <c r="BL1102" s="0" t="n">
        <v>0</v>
      </c>
      <c r="BM1102" s="0" t="n">
        <v>0</v>
      </c>
      <c r="BN1102" s="0" t="n">
        <v>0</v>
      </c>
      <c r="BO1102" s="0" t="n">
        <v>1</v>
      </c>
      <c r="BP1102" s="0" t="n">
        <v>3</v>
      </c>
      <c r="BQ1102" s="0" t="n">
        <v>1</v>
      </c>
      <c r="BR1102" s="0" t="n">
        <v>0</v>
      </c>
      <c r="BS1102" s="0" t="n">
        <v>0</v>
      </c>
      <c r="BT1102" s="0" t="n">
        <v>0</v>
      </c>
      <c r="BU1102" s="0" t="n">
        <v>-3.43246E-010</v>
      </c>
      <c r="BV1102" s="0" t="n">
        <v>-1.335627E-008</v>
      </c>
      <c r="BW1102" s="0" t="n">
        <v>3.684218E-011</v>
      </c>
      <c r="BX1102" s="0" t="n">
        <v>1</v>
      </c>
      <c r="BY1102" s="0" t="n">
        <v>1</v>
      </c>
      <c r="BZ1102" s="0" t="n">
        <v>0</v>
      </c>
      <c r="CA1102" s="0" t="n">
        <v>0</v>
      </c>
      <c r="CB1102" s="0" t="n">
        <v>0</v>
      </c>
      <c r="CC1102" s="0" t="n">
        <v>1</v>
      </c>
      <c r="CD1102" s="1" t="n">
        <f aca="false">SQRT(SUMSQ(AB1102:AD1102))</f>
        <v>0</v>
      </c>
      <c r="CE1102" s="1" t="n">
        <f aca="false">SQRT(SUMSQ(AP1102:AR1102))</f>
        <v>0</v>
      </c>
      <c r="CF1102" s="1" t="n">
        <f aca="false">SQRT(SUMSQ(BD1102:BF1102))</f>
        <v>0</v>
      </c>
      <c r="CG1102" s="1" t="n">
        <f aca="false">SQRT(SUMSQ(BR1102:BT1102))</f>
        <v>0</v>
      </c>
      <c r="CH1102" s="1" t="n">
        <f aca="false">DEGREES(2*ACOS(AH1102))</f>
        <v>0</v>
      </c>
      <c r="CI1102" s="1" t="n">
        <f aca="false">DEGREES(2*ACOS(AV1102))</f>
        <v>0</v>
      </c>
      <c r="CJ1102" s="1" t="n">
        <f aca="false">DEGREES(2*ACOS(BJ1102))</f>
        <v>0</v>
      </c>
      <c r="CK1102" s="1" t="n">
        <f aca="false">DEGREES(2*ACOS(BX1102))</f>
        <v>0</v>
      </c>
      <c r="CL1102" s="0" t="n">
        <f aca="false">ABS(AI1102-1)</f>
        <v>0</v>
      </c>
      <c r="CM1102" s="0" t="n">
        <f aca="false">ABS(AW1102-1)</f>
        <v>0</v>
      </c>
      <c r="CN1102" s="0" t="n">
        <f aca="false">ABS(BK1102-1)</f>
        <v>0</v>
      </c>
      <c r="CO1102" s="0" t="n">
        <f aca="false">ABS(BY1102-1)</f>
        <v>0</v>
      </c>
      <c r="CP1102" s="2" t="n">
        <f aca="false">DEGREES(2*ACOS(AH1102))</f>
        <v>0</v>
      </c>
      <c r="CQ1102" s="2" t="n">
        <f aca="false">DEGREES(2*ACOS(AV1102))</f>
        <v>0</v>
      </c>
      <c r="CR1102" s="2" t="n">
        <f aca="false">DEGREES(2*ACOS(BJ1102))</f>
        <v>0</v>
      </c>
      <c r="CS1102" s="2" t="n">
        <f aca="false">DEGREES(2*ACOS(CC1102))</f>
        <v>0</v>
      </c>
      <c r="CT1102" s="0" t="n">
        <f aca="false">SUM(CD1102:CR1102)</f>
        <v>0</v>
      </c>
      <c r="CU1102" s="3" t="e">
        <f aca="false">(CT1102-MIN($CT$5:$CT$1745))/(MAX($CT$5:$CT$1745)-MIN($CT$5:$CT$1745))</f>
        <v>#VALUE!</v>
      </c>
      <c r="CV1102" s="0" t="n">
        <f aca="false">SUM(CD1102,CH1102,CL1102,CP1102)</f>
        <v>0</v>
      </c>
      <c r="CW1102" s="0" t="n">
        <f aca="false">SUM(CE1102,CI1102,CM1102,CQ1102)</f>
        <v>0</v>
      </c>
      <c r="CX1102" s="0" t="n">
        <f aca="false">SUM(CF1102,CJ1102,CN1102,CR1102)</f>
        <v>0</v>
      </c>
      <c r="CY1102" s="0" t="n">
        <f aca="false">SUM(CG1102,CK1102,CO1102)</f>
        <v>0</v>
      </c>
    </row>
    <row r="1103" customFormat="false" ht="14.9" hidden="false" customHeight="false" outlineLevel="0" collapsed="false">
      <c r="A1103" s="0" t="n">
        <v>203.3186</v>
      </c>
      <c r="B1103" s="0" t="n">
        <v>3.78766</v>
      </c>
      <c r="C1103" s="0" t="n">
        <v>1.047359</v>
      </c>
      <c r="D1103" s="0" t="n">
        <v>0.830223</v>
      </c>
      <c r="E1103" s="0" t="n">
        <v>0.1082789</v>
      </c>
      <c r="F1103" s="0" t="n">
        <v>-0.03574988</v>
      </c>
      <c r="G1103" s="0" t="n">
        <v>-0.01963982</v>
      </c>
      <c r="H1103" s="0" t="n">
        <v>0.9932834</v>
      </c>
      <c r="I1103" s="0" t="n">
        <v>0.2940463</v>
      </c>
      <c r="J1103" s="0" t="n">
        <v>0.0007913295</v>
      </c>
      <c r="K1103" s="0" t="n">
        <v>0.09793868</v>
      </c>
      <c r="L1103" s="0" t="n">
        <v>-7.787618E-005</v>
      </c>
      <c r="M1103" s="0" t="n">
        <v>0.9951922</v>
      </c>
      <c r="N1103" s="0" t="n">
        <v>1</v>
      </c>
      <c r="O1103" s="0" t="n">
        <v>0</v>
      </c>
      <c r="P1103" s="0" t="n">
        <v>0</v>
      </c>
      <c r="Q1103" s="0" t="n">
        <v>0</v>
      </c>
      <c r="R1103" s="0" t="n">
        <v>52.32222</v>
      </c>
      <c r="S1103" s="0" t="n">
        <v>59.16449</v>
      </c>
      <c r="T1103" s="0" t="n">
        <v>48.46032</v>
      </c>
      <c r="U1103" s="0" t="n">
        <v>38.64413</v>
      </c>
      <c r="V1103" s="0" t="n">
        <v>42.44294</v>
      </c>
      <c r="W1103" s="0" t="n">
        <v>30.60637</v>
      </c>
      <c r="X1103" s="0" t="n">
        <v>23.0551</v>
      </c>
      <c r="Y1103" s="0" t="n">
        <v>6.037373</v>
      </c>
      <c r="Z1103" s="0" t="n">
        <v>0</v>
      </c>
      <c r="AA1103" s="0" t="n">
        <v>1</v>
      </c>
      <c r="AB1103" s="0" t="n">
        <v>0</v>
      </c>
      <c r="AC1103" s="0" t="n">
        <v>0</v>
      </c>
      <c r="AD1103" s="0" t="n">
        <v>0</v>
      </c>
      <c r="AE1103" s="0" t="n">
        <v>-1.911644E-011</v>
      </c>
      <c r="AF1103" s="0" t="n">
        <v>1.306357E-008</v>
      </c>
      <c r="AG1103" s="0" t="n">
        <v>1.482785E-011</v>
      </c>
      <c r="AH1103" s="0" t="n">
        <v>1</v>
      </c>
      <c r="AI1103" s="0" t="n">
        <v>1</v>
      </c>
      <c r="AJ1103" s="0" t="n">
        <v>0</v>
      </c>
      <c r="AK1103" s="0" t="n">
        <v>0</v>
      </c>
      <c r="AL1103" s="0" t="n">
        <v>0</v>
      </c>
      <c r="AM1103" s="0" t="n">
        <v>1</v>
      </c>
      <c r="AN1103" s="0" t="n">
        <v>1</v>
      </c>
      <c r="AO1103" s="0" t="n">
        <v>1</v>
      </c>
      <c r="AP1103" s="0" t="n">
        <v>0</v>
      </c>
      <c r="AQ1103" s="0" t="n">
        <v>0</v>
      </c>
      <c r="AR1103" s="0" t="n">
        <v>0</v>
      </c>
      <c r="AS1103" s="0" t="n">
        <v>-2.066257E-011</v>
      </c>
      <c r="AT1103" s="0" t="n">
        <v>1.383324E-008</v>
      </c>
      <c r="AU1103" s="0" t="n">
        <v>1.884112E-011</v>
      </c>
      <c r="AV1103" s="0" t="n">
        <v>1</v>
      </c>
      <c r="AW1103" s="0" t="n">
        <v>1</v>
      </c>
      <c r="AX1103" s="0" t="n">
        <v>0</v>
      </c>
      <c r="AY1103" s="0" t="n">
        <v>0</v>
      </c>
      <c r="AZ1103" s="0" t="n">
        <v>0</v>
      </c>
      <c r="BA1103" s="0" t="n">
        <v>1</v>
      </c>
      <c r="BB1103" s="0" t="n">
        <v>2</v>
      </c>
      <c r="BC1103" s="0" t="n">
        <v>1</v>
      </c>
      <c r="BD1103" s="0" t="n">
        <v>0</v>
      </c>
      <c r="BE1103" s="0" t="n">
        <v>0</v>
      </c>
      <c r="BF1103" s="0" t="n">
        <v>0</v>
      </c>
      <c r="BG1103" s="0" t="n">
        <v>9.281676E-012</v>
      </c>
      <c r="BH1103" s="0" t="n">
        <v>1.306359E-008</v>
      </c>
      <c r="BI1103" s="0" t="n">
        <v>-3.292928E-012</v>
      </c>
      <c r="BJ1103" s="0" t="n">
        <v>1</v>
      </c>
      <c r="BK1103" s="0" t="n">
        <v>1</v>
      </c>
      <c r="BL1103" s="0" t="n">
        <v>0</v>
      </c>
      <c r="BM1103" s="0" t="n">
        <v>0</v>
      </c>
      <c r="BN1103" s="0" t="n">
        <v>0</v>
      </c>
      <c r="BO1103" s="0" t="n">
        <v>1</v>
      </c>
      <c r="BP1103" s="0" t="n">
        <v>3</v>
      </c>
      <c r="BQ1103" s="0" t="n">
        <v>1</v>
      </c>
      <c r="BR1103" s="0" t="n">
        <v>0</v>
      </c>
      <c r="BS1103" s="0" t="n">
        <v>0</v>
      </c>
      <c r="BT1103" s="0" t="n">
        <v>0</v>
      </c>
      <c r="BU1103" s="0" t="n">
        <v>-5.921202E-011</v>
      </c>
      <c r="BV1103" s="0" t="n">
        <v>1.078703E-008</v>
      </c>
      <c r="BW1103" s="0" t="n">
        <v>2.026069E-011</v>
      </c>
      <c r="BX1103" s="0" t="n">
        <v>1</v>
      </c>
      <c r="BY1103" s="0" t="n">
        <v>1</v>
      </c>
      <c r="BZ1103" s="0" t="n">
        <v>0</v>
      </c>
      <c r="CA1103" s="0" t="n">
        <v>0</v>
      </c>
      <c r="CB1103" s="0" t="n">
        <v>0</v>
      </c>
      <c r="CC1103" s="0" t="n">
        <v>1</v>
      </c>
      <c r="CD1103" s="1" t="n">
        <f aca="false">SQRT(SUMSQ(AB1103:AD1103))</f>
        <v>0</v>
      </c>
      <c r="CE1103" s="1" t="n">
        <f aca="false">SQRT(SUMSQ(AP1103:AR1103))</f>
        <v>0</v>
      </c>
      <c r="CF1103" s="1" t="n">
        <f aca="false">SQRT(SUMSQ(BD1103:BF1103))</f>
        <v>0</v>
      </c>
      <c r="CG1103" s="1" t="n">
        <f aca="false">SQRT(SUMSQ(BR1103:BT1103))</f>
        <v>0</v>
      </c>
      <c r="CH1103" s="1" t="n">
        <f aca="false">DEGREES(2*ACOS(AH1103))</f>
        <v>0</v>
      </c>
      <c r="CI1103" s="1" t="n">
        <f aca="false">DEGREES(2*ACOS(AV1103))</f>
        <v>0</v>
      </c>
      <c r="CJ1103" s="1" t="n">
        <f aca="false">DEGREES(2*ACOS(BJ1103))</f>
        <v>0</v>
      </c>
      <c r="CK1103" s="1" t="n">
        <f aca="false">DEGREES(2*ACOS(BX1103))</f>
        <v>0</v>
      </c>
      <c r="CL1103" s="0" t="n">
        <f aca="false">ABS(AI1103-1)</f>
        <v>0</v>
      </c>
      <c r="CM1103" s="0" t="n">
        <f aca="false">ABS(AW1103-1)</f>
        <v>0</v>
      </c>
      <c r="CN1103" s="0" t="n">
        <f aca="false">ABS(BK1103-1)</f>
        <v>0</v>
      </c>
      <c r="CO1103" s="0" t="n">
        <f aca="false">ABS(BY1103-1)</f>
        <v>0</v>
      </c>
      <c r="CP1103" s="2" t="n">
        <f aca="false">DEGREES(2*ACOS(AH1103))</f>
        <v>0</v>
      </c>
      <c r="CQ1103" s="2" t="n">
        <f aca="false">DEGREES(2*ACOS(AV1103))</f>
        <v>0</v>
      </c>
      <c r="CR1103" s="2" t="n">
        <f aca="false">DEGREES(2*ACOS(BJ1103))</f>
        <v>0</v>
      </c>
      <c r="CS1103" s="2" t="n">
        <f aca="false">DEGREES(2*ACOS(CC1103))</f>
        <v>0</v>
      </c>
      <c r="CT1103" s="0" t="n">
        <f aca="false">SUM(CD1103:CR1103)</f>
        <v>0</v>
      </c>
      <c r="CU1103" s="3" t="e">
        <f aca="false">(CT1103-MIN($CT$5:$CT$1745))/(MAX($CT$5:$CT$1745)-MIN($CT$5:$CT$1745))</f>
        <v>#VALUE!</v>
      </c>
      <c r="CV1103" s="0" t="n">
        <f aca="false">SUM(CD1103,CH1103,CL1103,CP1103)</f>
        <v>0</v>
      </c>
      <c r="CW1103" s="0" t="n">
        <f aca="false">SUM(CE1103,CI1103,CM1103,CQ1103)</f>
        <v>0</v>
      </c>
      <c r="CX1103" s="0" t="n">
        <f aca="false">SUM(CF1103,CJ1103,CN1103,CR1103)</f>
        <v>0</v>
      </c>
      <c r="CY1103" s="0" t="n">
        <f aca="false">SUM(CG1103,CK1103,CO1103)</f>
        <v>0</v>
      </c>
    </row>
    <row r="1104" customFormat="false" ht="14.9" hidden="false" customHeight="false" outlineLevel="0" collapsed="false">
      <c r="A1104" s="0" t="n">
        <v>203.3693</v>
      </c>
      <c r="B1104" s="0" t="n">
        <v>3.78766</v>
      </c>
      <c r="C1104" s="0" t="n">
        <v>1.047359</v>
      </c>
      <c r="D1104" s="0" t="n">
        <v>0.830223</v>
      </c>
      <c r="E1104" s="0" t="n">
        <v>0.1082789</v>
      </c>
      <c r="F1104" s="0" t="n">
        <v>-0.03574993</v>
      </c>
      <c r="G1104" s="0" t="n">
        <v>-0.01963982</v>
      </c>
      <c r="H1104" s="0" t="n">
        <v>0.9932834</v>
      </c>
      <c r="I1104" s="0" t="n">
        <v>0.2940463</v>
      </c>
      <c r="J1104" s="0" t="n">
        <v>0.0006880572</v>
      </c>
      <c r="K1104" s="0" t="n">
        <v>0.09860294</v>
      </c>
      <c r="L1104" s="0" t="n">
        <v>-6.817671E-005</v>
      </c>
      <c r="M1104" s="0" t="n">
        <v>0.9951267</v>
      </c>
      <c r="N1104" s="0" t="n">
        <v>1</v>
      </c>
      <c r="O1104" s="0" t="n">
        <v>0</v>
      </c>
      <c r="P1104" s="0" t="n">
        <v>0</v>
      </c>
      <c r="Q1104" s="0" t="n">
        <v>0</v>
      </c>
      <c r="R1104" s="0" t="n">
        <v>50.30984</v>
      </c>
      <c r="S1104" s="0" t="n">
        <v>56.88894</v>
      </c>
      <c r="T1104" s="0" t="n">
        <v>46.59646</v>
      </c>
      <c r="U1104" s="0" t="n">
        <v>37.15782</v>
      </c>
      <c r="V1104" s="0" t="n">
        <v>40.81052</v>
      </c>
      <c r="W1104" s="0" t="n">
        <v>29.4292</v>
      </c>
      <c r="X1104" s="0" t="n">
        <v>22.16837</v>
      </c>
      <c r="Y1104" s="0" t="n">
        <v>5.805162</v>
      </c>
      <c r="Z1104" s="0" t="n">
        <v>0</v>
      </c>
      <c r="AA1104" s="0" t="n">
        <v>1</v>
      </c>
      <c r="AB1104" s="0" t="n">
        <v>0</v>
      </c>
      <c r="AC1104" s="0" t="n">
        <v>0</v>
      </c>
      <c r="AD1104" s="0" t="n">
        <v>0</v>
      </c>
      <c r="AE1104" s="0" t="n">
        <v>4.542814E-011</v>
      </c>
      <c r="AF1104" s="0" t="n">
        <v>-9.487851E-009</v>
      </c>
      <c r="AG1104" s="0" t="n">
        <v>2.868846E-012</v>
      </c>
      <c r="AH1104" s="0" t="n">
        <v>1</v>
      </c>
      <c r="AI1104" s="0" t="n">
        <v>1</v>
      </c>
      <c r="AJ1104" s="0" t="n">
        <v>0</v>
      </c>
      <c r="AK1104" s="0" t="n">
        <v>0</v>
      </c>
      <c r="AL1104" s="0" t="n">
        <v>0</v>
      </c>
      <c r="AM1104" s="0" t="n">
        <v>1</v>
      </c>
      <c r="AN1104" s="0" t="n">
        <v>1</v>
      </c>
      <c r="AO1104" s="0" t="n">
        <v>1</v>
      </c>
      <c r="AP1104" s="0" t="n">
        <v>0</v>
      </c>
      <c r="AQ1104" s="0" t="n">
        <v>0</v>
      </c>
      <c r="AR1104" s="0" t="n">
        <v>0</v>
      </c>
      <c r="AS1104" s="0" t="n">
        <v>4.542814E-011</v>
      </c>
      <c r="AT1104" s="0" t="n">
        <v>-9.487851E-009</v>
      </c>
      <c r="AU1104" s="0" t="n">
        <v>2.868846E-012</v>
      </c>
      <c r="AV1104" s="0" t="n">
        <v>1</v>
      </c>
      <c r="AW1104" s="0" t="n">
        <v>1</v>
      </c>
      <c r="AX1104" s="0" t="n">
        <v>0</v>
      </c>
      <c r="AY1104" s="0" t="n">
        <v>0</v>
      </c>
      <c r="AZ1104" s="0" t="n">
        <v>0</v>
      </c>
      <c r="BA1104" s="0" t="n">
        <v>1</v>
      </c>
      <c r="BB1104" s="0" t="n">
        <v>2</v>
      </c>
      <c r="BC1104" s="0" t="n">
        <v>1</v>
      </c>
      <c r="BD1104" s="0" t="n">
        <v>0</v>
      </c>
      <c r="BE1104" s="0" t="n">
        <v>0</v>
      </c>
      <c r="BF1104" s="0" t="n">
        <v>0</v>
      </c>
      <c r="BG1104" s="0" t="n">
        <v>1.031487E-011</v>
      </c>
      <c r="BH1104" s="0" t="n">
        <v>-1.314166E-008</v>
      </c>
      <c r="BI1104" s="0" t="n">
        <v>6.368701E-012</v>
      </c>
      <c r="BJ1104" s="0" t="n">
        <v>1</v>
      </c>
      <c r="BK1104" s="0" t="n">
        <v>1</v>
      </c>
      <c r="BL1104" s="0" t="n">
        <v>0</v>
      </c>
      <c r="BM1104" s="0" t="n">
        <v>0</v>
      </c>
      <c r="BN1104" s="0" t="n">
        <v>0</v>
      </c>
      <c r="BO1104" s="0" t="n">
        <v>1</v>
      </c>
      <c r="BP1104" s="0" t="n">
        <v>3</v>
      </c>
      <c r="BQ1104" s="0" t="n">
        <v>1</v>
      </c>
      <c r="BR1104" s="0" t="n">
        <v>0</v>
      </c>
      <c r="BS1104" s="0" t="n">
        <v>0</v>
      </c>
      <c r="BT1104" s="0" t="n">
        <v>0</v>
      </c>
      <c r="BU1104" s="0" t="n">
        <v>-4.099788E-011</v>
      </c>
      <c r="BV1104" s="0" t="n">
        <v>-1.314166E-008</v>
      </c>
      <c r="BW1104" s="0" t="n">
        <v>1.581896E-011</v>
      </c>
      <c r="BX1104" s="0" t="n">
        <v>1</v>
      </c>
      <c r="BY1104" s="0" t="n">
        <v>1</v>
      </c>
      <c r="BZ1104" s="0" t="n">
        <v>0</v>
      </c>
      <c r="CA1104" s="0" t="n">
        <v>0</v>
      </c>
      <c r="CB1104" s="0" t="n">
        <v>0</v>
      </c>
      <c r="CC1104" s="0" t="n">
        <v>1</v>
      </c>
      <c r="CD1104" s="1" t="n">
        <f aca="false">SQRT(SUMSQ(AB1104:AD1104))</f>
        <v>0</v>
      </c>
      <c r="CE1104" s="1" t="n">
        <f aca="false">SQRT(SUMSQ(AP1104:AR1104))</f>
        <v>0</v>
      </c>
      <c r="CF1104" s="1" t="n">
        <f aca="false">SQRT(SUMSQ(BD1104:BF1104))</f>
        <v>0</v>
      </c>
      <c r="CG1104" s="1" t="n">
        <f aca="false">SQRT(SUMSQ(BR1104:BT1104))</f>
        <v>0</v>
      </c>
      <c r="CH1104" s="1" t="n">
        <f aca="false">DEGREES(2*ACOS(AH1104))</f>
        <v>0</v>
      </c>
      <c r="CI1104" s="1" t="n">
        <f aca="false">DEGREES(2*ACOS(AV1104))</f>
        <v>0</v>
      </c>
      <c r="CJ1104" s="1" t="n">
        <f aca="false">DEGREES(2*ACOS(BJ1104))</f>
        <v>0</v>
      </c>
      <c r="CK1104" s="1" t="n">
        <f aca="false">DEGREES(2*ACOS(BX1104))</f>
        <v>0</v>
      </c>
      <c r="CL1104" s="0" t="n">
        <f aca="false">ABS(AI1104-1)</f>
        <v>0</v>
      </c>
      <c r="CM1104" s="0" t="n">
        <f aca="false">ABS(AW1104-1)</f>
        <v>0</v>
      </c>
      <c r="CN1104" s="0" t="n">
        <f aca="false">ABS(BK1104-1)</f>
        <v>0</v>
      </c>
      <c r="CO1104" s="0" t="n">
        <f aca="false">ABS(BY1104-1)</f>
        <v>0</v>
      </c>
      <c r="CP1104" s="2" t="n">
        <f aca="false">DEGREES(2*ACOS(AH1104))</f>
        <v>0</v>
      </c>
      <c r="CQ1104" s="2" t="n">
        <f aca="false">DEGREES(2*ACOS(AV1104))</f>
        <v>0</v>
      </c>
      <c r="CR1104" s="2" t="n">
        <f aca="false">DEGREES(2*ACOS(BJ1104))</f>
        <v>0</v>
      </c>
      <c r="CS1104" s="2" t="n">
        <f aca="false">DEGREES(2*ACOS(CC1104))</f>
        <v>0</v>
      </c>
      <c r="CT1104" s="0" t="n">
        <f aca="false">SUM(CD1104:CR1104)</f>
        <v>0</v>
      </c>
      <c r="CU1104" s="3" t="e">
        <f aca="false">(CT1104-MIN($CT$5:$CT$1745))/(MAX($CT$5:$CT$1745)-MIN($CT$5:$CT$1745))</f>
        <v>#VALUE!</v>
      </c>
      <c r="CV1104" s="0" t="n">
        <f aca="false">SUM(CD1104,CH1104,CL1104,CP1104)</f>
        <v>0</v>
      </c>
      <c r="CW1104" s="0" t="n">
        <f aca="false">SUM(CE1104,CI1104,CM1104,CQ1104)</f>
        <v>0</v>
      </c>
      <c r="CX1104" s="0" t="n">
        <f aca="false">SUM(CF1104,CJ1104,CN1104,CR1104)</f>
        <v>0</v>
      </c>
      <c r="CY1104" s="0" t="n">
        <f aca="false">SUM(CG1104,CK1104,CO1104)</f>
        <v>0</v>
      </c>
    </row>
    <row r="1105" customFormat="false" ht="14.9" hidden="false" customHeight="false" outlineLevel="0" collapsed="false">
      <c r="A1105" s="0" t="n">
        <v>203.4181</v>
      </c>
      <c r="B1105" s="0" t="n">
        <v>3.821912</v>
      </c>
      <c r="C1105" s="0" t="n">
        <v>1.054955</v>
      </c>
      <c r="D1105" s="0" t="n">
        <v>0.8306594</v>
      </c>
      <c r="E1105" s="0" t="n">
        <v>0.1082789</v>
      </c>
      <c r="F1105" s="0" t="n">
        <v>-0.03574993</v>
      </c>
      <c r="G1105" s="0" t="n">
        <v>-0.01963983</v>
      </c>
      <c r="H1105" s="0" t="n">
        <v>0.9932835</v>
      </c>
      <c r="I1105" s="0" t="n">
        <v>0.2940463</v>
      </c>
      <c r="J1105" s="0" t="n">
        <v>0.0005247109</v>
      </c>
      <c r="K1105" s="0" t="n">
        <v>0.09945139</v>
      </c>
      <c r="L1105" s="0" t="n">
        <v>-5.244323E-005</v>
      </c>
      <c r="M1105" s="0" t="n">
        <v>0.9950423</v>
      </c>
      <c r="N1105" s="0" t="n">
        <v>1</v>
      </c>
      <c r="O1105" s="0" t="n">
        <v>0</v>
      </c>
      <c r="P1105" s="0" t="n">
        <v>0</v>
      </c>
      <c r="Q1105" s="0" t="n">
        <v>0</v>
      </c>
      <c r="R1105" s="0" t="n">
        <v>46.30336</v>
      </c>
      <c r="S1105" s="0" t="n">
        <v>52.33685</v>
      </c>
      <c r="T1105" s="0" t="n">
        <v>42.87202</v>
      </c>
      <c r="U1105" s="0" t="n">
        <v>34.17528</v>
      </c>
      <c r="V1105" s="0" t="n">
        <v>37.55781</v>
      </c>
      <c r="W1105" s="0" t="n">
        <v>27.10732</v>
      </c>
      <c r="X1105" s="0" t="n">
        <v>20.45792</v>
      </c>
      <c r="Y1105" s="0" t="n">
        <v>5.3041</v>
      </c>
      <c r="Z1105" s="0" t="n">
        <v>0</v>
      </c>
      <c r="AA1105" s="0" t="n">
        <v>1</v>
      </c>
      <c r="AB1105" s="0" t="n">
        <v>0.07256673</v>
      </c>
      <c r="AC1105" s="0" t="n">
        <v>0.01478887</v>
      </c>
      <c r="AD1105" s="0" t="n">
        <v>-0.002078513</v>
      </c>
      <c r="AE1105" s="0" t="n">
        <v>-7.612994E-011</v>
      </c>
      <c r="AF1105" s="0" t="n">
        <v>-4.340546E-009</v>
      </c>
      <c r="AG1105" s="0" t="n">
        <v>3.000435E-011</v>
      </c>
      <c r="AH1105" s="0" t="n">
        <v>1</v>
      </c>
      <c r="AI1105" s="0" t="n">
        <v>1</v>
      </c>
      <c r="AJ1105" s="0" t="n">
        <v>0</v>
      </c>
      <c r="AK1105" s="0" t="n">
        <v>0</v>
      </c>
      <c r="AL1105" s="0" t="n">
        <v>0</v>
      </c>
      <c r="AM1105" s="0" t="n">
        <v>1</v>
      </c>
      <c r="AN1105" s="0" t="n">
        <v>1</v>
      </c>
      <c r="AO1105" s="0" t="n">
        <v>1</v>
      </c>
      <c r="AP1105" s="0" t="n">
        <v>0</v>
      </c>
      <c r="AQ1105" s="0" t="n">
        <v>0</v>
      </c>
      <c r="AR1105" s="0" t="n">
        <v>0</v>
      </c>
      <c r="AS1105" s="0" t="n">
        <v>-1.184803E-010</v>
      </c>
      <c r="AT1105" s="0" t="n">
        <v>-8E-009</v>
      </c>
      <c r="AU1105" s="0" t="n">
        <v>4.3163E-011</v>
      </c>
      <c r="AV1105" s="0" t="n">
        <v>1</v>
      </c>
      <c r="AW1105" s="0" t="n">
        <v>1</v>
      </c>
      <c r="AX1105" s="0" t="n">
        <v>0</v>
      </c>
      <c r="AY1105" s="0" t="n">
        <v>0</v>
      </c>
      <c r="AZ1105" s="0" t="n">
        <v>0</v>
      </c>
      <c r="BA1105" s="0" t="n">
        <v>1</v>
      </c>
      <c r="BB1105" s="0" t="n">
        <v>2</v>
      </c>
      <c r="BC1105" s="0" t="n">
        <v>1</v>
      </c>
      <c r="BD1105" s="0" t="n">
        <v>0</v>
      </c>
      <c r="BE1105" s="0" t="n">
        <v>0</v>
      </c>
      <c r="BF1105" s="0" t="n">
        <v>0</v>
      </c>
      <c r="BG1105" s="0" t="n">
        <v>-9.518211E-011</v>
      </c>
      <c r="BH1105" s="0" t="n">
        <v>-9.433013E-009</v>
      </c>
      <c r="BI1105" s="0" t="n">
        <v>4.021064E-011</v>
      </c>
      <c r="BJ1105" s="0" t="n">
        <v>1</v>
      </c>
      <c r="BK1105" s="0" t="n">
        <v>1</v>
      </c>
      <c r="BL1105" s="0" t="n">
        <v>0</v>
      </c>
      <c r="BM1105" s="0" t="n">
        <v>0</v>
      </c>
      <c r="BN1105" s="0" t="n">
        <v>0</v>
      </c>
      <c r="BO1105" s="0" t="n">
        <v>1</v>
      </c>
      <c r="BP1105" s="0" t="n">
        <v>3</v>
      </c>
      <c r="BQ1105" s="0" t="n">
        <v>1</v>
      </c>
      <c r="BR1105" s="0" t="n">
        <v>0</v>
      </c>
      <c r="BS1105" s="0" t="n">
        <v>0</v>
      </c>
      <c r="BT1105" s="0" t="n">
        <v>0</v>
      </c>
      <c r="BU1105" s="0" t="n">
        <v>-1.086425E-010</v>
      </c>
      <c r="BV1105" s="0" t="n">
        <v>-1.237487E-008</v>
      </c>
      <c r="BW1105" s="0" t="n">
        <v>3.794505E-011</v>
      </c>
      <c r="BX1105" s="0" t="n">
        <v>1</v>
      </c>
      <c r="BY1105" s="0" t="n">
        <v>1</v>
      </c>
      <c r="BZ1105" s="0" t="n">
        <v>0</v>
      </c>
      <c r="CA1105" s="0" t="n">
        <v>0</v>
      </c>
      <c r="CB1105" s="0" t="n">
        <v>0</v>
      </c>
      <c r="CC1105" s="0" t="n">
        <v>1</v>
      </c>
      <c r="CD1105" s="1" t="n">
        <f aca="false">SQRT(SUMSQ(AB1105:AD1105))</f>
        <v>0.0740875238826415</v>
      </c>
      <c r="CE1105" s="1" t="n">
        <f aca="false">SQRT(SUMSQ(AP1105:AR1105))</f>
        <v>0</v>
      </c>
      <c r="CF1105" s="1" t="n">
        <f aca="false">SQRT(SUMSQ(BD1105:BF1105))</f>
        <v>0</v>
      </c>
      <c r="CG1105" s="1" t="n">
        <f aca="false">SQRT(SUMSQ(BR1105:BT1105))</f>
        <v>0</v>
      </c>
      <c r="CH1105" s="1" t="n">
        <f aca="false">DEGREES(2*ACOS(AH1105))</f>
        <v>0</v>
      </c>
      <c r="CI1105" s="1" t="n">
        <f aca="false">DEGREES(2*ACOS(AV1105))</f>
        <v>0</v>
      </c>
      <c r="CJ1105" s="1" t="n">
        <f aca="false">DEGREES(2*ACOS(BJ1105))</f>
        <v>0</v>
      </c>
      <c r="CK1105" s="1" t="n">
        <f aca="false">DEGREES(2*ACOS(BX1105))</f>
        <v>0</v>
      </c>
      <c r="CL1105" s="0" t="n">
        <f aca="false">ABS(AI1105-1)</f>
        <v>0</v>
      </c>
      <c r="CM1105" s="0" t="n">
        <f aca="false">ABS(AW1105-1)</f>
        <v>0</v>
      </c>
      <c r="CN1105" s="0" t="n">
        <f aca="false">ABS(BK1105-1)</f>
        <v>0</v>
      </c>
      <c r="CO1105" s="0" t="n">
        <f aca="false">ABS(BY1105-1)</f>
        <v>0</v>
      </c>
      <c r="CP1105" s="2" t="n">
        <f aca="false">DEGREES(2*ACOS(AH1105))</f>
        <v>0</v>
      </c>
      <c r="CQ1105" s="2" t="n">
        <f aca="false">DEGREES(2*ACOS(AV1105))</f>
        <v>0</v>
      </c>
      <c r="CR1105" s="2" t="n">
        <f aca="false">DEGREES(2*ACOS(BJ1105))</f>
        <v>0</v>
      </c>
      <c r="CS1105" s="2" t="n">
        <f aca="false">DEGREES(2*ACOS(CC1105))</f>
        <v>0</v>
      </c>
      <c r="CT1105" s="0" t="n">
        <f aca="false">SUM(CD1105:CR1105)</f>
        <v>0.0740875238826415</v>
      </c>
      <c r="CU1105" s="3" t="e">
        <f aca="false">(CT1105-MIN($CT$5:$CT$1745))/(MAX($CT$5:$CT$1745)-MIN($CT$5:$CT$1745))</f>
        <v>#VALUE!</v>
      </c>
      <c r="CV1105" s="0" t="n">
        <f aca="false">SUM(CD1105,CH1105,CL1105,CP1105)</f>
        <v>0.0740875238826415</v>
      </c>
      <c r="CW1105" s="0" t="n">
        <f aca="false">SUM(CE1105,CI1105,CM1105,CQ1105)</f>
        <v>0</v>
      </c>
      <c r="CX1105" s="0" t="n">
        <f aca="false">SUM(CF1105,CJ1105,CN1105,CR1105)</f>
        <v>0</v>
      </c>
      <c r="CY1105" s="0" t="n">
        <f aca="false">SUM(CG1105,CK1105,CO1105)</f>
        <v>0</v>
      </c>
    </row>
    <row r="1106" customFormat="false" ht="14.9" hidden="false" customHeight="false" outlineLevel="0" collapsed="false">
      <c r="A1106" s="0" t="n">
        <v>203.469</v>
      </c>
      <c r="B1106" s="0" t="n">
        <v>4.006302</v>
      </c>
      <c r="C1106" s="0" t="n">
        <v>1.039114</v>
      </c>
      <c r="D1106" s="0" t="n">
        <v>0.7996239</v>
      </c>
      <c r="E1106" s="0" t="n">
        <v>0.1082789</v>
      </c>
      <c r="F1106" s="0" t="n">
        <v>-0.03574988</v>
      </c>
      <c r="G1106" s="0" t="n">
        <v>-0.01963985</v>
      </c>
      <c r="H1106" s="0" t="n">
        <v>0.9932834</v>
      </c>
      <c r="I1106" s="0" t="n">
        <v>0.2940463</v>
      </c>
      <c r="J1106" s="0" t="n">
        <v>0.0003086452</v>
      </c>
      <c r="K1106" s="0" t="n">
        <v>0.1028642</v>
      </c>
      <c r="L1106" s="0" t="n">
        <v>-3.191784E-005</v>
      </c>
      <c r="M1106" s="0" t="n">
        <v>0.9946954</v>
      </c>
      <c r="N1106" s="0" t="n">
        <v>1</v>
      </c>
      <c r="O1106" s="0" t="n">
        <v>-0.0005815029</v>
      </c>
      <c r="P1106" s="0" t="n">
        <v>-0.007628202</v>
      </c>
      <c r="Q1106" s="0" t="n">
        <v>-6.991625E-005</v>
      </c>
      <c r="R1106" s="0" t="n">
        <v>48.8186</v>
      </c>
      <c r="S1106" s="0" t="n">
        <v>54.86704</v>
      </c>
      <c r="T1106" s="0" t="n">
        <v>45.04673</v>
      </c>
      <c r="U1106" s="0" t="n">
        <v>35.70462</v>
      </c>
      <c r="V1106" s="0" t="n">
        <v>39.51461</v>
      </c>
      <c r="W1106" s="0" t="n">
        <v>28.85041</v>
      </c>
      <c r="X1106" s="0" t="n">
        <v>22.35584</v>
      </c>
      <c r="Y1106" s="0" t="n">
        <v>5.775054</v>
      </c>
      <c r="Z1106" s="0" t="n">
        <v>0</v>
      </c>
      <c r="AA1106" s="0" t="n">
        <v>1</v>
      </c>
      <c r="AB1106" s="0" t="n">
        <v>0.2484653</v>
      </c>
      <c r="AC1106" s="0" t="n">
        <v>0.03811742</v>
      </c>
      <c r="AD1106" s="0" t="n">
        <v>-0.03599739</v>
      </c>
      <c r="AE1106" s="0" t="n">
        <v>8.434408E-011</v>
      </c>
      <c r="AF1106" s="0" t="n">
        <v>1.845163E-008</v>
      </c>
      <c r="AG1106" s="0" t="n">
        <v>3.898371E-012</v>
      </c>
      <c r="AH1106" s="0" t="n">
        <v>1</v>
      </c>
      <c r="AI1106" s="0" t="n">
        <v>1</v>
      </c>
      <c r="AJ1106" s="0" t="n">
        <v>0</v>
      </c>
      <c r="AK1106" s="0" t="n">
        <v>0</v>
      </c>
      <c r="AL1106" s="0" t="n">
        <v>0</v>
      </c>
      <c r="AM1106" s="0" t="n">
        <v>1</v>
      </c>
      <c r="AN1106" s="0" t="n">
        <v>1</v>
      </c>
      <c r="AO1106" s="0" t="n">
        <v>1</v>
      </c>
      <c r="AP1106" s="0" t="n">
        <v>0</v>
      </c>
      <c r="AQ1106" s="0" t="n">
        <v>0</v>
      </c>
      <c r="AR1106" s="0" t="n">
        <v>0</v>
      </c>
      <c r="AS1106" s="0" t="n">
        <v>6.562301E-011</v>
      </c>
      <c r="AT1106" s="0" t="n">
        <v>1.708662E-008</v>
      </c>
      <c r="AU1106" s="0" t="n">
        <v>1.014401E-012</v>
      </c>
      <c r="AV1106" s="0" t="n">
        <v>1</v>
      </c>
      <c r="AW1106" s="0" t="n">
        <v>1</v>
      </c>
      <c r="AX1106" s="0" t="n">
        <v>0</v>
      </c>
      <c r="AY1106" s="0" t="n">
        <v>0</v>
      </c>
      <c r="AZ1106" s="0" t="n">
        <v>0</v>
      </c>
      <c r="BA1106" s="0" t="n">
        <v>1</v>
      </c>
      <c r="BB1106" s="0" t="n">
        <v>2</v>
      </c>
      <c r="BC1106" s="0" t="n">
        <v>1</v>
      </c>
      <c r="BD1106" s="0" t="n">
        <v>0</v>
      </c>
      <c r="BE1106" s="0" t="n">
        <v>0</v>
      </c>
      <c r="BF1106" s="0" t="n">
        <v>0</v>
      </c>
      <c r="BG1106" s="0" t="n">
        <v>5.042114E-011</v>
      </c>
      <c r="BH1106" s="0" t="n">
        <v>1.343502E-008</v>
      </c>
      <c r="BI1106" s="0" t="n">
        <v>2.069069E-012</v>
      </c>
      <c r="BJ1106" s="0" t="n">
        <v>1</v>
      </c>
      <c r="BK1106" s="0" t="n">
        <v>1</v>
      </c>
      <c r="BL1106" s="0" t="n">
        <v>0</v>
      </c>
      <c r="BM1106" s="0" t="n">
        <v>0</v>
      </c>
      <c r="BN1106" s="0" t="n">
        <v>0</v>
      </c>
      <c r="BO1106" s="0" t="n">
        <v>1</v>
      </c>
      <c r="BP1106" s="0" t="n">
        <v>3</v>
      </c>
      <c r="BQ1106" s="0" t="n">
        <v>1</v>
      </c>
      <c r="BR1106" s="0" t="n">
        <v>0.03279961</v>
      </c>
      <c r="BS1106" s="0" t="n">
        <v>-0.05713819</v>
      </c>
      <c r="BT1106" s="0" t="n">
        <v>-0.03118634</v>
      </c>
      <c r="BU1106" s="0" t="n">
        <v>5.063684E-011</v>
      </c>
      <c r="BV1106" s="0" t="n">
        <v>1.708661E-008</v>
      </c>
      <c r="BW1106" s="0" t="n">
        <v>6.337092E-012</v>
      </c>
      <c r="BX1106" s="0" t="n">
        <v>1</v>
      </c>
      <c r="BY1106" s="0" t="n">
        <v>1</v>
      </c>
      <c r="BZ1106" s="0" t="n">
        <v>0</v>
      </c>
      <c r="CA1106" s="0" t="n">
        <v>0</v>
      </c>
      <c r="CB1106" s="0" t="n">
        <v>0</v>
      </c>
      <c r="CC1106" s="0" t="n">
        <v>1</v>
      </c>
      <c r="CD1106" s="1" t="n">
        <f aca="false">SQRT(SUMSQ(AB1106:AD1106))</f>
        <v>0.253936517851132</v>
      </c>
      <c r="CE1106" s="1" t="n">
        <f aca="false">SQRT(SUMSQ(AP1106:AR1106))</f>
        <v>0</v>
      </c>
      <c r="CF1106" s="1" t="n">
        <f aca="false">SQRT(SUMSQ(BD1106:BF1106))</f>
        <v>0</v>
      </c>
      <c r="CG1106" s="1" t="n">
        <f aca="false">SQRT(SUMSQ(BR1106:BT1106))</f>
        <v>0.0728915288303367</v>
      </c>
      <c r="CH1106" s="1" t="n">
        <f aca="false">DEGREES(2*ACOS(AH1106))</f>
        <v>0</v>
      </c>
      <c r="CI1106" s="1" t="n">
        <f aca="false">DEGREES(2*ACOS(AV1106))</f>
        <v>0</v>
      </c>
      <c r="CJ1106" s="1" t="n">
        <f aca="false">DEGREES(2*ACOS(BJ1106))</f>
        <v>0</v>
      </c>
      <c r="CK1106" s="1" t="n">
        <f aca="false">DEGREES(2*ACOS(BX1106))</f>
        <v>0</v>
      </c>
      <c r="CL1106" s="0" t="n">
        <f aca="false">ABS(AI1106-1)</f>
        <v>0</v>
      </c>
      <c r="CM1106" s="0" t="n">
        <f aca="false">ABS(AW1106-1)</f>
        <v>0</v>
      </c>
      <c r="CN1106" s="0" t="n">
        <f aca="false">ABS(BK1106-1)</f>
        <v>0</v>
      </c>
      <c r="CO1106" s="0" t="n">
        <f aca="false">ABS(BY1106-1)</f>
        <v>0</v>
      </c>
      <c r="CP1106" s="2" t="n">
        <f aca="false">DEGREES(2*ACOS(AH1106))</f>
        <v>0</v>
      </c>
      <c r="CQ1106" s="2" t="n">
        <f aca="false">DEGREES(2*ACOS(AV1106))</f>
        <v>0</v>
      </c>
      <c r="CR1106" s="2" t="n">
        <f aca="false">DEGREES(2*ACOS(BJ1106))</f>
        <v>0</v>
      </c>
      <c r="CS1106" s="2" t="n">
        <f aca="false">DEGREES(2*ACOS(CC1106))</f>
        <v>0</v>
      </c>
      <c r="CT1106" s="0" t="n">
        <f aca="false">SUM(CD1106:CR1106)</f>
        <v>0.326828046681469</v>
      </c>
      <c r="CU1106" s="3" t="e">
        <f aca="false">(CT1106-MIN($CT$5:$CT$1745))/(MAX($CT$5:$CT$1745)-MIN($CT$5:$CT$1745))</f>
        <v>#VALUE!</v>
      </c>
      <c r="CV1106" s="0" t="n">
        <f aca="false">SUM(CD1106,CH1106,CL1106,CP1106)</f>
        <v>0.253936517851132</v>
      </c>
      <c r="CW1106" s="0" t="n">
        <f aca="false">SUM(CE1106,CI1106,CM1106,CQ1106)</f>
        <v>0</v>
      </c>
      <c r="CX1106" s="0" t="n">
        <f aca="false">SUM(CF1106,CJ1106,CN1106,CR1106)</f>
        <v>0</v>
      </c>
      <c r="CY1106" s="0" t="n">
        <f aca="false">SUM(CG1106,CK1106,CO1106)</f>
        <v>0.0728915288303367</v>
      </c>
    </row>
    <row r="1107" customFormat="false" ht="14.9" hidden="false" customHeight="false" outlineLevel="0" collapsed="false">
      <c r="A1107" s="0" t="n">
        <v>203.518</v>
      </c>
      <c r="B1107" s="0" t="n">
        <v>4.240788</v>
      </c>
      <c r="C1107" s="0" t="n">
        <v>0.9686098</v>
      </c>
      <c r="D1107" s="0" t="n">
        <v>0.7132563</v>
      </c>
      <c r="E1107" s="0" t="n">
        <v>0.108279</v>
      </c>
      <c r="F1107" s="0" t="n">
        <v>-0.03574996</v>
      </c>
      <c r="G1107" s="0" t="n">
        <v>-0.01963985</v>
      </c>
      <c r="H1107" s="0" t="n">
        <v>0.9932835</v>
      </c>
      <c r="I1107" s="0" t="n">
        <v>0.2940463</v>
      </c>
      <c r="J1107" s="0" t="n">
        <v>0.001443575</v>
      </c>
      <c r="K1107" s="0" t="n">
        <v>0.1109943</v>
      </c>
      <c r="L1107" s="0" t="n">
        <v>-0.0001612249</v>
      </c>
      <c r="M1107" s="0" t="n">
        <v>0.99382</v>
      </c>
      <c r="N1107" s="0" t="n">
        <v>1</v>
      </c>
      <c r="O1107" s="0" t="n">
        <v>-0.001473427</v>
      </c>
      <c r="P1107" s="0" t="n">
        <v>-0.004182458</v>
      </c>
      <c r="Q1107" s="0" t="n">
        <v>0.01906264</v>
      </c>
      <c r="R1107" s="0" t="n">
        <v>44.78297</v>
      </c>
      <c r="S1107" s="0" t="n">
        <v>49.69776</v>
      </c>
      <c r="T1107" s="0" t="n">
        <v>41.11852</v>
      </c>
      <c r="U1107" s="0" t="n">
        <v>32.501</v>
      </c>
      <c r="V1107" s="0" t="n">
        <v>36.35742</v>
      </c>
      <c r="W1107" s="0" t="n">
        <v>27.43614</v>
      </c>
      <c r="X1107" s="0" t="n">
        <v>22.4717</v>
      </c>
      <c r="Y1107" s="0" t="n">
        <v>3.826589</v>
      </c>
      <c r="Z1107" s="0" t="n">
        <v>0</v>
      </c>
      <c r="AA1107" s="0" t="n">
        <v>1</v>
      </c>
      <c r="AB1107" s="0" t="n">
        <v>0.1515906</v>
      </c>
      <c r="AC1107" s="0" t="n">
        <v>0.01066024</v>
      </c>
      <c r="AD1107" s="0" t="n">
        <v>-0.06434389</v>
      </c>
      <c r="AE1107" s="0" t="n">
        <v>7.373099E-012</v>
      </c>
      <c r="AF1107" s="0" t="n">
        <v>-2E-008</v>
      </c>
      <c r="AG1107" s="0" t="n">
        <v>-4.815636E-013</v>
      </c>
      <c r="AH1107" s="0" t="n">
        <v>1</v>
      </c>
      <c r="AI1107" s="0" t="n">
        <v>1</v>
      </c>
      <c r="AJ1107" s="0" t="n">
        <v>0</v>
      </c>
      <c r="AK1107" s="0" t="n">
        <v>0</v>
      </c>
      <c r="AL1107" s="0" t="n">
        <v>0</v>
      </c>
      <c r="AM1107" s="0" t="n">
        <v>1</v>
      </c>
      <c r="AN1107" s="0" t="n">
        <v>1</v>
      </c>
      <c r="AO1107" s="0" t="n">
        <v>1</v>
      </c>
      <c r="AP1107" s="0" t="n">
        <v>0</v>
      </c>
      <c r="AQ1107" s="0" t="n">
        <v>0</v>
      </c>
      <c r="AR1107" s="0" t="n">
        <v>0</v>
      </c>
      <c r="AS1107" s="0" t="n">
        <v>-7.545691E-012</v>
      </c>
      <c r="AT1107" s="0" t="n">
        <v>-1.707337E-008</v>
      </c>
      <c r="AU1107" s="0" t="n">
        <v>1.525711E-011</v>
      </c>
      <c r="AV1107" s="0" t="n">
        <v>1</v>
      </c>
      <c r="AW1107" s="0" t="n">
        <v>1</v>
      </c>
      <c r="AX1107" s="0" t="n">
        <v>0</v>
      </c>
      <c r="AY1107" s="0" t="n">
        <v>0</v>
      </c>
      <c r="AZ1107" s="0" t="n">
        <v>0</v>
      </c>
      <c r="BA1107" s="0" t="n">
        <v>1</v>
      </c>
      <c r="BB1107" s="0" t="n">
        <v>2</v>
      </c>
      <c r="BC1107" s="0" t="n">
        <v>1</v>
      </c>
      <c r="BD1107" s="0" t="n">
        <v>0</v>
      </c>
      <c r="BE1107" s="0" t="n">
        <v>0</v>
      </c>
      <c r="BF1107" s="0" t="n">
        <v>0</v>
      </c>
      <c r="BG1107" s="0" t="n">
        <v>-6.006216E-012</v>
      </c>
      <c r="BH1107" s="0" t="n">
        <v>-1.687927E-008</v>
      </c>
      <c r="BI1107" s="0" t="n">
        <v>2.124592E-012</v>
      </c>
      <c r="BJ1107" s="0" t="n">
        <v>1</v>
      </c>
      <c r="BK1107" s="0" t="n">
        <v>1</v>
      </c>
      <c r="BL1107" s="0" t="n">
        <v>0</v>
      </c>
      <c r="BM1107" s="0" t="n">
        <v>0</v>
      </c>
      <c r="BN1107" s="0" t="n">
        <v>0</v>
      </c>
      <c r="BO1107" s="0" t="n">
        <v>1</v>
      </c>
      <c r="BP1107" s="0" t="n">
        <v>3</v>
      </c>
      <c r="BQ1107" s="0" t="n">
        <v>1</v>
      </c>
      <c r="BR1107" s="0" t="n">
        <v>0.02742344</v>
      </c>
      <c r="BS1107" s="0" t="n">
        <v>-0.08904257</v>
      </c>
      <c r="BT1107" s="0" t="n">
        <v>-0.04551864</v>
      </c>
      <c r="BU1107" s="0" t="n">
        <v>-6.006216E-012</v>
      </c>
      <c r="BV1107" s="0" t="n">
        <v>-1.687927E-008</v>
      </c>
      <c r="BW1107" s="0" t="n">
        <v>2.124592E-012</v>
      </c>
      <c r="BX1107" s="0" t="n">
        <v>1</v>
      </c>
      <c r="BY1107" s="0" t="n">
        <v>1</v>
      </c>
      <c r="BZ1107" s="0" t="n">
        <v>0</v>
      </c>
      <c r="CA1107" s="0" t="n">
        <v>0</v>
      </c>
      <c r="CB1107" s="0" t="n">
        <v>0</v>
      </c>
      <c r="CC1107" s="0" t="n">
        <v>1</v>
      </c>
      <c r="CD1107" s="1" t="n">
        <f aca="false">SQRT(SUMSQ(AB1107:AD1107))</f>
        <v>0.165025715891644</v>
      </c>
      <c r="CE1107" s="1" t="n">
        <f aca="false">SQRT(SUMSQ(AP1107:AR1107))</f>
        <v>0</v>
      </c>
      <c r="CF1107" s="1" t="n">
        <f aca="false">SQRT(SUMSQ(BD1107:BF1107))</f>
        <v>0</v>
      </c>
      <c r="CG1107" s="1" t="n">
        <f aca="false">SQRT(SUMSQ(BR1107:BT1107))</f>
        <v>0.103694604107871</v>
      </c>
      <c r="CH1107" s="1" t="n">
        <f aca="false">DEGREES(2*ACOS(AH1107))</f>
        <v>0</v>
      </c>
      <c r="CI1107" s="1" t="n">
        <f aca="false">DEGREES(2*ACOS(AV1107))</f>
        <v>0</v>
      </c>
      <c r="CJ1107" s="1" t="n">
        <f aca="false">DEGREES(2*ACOS(BJ1107))</f>
        <v>0</v>
      </c>
      <c r="CK1107" s="1" t="n">
        <f aca="false">DEGREES(2*ACOS(BX1107))</f>
        <v>0</v>
      </c>
      <c r="CL1107" s="0" t="n">
        <f aca="false">ABS(AI1107-1)</f>
        <v>0</v>
      </c>
      <c r="CM1107" s="0" t="n">
        <f aca="false">ABS(AW1107-1)</f>
        <v>0</v>
      </c>
      <c r="CN1107" s="0" t="n">
        <f aca="false">ABS(BK1107-1)</f>
        <v>0</v>
      </c>
      <c r="CO1107" s="0" t="n">
        <f aca="false">ABS(BY1107-1)</f>
        <v>0</v>
      </c>
      <c r="CP1107" s="2" t="n">
        <f aca="false">DEGREES(2*ACOS(AH1107))</f>
        <v>0</v>
      </c>
      <c r="CQ1107" s="2" t="n">
        <f aca="false">DEGREES(2*ACOS(AV1107))</f>
        <v>0</v>
      </c>
      <c r="CR1107" s="2" t="n">
        <f aca="false">DEGREES(2*ACOS(BJ1107))</f>
        <v>0</v>
      </c>
      <c r="CS1107" s="2" t="n">
        <f aca="false">DEGREES(2*ACOS(CC1107))</f>
        <v>0</v>
      </c>
      <c r="CT1107" s="0" t="n">
        <f aca="false">SUM(CD1107:CR1107)</f>
        <v>0.268720319999515</v>
      </c>
      <c r="CU1107" s="3" t="e">
        <f aca="false">(CT1107-MIN($CT$5:$CT$1745))/(MAX($CT$5:$CT$1745)-MIN($CT$5:$CT$1745))</f>
        <v>#VALUE!</v>
      </c>
      <c r="CV1107" s="0" t="n">
        <f aca="false">SUM(CD1107,CH1107,CL1107,CP1107)</f>
        <v>0.165025715891644</v>
      </c>
      <c r="CW1107" s="0" t="n">
        <f aca="false">SUM(CE1107,CI1107,CM1107,CQ1107)</f>
        <v>0</v>
      </c>
      <c r="CX1107" s="0" t="n">
        <f aca="false">SUM(CF1107,CJ1107,CN1107,CR1107)</f>
        <v>0</v>
      </c>
      <c r="CY1107" s="0" t="n">
        <f aca="false">SUM(CG1107,CK1107,CO1107)</f>
        <v>0.103694604107871</v>
      </c>
    </row>
    <row r="1108" customFormat="false" ht="14.9" hidden="false" customHeight="false" outlineLevel="0" collapsed="false">
      <c r="A1108" s="0" t="n">
        <v>203.5679</v>
      </c>
      <c r="B1108" s="0" t="n">
        <v>4.316114</v>
      </c>
      <c r="C1108" s="0" t="n">
        <v>0.9127939</v>
      </c>
      <c r="D1108" s="0" t="n">
        <v>0.7304071</v>
      </c>
      <c r="E1108" s="0" t="n">
        <v>0.108279</v>
      </c>
      <c r="F1108" s="0" t="n">
        <v>-0.03575012</v>
      </c>
      <c r="G1108" s="0" t="n">
        <v>-0.01963984</v>
      </c>
      <c r="H1108" s="0" t="n">
        <v>0.9932834</v>
      </c>
      <c r="I1108" s="0" t="n">
        <v>0.2940463</v>
      </c>
      <c r="J1108" s="0" t="n">
        <v>0.003907959</v>
      </c>
      <c r="K1108" s="0" t="n">
        <v>0.1202817</v>
      </c>
      <c r="L1108" s="0" t="n">
        <v>-0.0004734976</v>
      </c>
      <c r="M1108" s="0" t="n">
        <v>0.992732</v>
      </c>
      <c r="N1108" s="0" t="n">
        <v>1</v>
      </c>
      <c r="O1108" s="0" t="n">
        <v>0.0001358986</v>
      </c>
      <c r="P1108" s="0" t="n">
        <v>0.007707536</v>
      </c>
      <c r="Q1108" s="0" t="n">
        <v>0.005473495</v>
      </c>
      <c r="R1108" s="0" t="n">
        <v>50.21738</v>
      </c>
      <c r="S1108" s="0" t="n">
        <v>55.15954</v>
      </c>
      <c r="T1108" s="0" t="n">
        <v>46.12337</v>
      </c>
      <c r="U1108" s="0" t="n">
        <v>37.10088</v>
      </c>
      <c r="V1108" s="0" t="n">
        <v>41.47375</v>
      </c>
      <c r="W1108" s="0" t="n">
        <v>32.48214</v>
      </c>
      <c r="X1108" s="0" t="n">
        <v>27.85119</v>
      </c>
      <c r="Y1108" s="0" t="n">
        <v>5.125436</v>
      </c>
      <c r="Z1108" s="0" t="n">
        <v>0</v>
      </c>
      <c r="AA1108" s="0" t="n">
        <v>1</v>
      </c>
      <c r="AB1108" s="0" t="n">
        <v>0</v>
      </c>
      <c r="AC1108" s="0" t="n">
        <v>0</v>
      </c>
      <c r="AD1108" s="0" t="n">
        <v>0</v>
      </c>
      <c r="AE1108" s="0" t="n">
        <v>-1.875992E-010</v>
      </c>
      <c r="AF1108" s="0" t="n">
        <v>-4.005432E-008</v>
      </c>
      <c r="AG1108" s="0" t="n">
        <v>-6.329163E-011</v>
      </c>
      <c r="AH1108" s="0" t="n">
        <v>0.9999999</v>
      </c>
      <c r="AI1108" s="0" t="n">
        <v>1</v>
      </c>
      <c r="AJ1108" s="0" t="n">
        <v>0</v>
      </c>
      <c r="AK1108" s="0" t="n">
        <v>0</v>
      </c>
      <c r="AL1108" s="0" t="n">
        <v>0</v>
      </c>
      <c r="AM1108" s="0" t="n">
        <v>1</v>
      </c>
      <c r="AN1108" s="0" t="n">
        <v>1</v>
      </c>
      <c r="AO1108" s="0" t="n">
        <v>1</v>
      </c>
      <c r="AP1108" s="0" t="n">
        <v>0</v>
      </c>
      <c r="AQ1108" s="0" t="n">
        <v>0</v>
      </c>
      <c r="AR1108" s="0" t="n">
        <v>0</v>
      </c>
      <c r="AS1108" s="0" t="n">
        <v>-1.308763E-010</v>
      </c>
      <c r="AT1108" s="0" t="n">
        <v>-3.671067E-008</v>
      </c>
      <c r="AU1108" s="0" t="n">
        <v>-6.134712E-011</v>
      </c>
      <c r="AV1108" s="0" t="n">
        <v>0.9999999</v>
      </c>
      <c r="AW1108" s="0" t="n">
        <v>1</v>
      </c>
      <c r="AX1108" s="0" t="n">
        <v>0</v>
      </c>
      <c r="AY1108" s="0" t="n">
        <v>0</v>
      </c>
      <c r="AZ1108" s="0" t="n">
        <v>0</v>
      </c>
      <c r="BA1108" s="0" t="n">
        <v>1</v>
      </c>
      <c r="BB1108" s="0" t="n">
        <v>2</v>
      </c>
      <c r="BC1108" s="0" t="n">
        <v>1</v>
      </c>
      <c r="BD1108" s="0" t="n">
        <v>0</v>
      </c>
      <c r="BE1108" s="0" t="n">
        <v>0</v>
      </c>
      <c r="BF1108" s="0" t="n">
        <v>0</v>
      </c>
      <c r="BG1108" s="0" t="n">
        <v>-1.308763E-010</v>
      </c>
      <c r="BH1108" s="0" t="n">
        <v>-3.671067E-008</v>
      </c>
      <c r="BI1108" s="0" t="n">
        <v>-6.134712E-011</v>
      </c>
      <c r="BJ1108" s="0" t="n">
        <v>0.9999999</v>
      </c>
      <c r="BK1108" s="0" t="n">
        <v>1</v>
      </c>
      <c r="BL1108" s="0" t="n">
        <v>0</v>
      </c>
      <c r="BM1108" s="0" t="n">
        <v>0</v>
      </c>
      <c r="BN1108" s="0" t="n">
        <v>0</v>
      </c>
      <c r="BO1108" s="0" t="n">
        <v>1</v>
      </c>
      <c r="BP1108" s="0" t="n">
        <v>3</v>
      </c>
      <c r="BQ1108" s="0" t="n">
        <v>1</v>
      </c>
      <c r="BR1108" s="0" t="n">
        <v>0.03002544</v>
      </c>
      <c r="BS1108" s="0" t="n">
        <v>-0.04428609</v>
      </c>
      <c r="BT1108" s="0" t="n">
        <v>-0.024641</v>
      </c>
      <c r="BU1108" s="0" t="n">
        <v>-1.308763E-010</v>
      </c>
      <c r="BV1108" s="0" t="n">
        <v>-3.671067E-008</v>
      </c>
      <c r="BW1108" s="0" t="n">
        <v>-6.134712E-011</v>
      </c>
      <c r="BX1108" s="0" t="n">
        <v>0.9999999</v>
      </c>
      <c r="BY1108" s="0" t="n">
        <v>1</v>
      </c>
      <c r="BZ1108" s="0" t="n">
        <v>0</v>
      </c>
      <c r="CA1108" s="0" t="n">
        <v>0</v>
      </c>
      <c r="CB1108" s="0" t="n">
        <v>0</v>
      </c>
      <c r="CC1108" s="0" t="n">
        <v>1</v>
      </c>
      <c r="CD1108" s="1" t="n">
        <f aca="false">SQRT(SUMSQ(AB1108:AD1108))</f>
        <v>0</v>
      </c>
      <c r="CE1108" s="1" t="n">
        <f aca="false">SQRT(SUMSQ(AP1108:AR1108))</f>
        <v>0</v>
      </c>
      <c r="CF1108" s="1" t="n">
        <f aca="false">SQRT(SUMSQ(BD1108:BF1108))</f>
        <v>0</v>
      </c>
      <c r="CG1108" s="1" t="n">
        <f aca="false">SQRT(SUMSQ(BR1108:BT1108))</f>
        <v>0.0589063977483066</v>
      </c>
      <c r="CH1108" s="1" t="n">
        <f aca="false">DEGREES(2*ACOS(AH1108))</f>
        <v>0.051246903568055</v>
      </c>
      <c r="CI1108" s="1" t="n">
        <f aca="false">DEGREES(2*ACOS(AV1108))</f>
        <v>0.051246903568055</v>
      </c>
      <c r="CJ1108" s="1" t="n">
        <f aca="false">DEGREES(2*ACOS(BJ1108))</f>
        <v>0.051246903568055</v>
      </c>
      <c r="CK1108" s="1" t="n">
        <f aca="false">DEGREES(2*ACOS(BX1108))</f>
        <v>0.051246903568055</v>
      </c>
      <c r="CL1108" s="0" t="n">
        <f aca="false">ABS(AI1108-1)</f>
        <v>0</v>
      </c>
      <c r="CM1108" s="0" t="n">
        <f aca="false">ABS(AW1108-1)</f>
        <v>0</v>
      </c>
      <c r="CN1108" s="0" t="n">
        <f aca="false">ABS(BK1108-1)</f>
        <v>0</v>
      </c>
      <c r="CO1108" s="0" t="n">
        <f aca="false">ABS(BY1108-1)</f>
        <v>0</v>
      </c>
      <c r="CP1108" s="2" t="n">
        <f aca="false">DEGREES(2*ACOS(AH1108))</f>
        <v>0.051246903568055</v>
      </c>
      <c r="CQ1108" s="2" t="n">
        <f aca="false">DEGREES(2*ACOS(AV1108))</f>
        <v>0.051246903568055</v>
      </c>
      <c r="CR1108" s="2" t="n">
        <f aca="false">DEGREES(2*ACOS(BJ1108))</f>
        <v>0.051246903568055</v>
      </c>
      <c r="CS1108" s="2" t="n">
        <f aca="false">DEGREES(2*ACOS(CC1108))</f>
        <v>0</v>
      </c>
      <c r="CT1108" s="0" t="n">
        <f aca="false">SUM(CD1108:CR1108)</f>
        <v>0.417634722724691</v>
      </c>
      <c r="CU1108" s="3" t="e">
        <f aca="false">(CT1108-MIN($CT$5:$CT$1745))/(MAX($CT$5:$CT$1745)-MIN($CT$5:$CT$1745))</f>
        <v>#VALUE!</v>
      </c>
      <c r="CV1108" s="0" t="n">
        <f aca="false">SUM(CD1108,CH1108,CL1108,CP1108)</f>
        <v>0.10249380713611</v>
      </c>
      <c r="CW1108" s="0" t="n">
        <f aca="false">SUM(CE1108,CI1108,CM1108,CQ1108)</f>
        <v>0.10249380713611</v>
      </c>
      <c r="CX1108" s="0" t="n">
        <f aca="false">SUM(CF1108,CJ1108,CN1108,CR1108)</f>
        <v>0.10249380713611</v>
      </c>
      <c r="CY1108" s="0" t="n">
        <f aca="false">SUM(CG1108,CK1108,CO1108)</f>
        <v>0.0589063977483066</v>
      </c>
    </row>
    <row r="1109" customFormat="false" ht="14.9" hidden="false" customHeight="false" outlineLevel="0" collapsed="false">
      <c r="A1109" s="0" t="n">
        <v>203.6191</v>
      </c>
      <c r="B1109" s="0" t="n">
        <v>4.37176</v>
      </c>
      <c r="C1109" s="0" t="n">
        <v>0.8864343</v>
      </c>
      <c r="D1109" s="0" t="n">
        <v>0.7250935</v>
      </c>
      <c r="E1109" s="0" t="n">
        <v>0.1082789</v>
      </c>
      <c r="F1109" s="0" t="n">
        <v>-0.03575014</v>
      </c>
      <c r="G1109" s="0" t="n">
        <v>-0.01963985</v>
      </c>
      <c r="H1109" s="0" t="n">
        <v>0.9932834</v>
      </c>
      <c r="I1109" s="0" t="n">
        <v>0.2940463</v>
      </c>
      <c r="J1109" s="0" t="n">
        <v>0.006363912</v>
      </c>
      <c r="K1109" s="0" t="n">
        <v>0.1286769</v>
      </c>
      <c r="L1109" s="0" t="n">
        <v>-0.0008257703</v>
      </c>
      <c r="M1109" s="0" t="n">
        <v>0.9916658</v>
      </c>
      <c r="N1109" s="0" t="n">
        <v>1</v>
      </c>
      <c r="O1109" s="0" t="n">
        <v>0</v>
      </c>
      <c r="P1109" s="0" t="n">
        <v>0</v>
      </c>
      <c r="Q1109" s="0" t="n">
        <v>0</v>
      </c>
      <c r="R1109" s="0" t="n">
        <v>56.17898</v>
      </c>
      <c r="S1109" s="0" t="n">
        <v>61.62699</v>
      </c>
      <c r="T1109" s="0" t="n">
        <v>51.98506</v>
      </c>
      <c r="U1109" s="0" t="n">
        <v>42.48042</v>
      </c>
      <c r="V1109" s="0" t="n">
        <v>47.55111</v>
      </c>
      <c r="W1109" s="0" t="n">
        <v>37.94268</v>
      </c>
      <c r="X1109" s="0" t="n">
        <v>33.01268</v>
      </c>
      <c r="Y1109" s="0" t="n">
        <v>7.000923</v>
      </c>
      <c r="Z1109" s="0" t="n">
        <v>0</v>
      </c>
      <c r="AA1109" s="0" t="n">
        <v>1</v>
      </c>
      <c r="AB1109" s="0" t="n">
        <v>0</v>
      </c>
      <c r="AC1109" s="0" t="n">
        <v>0</v>
      </c>
      <c r="AD1109" s="0" t="n">
        <v>0</v>
      </c>
      <c r="AE1109" s="0" t="n">
        <v>-2.831874E-010</v>
      </c>
      <c r="AF1109" s="0" t="n">
        <v>-9.001484E-010</v>
      </c>
      <c r="AG1109" s="0" t="n">
        <v>-1.00593E-010</v>
      </c>
      <c r="AH1109" s="0" t="n">
        <v>1</v>
      </c>
      <c r="AI1109" s="0" t="n">
        <v>1</v>
      </c>
      <c r="AJ1109" s="0" t="n">
        <v>0</v>
      </c>
      <c r="AK1109" s="0" t="n">
        <v>0</v>
      </c>
      <c r="AL1109" s="0" t="n">
        <v>0</v>
      </c>
      <c r="AM1109" s="0" t="n">
        <v>1</v>
      </c>
      <c r="AN1109" s="0" t="n">
        <v>1</v>
      </c>
      <c r="AO1109" s="0" t="n">
        <v>1</v>
      </c>
      <c r="AP1109" s="0" t="n">
        <v>0</v>
      </c>
      <c r="AQ1109" s="0" t="n">
        <v>0</v>
      </c>
      <c r="AR1109" s="0" t="n">
        <v>0</v>
      </c>
      <c r="AS1109" s="0" t="n">
        <v>-2.129299E-010</v>
      </c>
      <c r="AT1109" s="0" t="n">
        <v>-4.557858E-009</v>
      </c>
      <c r="AU1109" s="0" t="n">
        <v>-1.054896E-010</v>
      </c>
      <c r="AV1109" s="0" t="n">
        <v>1</v>
      </c>
      <c r="AW1109" s="0" t="n">
        <v>1</v>
      </c>
      <c r="AX1109" s="0" t="n">
        <v>0</v>
      </c>
      <c r="AY1109" s="0" t="n">
        <v>0</v>
      </c>
      <c r="AZ1109" s="0" t="n">
        <v>0</v>
      </c>
      <c r="BA1109" s="0" t="n">
        <v>1</v>
      </c>
      <c r="BB1109" s="0" t="n">
        <v>2</v>
      </c>
      <c r="BC1109" s="0" t="n">
        <v>1</v>
      </c>
      <c r="BD1109" s="0" t="n">
        <v>0</v>
      </c>
      <c r="BE1109" s="0" t="n">
        <v>0</v>
      </c>
      <c r="BF1109" s="0" t="n">
        <v>0</v>
      </c>
      <c r="BG1109" s="0" t="n">
        <v>-6.673693E-010</v>
      </c>
      <c r="BH1109" s="0" t="n">
        <v>2.659272E-009</v>
      </c>
      <c r="BI1109" s="0" t="n">
        <v>7.301684E-011</v>
      </c>
      <c r="BJ1109" s="0" t="n">
        <v>1</v>
      </c>
      <c r="BK1109" s="0" t="n">
        <v>1</v>
      </c>
      <c r="BL1109" s="0" t="n">
        <v>0</v>
      </c>
      <c r="BM1109" s="0" t="n">
        <v>0</v>
      </c>
      <c r="BN1109" s="0" t="n">
        <v>0</v>
      </c>
      <c r="BO1109" s="0" t="n">
        <v>1</v>
      </c>
      <c r="BP1109" s="0" t="n">
        <v>3</v>
      </c>
      <c r="BQ1109" s="0" t="n">
        <v>1</v>
      </c>
      <c r="BR1109" s="0" t="n">
        <v>0.041605</v>
      </c>
      <c r="BS1109" s="0" t="n">
        <v>-0.04983983</v>
      </c>
      <c r="BT1109" s="0" t="n">
        <v>-0.02888432</v>
      </c>
      <c r="BU1109" s="0" t="n">
        <v>-2.831874E-010</v>
      </c>
      <c r="BV1109" s="0" t="n">
        <v>-9.001484E-010</v>
      </c>
      <c r="BW1109" s="0" t="n">
        <v>-1.00593E-010</v>
      </c>
      <c r="BX1109" s="0" t="n">
        <v>1</v>
      </c>
      <c r="BY1109" s="0" t="n">
        <v>1</v>
      </c>
      <c r="BZ1109" s="0" t="n">
        <v>0</v>
      </c>
      <c r="CA1109" s="0" t="n">
        <v>0</v>
      </c>
      <c r="CB1109" s="0" t="n">
        <v>0</v>
      </c>
      <c r="CC1109" s="0" t="n">
        <v>1</v>
      </c>
      <c r="CD1109" s="1" t="n">
        <f aca="false">SQRT(SUMSQ(AB1109:AD1109))</f>
        <v>0</v>
      </c>
      <c r="CE1109" s="1" t="n">
        <f aca="false">SQRT(SUMSQ(AP1109:AR1109))</f>
        <v>0</v>
      </c>
      <c r="CF1109" s="1" t="n">
        <f aca="false">SQRT(SUMSQ(BD1109:BF1109))</f>
        <v>0</v>
      </c>
      <c r="CG1109" s="1" t="n">
        <f aca="false">SQRT(SUMSQ(BR1109:BT1109))</f>
        <v>0.0710583465983504</v>
      </c>
      <c r="CH1109" s="1" t="n">
        <f aca="false">DEGREES(2*ACOS(AH1109))</f>
        <v>0</v>
      </c>
      <c r="CI1109" s="1" t="n">
        <f aca="false">DEGREES(2*ACOS(AV1109))</f>
        <v>0</v>
      </c>
      <c r="CJ1109" s="1" t="n">
        <f aca="false">DEGREES(2*ACOS(BJ1109))</f>
        <v>0</v>
      </c>
      <c r="CK1109" s="1" t="n">
        <f aca="false">DEGREES(2*ACOS(BX1109))</f>
        <v>0</v>
      </c>
      <c r="CL1109" s="0" t="n">
        <f aca="false">ABS(AI1109-1)</f>
        <v>0</v>
      </c>
      <c r="CM1109" s="0" t="n">
        <f aca="false">ABS(AW1109-1)</f>
        <v>0</v>
      </c>
      <c r="CN1109" s="0" t="n">
        <f aca="false">ABS(BK1109-1)</f>
        <v>0</v>
      </c>
      <c r="CO1109" s="0" t="n">
        <f aca="false">ABS(BY1109-1)</f>
        <v>0</v>
      </c>
      <c r="CP1109" s="2" t="n">
        <f aca="false">DEGREES(2*ACOS(AH1109))</f>
        <v>0</v>
      </c>
      <c r="CQ1109" s="2" t="n">
        <f aca="false">DEGREES(2*ACOS(AV1109))</f>
        <v>0</v>
      </c>
      <c r="CR1109" s="2" t="n">
        <f aca="false">DEGREES(2*ACOS(BJ1109))</f>
        <v>0</v>
      </c>
      <c r="CS1109" s="2" t="n">
        <f aca="false">DEGREES(2*ACOS(CC1109))</f>
        <v>0</v>
      </c>
      <c r="CT1109" s="0" t="n">
        <f aca="false">SUM(CD1109:CR1109)</f>
        <v>0.0710583465983504</v>
      </c>
      <c r="CU1109" s="3" t="e">
        <f aca="false">(CT1109-MIN($CT$5:$CT$1745))/(MAX($CT$5:$CT$1745)-MIN($CT$5:$CT$1745))</f>
        <v>#VALUE!</v>
      </c>
      <c r="CV1109" s="0" t="n">
        <f aca="false">SUM(CD1109,CH1109,CL1109,CP1109)</f>
        <v>0</v>
      </c>
      <c r="CW1109" s="0" t="n">
        <f aca="false">SUM(CE1109,CI1109,CM1109,CQ1109)</f>
        <v>0</v>
      </c>
      <c r="CX1109" s="0" t="n">
        <f aca="false">SUM(CF1109,CJ1109,CN1109,CR1109)</f>
        <v>0</v>
      </c>
      <c r="CY1109" s="0" t="n">
        <f aca="false">SUM(CG1109,CK1109,CO1109)</f>
        <v>0.0710583465983504</v>
      </c>
    </row>
    <row r="1110" customFormat="false" ht="14.9" hidden="false" customHeight="false" outlineLevel="0" collapsed="false">
      <c r="A1110" s="0" t="n">
        <v>203.6687</v>
      </c>
      <c r="B1110" s="0" t="n">
        <v>4.409127</v>
      </c>
      <c r="C1110" s="0" t="n">
        <v>0.839696</v>
      </c>
      <c r="D1110" s="0" t="n">
        <v>0.6973757</v>
      </c>
      <c r="E1110" s="0" t="n">
        <v>0.1082788</v>
      </c>
      <c r="F1110" s="0" t="n">
        <v>-0.03575029</v>
      </c>
      <c r="G1110" s="0" t="n">
        <v>-0.01963983</v>
      </c>
      <c r="H1110" s="0" t="n">
        <v>0.9932834</v>
      </c>
      <c r="I1110" s="0" t="n">
        <v>0.2940463</v>
      </c>
      <c r="J1110" s="0" t="n">
        <v>0.00924111</v>
      </c>
      <c r="K1110" s="0" t="n">
        <v>0.1362795</v>
      </c>
      <c r="L1110" s="0" t="n">
        <v>-0.00127129</v>
      </c>
      <c r="M1110" s="0" t="n">
        <v>0.9906265</v>
      </c>
      <c r="N1110" s="0" t="n">
        <v>0</v>
      </c>
      <c r="O1110" s="0" t="n">
        <v>0</v>
      </c>
      <c r="P1110" s="0" t="n">
        <v>0</v>
      </c>
      <c r="Q1110" s="0" t="n">
        <v>0</v>
      </c>
      <c r="R1110" s="0" t="n">
        <v>54.72751</v>
      </c>
      <c r="S1110" s="0" t="n">
        <v>60.15599</v>
      </c>
      <c r="T1110" s="0" t="n">
        <v>51.04457</v>
      </c>
      <c r="U1110" s="0" t="n">
        <v>42.09003</v>
      </c>
      <c r="V1110" s="0" t="n">
        <v>47.04668</v>
      </c>
      <c r="W1110" s="0" t="n">
        <v>37.90059</v>
      </c>
      <c r="X1110" s="0" t="n">
        <v>33.21984</v>
      </c>
      <c r="Y1110" s="0" t="n">
        <v>8.308794</v>
      </c>
      <c r="Z1110" s="0" t="n">
        <v>0</v>
      </c>
      <c r="AA1110" s="0" t="n">
        <v>1</v>
      </c>
      <c r="AB1110" s="0" t="n">
        <v>0</v>
      </c>
      <c r="AC1110" s="0" t="n">
        <v>0</v>
      </c>
      <c r="AD1110" s="0" t="n">
        <v>0</v>
      </c>
      <c r="AE1110" s="0" t="n">
        <v>-6.32175E-010</v>
      </c>
      <c r="AF1110" s="0" t="n">
        <v>-4.262592E-008</v>
      </c>
      <c r="AG1110" s="0" t="n">
        <v>-3.734399E-010</v>
      </c>
      <c r="AH1110" s="0" t="n">
        <v>1</v>
      </c>
      <c r="AI1110" s="0" t="n">
        <v>1</v>
      </c>
      <c r="AJ1110" s="0" t="n">
        <v>0</v>
      </c>
      <c r="AK1110" s="0" t="n">
        <v>0</v>
      </c>
      <c r="AL1110" s="0" t="n">
        <v>0</v>
      </c>
      <c r="AM1110" s="0" t="n">
        <v>1</v>
      </c>
      <c r="AN1110" s="0" t="n">
        <v>1</v>
      </c>
      <c r="AO1110" s="0" t="n">
        <v>1</v>
      </c>
      <c r="AP1110" s="0" t="n">
        <v>0</v>
      </c>
      <c r="AQ1110" s="0" t="n">
        <v>0</v>
      </c>
      <c r="AR1110" s="0" t="n">
        <v>0</v>
      </c>
      <c r="AS1110" s="0" t="n">
        <v>-1.904504E-010</v>
      </c>
      <c r="AT1110" s="0" t="n">
        <v>-4.6E-008</v>
      </c>
      <c r="AU1110" s="0" t="n">
        <v>-5.303073E-010</v>
      </c>
      <c r="AV1110" s="0" t="n">
        <v>1</v>
      </c>
      <c r="AW1110" s="0" t="n">
        <v>1</v>
      </c>
      <c r="AX1110" s="0" t="n">
        <v>0</v>
      </c>
      <c r="AY1110" s="0" t="n">
        <v>0</v>
      </c>
      <c r="AZ1110" s="0" t="n">
        <v>0</v>
      </c>
      <c r="BA1110" s="0" t="n">
        <v>1</v>
      </c>
      <c r="BB1110" s="0" t="n">
        <v>2</v>
      </c>
      <c r="BC1110" s="0" t="n">
        <v>1</v>
      </c>
      <c r="BD1110" s="0" t="n">
        <v>0</v>
      </c>
      <c r="BE1110" s="0" t="n">
        <v>0</v>
      </c>
      <c r="BF1110" s="0" t="n">
        <v>0</v>
      </c>
      <c r="BG1110" s="0" t="n">
        <v>-4.067939E-010</v>
      </c>
      <c r="BH1110" s="0" t="n">
        <v>-3.922591E-008</v>
      </c>
      <c r="BI1110" s="0" t="n">
        <v>-4.015892E-010</v>
      </c>
      <c r="BJ1110" s="0" t="n">
        <v>1</v>
      </c>
      <c r="BK1110" s="0" t="n">
        <v>1</v>
      </c>
      <c r="BL1110" s="0" t="n">
        <v>0</v>
      </c>
      <c r="BM1110" s="0" t="n">
        <v>0</v>
      </c>
      <c r="BN1110" s="0" t="n">
        <v>0</v>
      </c>
      <c r="BO1110" s="0" t="n">
        <v>1</v>
      </c>
      <c r="BP1110" s="0" t="n">
        <v>3</v>
      </c>
      <c r="BQ1110" s="0" t="n">
        <v>1</v>
      </c>
      <c r="BR1110" s="0" t="n">
        <v>0.0319313</v>
      </c>
      <c r="BS1110" s="0" t="n">
        <v>-0.04755216</v>
      </c>
      <c r="BT1110" s="0" t="n">
        <v>-0.02775904</v>
      </c>
      <c r="BU1110" s="0" t="n">
        <v>-6.32175E-010</v>
      </c>
      <c r="BV1110" s="0" t="n">
        <v>-4.262592E-008</v>
      </c>
      <c r="BW1110" s="0" t="n">
        <v>-3.734399E-010</v>
      </c>
      <c r="BX1110" s="0" t="n">
        <v>1</v>
      </c>
      <c r="BY1110" s="0" t="n">
        <v>1</v>
      </c>
      <c r="BZ1110" s="0" t="n">
        <v>0</v>
      </c>
      <c r="CA1110" s="0" t="n">
        <v>0</v>
      </c>
      <c r="CB1110" s="0" t="n">
        <v>0</v>
      </c>
      <c r="CC1110" s="0" t="n">
        <v>1</v>
      </c>
      <c r="CD1110" s="1" t="n">
        <f aca="false">SQRT(SUMSQ(AB1110:AD1110))</f>
        <v>0</v>
      </c>
      <c r="CE1110" s="1" t="n">
        <f aca="false">SQRT(SUMSQ(AP1110:AR1110))</f>
        <v>0</v>
      </c>
      <c r="CF1110" s="1" t="n">
        <f aca="false">SQRT(SUMSQ(BD1110:BF1110))</f>
        <v>0</v>
      </c>
      <c r="CG1110" s="1" t="n">
        <f aca="false">SQRT(SUMSQ(BR1110:BT1110))</f>
        <v>0.0636504528033949</v>
      </c>
      <c r="CH1110" s="1" t="n">
        <f aca="false">DEGREES(2*ACOS(AH1110))</f>
        <v>0</v>
      </c>
      <c r="CI1110" s="1" t="n">
        <f aca="false">DEGREES(2*ACOS(AV1110))</f>
        <v>0</v>
      </c>
      <c r="CJ1110" s="1" t="n">
        <f aca="false">DEGREES(2*ACOS(BJ1110))</f>
        <v>0</v>
      </c>
      <c r="CK1110" s="1" t="n">
        <f aca="false">DEGREES(2*ACOS(BX1110))</f>
        <v>0</v>
      </c>
      <c r="CL1110" s="0" t="n">
        <f aca="false">ABS(AI1110-1)</f>
        <v>0</v>
      </c>
      <c r="CM1110" s="0" t="n">
        <f aca="false">ABS(AW1110-1)</f>
        <v>0</v>
      </c>
      <c r="CN1110" s="0" t="n">
        <f aca="false">ABS(BK1110-1)</f>
        <v>0</v>
      </c>
      <c r="CO1110" s="0" t="n">
        <f aca="false">ABS(BY1110-1)</f>
        <v>0</v>
      </c>
      <c r="CP1110" s="2" t="n">
        <f aca="false">DEGREES(2*ACOS(AH1110))</f>
        <v>0</v>
      </c>
      <c r="CQ1110" s="2" t="n">
        <f aca="false">DEGREES(2*ACOS(AV1110))</f>
        <v>0</v>
      </c>
      <c r="CR1110" s="2" t="n">
        <f aca="false">DEGREES(2*ACOS(BJ1110))</f>
        <v>0</v>
      </c>
      <c r="CS1110" s="2" t="n">
        <f aca="false">DEGREES(2*ACOS(CC1110))</f>
        <v>0</v>
      </c>
      <c r="CT1110" s="0" t="n">
        <f aca="false">SUM(CD1110:CR1110)</f>
        <v>0.0636504528033949</v>
      </c>
      <c r="CU1110" s="3" t="e">
        <f aca="false">(CT1110-MIN($CT$5:$CT$1745))/(MAX($CT$5:$CT$1745)-MIN($CT$5:$CT$1745))</f>
        <v>#VALUE!</v>
      </c>
      <c r="CV1110" s="0" t="n">
        <f aca="false">SUM(CD1110,CH1110,CL1110,CP1110)</f>
        <v>0</v>
      </c>
      <c r="CW1110" s="0" t="n">
        <f aca="false">SUM(CE1110,CI1110,CM1110,CQ1110)</f>
        <v>0</v>
      </c>
      <c r="CX1110" s="0" t="n">
        <f aca="false">SUM(CF1110,CJ1110,CN1110,CR1110)</f>
        <v>0</v>
      </c>
      <c r="CY1110" s="0" t="n">
        <f aca="false">SUM(CG1110,CK1110,CO1110)</f>
        <v>0.0636504528033949</v>
      </c>
    </row>
    <row r="1111" customFormat="false" ht="14.9" hidden="false" customHeight="false" outlineLevel="0" collapsed="false">
      <c r="A1111" s="0" t="n">
        <v>203.7193</v>
      </c>
      <c r="B1111" s="0" t="n">
        <v>4.433732</v>
      </c>
      <c r="C1111" s="0" t="n">
        <v>0.7886587</v>
      </c>
      <c r="D1111" s="0" t="n">
        <v>0.6678408</v>
      </c>
      <c r="E1111" s="0" t="n">
        <v>0.1082789</v>
      </c>
      <c r="F1111" s="0" t="n">
        <v>-0.03575032</v>
      </c>
      <c r="G1111" s="0" t="n">
        <v>-0.01963983</v>
      </c>
      <c r="H1111" s="0" t="n">
        <v>0.9932834</v>
      </c>
      <c r="I1111" s="0" t="n">
        <v>0.2940463</v>
      </c>
      <c r="J1111" s="0" t="n">
        <v>0.0125866</v>
      </c>
      <c r="K1111" s="0" t="n">
        <v>0.1429696</v>
      </c>
      <c r="L1111" s="0" t="n">
        <v>-0.001818328</v>
      </c>
      <c r="M1111" s="0" t="n">
        <v>0.9896454</v>
      </c>
      <c r="N1111" s="0" t="n">
        <v>0</v>
      </c>
      <c r="O1111" s="0" t="n">
        <v>0</v>
      </c>
      <c r="P1111" s="0" t="n">
        <v>0</v>
      </c>
      <c r="Q1111" s="0" t="n">
        <v>0</v>
      </c>
      <c r="R1111" s="0" t="n">
        <v>58.04847</v>
      </c>
      <c r="S1111" s="0" t="n">
        <v>64.1314</v>
      </c>
      <c r="T1111" s="0" t="n">
        <v>54.76051</v>
      </c>
      <c r="U1111" s="0" t="n">
        <v>45.45449</v>
      </c>
      <c r="V1111" s="0" t="n">
        <v>50.52987</v>
      </c>
      <c r="W1111" s="0" t="n">
        <v>40.87867</v>
      </c>
      <c r="X1111" s="0" t="n">
        <v>35.93328</v>
      </c>
      <c r="Y1111" s="0" t="n">
        <v>9.624953</v>
      </c>
      <c r="Z1111" s="0" t="n">
        <v>0</v>
      </c>
      <c r="AA1111" s="0" t="n">
        <v>1</v>
      </c>
      <c r="AB1111" s="0" t="n">
        <v>0</v>
      </c>
      <c r="AC1111" s="0" t="n">
        <v>0</v>
      </c>
      <c r="AD1111" s="0" t="n">
        <v>0</v>
      </c>
      <c r="AE1111" s="0" t="n">
        <v>-3.320846E-010</v>
      </c>
      <c r="AF1111" s="0" t="n">
        <v>-1.3E-008</v>
      </c>
      <c r="AG1111" s="0" t="n">
        <v>-4.984426E-010</v>
      </c>
      <c r="AH1111" s="0" t="n">
        <v>0.9999998</v>
      </c>
      <c r="AI1111" s="0" t="n">
        <v>1</v>
      </c>
      <c r="AJ1111" s="0" t="n">
        <v>0</v>
      </c>
      <c r="AK1111" s="0" t="n">
        <v>0</v>
      </c>
      <c r="AL1111" s="0" t="n">
        <v>0</v>
      </c>
      <c r="AM1111" s="0" t="n">
        <v>1</v>
      </c>
      <c r="AN1111" s="0" t="n">
        <v>1</v>
      </c>
      <c r="AO1111" s="0" t="n">
        <v>1</v>
      </c>
      <c r="AP1111" s="0" t="n">
        <v>0</v>
      </c>
      <c r="AQ1111" s="0" t="n">
        <v>0</v>
      </c>
      <c r="AR1111" s="0" t="n">
        <v>0</v>
      </c>
      <c r="AS1111" s="0" t="n">
        <v>-5.100512E-010</v>
      </c>
      <c r="AT1111" s="0" t="n">
        <v>-1.270944E-008</v>
      </c>
      <c r="AU1111" s="0" t="n">
        <v>-1.251666E-010</v>
      </c>
      <c r="AV1111" s="0" t="n">
        <v>0.9999998</v>
      </c>
      <c r="AW1111" s="0" t="n">
        <v>1</v>
      </c>
      <c r="AX1111" s="0" t="n">
        <v>0</v>
      </c>
      <c r="AY1111" s="0" t="n">
        <v>0</v>
      </c>
      <c r="AZ1111" s="0" t="n">
        <v>0</v>
      </c>
      <c r="BA1111" s="0" t="n">
        <v>1</v>
      </c>
      <c r="BB1111" s="0" t="n">
        <v>2</v>
      </c>
      <c r="BC1111" s="0" t="n">
        <v>1</v>
      </c>
      <c r="BD1111" s="0" t="n">
        <v>0</v>
      </c>
      <c r="BE1111" s="0" t="n">
        <v>0</v>
      </c>
      <c r="BF1111" s="0" t="n">
        <v>0</v>
      </c>
      <c r="BG1111" s="0" t="n">
        <v>-2.646009E-010</v>
      </c>
      <c r="BH1111" s="0" t="n">
        <v>-6.841644E-009</v>
      </c>
      <c r="BI1111" s="0" t="n">
        <v>-5.036197E-010</v>
      </c>
      <c r="BJ1111" s="0" t="n">
        <v>0.9999998</v>
      </c>
      <c r="BK1111" s="0" t="n">
        <v>1</v>
      </c>
      <c r="BL1111" s="0" t="n">
        <v>0</v>
      </c>
      <c r="BM1111" s="0" t="n">
        <v>0</v>
      </c>
      <c r="BN1111" s="0" t="n">
        <v>0</v>
      </c>
      <c r="BO1111" s="0" t="n">
        <v>1</v>
      </c>
      <c r="BP1111" s="0" t="n">
        <v>3</v>
      </c>
      <c r="BQ1111" s="0" t="n">
        <v>1</v>
      </c>
      <c r="BR1111" s="0" t="n">
        <v>0.01659979</v>
      </c>
      <c r="BS1111" s="0" t="n">
        <v>-0.05016887</v>
      </c>
      <c r="BT1111" s="0" t="n">
        <v>-0.02848362</v>
      </c>
      <c r="BU1111" s="0" t="n">
        <v>-2.646009E-010</v>
      </c>
      <c r="BV1111" s="0" t="n">
        <v>-6.841644E-009</v>
      </c>
      <c r="BW1111" s="0" t="n">
        <v>-5.036197E-010</v>
      </c>
      <c r="BX1111" s="0" t="n">
        <v>0.9999998</v>
      </c>
      <c r="BY1111" s="0" t="n">
        <v>1</v>
      </c>
      <c r="BZ1111" s="0" t="n">
        <v>0</v>
      </c>
      <c r="CA1111" s="0" t="n">
        <v>0</v>
      </c>
      <c r="CB1111" s="0" t="n">
        <v>0</v>
      </c>
      <c r="CC1111" s="0" t="n">
        <v>1</v>
      </c>
      <c r="CD1111" s="1" t="n">
        <f aca="false">SQRT(SUMSQ(AB1111:AD1111))</f>
        <v>0</v>
      </c>
      <c r="CE1111" s="1" t="n">
        <f aca="false">SQRT(SUMSQ(AP1111:AR1111))</f>
        <v>0</v>
      </c>
      <c r="CF1111" s="1" t="n">
        <f aca="false">SQRT(SUMSQ(BD1111:BF1111))</f>
        <v>0</v>
      </c>
      <c r="CG1111" s="1" t="n">
        <f aca="false">SQRT(SUMSQ(BR1111:BT1111))</f>
        <v>0.0600315346582561</v>
      </c>
      <c r="CH1111" s="1" t="n">
        <f aca="false">DEGREES(2*ACOS(AH1111))</f>
        <v>0.0724740666394045</v>
      </c>
      <c r="CI1111" s="1" t="n">
        <f aca="false">DEGREES(2*ACOS(AV1111))</f>
        <v>0.0724740666394045</v>
      </c>
      <c r="CJ1111" s="1" t="n">
        <f aca="false">DEGREES(2*ACOS(BJ1111))</f>
        <v>0.0724740666394045</v>
      </c>
      <c r="CK1111" s="1" t="n">
        <f aca="false">DEGREES(2*ACOS(BX1111))</f>
        <v>0.0724740666394045</v>
      </c>
      <c r="CL1111" s="0" t="n">
        <f aca="false">ABS(AI1111-1)</f>
        <v>0</v>
      </c>
      <c r="CM1111" s="0" t="n">
        <f aca="false">ABS(AW1111-1)</f>
        <v>0</v>
      </c>
      <c r="CN1111" s="0" t="n">
        <f aca="false">ABS(BK1111-1)</f>
        <v>0</v>
      </c>
      <c r="CO1111" s="0" t="n">
        <f aca="false">ABS(BY1111-1)</f>
        <v>0</v>
      </c>
      <c r="CP1111" s="2" t="n">
        <f aca="false">DEGREES(2*ACOS(AH1111))</f>
        <v>0.0724740666394045</v>
      </c>
      <c r="CQ1111" s="2" t="n">
        <f aca="false">DEGREES(2*ACOS(AV1111))</f>
        <v>0.0724740666394045</v>
      </c>
      <c r="CR1111" s="2" t="n">
        <f aca="false">DEGREES(2*ACOS(BJ1111))</f>
        <v>0.0724740666394045</v>
      </c>
      <c r="CS1111" s="2" t="n">
        <f aca="false">DEGREES(2*ACOS(CC1111))</f>
        <v>0</v>
      </c>
      <c r="CT1111" s="0" t="n">
        <f aca="false">SUM(CD1111:CR1111)</f>
        <v>0.567350001134088</v>
      </c>
      <c r="CU1111" s="3" t="e">
        <f aca="false">(CT1111-MIN($CT$5:$CT$1745))/(MAX($CT$5:$CT$1745)-MIN($CT$5:$CT$1745))</f>
        <v>#VALUE!</v>
      </c>
      <c r="CV1111" s="0" t="n">
        <f aca="false">SUM(CD1111,CH1111,CL1111,CP1111)</f>
        <v>0.144948133278809</v>
      </c>
      <c r="CW1111" s="0" t="n">
        <f aca="false">SUM(CE1111,CI1111,CM1111,CQ1111)</f>
        <v>0.144948133278809</v>
      </c>
      <c r="CX1111" s="0" t="n">
        <f aca="false">SUM(CF1111,CJ1111,CN1111,CR1111)</f>
        <v>0.144948133278809</v>
      </c>
      <c r="CY1111" s="0" t="n">
        <f aca="false">SUM(CG1111,CK1111,CO1111)</f>
        <v>0.0600315346582561</v>
      </c>
    </row>
    <row r="1112" customFormat="false" ht="14.9" hidden="false" customHeight="false" outlineLevel="0" collapsed="false">
      <c r="A1112" s="0" t="n">
        <v>203.7687</v>
      </c>
      <c r="B1112" s="0" t="n">
        <v>4.440566</v>
      </c>
      <c r="C1112" s="0" t="n">
        <v>0.7593877</v>
      </c>
      <c r="D1112" s="0" t="n">
        <v>0.6515179</v>
      </c>
      <c r="E1112" s="0" t="n">
        <v>0.1082788</v>
      </c>
      <c r="F1112" s="0" t="n">
        <v>-0.03575041</v>
      </c>
      <c r="G1112" s="0" t="n">
        <v>-0.01963983</v>
      </c>
      <c r="H1112" s="0" t="n">
        <v>0.9932835</v>
      </c>
      <c r="I1112" s="0" t="n">
        <v>0.2940463</v>
      </c>
      <c r="J1112" s="0" t="n">
        <v>0.01605104</v>
      </c>
      <c r="K1112" s="0" t="n">
        <v>0.1485491</v>
      </c>
      <c r="L1112" s="0" t="n">
        <v>-0.002411444</v>
      </c>
      <c r="M1112" s="0" t="n">
        <v>0.9887719</v>
      </c>
      <c r="N1112" s="0" t="n">
        <v>0</v>
      </c>
      <c r="O1112" s="0" t="n">
        <v>0</v>
      </c>
      <c r="P1112" s="0" t="n">
        <v>0</v>
      </c>
      <c r="Q1112" s="0" t="n">
        <v>0</v>
      </c>
      <c r="R1112" s="0" t="n">
        <v>58.83665</v>
      </c>
      <c r="S1112" s="0" t="n">
        <v>65.39046</v>
      </c>
      <c r="T1112" s="0" t="n">
        <v>56.15896</v>
      </c>
      <c r="U1112" s="0" t="n">
        <v>46.85238</v>
      </c>
      <c r="V1112" s="0" t="n">
        <v>51.76745</v>
      </c>
      <c r="W1112" s="0" t="n">
        <v>41.9437</v>
      </c>
      <c r="X1112" s="0" t="n">
        <v>36.8836</v>
      </c>
      <c r="Y1112" s="0" t="n">
        <v>10.51572</v>
      </c>
      <c r="Z1112" s="0" t="n">
        <v>0</v>
      </c>
      <c r="AA1112" s="0" t="n">
        <v>1</v>
      </c>
      <c r="AB1112" s="0" t="n">
        <v>0</v>
      </c>
      <c r="AC1112" s="0" t="n">
        <v>0</v>
      </c>
      <c r="AD1112" s="0" t="n">
        <v>0</v>
      </c>
      <c r="AE1112" s="0" t="n">
        <v>-1.163898E-009</v>
      </c>
      <c r="AF1112" s="0" t="n">
        <v>-1.917582E-008</v>
      </c>
      <c r="AG1112" s="0" t="n">
        <v>-2.04903E-010</v>
      </c>
      <c r="AH1112" s="0" t="n">
        <v>0.9999999</v>
      </c>
      <c r="AI1112" s="0" t="n">
        <v>1</v>
      </c>
      <c r="AJ1112" s="0" t="n">
        <v>0</v>
      </c>
      <c r="AK1112" s="0" t="n">
        <v>0</v>
      </c>
      <c r="AL1112" s="0" t="n">
        <v>0</v>
      </c>
      <c r="AM1112" s="0" t="n">
        <v>1</v>
      </c>
      <c r="AN1112" s="0" t="n">
        <v>1</v>
      </c>
      <c r="AO1112" s="0" t="n">
        <v>1</v>
      </c>
      <c r="AP1112" s="0" t="n">
        <v>0</v>
      </c>
      <c r="AQ1112" s="0" t="n">
        <v>0</v>
      </c>
      <c r="AR1112" s="0" t="n">
        <v>0</v>
      </c>
      <c r="AS1112" s="0" t="n">
        <v>-1.647733E-009</v>
      </c>
      <c r="AT1112" s="0" t="n">
        <v>-2.2E-008</v>
      </c>
      <c r="AU1112" s="0" t="n">
        <v>-2.360247E-010</v>
      </c>
      <c r="AV1112" s="0" t="n">
        <v>0.9999999</v>
      </c>
      <c r="AW1112" s="0" t="n">
        <v>1</v>
      </c>
      <c r="AX1112" s="0" t="n">
        <v>0</v>
      </c>
      <c r="AY1112" s="0" t="n">
        <v>0</v>
      </c>
      <c r="AZ1112" s="0" t="n">
        <v>0</v>
      </c>
      <c r="BA1112" s="0" t="n">
        <v>1</v>
      </c>
      <c r="BB1112" s="0" t="n">
        <v>2</v>
      </c>
      <c r="BC1112" s="0" t="n">
        <v>1</v>
      </c>
      <c r="BD1112" s="0" t="n">
        <v>0</v>
      </c>
      <c r="BE1112" s="0" t="n">
        <v>0</v>
      </c>
      <c r="BF1112" s="0" t="n">
        <v>0</v>
      </c>
      <c r="BG1112" s="0" t="n">
        <v>1.314532E-010</v>
      </c>
      <c r="BH1112" s="0" t="n">
        <v>-1.207718E-008</v>
      </c>
      <c r="BI1112" s="0" t="n">
        <v>-5.919542E-010</v>
      </c>
      <c r="BJ1112" s="0" t="n">
        <v>0.9999999</v>
      </c>
      <c r="BK1112" s="0" t="n">
        <v>1</v>
      </c>
      <c r="BL1112" s="0" t="n">
        <v>0</v>
      </c>
      <c r="BM1112" s="0" t="n">
        <v>0</v>
      </c>
      <c r="BN1112" s="0" t="n">
        <v>0</v>
      </c>
      <c r="BO1112" s="0" t="n">
        <v>1</v>
      </c>
      <c r="BP1112" s="0" t="n">
        <v>3</v>
      </c>
      <c r="BQ1112" s="0" t="n">
        <v>1</v>
      </c>
      <c r="BR1112" s="0" t="n">
        <v>0.0022169</v>
      </c>
      <c r="BS1112" s="0" t="n">
        <v>-0.01402093</v>
      </c>
      <c r="BT1112" s="0" t="n">
        <v>-0.007838868</v>
      </c>
      <c r="BU1112" s="0" t="n">
        <v>-1.163898E-009</v>
      </c>
      <c r="BV1112" s="0" t="n">
        <v>-1.917582E-008</v>
      </c>
      <c r="BW1112" s="0" t="n">
        <v>-2.04903E-010</v>
      </c>
      <c r="BX1112" s="0" t="n">
        <v>0.9999999</v>
      </c>
      <c r="BY1112" s="0" t="n">
        <v>1</v>
      </c>
      <c r="BZ1112" s="0" t="n">
        <v>0</v>
      </c>
      <c r="CA1112" s="0" t="n">
        <v>0</v>
      </c>
      <c r="CB1112" s="0" t="n">
        <v>0</v>
      </c>
      <c r="CC1112" s="0" t="n">
        <v>1</v>
      </c>
      <c r="CD1112" s="1" t="n">
        <f aca="false">SQRT(SUMSQ(AB1112:AD1112))</f>
        <v>0</v>
      </c>
      <c r="CE1112" s="1" t="n">
        <f aca="false">SQRT(SUMSQ(AP1112:AR1112))</f>
        <v>0</v>
      </c>
      <c r="CF1112" s="1" t="n">
        <f aca="false">SQRT(SUMSQ(BD1112:BF1112))</f>
        <v>0</v>
      </c>
      <c r="CG1112" s="1" t="n">
        <f aca="false">SQRT(SUMSQ(BR1112:BT1112))</f>
        <v>0.0162157015018261</v>
      </c>
      <c r="CH1112" s="1" t="n">
        <f aca="false">DEGREES(2*ACOS(AH1112))</f>
        <v>0.051246903568055</v>
      </c>
      <c r="CI1112" s="1" t="n">
        <f aca="false">DEGREES(2*ACOS(AV1112))</f>
        <v>0.051246903568055</v>
      </c>
      <c r="CJ1112" s="1" t="n">
        <f aca="false">DEGREES(2*ACOS(BJ1112))</f>
        <v>0.051246903568055</v>
      </c>
      <c r="CK1112" s="1" t="n">
        <f aca="false">DEGREES(2*ACOS(BX1112))</f>
        <v>0.051246903568055</v>
      </c>
      <c r="CL1112" s="0" t="n">
        <f aca="false">ABS(AI1112-1)</f>
        <v>0</v>
      </c>
      <c r="CM1112" s="0" t="n">
        <f aca="false">ABS(AW1112-1)</f>
        <v>0</v>
      </c>
      <c r="CN1112" s="0" t="n">
        <f aca="false">ABS(BK1112-1)</f>
        <v>0</v>
      </c>
      <c r="CO1112" s="0" t="n">
        <f aca="false">ABS(BY1112-1)</f>
        <v>0</v>
      </c>
      <c r="CP1112" s="2" t="n">
        <f aca="false">DEGREES(2*ACOS(AH1112))</f>
        <v>0.051246903568055</v>
      </c>
      <c r="CQ1112" s="2" t="n">
        <f aca="false">DEGREES(2*ACOS(AV1112))</f>
        <v>0.051246903568055</v>
      </c>
      <c r="CR1112" s="2" t="n">
        <f aca="false">DEGREES(2*ACOS(BJ1112))</f>
        <v>0.051246903568055</v>
      </c>
      <c r="CS1112" s="2" t="n">
        <f aca="false">DEGREES(2*ACOS(CC1112))</f>
        <v>0</v>
      </c>
      <c r="CT1112" s="0" t="n">
        <f aca="false">SUM(CD1112:CR1112)</f>
        <v>0.374944026478211</v>
      </c>
      <c r="CU1112" s="3" t="e">
        <f aca="false">(CT1112-MIN($CT$5:$CT$1745))/(MAX($CT$5:$CT$1745)-MIN($CT$5:$CT$1745))</f>
        <v>#VALUE!</v>
      </c>
      <c r="CV1112" s="0" t="n">
        <f aca="false">SUM(CD1112,CH1112,CL1112,CP1112)</f>
        <v>0.10249380713611</v>
      </c>
      <c r="CW1112" s="0" t="n">
        <f aca="false">SUM(CE1112,CI1112,CM1112,CQ1112)</f>
        <v>0.10249380713611</v>
      </c>
      <c r="CX1112" s="0" t="n">
        <f aca="false">SUM(CF1112,CJ1112,CN1112,CR1112)</f>
        <v>0.10249380713611</v>
      </c>
      <c r="CY1112" s="0" t="n">
        <f aca="false">SUM(CG1112,CK1112,CO1112)</f>
        <v>0.0162157015018261</v>
      </c>
    </row>
    <row r="1113" customFormat="false" ht="14.9" hidden="false" customHeight="false" outlineLevel="0" collapsed="false">
      <c r="A1113" s="0" t="n">
        <v>203.8187</v>
      </c>
      <c r="B1113" s="0" t="n">
        <v>4.456486</v>
      </c>
      <c r="C1113" s="0" t="n">
        <v>0.7722686</v>
      </c>
      <c r="D1113" s="0" t="n">
        <v>0.6567903</v>
      </c>
      <c r="E1113" s="0" t="n">
        <v>0.1082788</v>
      </c>
      <c r="F1113" s="0" t="n">
        <v>-0.03575059</v>
      </c>
      <c r="G1113" s="0" t="n">
        <v>-0.0196398</v>
      </c>
      <c r="H1113" s="0" t="n">
        <v>0.9932834</v>
      </c>
      <c r="I1113" s="0" t="n">
        <v>0.2940463</v>
      </c>
      <c r="J1113" s="0" t="n">
        <v>0.01886764</v>
      </c>
      <c r="K1113" s="0" t="n">
        <v>0.1531177</v>
      </c>
      <c r="L1113" s="0" t="n">
        <v>-0.002923989</v>
      </c>
      <c r="M1113" s="0" t="n">
        <v>0.9880235</v>
      </c>
      <c r="N1113" s="0" t="n">
        <v>0</v>
      </c>
      <c r="O1113" s="0" t="n">
        <v>0</v>
      </c>
      <c r="P1113" s="0" t="n">
        <v>0</v>
      </c>
      <c r="Q1113" s="0" t="n">
        <v>0</v>
      </c>
      <c r="R1113" s="0" t="n">
        <v>59.26674</v>
      </c>
      <c r="S1113" s="0" t="n">
        <v>66.09972</v>
      </c>
      <c r="T1113" s="0" t="n">
        <v>56.94991</v>
      </c>
      <c r="U1113" s="0" t="n">
        <v>47.63771</v>
      </c>
      <c r="V1113" s="0" t="n">
        <v>52.45145</v>
      </c>
      <c r="W1113" s="0" t="n">
        <v>42.51894</v>
      </c>
      <c r="X1113" s="0" t="n">
        <v>37.38431</v>
      </c>
      <c r="Y1113" s="0" t="n">
        <v>10.8834</v>
      </c>
      <c r="Z1113" s="0" t="n">
        <v>0</v>
      </c>
      <c r="AA1113" s="0" t="n">
        <v>1</v>
      </c>
      <c r="AB1113" s="0" t="n">
        <v>0</v>
      </c>
      <c r="AC1113" s="0" t="n">
        <v>0</v>
      </c>
      <c r="AD1113" s="0" t="n">
        <v>0</v>
      </c>
      <c r="AE1113" s="0" t="n">
        <v>-2.240118E-009</v>
      </c>
      <c r="AF1113" s="0" t="n">
        <v>-5.172842E-008</v>
      </c>
      <c r="AG1113" s="0" t="n">
        <v>-1.507792E-009</v>
      </c>
      <c r="AH1113" s="0" t="n">
        <v>1</v>
      </c>
      <c r="AI1113" s="0" t="n">
        <v>1</v>
      </c>
      <c r="AJ1113" s="0" t="n">
        <v>0</v>
      </c>
      <c r="AK1113" s="0" t="n">
        <v>0</v>
      </c>
      <c r="AL1113" s="0" t="n">
        <v>0</v>
      </c>
      <c r="AM1113" s="0" t="n">
        <v>1</v>
      </c>
      <c r="AN1113" s="0" t="n">
        <v>1</v>
      </c>
      <c r="AO1113" s="0" t="n">
        <v>1</v>
      </c>
      <c r="AP1113" s="0" t="n">
        <v>0</v>
      </c>
      <c r="AQ1113" s="0" t="n">
        <v>0</v>
      </c>
      <c r="AR1113" s="0" t="n">
        <v>0</v>
      </c>
      <c r="AS1113" s="0" t="n">
        <v>-2.240118E-009</v>
      </c>
      <c r="AT1113" s="0" t="n">
        <v>-5.172842E-008</v>
      </c>
      <c r="AU1113" s="0" t="n">
        <v>-1.507792E-009</v>
      </c>
      <c r="AV1113" s="0" t="n">
        <v>1</v>
      </c>
      <c r="AW1113" s="0" t="n">
        <v>1</v>
      </c>
      <c r="AX1113" s="0" t="n">
        <v>0</v>
      </c>
      <c r="AY1113" s="0" t="n">
        <v>0</v>
      </c>
      <c r="AZ1113" s="0" t="n">
        <v>0</v>
      </c>
      <c r="BA1113" s="0" t="n">
        <v>1</v>
      </c>
      <c r="BB1113" s="0" t="n">
        <v>2</v>
      </c>
      <c r="BC1113" s="0" t="n">
        <v>1</v>
      </c>
      <c r="BD1113" s="0" t="n">
        <v>0</v>
      </c>
      <c r="BE1113" s="0" t="n">
        <v>0</v>
      </c>
      <c r="BF1113" s="0" t="n">
        <v>0</v>
      </c>
      <c r="BG1113" s="0" t="n">
        <v>-2.187739E-009</v>
      </c>
      <c r="BH1113" s="0" t="n">
        <v>-2.769046E-008</v>
      </c>
      <c r="BI1113" s="0" t="n">
        <v>-1E-009</v>
      </c>
      <c r="BJ1113" s="0" t="n">
        <v>1</v>
      </c>
      <c r="BK1113" s="0" t="n">
        <v>1</v>
      </c>
      <c r="BL1113" s="0" t="n">
        <v>0</v>
      </c>
      <c r="BM1113" s="0" t="n">
        <v>0</v>
      </c>
      <c r="BN1113" s="0" t="n">
        <v>0</v>
      </c>
      <c r="BO1113" s="0" t="n">
        <v>1</v>
      </c>
      <c r="BP1113" s="0" t="n">
        <v>3</v>
      </c>
      <c r="BQ1113" s="0" t="n">
        <v>1</v>
      </c>
      <c r="BR1113" s="0" t="n">
        <v>0.02539188</v>
      </c>
      <c r="BS1113" s="0" t="n">
        <v>0.04191192</v>
      </c>
      <c r="BT1113" s="0" t="n">
        <v>0.02001243</v>
      </c>
      <c r="BU1113" s="0" t="n">
        <v>-2.240118E-009</v>
      </c>
      <c r="BV1113" s="0" t="n">
        <v>-5.172842E-008</v>
      </c>
      <c r="BW1113" s="0" t="n">
        <v>-1.507792E-009</v>
      </c>
      <c r="BX1113" s="0" t="n">
        <v>1</v>
      </c>
      <c r="BY1113" s="0" t="n">
        <v>1</v>
      </c>
      <c r="BZ1113" s="0" t="n">
        <v>0</v>
      </c>
      <c r="CA1113" s="0" t="n">
        <v>0</v>
      </c>
      <c r="CB1113" s="0" t="n">
        <v>0</v>
      </c>
      <c r="CC1113" s="0" t="n">
        <v>1</v>
      </c>
      <c r="CD1113" s="1" t="n">
        <f aca="false">SQRT(SUMSQ(AB1113:AD1113))</f>
        <v>0</v>
      </c>
      <c r="CE1113" s="1" t="n">
        <f aca="false">SQRT(SUMSQ(AP1113:AR1113))</f>
        <v>0</v>
      </c>
      <c r="CF1113" s="1" t="n">
        <f aca="false">SQRT(SUMSQ(BD1113:BF1113))</f>
        <v>0</v>
      </c>
      <c r="CG1113" s="1" t="n">
        <f aca="false">SQRT(SUMSQ(BR1113:BT1113))</f>
        <v>0.052932541621631</v>
      </c>
      <c r="CH1113" s="1" t="n">
        <f aca="false">DEGREES(2*ACOS(AH1113))</f>
        <v>0</v>
      </c>
      <c r="CI1113" s="1" t="n">
        <f aca="false">DEGREES(2*ACOS(AV1113))</f>
        <v>0</v>
      </c>
      <c r="CJ1113" s="1" t="n">
        <f aca="false">DEGREES(2*ACOS(BJ1113))</f>
        <v>0</v>
      </c>
      <c r="CK1113" s="1" t="n">
        <f aca="false">DEGREES(2*ACOS(BX1113))</f>
        <v>0</v>
      </c>
      <c r="CL1113" s="0" t="n">
        <f aca="false">ABS(AI1113-1)</f>
        <v>0</v>
      </c>
      <c r="CM1113" s="0" t="n">
        <f aca="false">ABS(AW1113-1)</f>
        <v>0</v>
      </c>
      <c r="CN1113" s="0" t="n">
        <f aca="false">ABS(BK1113-1)</f>
        <v>0</v>
      </c>
      <c r="CO1113" s="0" t="n">
        <f aca="false">ABS(BY1113-1)</f>
        <v>0</v>
      </c>
      <c r="CP1113" s="2" t="n">
        <f aca="false">DEGREES(2*ACOS(AH1113))</f>
        <v>0</v>
      </c>
      <c r="CQ1113" s="2" t="n">
        <f aca="false">DEGREES(2*ACOS(AV1113))</f>
        <v>0</v>
      </c>
      <c r="CR1113" s="2" t="n">
        <f aca="false">DEGREES(2*ACOS(BJ1113))</f>
        <v>0</v>
      </c>
      <c r="CS1113" s="2" t="n">
        <f aca="false">DEGREES(2*ACOS(CC1113))</f>
        <v>0</v>
      </c>
      <c r="CT1113" s="0" t="n">
        <f aca="false">SUM(CD1113:CR1113)</f>
        <v>0.052932541621631</v>
      </c>
      <c r="CU1113" s="3" t="e">
        <f aca="false">(CT1113-MIN($CT$5:$CT$1745))/(MAX($CT$5:$CT$1745)-MIN($CT$5:$CT$1745))</f>
        <v>#VALUE!</v>
      </c>
      <c r="CV1113" s="0" t="n">
        <f aca="false">SUM(CD1113,CH1113,CL1113,CP1113)</f>
        <v>0</v>
      </c>
      <c r="CW1113" s="0" t="n">
        <f aca="false">SUM(CE1113,CI1113,CM1113,CQ1113)</f>
        <v>0</v>
      </c>
      <c r="CX1113" s="0" t="n">
        <f aca="false">SUM(CF1113,CJ1113,CN1113,CR1113)</f>
        <v>0</v>
      </c>
      <c r="CY1113" s="0" t="n">
        <f aca="false">SUM(CG1113,CK1113,CO1113)</f>
        <v>0.052932541621631</v>
      </c>
    </row>
    <row r="1114" customFormat="false" ht="14.9" hidden="false" customHeight="false" outlineLevel="0" collapsed="false">
      <c r="A1114" s="0" t="n">
        <v>203.8684</v>
      </c>
      <c r="B1114" s="0" t="n">
        <v>4.486109</v>
      </c>
      <c r="C1114" s="0" t="n">
        <v>0.8139008</v>
      </c>
      <c r="D1114" s="0" t="n">
        <v>0.6760862</v>
      </c>
      <c r="E1114" s="0" t="n">
        <v>0.1082788</v>
      </c>
      <c r="F1114" s="0" t="n">
        <v>-0.03575075</v>
      </c>
      <c r="G1114" s="0" t="n">
        <v>-0.01963979</v>
      </c>
      <c r="H1114" s="0" t="n">
        <v>0.9932834</v>
      </c>
      <c r="I1114" s="0" t="n">
        <v>0.2940463</v>
      </c>
      <c r="J1114" s="0" t="n">
        <v>0.02017667</v>
      </c>
      <c r="K1114" s="0" t="n">
        <v>0.157102</v>
      </c>
      <c r="L1114" s="0" t="n">
        <v>-0.003210338</v>
      </c>
      <c r="M1114" s="0" t="n">
        <v>0.987371</v>
      </c>
      <c r="N1114" s="0" t="n">
        <v>0</v>
      </c>
      <c r="O1114" s="0" t="n">
        <v>0</v>
      </c>
      <c r="P1114" s="0" t="n">
        <v>0</v>
      </c>
      <c r="Q1114" s="0" t="n">
        <v>0</v>
      </c>
      <c r="R1114" s="0" t="n">
        <v>59.43333</v>
      </c>
      <c r="S1114" s="0" t="n">
        <v>66.07491</v>
      </c>
      <c r="T1114" s="0" t="n">
        <v>56.86923</v>
      </c>
      <c r="U1114" s="0" t="n">
        <v>47.57739</v>
      </c>
      <c r="V1114" s="0" t="n">
        <v>52.48793</v>
      </c>
      <c r="W1114" s="0" t="n">
        <v>42.67841</v>
      </c>
      <c r="X1114" s="0" t="n">
        <v>37.65363</v>
      </c>
      <c r="Y1114" s="0" t="n">
        <v>11.16115</v>
      </c>
      <c r="Z1114" s="0" t="n">
        <v>0</v>
      </c>
      <c r="AA1114" s="0" t="n">
        <v>1</v>
      </c>
      <c r="AB1114" s="0" t="n">
        <v>0</v>
      </c>
      <c r="AC1114" s="0" t="n">
        <v>0</v>
      </c>
      <c r="AD1114" s="0" t="n">
        <v>0</v>
      </c>
      <c r="AE1114" s="0" t="n">
        <v>-8.37018E-010</v>
      </c>
      <c r="AF1114" s="0" t="n">
        <v>-4.434718E-008</v>
      </c>
      <c r="AG1114" s="0" t="n">
        <v>-2.129565E-009</v>
      </c>
      <c r="AH1114" s="0" t="n">
        <v>1</v>
      </c>
      <c r="AI1114" s="0" t="n">
        <v>1</v>
      </c>
      <c r="AJ1114" s="0" t="n">
        <v>0</v>
      </c>
      <c r="AK1114" s="0" t="n">
        <v>0</v>
      </c>
      <c r="AL1114" s="0" t="n">
        <v>0</v>
      </c>
      <c r="AM1114" s="0" t="n">
        <v>1</v>
      </c>
      <c r="AN1114" s="0" t="n">
        <v>1</v>
      </c>
      <c r="AO1114" s="0" t="n">
        <v>1</v>
      </c>
      <c r="AP1114" s="0" t="n">
        <v>0</v>
      </c>
      <c r="AQ1114" s="0" t="n">
        <v>0</v>
      </c>
      <c r="AR1114" s="0" t="n">
        <v>0</v>
      </c>
      <c r="AS1114" s="0" t="n">
        <v>-1.31415E-009</v>
      </c>
      <c r="AT1114" s="0" t="n">
        <v>-2.805536E-008</v>
      </c>
      <c r="AU1114" s="0" t="n">
        <v>-1.7787E-009</v>
      </c>
      <c r="AV1114" s="0" t="n">
        <v>1</v>
      </c>
      <c r="AW1114" s="0" t="n">
        <v>1</v>
      </c>
      <c r="AX1114" s="0" t="n">
        <v>0</v>
      </c>
      <c r="AY1114" s="0" t="n">
        <v>0</v>
      </c>
      <c r="AZ1114" s="0" t="n">
        <v>0</v>
      </c>
      <c r="BA1114" s="0" t="n">
        <v>1</v>
      </c>
      <c r="BB1114" s="0" t="n">
        <v>2</v>
      </c>
      <c r="BC1114" s="0" t="n">
        <v>1</v>
      </c>
      <c r="BD1114" s="0" t="n">
        <v>0</v>
      </c>
      <c r="BE1114" s="0" t="n">
        <v>0</v>
      </c>
      <c r="BF1114" s="0" t="n">
        <v>0</v>
      </c>
      <c r="BG1114" s="0" t="n">
        <v>-7.764823E-010</v>
      </c>
      <c r="BH1114" s="0" t="n">
        <v>-3.771689E-008</v>
      </c>
      <c r="BI1114" s="0" t="n">
        <v>-2.058114E-009</v>
      </c>
      <c r="BJ1114" s="0" t="n">
        <v>1</v>
      </c>
      <c r="BK1114" s="0" t="n">
        <v>1</v>
      </c>
      <c r="BL1114" s="0" t="n">
        <v>0</v>
      </c>
      <c r="BM1114" s="0" t="n">
        <v>0</v>
      </c>
      <c r="BN1114" s="0" t="n">
        <v>0</v>
      </c>
      <c r="BO1114" s="0" t="n">
        <v>1</v>
      </c>
      <c r="BP1114" s="0" t="n">
        <v>3</v>
      </c>
      <c r="BQ1114" s="0" t="n">
        <v>1</v>
      </c>
      <c r="BR1114" s="0" t="n">
        <v>0.03086829</v>
      </c>
      <c r="BS1114" s="0" t="n">
        <v>0.03783315</v>
      </c>
      <c r="BT1114" s="0" t="n">
        <v>0.01701297</v>
      </c>
      <c r="BU1114" s="0" t="n">
        <v>-1E-009</v>
      </c>
      <c r="BV1114" s="0" t="n">
        <v>-3.311204E-008</v>
      </c>
      <c r="BW1114" s="0" t="n">
        <v>-2E-009</v>
      </c>
      <c r="BX1114" s="0" t="n">
        <v>1</v>
      </c>
      <c r="BY1114" s="0" t="n">
        <v>1</v>
      </c>
      <c r="BZ1114" s="0" t="n">
        <v>0</v>
      </c>
      <c r="CA1114" s="0" t="n">
        <v>0</v>
      </c>
      <c r="CB1114" s="0" t="n">
        <v>0</v>
      </c>
      <c r="CC1114" s="0" t="n">
        <v>1</v>
      </c>
      <c r="CD1114" s="1" t="n">
        <f aca="false">SQRT(SUMSQ(AB1114:AD1114))</f>
        <v>0</v>
      </c>
      <c r="CE1114" s="1" t="n">
        <f aca="false">SQRT(SUMSQ(AP1114:AR1114))</f>
        <v>0</v>
      </c>
      <c r="CF1114" s="1" t="n">
        <f aca="false">SQRT(SUMSQ(BD1114:BF1114))</f>
        <v>0</v>
      </c>
      <c r="CG1114" s="1" t="n">
        <f aca="false">SQRT(SUMSQ(BR1114:BT1114))</f>
        <v>0.0517072501170532</v>
      </c>
      <c r="CH1114" s="1" t="n">
        <f aca="false">DEGREES(2*ACOS(AH1114))</f>
        <v>0</v>
      </c>
      <c r="CI1114" s="1" t="n">
        <f aca="false">DEGREES(2*ACOS(AV1114))</f>
        <v>0</v>
      </c>
      <c r="CJ1114" s="1" t="n">
        <f aca="false">DEGREES(2*ACOS(BJ1114))</f>
        <v>0</v>
      </c>
      <c r="CK1114" s="1" t="n">
        <f aca="false">DEGREES(2*ACOS(BX1114))</f>
        <v>0</v>
      </c>
      <c r="CL1114" s="0" t="n">
        <f aca="false">ABS(AI1114-1)</f>
        <v>0</v>
      </c>
      <c r="CM1114" s="0" t="n">
        <f aca="false">ABS(AW1114-1)</f>
        <v>0</v>
      </c>
      <c r="CN1114" s="0" t="n">
        <f aca="false">ABS(BK1114-1)</f>
        <v>0</v>
      </c>
      <c r="CO1114" s="0" t="n">
        <f aca="false">ABS(BY1114-1)</f>
        <v>0</v>
      </c>
      <c r="CP1114" s="2" t="n">
        <f aca="false">DEGREES(2*ACOS(AH1114))</f>
        <v>0</v>
      </c>
      <c r="CQ1114" s="2" t="n">
        <f aca="false">DEGREES(2*ACOS(AV1114))</f>
        <v>0</v>
      </c>
      <c r="CR1114" s="2" t="n">
        <f aca="false">DEGREES(2*ACOS(BJ1114))</f>
        <v>0</v>
      </c>
      <c r="CS1114" s="2" t="n">
        <f aca="false">DEGREES(2*ACOS(CC1114))</f>
        <v>0</v>
      </c>
      <c r="CT1114" s="0" t="n">
        <f aca="false">SUM(CD1114:CR1114)</f>
        <v>0.0517072501170532</v>
      </c>
      <c r="CU1114" s="3" t="e">
        <f aca="false">(CT1114-MIN($CT$5:$CT$1745))/(MAX($CT$5:$CT$1745)-MIN($CT$5:$CT$1745))</f>
        <v>#VALUE!</v>
      </c>
      <c r="CV1114" s="0" t="n">
        <f aca="false">SUM(CD1114,CH1114,CL1114,CP1114)</f>
        <v>0</v>
      </c>
      <c r="CW1114" s="0" t="n">
        <f aca="false">SUM(CE1114,CI1114,CM1114,CQ1114)</f>
        <v>0</v>
      </c>
      <c r="CX1114" s="0" t="n">
        <f aca="false">SUM(CF1114,CJ1114,CN1114,CR1114)</f>
        <v>0</v>
      </c>
      <c r="CY1114" s="0" t="n">
        <f aca="false">SUM(CG1114,CK1114,CO1114)</f>
        <v>0.0517072501170532</v>
      </c>
    </row>
    <row r="1115" customFormat="false" ht="14.9" hidden="false" customHeight="false" outlineLevel="0" collapsed="false">
      <c r="A1115" s="0" t="n">
        <v>203.9196</v>
      </c>
      <c r="B1115" s="0" t="n">
        <v>4.513865</v>
      </c>
      <c r="C1115" s="0" t="n">
        <v>0.8418277</v>
      </c>
      <c r="D1115" s="0" t="n">
        <v>0.6881295</v>
      </c>
      <c r="E1115" s="0" t="n">
        <v>0.1082788</v>
      </c>
      <c r="F1115" s="0" t="n">
        <v>-0.03575059</v>
      </c>
      <c r="G1115" s="0" t="n">
        <v>-0.01963982</v>
      </c>
      <c r="H1115" s="0" t="n">
        <v>0.9932834</v>
      </c>
      <c r="I1115" s="0" t="n">
        <v>0.2940463</v>
      </c>
      <c r="J1115" s="0" t="n">
        <v>0.02043687</v>
      </c>
      <c r="K1115" s="0" t="n">
        <v>0.1606696</v>
      </c>
      <c r="L1115" s="0" t="n">
        <v>-0.003327535</v>
      </c>
      <c r="M1115" s="0" t="n">
        <v>0.9867911</v>
      </c>
      <c r="N1115" s="0" t="n">
        <v>0</v>
      </c>
      <c r="O1115" s="0" t="n">
        <v>0</v>
      </c>
      <c r="P1115" s="0" t="n">
        <v>0</v>
      </c>
      <c r="Q1115" s="0" t="n">
        <v>0</v>
      </c>
      <c r="R1115" s="0" t="n">
        <v>62.01725</v>
      </c>
      <c r="S1115" s="0" t="n">
        <v>68.42818</v>
      </c>
      <c r="T1115" s="0" t="n">
        <v>58.69375</v>
      </c>
      <c r="U1115" s="0" t="n">
        <v>49.05912</v>
      </c>
      <c r="V1115" s="0" t="n">
        <v>54.40938</v>
      </c>
      <c r="W1115" s="0" t="n">
        <v>44.48291</v>
      </c>
      <c r="X1115" s="0" t="n">
        <v>39.4951</v>
      </c>
      <c r="Y1115" s="0" t="n">
        <v>12.05228</v>
      </c>
      <c r="Z1115" s="0" t="n">
        <v>0</v>
      </c>
      <c r="AA1115" s="0" t="n">
        <v>1</v>
      </c>
      <c r="AB1115" s="0" t="n">
        <v>0</v>
      </c>
      <c r="AC1115" s="0" t="n">
        <v>0</v>
      </c>
      <c r="AD1115" s="0" t="n">
        <v>0</v>
      </c>
      <c r="AE1115" s="0" t="n">
        <v>2.29867E-009</v>
      </c>
      <c r="AF1115" s="0" t="n">
        <v>4.746591E-008</v>
      </c>
      <c r="AG1115" s="0" t="n">
        <v>2.529033E-010</v>
      </c>
      <c r="AH1115" s="0" t="n">
        <v>1</v>
      </c>
      <c r="AI1115" s="0" t="n">
        <v>1</v>
      </c>
      <c r="AJ1115" s="0" t="n">
        <v>0</v>
      </c>
      <c r="AK1115" s="0" t="n">
        <v>0</v>
      </c>
      <c r="AL1115" s="0" t="n">
        <v>0</v>
      </c>
      <c r="AM1115" s="0" t="n">
        <v>1</v>
      </c>
      <c r="AN1115" s="0" t="n">
        <v>1</v>
      </c>
      <c r="AO1115" s="0" t="n">
        <v>1</v>
      </c>
      <c r="AP1115" s="0" t="n">
        <v>0</v>
      </c>
      <c r="AQ1115" s="0" t="n">
        <v>0</v>
      </c>
      <c r="AR1115" s="0" t="n">
        <v>0</v>
      </c>
      <c r="AS1115" s="0" t="n">
        <v>2.225052E-009</v>
      </c>
      <c r="AT1115" s="0" t="n">
        <v>4.27493E-008</v>
      </c>
      <c r="AU1115" s="0" t="n">
        <v>2.644377E-010</v>
      </c>
      <c r="AV1115" s="0" t="n">
        <v>1</v>
      </c>
      <c r="AW1115" s="0" t="n">
        <v>1</v>
      </c>
      <c r="AX1115" s="0" t="n">
        <v>0</v>
      </c>
      <c r="AY1115" s="0" t="n">
        <v>0</v>
      </c>
      <c r="AZ1115" s="0" t="n">
        <v>0</v>
      </c>
      <c r="BA1115" s="0" t="n">
        <v>1</v>
      </c>
      <c r="BB1115" s="0" t="n">
        <v>2</v>
      </c>
      <c r="BC1115" s="0" t="n">
        <v>1</v>
      </c>
      <c r="BD1115" s="0" t="n">
        <v>0</v>
      </c>
      <c r="BE1115" s="0" t="n">
        <v>0</v>
      </c>
      <c r="BF1115" s="0" t="n">
        <v>0</v>
      </c>
      <c r="BG1115" s="0" t="n">
        <v>2.56892E-009</v>
      </c>
      <c r="BH1115" s="0" t="n">
        <v>4.281604E-008</v>
      </c>
      <c r="BI1115" s="0" t="n">
        <v>1.431676E-010</v>
      </c>
      <c r="BJ1115" s="0" t="n">
        <v>1</v>
      </c>
      <c r="BK1115" s="0" t="n">
        <v>1</v>
      </c>
      <c r="BL1115" s="0" t="n">
        <v>0</v>
      </c>
      <c r="BM1115" s="0" t="n">
        <v>0</v>
      </c>
      <c r="BN1115" s="0" t="n">
        <v>0</v>
      </c>
      <c r="BO1115" s="0" t="n">
        <v>1</v>
      </c>
      <c r="BP1115" s="0" t="n">
        <v>3</v>
      </c>
      <c r="BQ1115" s="0" t="n">
        <v>1</v>
      </c>
      <c r="BR1115" s="0" t="n">
        <v>0.02857639</v>
      </c>
      <c r="BS1115" s="0" t="n">
        <v>0.0225895</v>
      </c>
      <c r="BT1115" s="0" t="n">
        <v>0.009037705</v>
      </c>
      <c r="BU1115" s="0" t="n">
        <v>2.639772E-009</v>
      </c>
      <c r="BV1115" s="0" t="n">
        <v>4.506222E-008</v>
      </c>
      <c r="BW1115" s="0" t="n">
        <v>2.068925E-010</v>
      </c>
      <c r="BX1115" s="0" t="n">
        <v>1</v>
      </c>
      <c r="BY1115" s="0" t="n">
        <v>1</v>
      </c>
      <c r="BZ1115" s="0" t="n">
        <v>0</v>
      </c>
      <c r="CA1115" s="0" t="n">
        <v>0</v>
      </c>
      <c r="CB1115" s="0" t="n">
        <v>0</v>
      </c>
      <c r="CC1115" s="0" t="n">
        <v>1</v>
      </c>
      <c r="CD1115" s="1" t="n">
        <f aca="false">SQRT(SUMSQ(AB1115:AD1115))</f>
        <v>0</v>
      </c>
      <c r="CE1115" s="1" t="n">
        <f aca="false">SQRT(SUMSQ(AP1115:AR1115))</f>
        <v>0</v>
      </c>
      <c r="CF1115" s="1" t="n">
        <f aca="false">SQRT(SUMSQ(BD1115:BF1115))</f>
        <v>0</v>
      </c>
      <c r="CG1115" s="1" t="n">
        <f aca="false">SQRT(SUMSQ(BR1115:BT1115))</f>
        <v>0.0375309963543352</v>
      </c>
      <c r="CH1115" s="1" t="n">
        <f aca="false">DEGREES(2*ACOS(AH1115))</f>
        <v>0</v>
      </c>
      <c r="CI1115" s="1" t="n">
        <f aca="false">DEGREES(2*ACOS(AV1115))</f>
        <v>0</v>
      </c>
      <c r="CJ1115" s="1" t="n">
        <f aca="false">DEGREES(2*ACOS(BJ1115))</f>
        <v>0</v>
      </c>
      <c r="CK1115" s="1" t="n">
        <f aca="false">DEGREES(2*ACOS(BX1115))</f>
        <v>0</v>
      </c>
      <c r="CL1115" s="0" t="n">
        <f aca="false">ABS(AI1115-1)</f>
        <v>0</v>
      </c>
      <c r="CM1115" s="0" t="n">
        <f aca="false">ABS(AW1115-1)</f>
        <v>0</v>
      </c>
      <c r="CN1115" s="0" t="n">
        <f aca="false">ABS(BK1115-1)</f>
        <v>0</v>
      </c>
      <c r="CO1115" s="0" t="n">
        <f aca="false">ABS(BY1115-1)</f>
        <v>0</v>
      </c>
      <c r="CP1115" s="2" t="n">
        <f aca="false">DEGREES(2*ACOS(AH1115))</f>
        <v>0</v>
      </c>
      <c r="CQ1115" s="2" t="n">
        <f aca="false">DEGREES(2*ACOS(AV1115))</f>
        <v>0</v>
      </c>
      <c r="CR1115" s="2" t="n">
        <f aca="false">DEGREES(2*ACOS(BJ1115))</f>
        <v>0</v>
      </c>
      <c r="CS1115" s="2" t="n">
        <f aca="false">DEGREES(2*ACOS(CC1115))</f>
        <v>0</v>
      </c>
      <c r="CT1115" s="0" t="n">
        <f aca="false">SUM(CD1115:CR1115)</f>
        <v>0.0375309963543352</v>
      </c>
      <c r="CU1115" s="3" t="e">
        <f aca="false">(CT1115-MIN($CT$5:$CT$1745))/(MAX($CT$5:$CT$1745)-MIN($CT$5:$CT$1745))</f>
        <v>#VALUE!</v>
      </c>
      <c r="CV1115" s="0" t="n">
        <f aca="false">SUM(CD1115,CH1115,CL1115,CP1115)</f>
        <v>0</v>
      </c>
      <c r="CW1115" s="0" t="n">
        <f aca="false">SUM(CE1115,CI1115,CM1115,CQ1115)</f>
        <v>0</v>
      </c>
      <c r="CX1115" s="0" t="n">
        <f aca="false">SUM(CF1115,CJ1115,CN1115,CR1115)</f>
        <v>0</v>
      </c>
      <c r="CY1115" s="0" t="n">
        <f aca="false">SUM(CG1115,CK1115,CO1115)</f>
        <v>0.0375309963543352</v>
      </c>
    </row>
    <row r="1116" customFormat="false" ht="14.9" hidden="false" customHeight="false" outlineLevel="0" collapsed="false">
      <c r="A1116" s="0" t="n">
        <v>203.9682</v>
      </c>
      <c r="B1116" s="0" t="n">
        <v>4.540472</v>
      </c>
      <c r="C1116" s="0" t="n">
        <v>0.8645778</v>
      </c>
      <c r="D1116" s="0" t="n">
        <v>0.6975035</v>
      </c>
      <c r="E1116" s="0" t="n">
        <v>0.1082788</v>
      </c>
      <c r="F1116" s="0" t="n">
        <v>-0.03575064</v>
      </c>
      <c r="G1116" s="0" t="n">
        <v>-0.01963982</v>
      </c>
      <c r="H1116" s="0" t="n">
        <v>0.9932834</v>
      </c>
      <c r="I1116" s="0" t="n">
        <v>0.2940463</v>
      </c>
      <c r="J1116" s="0" t="n">
        <v>0.02007933</v>
      </c>
      <c r="K1116" s="0" t="n">
        <v>0.1639383</v>
      </c>
      <c r="L1116" s="0" t="n">
        <v>-0.003337628</v>
      </c>
      <c r="M1116" s="0" t="n">
        <v>0.9862606</v>
      </c>
      <c r="N1116" s="0" t="n">
        <v>0</v>
      </c>
      <c r="O1116" s="0" t="n">
        <v>0</v>
      </c>
      <c r="P1116" s="0" t="n">
        <v>0</v>
      </c>
      <c r="Q1116" s="0" t="n">
        <v>0</v>
      </c>
      <c r="R1116" s="0" t="n">
        <v>59.71933</v>
      </c>
      <c r="S1116" s="0" t="n">
        <v>65.44307</v>
      </c>
      <c r="T1116" s="0" t="n">
        <v>55.97601</v>
      </c>
      <c r="U1116" s="0" t="n">
        <v>46.7697</v>
      </c>
      <c r="V1116" s="0" t="n">
        <v>52.10794</v>
      </c>
      <c r="W1116" s="0" t="n">
        <v>42.83665</v>
      </c>
      <c r="X1116" s="0" t="n">
        <v>38.26591</v>
      </c>
      <c r="Y1116" s="0" t="n">
        <v>11.98158</v>
      </c>
      <c r="Z1116" s="0" t="n">
        <v>0</v>
      </c>
      <c r="AA1116" s="0" t="n">
        <v>1</v>
      </c>
      <c r="AB1116" s="0" t="n">
        <v>0</v>
      </c>
      <c r="AC1116" s="0" t="n">
        <v>0</v>
      </c>
      <c r="AD1116" s="0" t="n">
        <v>0</v>
      </c>
      <c r="AE1116" s="0" t="n">
        <v>4.071462E-009</v>
      </c>
      <c r="AF1116" s="0" t="n">
        <v>-1.141441E-008</v>
      </c>
      <c r="AG1116" s="0" t="n">
        <v>-1.312913E-009</v>
      </c>
      <c r="AH1116" s="0" t="n">
        <v>0.9999999</v>
      </c>
      <c r="AI1116" s="0" t="n">
        <v>1</v>
      </c>
      <c r="AJ1116" s="0" t="n">
        <v>0</v>
      </c>
      <c r="AK1116" s="0" t="n">
        <v>0</v>
      </c>
      <c r="AL1116" s="0" t="n">
        <v>0</v>
      </c>
      <c r="AM1116" s="0" t="n">
        <v>1</v>
      </c>
      <c r="AN1116" s="0" t="n">
        <v>1</v>
      </c>
      <c r="AO1116" s="0" t="n">
        <v>1</v>
      </c>
      <c r="AP1116" s="0" t="n">
        <v>0</v>
      </c>
      <c r="AQ1116" s="0" t="n">
        <v>0</v>
      </c>
      <c r="AR1116" s="0" t="n">
        <v>0</v>
      </c>
      <c r="AS1116" s="0" t="n">
        <v>4.192894E-009</v>
      </c>
      <c r="AT1116" s="0" t="n">
        <v>-4.358341E-009</v>
      </c>
      <c r="AU1116" s="0" t="n">
        <v>-1E-009</v>
      </c>
      <c r="AV1116" s="0" t="n">
        <v>0.9999999</v>
      </c>
      <c r="AW1116" s="0" t="n">
        <v>1</v>
      </c>
      <c r="AX1116" s="0" t="n">
        <v>0</v>
      </c>
      <c r="AY1116" s="0" t="n">
        <v>0</v>
      </c>
      <c r="AZ1116" s="0" t="n">
        <v>0</v>
      </c>
      <c r="BA1116" s="0" t="n">
        <v>1</v>
      </c>
      <c r="BB1116" s="0" t="n">
        <v>2</v>
      </c>
      <c r="BC1116" s="0" t="n">
        <v>1</v>
      </c>
      <c r="BD1116" s="0" t="n">
        <v>0</v>
      </c>
      <c r="BE1116" s="0" t="n">
        <v>0</v>
      </c>
      <c r="BF1116" s="0" t="n">
        <v>0</v>
      </c>
      <c r="BG1116" s="0" t="n">
        <v>4.071462E-009</v>
      </c>
      <c r="BH1116" s="0" t="n">
        <v>-1.141441E-008</v>
      </c>
      <c r="BI1116" s="0" t="n">
        <v>-1.312913E-009</v>
      </c>
      <c r="BJ1116" s="0" t="n">
        <v>0.9999999</v>
      </c>
      <c r="BK1116" s="0" t="n">
        <v>1</v>
      </c>
      <c r="BL1116" s="0" t="n">
        <v>0</v>
      </c>
      <c r="BM1116" s="0" t="n">
        <v>0</v>
      </c>
      <c r="BN1116" s="0" t="n">
        <v>0</v>
      </c>
      <c r="BO1116" s="0" t="n">
        <v>1</v>
      </c>
      <c r="BP1116" s="0" t="n">
        <v>3</v>
      </c>
      <c r="BQ1116" s="0" t="n">
        <v>1</v>
      </c>
      <c r="BR1116" s="0" t="n">
        <v>0.0225972</v>
      </c>
      <c r="BS1116" s="0" t="n">
        <v>0.02079014</v>
      </c>
      <c r="BT1116" s="0" t="n">
        <v>0.008795487</v>
      </c>
      <c r="BU1116" s="0" t="n">
        <v>4.071462E-009</v>
      </c>
      <c r="BV1116" s="0" t="n">
        <v>-1.141441E-008</v>
      </c>
      <c r="BW1116" s="0" t="n">
        <v>-1.312913E-009</v>
      </c>
      <c r="BX1116" s="0" t="n">
        <v>0.9999999</v>
      </c>
      <c r="BY1116" s="0" t="n">
        <v>1</v>
      </c>
      <c r="BZ1116" s="0" t="n">
        <v>0</v>
      </c>
      <c r="CA1116" s="0" t="n">
        <v>0</v>
      </c>
      <c r="CB1116" s="0" t="n">
        <v>0</v>
      </c>
      <c r="CC1116" s="0" t="n">
        <v>1</v>
      </c>
      <c r="CD1116" s="1" t="n">
        <f aca="false">SQRT(SUMSQ(AB1116:AD1116))</f>
        <v>0</v>
      </c>
      <c r="CE1116" s="1" t="n">
        <f aca="false">SQRT(SUMSQ(AP1116:AR1116))</f>
        <v>0</v>
      </c>
      <c r="CF1116" s="1" t="n">
        <f aca="false">SQRT(SUMSQ(BD1116:BF1116))</f>
        <v>0</v>
      </c>
      <c r="CG1116" s="1" t="n">
        <f aca="false">SQRT(SUMSQ(BR1116:BT1116))</f>
        <v>0.0319409448925164</v>
      </c>
      <c r="CH1116" s="1" t="n">
        <f aca="false">DEGREES(2*ACOS(AH1116))</f>
        <v>0.051246903568055</v>
      </c>
      <c r="CI1116" s="1" t="n">
        <f aca="false">DEGREES(2*ACOS(AV1116))</f>
        <v>0.051246903568055</v>
      </c>
      <c r="CJ1116" s="1" t="n">
        <f aca="false">DEGREES(2*ACOS(BJ1116))</f>
        <v>0.051246903568055</v>
      </c>
      <c r="CK1116" s="1" t="n">
        <f aca="false">DEGREES(2*ACOS(BX1116))</f>
        <v>0.051246903568055</v>
      </c>
      <c r="CL1116" s="0" t="n">
        <f aca="false">ABS(AI1116-1)</f>
        <v>0</v>
      </c>
      <c r="CM1116" s="0" t="n">
        <f aca="false">ABS(AW1116-1)</f>
        <v>0</v>
      </c>
      <c r="CN1116" s="0" t="n">
        <f aca="false">ABS(BK1116-1)</f>
        <v>0</v>
      </c>
      <c r="CO1116" s="0" t="n">
        <f aca="false">ABS(BY1116-1)</f>
        <v>0</v>
      </c>
      <c r="CP1116" s="2" t="n">
        <f aca="false">DEGREES(2*ACOS(AH1116))</f>
        <v>0.051246903568055</v>
      </c>
      <c r="CQ1116" s="2" t="n">
        <f aca="false">DEGREES(2*ACOS(AV1116))</f>
        <v>0.051246903568055</v>
      </c>
      <c r="CR1116" s="2" t="n">
        <f aca="false">DEGREES(2*ACOS(BJ1116))</f>
        <v>0.051246903568055</v>
      </c>
      <c r="CS1116" s="2" t="n">
        <f aca="false">DEGREES(2*ACOS(CC1116))</f>
        <v>0</v>
      </c>
      <c r="CT1116" s="0" t="n">
        <f aca="false">SUM(CD1116:CR1116)</f>
        <v>0.390669269868901</v>
      </c>
      <c r="CU1116" s="3" t="e">
        <f aca="false">(CT1116-MIN($CT$5:$CT$1745))/(MAX($CT$5:$CT$1745)-MIN($CT$5:$CT$1745))</f>
        <v>#VALUE!</v>
      </c>
      <c r="CV1116" s="0" t="n">
        <f aca="false">SUM(CD1116,CH1116,CL1116,CP1116)</f>
        <v>0.10249380713611</v>
      </c>
      <c r="CW1116" s="0" t="n">
        <f aca="false">SUM(CE1116,CI1116,CM1116,CQ1116)</f>
        <v>0.10249380713611</v>
      </c>
      <c r="CX1116" s="0" t="n">
        <f aca="false">SUM(CF1116,CJ1116,CN1116,CR1116)</f>
        <v>0.10249380713611</v>
      </c>
      <c r="CY1116" s="0" t="n">
        <f aca="false">SUM(CG1116,CK1116,CO1116)</f>
        <v>0.0319409448925164</v>
      </c>
    </row>
    <row r="1117" customFormat="false" ht="14.9" hidden="false" customHeight="false" outlineLevel="0" collapsed="false">
      <c r="A1117" s="0" t="n">
        <v>204.0198</v>
      </c>
      <c r="B1117" s="0" t="n">
        <v>4.559589</v>
      </c>
      <c r="C1117" s="0" t="n">
        <v>0.8859416</v>
      </c>
      <c r="D1117" s="0" t="n">
        <v>0.7069387</v>
      </c>
      <c r="E1117" s="0" t="n">
        <v>0.1082788</v>
      </c>
      <c r="F1117" s="0" t="n">
        <v>-0.03575064</v>
      </c>
      <c r="G1117" s="0" t="n">
        <v>-0.01963983</v>
      </c>
      <c r="H1117" s="0" t="n">
        <v>0.9932834</v>
      </c>
      <c r="I1117" s="0" t="n">
        <v>0.2940463</v>
      </c>
      <c r="J1117" s="0" t="n">
        <v>0.01930728</v>
      </c>
      <c r="K1117" s="0" t="n">
        <v>0.1668429</v>
      </c>
      <c r="L1117" s="0" t="n">
        <v>-0.00326772</v>
      </c>
      <c r="M1117" s="0" t="n">
        <v>0.9857891</v>
      </c>
      <c r="N1117" s="0" t="n">
        <v>0</v>
      </c>
      <c r="O1117" s="0" t="n">
        <v>0</v>
      </c>
      <c r="P1117" s="0" t="n">
        <v>0</v>
      </c>
      <c r="Q1117" s="0" t="n">
        <v>0</v>
      </c>
      <c r="R1117" s="0" t="n">
        <v>62.42345</v>
      </c>
      <c r="S1117" s="0" t="n">
        <v>67.99637</v>
      </c>
      <c r="T1117" s="0" t="n">
        <v>58.02603</v>
      </c>
      <c r="U1117" s="0" t="n">
        <v>48.47923</v>
      </c>
      <c r="V1117" s="0" t="n">
        <v>54.22315</v>
      </c>
      <c r="W1117" s="0" t="n">
        <v>44.80482</v>
      </c>
      <c r="X1117" s="0" t="n">
        <v>40.24364</v>
      </c>
      <c r="Y1117" s="0" t="n">
        <v>12.96966</v>
      </c>
      <c r="Z1117" s="0" t="n">
        <v>0</v>
      </c>
      <c r="AA1117" s="0" t="n">
        <v>1</v>
      </c>
      <c r="AB1117" s="0" t="n">
        <v>0</v>
      </c>
      <c r="AC1117" s="0" t="n">
        <v>0</v>
      </c>
      <c r="AD1117" s="0" t="n">
        <v>0</v>
      </c>
      <c r="AE1117" s="0" t="n">
        <v>3.52951E-009</v>
      </c>
      <c r="AF1117" s="0" t="n">
        <v>4.517369E-009</v>
      </c>
      <c r="AG1117" s="0" t="n">
        <v>-3.958242E-010</v>
      </c>
      <c r="AH1117" s="0" t="n">
        <v>1</v>
      </c>
      <c r="AI1117" s="0" t="n">
        <v>1</v>
      </c>
      <c r="AJ1117" s="0" t="n">
        <v>0</v>
      </c>
      <c r="AK1117" s="0" t="n">
        <v>0</v>
      </c>
      <c r="AL1117" s="0" t="n">
        <v>0</v>
      </c>
      <c r="AM1117" s="0" t="n">
        <v>1</v>
      </c>
      <c r="AN1117" s="0" t="n">
        <v>1</v>
      </c>
      <c r="AO1117" s="0" t="n">
        <v>1</v>
      </c>
      <c r="AP1117" s="0" t="n">
        <v>0</v>
      </c>
      <c r="AQ1117" s="0" t="n">
        <v>0</v>
      </c>
      <c r="AR1117" s="0" t="n">
        <v>0</v>
      </c>
      <c r="AS1117" s="0" t="n">
        <v>2.788582E-009</v>
      </c>
      <c r="AT1117" s="0" t="n">
        <v>-4.678292E-009</v>
      </c>
      <c r="AU1117" s="0" t="n">
        <v>-3.945954E-010</v>
      </c>
      <c r="AV1117" s="0" t="n">
        <v>1</v>
      </c>
      <c r="AW1117" s="0" t="n">
        <v>1</v>
      </c>
      <c r="AX1117" s="0" t="n">
        <v>0</v>
      </c>
      <c r="AY1117" s="0" t="n">
        <v>0</v>
      </c>
      <c r="AZ1117" s="0" t="n">
        <v>0</v>
      </c>
      <c r="BA1117" s="0" t="n">
        <v>1</v>
      </c>
      <c r="BB1117" s="0" t="n">
        <v>2</v>
      </c>
      <c r="BC1117" s="0" t="n">
        <v>1</v>
      </c>
      <c r="BD1117" s="0" t="n">
        <v>0</v>
      </c>
      <c r="BE1117" s="0" t="n">
        <v>0</v>
      </c>
      <c r="BF1117" s="0" t="n">
        <v>0</v>
      </c>
      <c r="BG1117" s="0" t="n">
        <v>3.52951E-009</v>
      </c>
      <c r="BH1117" s="0" t="n">
        <v>4.517369E-009</v>
      </c>
      <c r="BI1117" s="0" t="n">
        <v>-3.958242E-010</v>
      </c>
      <c r="BJ1117" s="0" t="n">
        <v>1</v>
      </c>
      <c r="BK1117" s="0" t="n">
        <v>1</v>
      </c>
      <c r="BL1117" s="0" t="n">
        <v>0</v>
      </c>
      <c r="BM1117" s="0" t="n">
        <v>0</v>
      </c>
      <c r="BN1117" s="0" t="n">
        <v>0</v>
      </c>
      <c r="BO1117" s="0" t="n">
        <v>1</v>
      </c>
      <c r="BP1117" s="0" t="n">
        <v>3</v>
      </c>
      <c r="BQ1117" s="0" t="n">
        <v>1</v>
      </c>
      <c r="BR1117" s="0" t="n">
        <v>0.01740512</v>
      </c>
      <c r="BS1117" s="0" t="n">
        <v>0.02175182</v>
      </c>
      <c r="BT1117" s="0" t="n">
        <v>0.009765564</v>
      </c>
      <c r="BU1117" s="0" t="n">
        <v>3.595045E-009</v>
      </c>
      <c r="BV1117" s="0" t="n">
        <v>4.498736E-009</v>
      </c>
      <c r="BW1117" s="0" t="n">
        <v>-4.167572E-010</v>
      </c>
      <c r="BX1117" s="0" t="n">
        <v>1</v>
      </c>
      <c r="BY1117" s="0" t="n">
        <v>1</v>
      </c>
      <c r="BZ1117" s="0" t="n">
        <v>0</v>
      </c>
      <c r="CA1117" s="0" t="n">
        <v>0</v>
      </c>
      <c r="CB1117" s="0" t="n">
        <v>0</v>
      </c>
      <c r="CC1117" s="0" t="n">
        <v>1</v>
      </c>
      <c r="CD1117" s="1" t="n">
        <f aca="false">SQRT(SUMSQ(AB1117:AD1117))</f>
        <v>0</v>
      </c>
      <c r="CE1117" s="1" t="n">
        <f aca="false">SQRT(SUMSQ(AP1117:AR1117))</f>
        <v>0</v>
      </c>
      <c r="CF1117" s="1" t="n">
        <f aca="false">SQRT(SUMSQ(BD1117:BF1117))</f>
        <v>0</v>
      </c>
      <c r="CG1117" s="1" t="n">
        <f aca="false">SQRT(SUMSQ(BR1117:BT1117))</f>
        <v>0.0295202661872297</v>
      </c>
      <c r="CH1117" s="1" t="n">
        <f aca="false">DEGREES(2*ACOS(AH1117))</f>
        <v>0</v>
      </c>
      <c r="CI1117" s="1" t="n">
        <f aca="false">DEGREES(2*ACOS(AV1117))</f>
        <v>0</v>
      </c>
      <c r="CJ1117" s="1" t="n">
        <f aca="false">DEGREES(2*ACOS(BJ1117))</f>
        <v>0</v>
      </c>
      <c r="CK1117" s="1" t="n">
        <f aca="false">DEGREES(2*ACOS(BX1117))</f>
        <v>0</v>
      </c>
      <c r="CL1117" s="0" t="n">
        <f aca="false">ABS(AI1117-1)</f>
        <v>0</v>
      </c>
      <c r="CM1117" s="0" t="n">
        <f aca="false">ABS(AW1117-1)</f>
        <v>0</v>
      </c>
      <c r="CN1117" s="0" t="n">
        <f aca="false">ABS(BK1117-1)</f>
        <v>0</v>
      </c>
      <c r="CO1117" s="0" t="n">
        <f aca="false">ABS(BY1117-1)</f>
        <v>0</v>
      </c>
      <c r="CP1117" s="2" t="n">
        <f aca="false">DEGREES(2*ACOS(AH1117))</f>
        <v>0</v>
      </c>
      <c r="CQ1117" s="2" t="n">
        <f aca="false">DEGREES(2*ACOS(AV1117))</f>
        <v>0</v>
      </c>
      <c r="CR1117" s="2" t="n">
        <f aca="false">DEGREES(2*ACOS(BJ1117))</f>
        <v>0</v>
      </c>
      <c r="CS1117" s="2" t="n">
        <f aca="false">DEGREES(2*ACOS(CC1117))</f>
        <v>0</v>
      </c>
      <c r="CT1117" s="0" t="n">
        <f aca="false">SUM(CD1117:CR1117)</f>
        <v>0.0295202661872297</v>
      </c>
      <c r="CU1117" s="3" t="e">
        <f aca="false">(CT1117-MIN($CT$5:$CT$1745))/(MAX($CT$5:$CT$1745)-MIN($CT$5:$CT$1745))</f>
        <v>#VALUE!</v>
      </c>
      <c r="CV1117" s="0" t="n">
        <f aca="false">SUM(CD1117,CH1117,CL1117,CP1117)</f>
        <v>0</v>
      </c>
      <c r="CW1117" s="0" t="n">
        <f aca="false">SUM(CE1117,CI1117,CM1117,CQ1117)</f>
        <v>0</v>
      </c>
      <c r="CX1117" s="0" t="n">
        <f aca="false">SUM(CF1117,CJ1117,CN1117,CR1117)</f>
        <v>0</v>
      </c>
      <c r="CY1117" s="0" t="n">
        <f aca="false">SUM(CG1117,CK1117,CO1117)</f>
        <v>0.0295202661872297</v>
      </c>
    </row>
    <row r="1118" customFormat="false" ht="14.9" hidden="false" customHeight="false" outlineLevel="0" collapsed="false">
      <c r="A1118" s="0" t="n">
        <v>204.0687</v>
      </c>
      <c r="B1118" s="0" t="n">
        <v>4.582357</v>
      </c>
      <c r="C1118" s="0" t="n">
        <v>0.9085608</v>
      </c>
      <c r="D1118" s="0" t="n">
        <v>0.7162524</v>
      </c>
      <c r="E1118" s="0" t="n">
        <v>0.1082788</v>
      </c>
      <c r="F1118" s="0" t="n">
        <v>-0.03575062</v>
      </c>
      <c r="G1118" s="0" t="n">
        <v>-0.01963983</v>
      </c>
      <c r="H1118" s="0" t="n">
        <v>0.9932834</v>
      </c>
      <c r="I1118" s="0" t="n">
        <v>0.2940463</v>
      </c>
      <c r="J1118" s="0" t="n">
        <v>0.01821115</v>
      </c>
      <c r="K1118" s="0" t="n">
        <v>0.1694504</v>
      </c>
      <c r="L1118" s="0" t="n">
        <v>-0.003131718</v>
      </c>
      <c r="M1118" s="0" t="n">
        <v>0.9853655</v>
      </c>
      <c r="N1118" s="0" t="n">
        <v>0</v>
      </c>
      <c r="O1118" s="0" t="n">
        <v>0</v>
      </c>
      <c r="P1118" s="0" t="n">
        <v>0</v>
      </c>
      <c r="Q1118" s="0" t="n">
        <v>0</v>
      </c>
      <c r="R1118" s="0" t="n">
        <v>60.08597</v>
      </c>
      <c r="S1118" s="0" t="n">
        <v>65.10088</v>
      </c>
      <c r="T1118" s="0" t="n">
        <v>55.43628</v>
      </c>
      <c r="U1118" s="0" t="n">
        <v>46.30883</v>
      </c>
      <c r="V1118" s="0" t="n">
        <v>51.97781</v>
      </c>
      <c r="W1118" s="0" t="n">
        <v>43.14008</v>
      </c>
      <c r="X1118" s="0" t="n">
        <v>38.92852</v>
      </c>
      <c r="Y1118" s="0" t="n">
        <v>12.90209</v>
      </c>
      <c r="Z1118" s="0" t="n">
        <v>0</v>
      </c>
      <c r="AA1118" s="0" t="n">
        <v>1</v>
      </c>
      <c r="AB1118" s="0" t="n">
        <v>0</v>
      </c>
      <c r="AC1118" s="0" t="n">
        <v>0</v>
      </c>
      <c r="AD1118" s="0" t="n">
        <v>0</v>
      </c>
      <c r="AE1118" s="0" t="n">
        <v>-4.074742E-009</v>
      </c>
      <c r="AF1118" s="0" t="n">
        <v>3.615952E-009</v>
      </c>
      <c r="AG1118" s="0" t="n">
        <v>1.708864E-009</v>
      </c>
      <c r="AH1118" s="0" t="n">
        <v>1</v>
      </c>
      <c r="AI1118" s="0" t="n">
        <v>1</v>
      </c>
      <c r="AJ1118" s="0" t="n">
        <v>0</v>
      </c>
      <c r="AK1118" s="0" t="n">
        <v>0</v>
      </c>
      <c r="AL1118" s="0" t="n">
        <v>0</v>
      </c>
      <c r="AM1118" s="0" t="n">
        <v>1</v>
      </c>
      <c r="AN1118" s="0" t="n">
        <v>1</v>
      </c>
      <c r="AO1118" s="0" t="n">
        <v>1</v>
      </c>
      <c r="AP1118" s="0" t="n">
        <v>0</v>
      </c>
      <c r="AQ1118" s="0" t="n">
        <v>0</v>
      </c>
      <c r="AR1118" s="0" t="n">
        <v>0</v>
      </c>
      <c r="AS1118" s="0" t="n">
        <v>-2.871246E-009</v>
      </c>
      <c r="AT1118" s="0" t="n">
        <v>6.458752E-009</v>
      </c>
      <c r="AU1118" s="0" t="n">
        <v>1.71032E-009</v>
      </c>
      <c r="AV1118" s="0" t="n">
        <v>1</v>
      </c>
      <c r="AW1118" s="0" t="n">
        <v>1</v>
      </c>
      <c r="AX1118" s="0" t="n">
        <v>0</v>
      </c>
      <c r="AY1118" s="0" t="n">
        <v>0</v>
      </c>
      <c r="AZ1118" s="0" t="n">
        <v>0</v>
      </c>
      <c r="BA1118" s="0" t="n">
        <v>1</v>
      </c>
      <c r="BB1118" s="0" t="n">
        <v>2</v>
      </c>
      <c r="BC1118" s="0" t="n">
        <v>1</v>
      </c>
      <c r="BD1118" s="0" t="n">
        <v>0</v>
      </c>
      <c r="BE1118" s="0" t="n">
        <v>0</v>
      </c>
      <c r="BF1118" s="0" t="n">
        <v>0</v>
      </c>
      <c r="BG1118" s="0" t="n">
        <v>-4.786273E-009</v>
      </c>
      <c r="BH1118" s="0" t="n">
        <v>-1.953704E-008</v>
      </c>
      <c r="BI1118" s="0" t="n">
        <v>1E-009</v>
      </c>
      <c r="BJ1118" s="0" t="n">
        <v>1</v>
      </c>
      <c r="BK1118" s="0" t="n">
        <v>1</v>
      </c>
      <c r="BL1118" s="0" t="n">
        <v>0</v>
      </c>
      <c r="BM1118" s="0" t="n">
        <v>0</v>
      </c>
      <c r="BN1118" s="0" t="n">
        <v>0</v>
      </c>
      <c r="BO1118" s="0" t="n">
        <v>1</v>
      </c>
      <c r="BP1118" s="0" t="n">
        <v>3</v>
      </c>
      <c r="BQ1118" s="0" t="n">
        <v>1</v>
      </c>
      <c r="BR1118" s="0" t="n">
        <v>0.02628173</v>
      </c>
      <c r="BS1118" s="0" t="n">
        <v>0.0239698</v>
      </c>
      <c r="BT1118" s="0" t="n">
        <v>0.009395953</v>
      </c>
      <c r="BU1118" s="0" t="n">
        <v>-4.318679E-009</v>
      </c>
      <c r="BV1118" s="0" t="n">
        <v>3.592955E-009</v>
      </c>
      <c r="BW1118" s="0" t="n">
        <v>1.915683E-009</v>
      </c>
      <c r="BX1118" s="0" t="n">
        <v>1</v>
      </c>
      <c r="BY1118" s="0" t="n">
        <v>1</v>
      </c>
      <c r="BZ1118" s="0" t="n">
        <v>0</v>
      </c>
      <c r="CA1118" s="0" t="n">
        <v>0</v>
      </c>
      <c r="CB1118" s="0" t="n">
        <v>0</v>
      </c>
      <c r="CC1118" s="0" t="n">
        <v>1</v>
      </c>
      <c r="CD1118" s="1" t="n">
        <f aca="false">SQRT(SUMSQ(AB1118:AD1118))</f>
        <v>0</v>
      </c>
      <c r="CE1118" s="1" t="n">
        <f aca="false">SQRT(SUMSQ(AP1118:AR1118))</f>
        <v>0</v>
      </c>
      <c r="CF1118" s="1" t="n">
        <f aca="false">SQRT(SUMSQ(BD1118:BF1118))</f>
        <v>0</v>
      </c>
      <c r="CG1118" s="1" t="n">
        <f aca="false">SQRT(SUMSQ(BR1118:BT1118))</f>
        <v>0.0367908219072517</v>
      </c>
      <c r="CH1118" s="1" t="n">
        <f aca="false">DEGREES(2*ACOS(AH1118))</f>
        <v>0</v>
      </c>
      <c r="CI1118" s="1" t="n">
        <f aca="false">DEGREES(2*ACOS(AV1118))</f>
        <v>0</v>
      </c>
      <c r="CJ1118" s="1" t="n">
        <f aca="false">DEGREES(2*ACOS(BJ1118))</f>
        <v>0</v>
      </c>
      <c r="CK1118" s="1" t="n">
        <f aca="false">DEGREES(2*ACOS(BX1118))</f>
        <v>0</v>
      </c>
      <c r="CL1118" s="0" t="n">
        <f aca="false">ABS(AI1118-1)</f>
        <v>0</v>
      </c>
      <c r="CM1118" s="0" t="n">
        <f aca="false">ABS(AW1118-1)</f>
        <v>0</v>
      </c>
      <c r="CN1118" s="0" t="n">
        <f aca="false">ABS(BK1118-1)</f>
        <v>0</v>
      </c>
      <c r="CO1118" s="0" t="n">
        <f aca="false">ABS(BY1118-1)</f>
        <v>0</v>
      </c>
      <c r="CP1118" s="2" t="n">
        <f aca="false">DEGREES(2*ACOS(AH1118))</f>
        <v>0</v>
      </c>
      <c r="CQ1118" s="2" t="n">
        <f aca="false">DEGREES(2*ACOS(AV1118))</f>
        <v>0</v>
      </c>
      <c r="CR1118" s="2" t="n">
        <f aca="false">DEGREES(2*ACOS(BJ1118))</f>
        <v>0</v>
      </c>
      <c r="CS1118" s="2" t="n">
        <f aca="false">DEGREES(2*ACOS(CC1118))</f>
        <v>0</v>
      </c>
      <c r="CT1118" s="0" t="n">
        <f aca="false">SUM(CD1118:CR1118)</f>
        <v>0.0367908219072517</v>
      </c>
      <c r="CU1118" s="3" t="e">
        <f aca="false">(CT1118-MIN($CT$5:$CT$1745))/(MAX($CT$5:$CT$1745)-MIN($CT$5:$CT$1745))</f>
        <v>#VALUE!</v>
      </c>
      <c r="CV1118" s="0" t="n">
        <f aca="false">SUM(CD1118,CH1118,CL1118,CP1118)</f>
        <v>0</v>
      </c>
      <c r="CW1118" s="0" t="n">
        <f aca="false">SUM(CE1118,CI1118,CM1118,CQ1118)</f>
        <v>0</v>
      </c>
      <c r="CX1118" s="0" t="n">
        <f aca="false">SUM(CF1118,CJ1118,CN1118,CR1118)</f>
        <v>0</v>
      </c>
      <c r="CY1118" s="0" t="n">
        <f aca="false">SUM(CG1118,CK1118,CO1118)</f>
        <v>0.0367908219072517</v>
      </c>
    </row>
    <row r="1119" customFormat="false" ht="14.9" hidden="false" customHeight="false" outlineLevel="0" collapsed="false">
      <c r="A1119" s="0" t="n">
        <v>204.1182</v>
      </c>
      <c r="B1119" s="0" t="n">
        <v>4.604956</v>
      </c>
      <c r="C1119" s="0" t="n">
        <v>0.9250863</v>
      </c>
      <c r="D1119" s="0" t="n">
        <v>0.7219541</v>
      </c>
      <c r="E1119" s="0" t="n">
        <v>0.1082789</v>
      </c>
      <c r="F1119" s="0" t="n">
        <v>-0.0357507</v>
      </c>
      <c r="G1119" s="0" t="n">
        <v>-0.01963984</v>
      </c>
      <c r="H1119" s="0" t="n">
        <v>0.9932835</v>
      </c>
      <c r="I1119" s="0" t="n">
        <v>0.2940463</v>
      </c>
      <c r="J1119" s="0" t="n">
        <v>0.01692011</v>
      </c>
      <c r="K1119" s="0" t="n">
        <v>0.1718815</v>
      </c>
      <c r="L1119" s="0" t="n">
        <v>-0.002952639</v>
      </c>
      <c r="M1119" s="0" t="n">
        <v>0.9849679</v>
      </c>
      <c r="N1119" s="0" t="n">
        <v>0</v>
      </c>
      <c r="O1119" s="0" t="n">
        <v>0</v>
      </c>
      <c r="P1119" s="0" t="n">
        <v>0</v>
      </c>
      <c r="Q1119" s="0" t="n">
        <v>0</v>
      </c>
      <c r="R1119" s="0" t="n">
        <v>60.27705</v>
      </c>
      <c r="S1119" s="0" t="n">
        <v>64.96143</v>
      </c>
      <c r="T1119" s="0" t="n">
        <v>55.20482</v>
      </c>
      <c r="U1119" s="0" t="n">
        <v>46.11471</v>
      </c>
      <c r="V1119" s="0" t="n">
        <v>51.93412</v>
      </c>
      <c r="W1119" s="0" t="n">
        <v>43.29972</v>
      </c>
      <c r="X1119" s="0" t="n">
        <v>39.25462</v>
      </c>
      <c r="Y1119" s="0" t="n">
        <v>13.17885</v>
      </c>
      <c r="Z1119" s="0" t="n">
        <v>0</v>
      </c>
      <c r="AA1119" s="0" t="n">
        <v>1</v>
      </c>
      <c r="AB1119" s="0" t="n">
        <v>0</v>
      </c>
      <c r="AC1119" s="0" t="n">
        <v>0</v>
      </c>
      <c r="AD1119" s="0" t="n">
        <v>0</v>
      </c>
      <c r="AE1119" s="0" t="n">
        <v>-8.272818E-010</v>
      </c>
      <c r="AF1119" s="0" t="n">
        <v>-2.7E-008</v>
      </c>
      <c r="AG1119" s="0" t="n">
        <v>-2.312563E-009</v>
      </c>
      <c r="AH1119" s="0" t="n">
        <v>0.9999999</v>
      </c>
      <c r="AI1119" s="0" t="n">
        <v>1</v>
      </c>
      <c r="AJ1119" s="0" t="n">
        <v>0</v>
      </c>
      <c r="AK1119" s="0" t="n">
        <v>0</v>
      </c>
      <c r="AL1119" s="0" t="n">
        <v>0</v>
      </c>
      <c r="AM1119" s="0" t="n">
        <v>1</v>
      </c>
      <c r="AN1119" s="0" t="n">
        <v>1</v>
      </c>
      <c r="AO1119" s="0" t="n">
        <v>1</v>
      </c>
      <c r="AP1119" s="0" t="n">
        <v>0</v>
      </c>
      <c r="AQ1119" s="0" t="n">
        <v>0</v>
      </c>
      <c r="AR1119" s="0" t="n">
        <v>0</v>
      </c>
      <c r="AS1119" s="0" t="n">
        <v>-6.863916E-010</v>
      </c>
      <c r="AT1119" s="0" t="n">
        <v>-1.794968E-008</v>
      </c>
      <c r="AU1119" s="0" t="n">
        <v>-1.370162E-009</v>
      </c>
      <c r="AV1119" s="0" t="n">
        <v>0.9999999</v>
      </c>
      <c r="AW1119" s="0" t="n">
        <v>1</v>
      </c>
      <c r="AX1119" s="0" t="n">
        <v>0</v>
      </c>
      <c r="AY1119" s="0" t="n">
        <v>0</v>
      </c>
      <c r="AZ1119" s="0" t="n">
        <v>0</v>
      </c>
      <c r="BA1119" s="0" t="n">
        <v>1</v>
      </c>
      <c r="BB1119" s="0" t="n">
        <v>2</v>
      </c>
      <c r="BC1119" s="0" t="n">
        <v>1</v>
      </c>
      <c r="BD1119" s="0" t="n">
        <v>0</v>
      </c>
      <c r="BE1119" s="0" t="n">
        <v>0</v>
      </c>
      <c r="BF1119" s="0" t="n">
        <v>0</v>
      </c>
      <c r="BG1119" s="0" t="n">
        <v>-8.272818E-010</v>
      </c>
      <c r="BH1119" s="0" t="n">
        <v>-2.7E-008</v>
      </c>
      <c r="BI1119" s="0" t="n">
        <v>-2.312563E-009</v>
      </c>
      <c r="BJ1119" s="0" t="n">
        <v>0.9999999</v>
      </c>
      <c r="BK1119" s="0" t="n">
        <v>1</v>
      </c>
      <c r="BL1119" s="0" t="n">
        <v>0</v>
      </c>
      <c r="BM1119" s="0" t="n">
        <v>0</v>
      </c>
      <c r="BN1119" s="0" t="n">
        <v>0</v>
      </c>
      <c r="BO1119" s="0" t="n">
        <v>1</v>
      </c>
      <c r="BP1119" s="0" t="n">
        <v>3</v>
      </c>
      <c r="BQ1119" s="0" t="n">
        <v>1</v>
      </c>
      <c r="BR1119" s="0" t="n">
        <v>0.0204568</v>
      </c>
      <c r="BS1119" s="0" t="n">
        <v>0.009870248</v>
      </c>
      <c r="BT1119" s="0" t="n">
        <v>0.002274022</v>
      </c>
      <c r="BU1119" s="0" t="n">
        <v>-1.590727E-009</v>
      </c>
      <c r="BV1119" s="0" t="n">
        <v>-1.8E-008</v>
      </c>
      <c r="BW1119" s="0" t="n">
        <v>-8.663508E-010</v>
      </c>
      <c r="BX1119" s="0" t="n">
        <v>0.9999999</v>
      </c>
      <c r="BY1119" s="0" t="n">
        <v>1</v>
      </c>
      <c r="BZ1119" s="0" t="n">
        <v>0</v>
      </c>
      <c r="CA1119" s="0" t="n">
        <v>0</v>
      </c>
      <c r="CB1119" s="0" t="n">
        <v>0</v>
      </c>
      <c r="CC1119" s="0" t="n">
        <v>1</v>
      </c>
      <c r="CD1119" s="1" t="n">
        <f aca="false">SQRT(SUMSQ(AB1119:AD1119))</f>
        <v>0</v>
      </c>
      <c r="CE1119" s="1" t="n">
        <f aca="false">SQRT(SUMSQ(AP1119:AR1119))</f>
        <v>0</v>
      </c>
      <c r="CF1119" s="1" t="n">
        <f aca="false">SQRT(SUMSQ(BD1119:BF1119))</f>
        <v>0</v>
      </c>
      <c r="CG1119" s="1" t="n">
        <f aca="false">SQRT(SUMSQ(BR1119:BT1119))</f>
        <v>0.0228270374310375</v>
      </c>
      <c r="CH1119" s="1" t="n">
        <f aca="false">DEGREES(2*ACOS(AH1119))</f>
        <v>0.051246903568055</v>
      </c>
      <c r="CI1119" s="1" t="n">
        <f aca="false">DEGREES(2*ACOS(AV1119))</f>
        <v>0.051246903568055</v>
      </c>
      <c r="CJ1119" s="1" t="n">
        <f aca="false">DEGREES(2*ACOS(BJ1119))</f>
        <v>0.051246903568055</v>
      </c>
      <c r="CK1119" s="1" t="n">
        <f aca="false">DEGREES(2*ACOS(BX1119))</f>
        <v>0.051246903568055</v>
      </c>
      <c r="CL1119" s="0" t="n">
        <f aca="false">ABS(AI1119-1)</f>
        <v>0</v>
      </c>
      <c r="CM1119" s="0" t="n">
        <f aca="false">ABS(AW1119-1)</f>
        <v>0</v>
      </c>
      <c r="CN1119" s="0" t="n">
        <f aca="false">ABS(BK1119-1)</f>
        <v>0</v>
      </c>
      <c r="CO1119" s="0" t="n">
        <f aca="false">ABS(BY1119-1)</f>
        <v>0</v>
      </c>
      <c r="CP1119" s="2" t="n">
        <f aca="false">DEGREES(2*ACOS(AH1119))</f>
        <v>0.051246903568055</v>
      </c>
      <c r="CQ1119" s="2" t="n">
        <f aca="false">DEGREES(2*ACOS(AV1119))</f>
        <v>0.051246903568055</v>
      </c>
      <c r="CR1119" s="2" t="n">
        <f aca="false">DEGREES(2*ACOS(BJ1119))</f>
        <v>0.051246903568055</v>
      </c>
      <c r="CS1119" s="2" t="n">
        <f aca="false">DEGREES(2*ACOS(CC1119))</f>
        <v>0</v>
      </c>
      <c r="CT1119" s="0" t="n">
        <f aca="false">SUM(CD1119:CR1119)</f>
        <v>0.381555362407422</v>
      </c>
      <c r="CU1119" s="3" t="e">
        <f aca="false">(CT1119-MIN($CT$5:$CT$1745))/(MAX($CT$5:$CT$1745)-MIN($CT$5:$CT$1745))</f>
        <v>#VALUE!</v>
      </c>
      <c r="CV1119" s="0" t="n">
        <f aca="false">SUM(CD1119,CH1119,CL1119,CP1119)</f>
        <v>0.10249380713611</v>
      </c>
      <c r="CW1119" s="0" t="n">
        <f aca="false">SUM(CE1119,CI1119,CM1119,CQ1119)</f>
        <v>0.10249380713611</v>
      </c>
      <c r="CX1119" s="0" t="n">
        <f aca="false">SUM(CF1119,CJ1119,CN1119,CR1119)</f>
        <v>0.10249380713611</v>
      </c>
      <c r="CY1119" s="0" t="n">
        <f aca="false">SUM(CG1119,CK1119,CO1119)</f>
        <v>0.0228270374310375</v>
      </c>
    </row>
    <row r="1120" customFormat="false" ht="14.9" hidden="false" customHeight="false" outlineLevel="0" collapsed="false">
      <c r="A1120" s="0" t="n">
        <v>204.1685</v>
      </c>
      <c r="B1120" s="0" t="n">
        <v>4.625955</v>
      </c>
      <c r="C1120" s="0" t="n">
        <v>0.9189326</v>
      </c>
      <c r="D1120" s="0" t="n">
        <v>0.7158947</v>
      </c>
      <c r="E1120" s="0" t="n">
        <v>0.1082789</v>
      </c>
      <c r="F1120" s="0" t="n">
        <v>-0.03575071</v>
      </c>
      <c r="G1120" s="0" t="n">
        <v>-0.01963985</v>
      </c>
      <c r="H1120" s="0" t="n">
        <v>0.9932834</v>
      </c>
      <c r="I1120" s="0" t="n">
        <v>0.2940463</v>
      </c>
      <c r="J1120" s="0" t="n">
        <v>0.01580755</v>
      </c>
      <c r="K1120" s="0" t="n">
        <v>0.1741947</v>
      </c>
      <c r="L1120" s="0" t="n">
        <v>-0.002796716</v>
      </c>
      <c r="M1120" s="0" t="n">
        <v>0.9845804</v>
      </c>
      <c r="N1120" s="0" t="n">
        <v>0</v>
      </c>
      <c r="O1120" s="0" t="n">
        <v>0</v>
      </c>
      <c r="P1120" s="0" t="n">
        <v>0</v>
      </c>
      <c r="Q1120" s="0" t="n">
        <v>0</v>
      </c>
      <c r="R1120" s="0" t="n">
        <v>63.04437</v>
      </c>
      <c r="S1120" s="0" t="n">
        <v>67.66772</v>
      </c>
      <c r="T1120" s="0" t="n">
        <v>57.42939</v>
      </c>
      <c r="U1120" s="0" t="n">
        <v>47.99376</v>
      </c>
      <c r="V1120" s="0" t="n">
        <v>54.17879</v>
      </c>
      <c r="W1120" s="0" t="n">
        <v>45.36003</v>
      </c>
      <c r="X1120" s="0" t="n">
        <v>41.29244</v>
      </c>
      <c r="Y1120" s="0" t="n">
        <v>14.15589</v>
      </c>
      <c r="Z1120" s="0" t="n">
        <v>0</v>
      </c>
      <c r="AA1120" s="0" t="n">
        <v>1</v>
      </c>
      <c r="AB1120" s="0" t="n">
        <v>0</v>
      </c>
      <c r="AC1120" s="0" t="n">
        <v>0</v>
      </c>
      <c r="AD1120" s="0" t="n">
        <v>0</v>
      </c>
      <c r="AE1120" s="0" t="n">
        <v>-2.500091E-009</v>
      </c>
      <c r="AF1120" s="0" t="n">
        <v>-3.637405E-009</v>
      </c>
      <c r="AG1120" s="0" t="n">
        <v>-5.62127E-010</v>
      </c>
      <c r="AH1120" s="0" t="n">
        <v>0.9999999</v>
      </c>
      <c r="AI1120" s="0" t="n">
        <v>1</v>
      </c>
      <c r="AJ1120" s="0" t="n">
        <v>0</v>
      </c>
      <c r="AK1120" s="0" t="n">
        <v>0</v>
      </c>
      <c r="AL1120" s="0" t="n">
        <v>0</v>
      </c>
      <c r="AM1120" s="0" t="n">
        <v>1</v>
      </c>
      <c r="AN1120" s="0" t="n">
        <v>1</v>
      </c>
      <c r="AO1120" s="0" t="n">
        <v>1</v>
      </c>
      <c r="AP1120" s="0" t="n">
        <v>0</v>
      </c>
      <c r="AQ1120" s="0" t="n">
        <v>0</v>
      </c>
      <c r="AR1120" s="0" t="n">
        <v>0</v>
      </c>
      <c r="AS1120" s="0" t="n">
        <v>-2.500091E-009</v>
      </c>
      <c r="AT1120" s="0" t="n">
        <v>-3.637405E-009</v>
      </c>
      <c r="AU1120" s="0" t="n">
        <v>-5.62127E-010</v>
      </c>
      <c r="AV1120" s="0" t="n">
        <v>0.9999999</v>
      </c>
      <c r="AW1120" s="0" t="n">
        <v>1</v>
      </c>
      <c r="AX1120" s="0" t="n">
        <v>0</v>
      </c>
      <c r="AY1120" s="0" t="n">
        <v>0</v>
      </c>
      <c r="AZ1120" s="0" t="n">
        <v>0</v>
      </c>
      <c r="BA1120" s="0" t="n">
        <v>1</v>
      </c>
      <c r="BB1120" s="0" t="n">
        <v>2</v>
      </c>
      <c r="BC1120" s="0" t="n">
        <v>1</v>
      </c>
      <c r="BD1120" s="0" t="n">
        <v>0</v>
      </c>
      <c r="BE1120" s="0" t="n">
        <v>0</v>
      </c>
      <c r="BF1120" s="0" t="n">
        <v>0</v>
      </c>
      <c r="BG1120" s="0" t="n">
        <v>-7.640145E-010</v>
      </c>
      <c r="BH1120" s="0" t="n">
        <v>-1.260379E-008</v>
      </c>
      <c r="BI1120" s="0" t="n">
        <v>-1.226285E-009</v>
      </c>
      <c r="BJ1120" s="0" t="n">
        <v>0.9999999</v>
      </c>
      <c r="BK1120" s="0" t="n">
        <v>1</v>
      </c>
      <c r="BL1120" s="0" t="n">
        <v>0</v>
      </c>
      <c r="BM1120" s="0" t="n">
        <v>0</v>
      </c>
      <c r="BN1120" s="0" t="n">
        <v>0</v>
      </c>
      <c r="BO1120" s="0" t="n">
        <v>1</v>
      </c>
      <c r="BP1120" s="0" t="n">
        <v>3</v>
      </c>
      <c r="BQ1120" s="0" t="n">
        <v>1</v>
      </c>
      <c r="BR1120" s="0" t="n">
        <v>0.02324785</v>
      </c>
      <c r="BS1120" s="0" t="n">
        <v>-0.02524871</v>
      </c>
      <c r="BT1120" s="0" t="n">
        <v>-0.01621436</v>
      </c>
      <c r="BU1120" s="0" t="n">
        <v>-1.231019E-009</v>
      </c>
      <c r="BV1120" s="0" t="n">
        <v>-1.260379E-008</v>
      </c>
      <c r="BW1120" s="0" t="n">
        <v>-1.057184E-009</v>
      </c>
      <c r="BX1120" s="0" t="n">
        <v>0.9999999</v>
      </c>
      <c r="BY1120" s="0" t="n">
        <v>1</v>
      </c>
      <c r="BZ1120" s="0" t="n">
        <v>0</v>
      </c>
      <c r="CA1120" s="0" t="n">
        <v>0</v>
      </c>
      <c r="CB1120" s="0" t="n">
        <v>0</v>
      </c>
      <c r="CC1120" s="0" t="n">
        <v>1</v>
      </c>
      <c r="CD1120" s="1" t="n">
        <f aca="false">SQRT(SUMSQ(AB1120:AD1120))</f>
        <v>0</v>
      </c>
      <c r="CE1120" s="1" t="n">
        <f aca="false">SQRT(SUMSQ(AP1120:AR1120))</f>
        <v>0</v>
      </c>
      <c r="CF1120" s="1" t="n">
        <f aca="false">SQRT(SUMSQ(BD1120:BF1120))</f>
        <v>0</v>
      </c>
      <c r="CG1120" s="1" t="n">
        <f aca="false">SQRT(SUMSQ(BR1120:BT1120))</f>
        <v>0.0379587322825223</v>
      </c>
      <c r="CH1120" s="1" t="n">
        <f aca="false">DEGREES(2*ACOS(AH1120))</f>
        <v>0.051246903568055</v>
      </c>
      <c r="CI1120" s="1" t="n">
        <f aca="false">DEGREES(2*ACOS(AV1120))</f>
        <v>0.051246903568055</v>
      </c>
      <c r="CJ1120" s="1" t="n">
        <f aca="false">DEGREES(2*ACOS(BJ1120))</f>
        <v>0.051246903568055</v>
      </c>
      <c r="CK1120" s="1" t="n">
        <f aca="false">DEGREES(2*ACOS(BX1120))</f>
        <v>0.051246903568055</v>
      </c>
      <c r="CL1120" s="0" t="n">
        <f aca="false">ABS(AI1120-1)</f>
        <v>0</v>
      </c>
      <c r="CM1120" s="0" t="n">
        <f aca="false">ABS(AW1120-1)</f>
        <v>0</v>
      </c>
      <c r="CN1120" s="0" t="n">
        <f aca="false">ABS(BK1120-1)</f>
        <v>0</v>
      </c>
      <c r="CO1120" s="0" t="n">
        <f aca="false">ABS(BY1120-1)</f>
        <v>0</v>
      </c>
      <c r="CP1120" s="2" t="n">
        <f aca="false">DEGREES(2*ACOS(AH1120))</f>
        <v>0.051246903568055</v>
      </c>
      <c r="CQ1120" s="2" t="n">
        <f aca="false">DEGREES(2*ACOS(AV1120))</f>
        <v>0.051246903568055</v>
      </c>
      <c r="CR1120" s="2" t="n">
        <f aca="false">DEGREES(2*ACOS(BJ1120))</f>
        <v>0.051246903568055</v>
      </c>
      <c r="CS1120" s="2" t="n">
        <f aca="false">DEGREES(2*ACOS(CC1120))</f>
        <v>0</v>
      </c>
      <c r="CT1120" s="0" t="n">
        <f aca="false">SUM(CD1120:CR1120)</f>
        <v>0.396687057258907</v>
      </c>
      <c r="CU1120" s="3" t="e">
        <f aca="false">(CT1120-MIN($CT$5:$CT$1745))/(MAX($CT$5:$CT$1745)-MIN($CT$5:$CT$1745))</f>
        <v>#VALUE!</v>
      </c>
      <c r="CV1120" s="0" t="n">
        <f aca="false">SUM(CD1120,CH1120,CL1120,CP1120)</f>
        <v>0.10249380713611</v>
      </c>
      <c r="CW1120" s="0" t="n">
        <f aca="false">SUM(CE1120,CI1120,CM1120,CQ1120)</f>
        <v>0.10249380713611</v>
      </c>
      <c r="CX1120" s="0" t="n">
        <f aca="false">SUM(CF1120,CJ1120,CN1120,CR1120)</f>
        <v>0.10249380713611</v>
      </c>
      <c r="CY1120" s="0" t="n">
        <f aca="false">SUM(CG1120,CK1120,CO1120)</f>
        <v>0.0379587322825223</v>
      </c>
    </row>
    <row r="1121" customFormat="false" ht="14.9" hidden="false" customHeight="false" outlineLevel="0" collapsed="false">
      <c r="A1121" s="0" t="n">
        <v>204.2191</v>
      </c>
      <c r="B1121" s="0" t="n">
        <v>4.639561</v>
      </c>
      <c r="C1121" s="0" t="n">
        <v>0.8871216</v>
      </c>
      <c r="D1121" s="0" t="n">
        <v>0.6977028</v>
      </c>
      <c r="E1121" s="0" t="n">
        <v>0.1082789</v>
      </c>
      <c r="F1121" s="0" t="n">
        <v>-0.03575055</v>
      </c>
      <c r="G1121" s="0" t="n">
        <v>-0.01963987</v>
      </c>
      <c r="H1121" s="0" t="n">
        <v>0.9932833</v>
      </c>
      <c r="I1121" s="0" t="n">
        <v>0.2940463</v>
      </c>
      <c r="J1121" s="0" t="n">
        <v>0.01554308</v>
      </c>
      <c r="K1121" s="0" t="n">
        <v>0.1764866</v>
      </c>
      <c r="L1121" s="0" t="n">
        <v>-0.002787249</v>
      </c>
      <c r="M1121" s="0" t="n">
        <v>0.9841764</v>
      </c>
      <c r="N1121" s="0" t="n">
        <v>0</v>
      </c>
      <c r="O1121" s="0" t="n">
        <v>0</v>
      </c>
      <c r="P1121" s="0" t="n">
        <v>0</v>
      </c>
      <c r="Q1121" s="0" t="n">
        <v>0</v>
      </c>
      <c r="R1121" s="0" t="n">
        <v>63.47705</v>
      </c>
      <c r="S1121" s="0" t="n">
        <v>68.11108</v>
      </c>
      <c r="T1121" s="0" t="n">
        <v>57.88105</v>
      </c>
      <c r="U1121" s="0" t="n">
        <v>48.45814</v>
      </c>
      <c r="V1121" s="0" t="n">
        <v>54.6459</v>
      </c>
      <c r="W1121" s="0" t="n">
        <v>45.85261</v>
      </c>
      <c r="X1121" s="0" t="n">
        <v>41.81771</v>
      </c>
      <c r="Y1121" s="0" t="n">
        <v>14.6992</v>
      </c>
      <c r="Z1121" s="0" t="n">
        <v>0</v>
      </c>
      <c r="AA1121" s="0" t="n">
        <v>1</v>
      </c>
      <c r="AB1121" s="0" t="n">
        <v>0</v>
      </c>
      <c r="AC1121" s="0" t="n">
        <v>0</v>
      </c>
      <c r="AD1121" s="0" t="n">
        <v>0</v>
      </c>
      <c r="AE1121" s="0" t="n">
        <v>5.149681E-009</v>
      </c>
      <c r="AF1121" s="0" t="n">
        <v>4.971317E-008</v>
      </c>
      <c r="AG1121" s="0" t="n">
        <v>7.511873E-010</v>
      </c>
      <c r="AH1121" s="0" t="n">
        <v>1</v>
      </c>
      <c r="AI1121" s="0" t="n">
        <v>1</v>
      </c>
      <c r="AJ1121" s="0" t="n">
        <v>0</v>
      </c>
      <c r="AK1121" s="0" t="n">
        <v>0</v>
      </c>
      <c r="AL1121" s="0" t="n">
        <v>0</v>
      </c>
      <c r="AM1121" s="0" t="n">
        <v>1</v>
      </c>
      <c r="AN1121" s="0" t="n">
        <v>1</v>
      </c>
      <c r="AO1121" s="0" t="n">
        <v>1</v>
      </c>
      <c r="AP1121" s="0" t="n">
        <v>0</v>
      </c>
      <c r="AQ1121" s="0" t="n">
        <v>0</v>
      </c>
      <c r="AR1121" s="0" t="n">
        <v>0</v>
      </c>
      <c r="AS1121" s="0" t="n">
        <v>3.090098E-009</v>
      </c>
      <c r="AT1121" s="0" t="n">
        <v>4.242662E-008</v>
      </c>
      <c r="AU1121" s="0" t="n">
        <v>8.057711E-010</v>
      </c>
      <c r="AV1121" s="0" t="n">
        <v>1</v>
      </c>
      <c r="AW1121" s="0" t="n">
        <v>1</v>
      </c>
      <c r="AX1121" s="0" t="n">
        <v>0</v>
      </c>
      <c r="AY1121" s="0" t="n">
        <v>0</v>
      </c>
      <c r="AZ1121" s="0" t="n">
        <v>0</v>
      </c>
      <c r="BA1121" s="0" t="n">
        <v>1</v>
      </c>
      <c r="BB1121" s="0" t="n">
        <v>2</v>
      </c>
      <c r="BC1121" s="0" t="n">
        <v>1</v>
      </c>
      <c r="BD1121" s="0" t="n">
        <v>0</v>
      </c>
      <c r="BE1121" s="0" t="n">
        <v>0</v>
      </c>
      <c r="BF1121" s="0" t="n">
        <v>0</v>
      </c>
      <c r="BG1121" s="0" t="n">
        <v>4.212765E-009</v>
      </c>
      <c r="BH1121" s="0" t="n">
        <v>5.5E-008</v>
      </c>
      <c r="BI1121" s="0" t="n">
        <v>6.066916E-010</v>
      </c>
      <c r="BJ1121" s="0" t="n">
        <v>1</v>
      </c>
      <c r="BK1121" s="0" t="n">
        <v>1</v>
      </c>
      <c r="BL1121" s="0" t="n">
        <v>0</v>
      </c>
      <c r="BM1121" s="0" t="n">
        <v>0</v>
      </c>
      <c r="BN1121" s="0" t="n">
        <v>0</v>
      </c>
      <c r="BO1121" s="0" t="n">
        <v>1</v>
      </c>
      <c r="BP1121" s="0" t="n">
        <v>3</v>
      </c>
      <c r="BQ1121" s="0" t="n">
        <v>1</v>
      </c>
      <c r="BR1121" s="0" t="n">
        <v>0.004288168</v>
      </c>
      <c r="BS1121" s="0" t="n">
        <v>-0.02655705</v>
      </c>
      <c r="BT1121" s="0" t="n">
        <v>-0.01421037</v>
      </c>
      <c r="BU1121" s="0" t="n">
        <v>3.278119E-009</v>
      </c>
      <c r="BV1121" s="0" t="n">
        <v>4.421722E-008</v>
      </c>
      <c r="BW1121" s="0" t="n">
        <v>9.333475E-010</v>
      </c>
      <c r="BX1121" s="0" t="n">
        <v>1</v>
      </c>
      <c r="BY1121" s="0" t="n">
        <v>1</v>
      </c>
      <c r="BZ1121" s="0" t="n">
        <v>0</v>
      </c>
      <c r="CA1121" s="0" t="n">
        <v>0</v>
      </c>
      <c r="CB1121" s="0" t="n">
        <v>0</v>
      </c>
      <c r="CC1121" s="0" t="n">
        <v>1</v>
      </c>
      <c r="CD1121" s="1" t="n">
        <f aca="false">SQRT(SUMSQ(AB1121:AD1121))</f>
        <v>0</v>
      </c>
      <c r="CE1121" s="1" t="n">
        <f aca="false">SQRT(SUMSQ(AP1121:AR1121))</f>
        <v>0</v>
      </c>
      <c r="CF1121" s="1" t="n">
        <f aca="false">SQRT(SUMSQ(BD1121:BF1121))</f>
        <v>0</v>
      </c>
      <c r="CG1121" s="1" t="n">
        <f aca="false">SQRT(SUMSQ(BR1121:BT1121))</f>
        <v>0.0304236734309916</v>
      </c>
      <c r="CH1121" s="1" t="n">
        <f aca="false">DEGREES(2*ACOS(AH1121))</f>
        <v>0</v>
      </c>
      <c r="CI1121" s="1" t="n">
        <f aca="false">DEGREES(2*ACOS(AV1121))</f>
        <v>0</v>
      </c>
      <c r="CJ1121" s="1" t="n">
        <f aca="false">DEGREES(2*ACOS(BJ1121))</f>
        <v>0</v>
      </c>
      <c r="CK1121" s="1" t="n">
        <f aca="false">DEGREES(2*ACOS(BX1121))</f>
        <v>0</v>
      </c>
      <c r="CL1121" s="0" t="n">
        <f aca="false">ABS(AI1121-1)</f>
        <v>0</v>
      </c>
      <c r="CM1121" s="0" t="n">
        <f aca="false">ABS(AW1121-1)</f>
        <v>0</v>
      </c>
      <c r="CN1121" s="0" t="n">
        <f aca="false">ABS(BK1121-1)</f>
        <v>0</v>
      </c>
      <c r="CO1121" s="0" t="n">
        <f aca="false">ABS(BY1121-1)</f>
        <v>0</v>
      </c>
      <c r="CP1121" s="2" t="n">
        <f aca="false">DEGREES(2*ACOS(AH1121))</f>
        <v>0</v>
      </c>
      <c r="CQ1121" s="2" t="n">
        <f aca="false">DEGREES(2*ACOS(AV1121))</f>
        <v>0</v>
      </c>
      <c r="CR1121" s="2" t="n">
        <f aca="false">DEGREES(2*ACOS(BJ1121))</f>
        <v>0</v>
      </c>
      <c r="CS1121" s="2" t="n">
        <f aca="false">DEGREES(2*ACOS(CC1121))</f>
        <v>0</v>
      </c>
      <c r="CT1121" s="0" t="n">
        <f aca="false">SUM(CD1121:CR1121)</f>
        <v>0.0304236734309916</v>
      </c>
      <c r="CU1121" s="3" t="e">
        <f aca="false">(CT1121-MIN($CT$5:$CT$1745))/(MAX($CT$5:$CT$1745)-MIN($CT$5:$CT$1745))</f>
        <v>#VALUE!</v>
      </c>
      <c r="CV1121" s="0" t="n">
        <f aca="false">SUM(CD1121,CH1121,CL1121,CP1121)</f>
        <v>0</v>
      </c>
      <c r="CW1121" s="0" t="n">
        <f aca="false">SUM(CE1121,CI1121,CM1121,CQ1121)</f>
        <v>0</v>
      </c>
      <c r="CX1121" s="0" t="n">
        <f aca="false">SUM(CF1121,CJ1121,CN1121,CR1121)</f>
        <v>0</v>
      </c>
      <c r="CY1121" s="0" t="n">
        <f aca="false">SUM(CG1121,CK1121,CO1121)</f>
        <v>0.0304236734309916</v>
      </c>
    </row>
    <row r="1122" customFormat="false" ht="14.9" hidden="false" customHeight="false" outlineLevel="0" collapsed="false">
      <c r="A1122" s="0" t="n">
        <v>204.2687</v>
      </c>
      <c r="B1122" s="0" t="n">
        <v>4.708421</v>
      </c>
      <c r="C1122" s="0" t="n">
        <v>0.8928647</v>
      </c>
      <c r="D1122" s="0" t="n">
        <v>0.7090519</v>
      </c>
      <c r="E1122" s="0" t="n">
        <v>0.108279</v>
      </c>
      <c r="F1122" s="0" t="n">
        <v>-0.03575067</v>
      </c>
      <c r="G1122" s="0" t="n">
        <v>-0.01963988</v>
      </c>
      <c r="H1122" s="0" t="n">
        <v>0.9932833</v>
      </c>
      <c r="I1122" s="0" t="n">
        <v>0.2940463</v>
      </c>
      <c r="J1122" s="0" t="n">
        <v>0.01555701</v>
      </c>
      <c r="K1122" s="0" t="n">
        <v>0.1789618</v>
      </c>
      <c r="L1122" s="0" t="n">
        <v>-0.002830161</v>
      </c>
      <c r="M1122" s="0" t="n">
        <v>0.9837289</v>
      </c>
      <c r="N1122" s="0" t="n">
        <v>0</v>
      </c>
      <c r="O1122" s="0" t="n">
        <v>0</v>
      </c>
      <c r="P1122" s="0" t="n">
        <v>0</v>
      </c>
      <c r="Q1122" s="0" t="n">
        <v>0</v>
      </c>
      <c r="R1122" s="0" t="n">
        <v>61.38754</v>
      </c>
      <c r="S1122" s="0" t="n">
        <v>66.0327</v>
      </c>
      <c r="T1122" s="0" t="n">
        <v>56.27823</v>
      </c>
      <c r="U1122" s="0" t="n">
        <v>47.24213</v>
      </c>
      <c r="V1122" s="0" t="n">
        <v>53.12063</v>
      </c>
      <c r="W1122" s="0" t="n">
        <v>44.61153</v>
      </c>
      <c r="X1122" s="0" t="n">
        <v>40.69391</v>
      </c>
      <c r="Y1122" s="0" t="n">
        <v>14.69509</v>
      </c>
      <c r="Z1122" s="0" t="n">
        <v>0</v>
      </c>
      <c r="AA1122" s="0" t="n">
        <v>1</v>
      </c>
      <c r="AB1122" s="0" t="n">
        <v>0.07722338</v>
      </c>
      <c r="AC1122" s="0" t="n">
        <v>0.01926446</v>
      </c>
      <c r="AD1122" s="0" t="n">
        <v>-0.004342587</v>
      </c>
      <c r="AE1122" s="0" t="n">
        <v>7.640439E-010</v>
      </c>
      <c r="AF1122" s="0" t="n">
        <v>-3.290635E-008</v>
      </c>
      <c r="AG1122" s="0" t="n">
        <v>-1.287422E-009</v>
      </c>
      <c r="AH1122" s="0" t="n">
        <v>1</v>
      </c>
      <c r="AI1122" s="0" t="n">
        <v>1</v>
      </c>
      <c r="AJ1122" s="0" t="n">
        <v>0</v>
      </c>
      <c r="AK1122" s="0" t="n">
        <v>0</v>
      </c>
      <c r="AL1122" s="0" t="n">
        <v>0</v>
      </c>
      <c r="AM1122" s="0" t="n">
        <v>1</v>
      </c>
      <c r="AN1122" s="0" t="n">
        <v>1</v>
      </c>
      <c r="AO1122" s="0" t="n">
        <v>1</v>
      </c>
      <c r="AP1122" s="0" t="n">
        <v>0.04622983</v>
      </c>
      <c r="AQ1122" s="0" t="n">
        <v>0.001386083</v>
      </c>
      <c r="AR1122" s="0" t="n">
        <v>0.03436859</v>
      </c>
      <c r="AS1122" s="0" t="n">
        <v>8.662243E-010</v>
      </c>
      <c r="AT1122" s="0" t="n">
        <v>-2.4E-008</v>
      </c>
      <c r="AU1122" s="0" t="n">
        <v>-7.086614E-010</v>
      </c>
      <c r="AV1122" s="0" t="n">
        <v>1</v>
      </c>
      <c r="AW1122" s="0" t="n">
        <v>1</v>
      </c>
      <c r="AX1122" s="0" t="n">
        <v>0</v>
      </c>
      <c r="AY1122" s="0" t="n">
        <v>0</v>
      </c>
      <c r="AZ1122" s="0" t="n">
        <v>0</v>
      </c>
      <c r="BA1122" s="0" t="n">
        <v>1</v>
      </c>
      <c r="BB1122" s="0" t="n">
        <v>2</v>
      </c>
      <c r="BC1122" s="0" t="n">
        <v>1</v>
      </c>
      <c r="BD1122" s="0" t="n">
        <v>0</v>
      </c>
      <c r="BE1122" s="0" t="n">
        <v>0</v>
      </c>
      <c r="BF1122" s="0" t="n">
        <v>0</v>
      </c>
      <c r="BG1122" s="0" t="n">
        <v>2.948148E-010</v>
      </c>
      <c r="BH1122" s="0" t="n">
        <v>-2.771088E-008</v>
      </c>
      <c r="BI1122" s="0" t="n">
        <v>-1E-009</v>
      </c>
      <c r="BJ1122" s="0" t="n">
        <v>1</v>
      </c>
      <c r="BK1122" s="0" t="n">
        <v>1</v>
      </c>
      <c r="BL1122" s="0" t="n">
        <v>0</v>
      </c>
      <c r="BM1122" s="0" t="n">
        <v>0</v>
      </c>
      <c r="BN1122" s="0" t="n">
        <v>0</v>
      </c>
      <c r="BO1122" s="0" t="n">
        <v>1</v>
      </c>
      <c r="BP1122" s="0" t="n">
        <v>3</v>
      </c>
      <c r="BQ1122" s="0" t="n">
        <v>1</v>
      </c>
      <c r="BR1122" s="0" t="n">
        <v>0</v>
      </c>
      <c r="BS1122" s="0" t="n">
        <v>0</v>
      </c>
      <c r="BT1122" s="0" t="n">
        <v>0</v>
      </c>
      <c r="BU1122" s="0" t="n">
        <v>1.264314E-009</v>
      </c>
      <c r="BV1122" s="0" t="n">
        <v>-3.115158E-008</v>
      </c>
      <c r="BW1122" s="0" t="n">
        <v>-1.397356E-009</v>
      </c>
      <c r="BX1122" s="0" t="n">
        <v>1</v>
      </c>
      <c r="BY1122" s="0" t="n">
        <v>1</v>
      </c>
      <c r="BZ1122" s="0" t="n">
        <v>0</v>
      </c>
      <c r="CA1122" s="0" t="n">
        <v>0</v>
      </c>
      <c r="CB1122" s="0" t="n">
        <v>0</v>
      </c>
      <c r="CC1122" s="0" t="n">
        <v>1</v>
      </c>
      <c r="CD1122" s="1" t="n">
        <f aca="false">SQRT(SUMSQ(AB1122:AD1122))</f>
        <v>0.0797083929054436</v>
      </c>
      <c r="CE1122" s="1" t="n">
        <f aca="false">SQRT(SUMSQ(AP1122:AR1122))</f>
        <v>0.0576222039365025</v>
      </c>
      <c r="CF1122" s="1" t="n">
        <f aca="false">SQRT(SUMSQ(BD1122:BF1122))</f>
        <v>0</v>
      </c>
      <c r="CG1122" s="1" t="n">
        <f aca="false">SQRT(SUMSQ(BR1122:BT1122))</f>
        <v>0</v>
      </c>
      <c r="CH1122" s="1" t="n">
        <f aca="false">DEGREES(2*ACOS(AH1122))</f>
        <v>0</v>
      </c>
      <c r="CI1122" s="1" t="n">
        <f aca="false">DEGREES(2*ACOS(AV1122))</f>
        <v>0</v>
      </c>
      <c r="CJ1122" s="1" t="n">
        <f aca="false">DEGREES(2*ACOS(BJ1122))</f>
        <v>0</v>
      </c>
      <c r="CK1122" s="1" t="n">
        <f aca="false">DEGREES(2*ACOS(BX1122))</f>
        <v>0</v>
      </c>
      <c r="CL1122" s="0" t="n">
        <f aca="false">ABS(AI1122-1)</f>
        <v>0</v>
      </c>
      <c r="CM1122" s="0" t="n">
        <f aca="false">ABS(AW1122-1)</f>
        <v>0</v>
      </c>
      <c r="CN1122" s="0" t="n">
        <f aca="false">ABS(BK1122-1)</f>
        <v>0</v>
      </c>
      <c r="CO1122" s="0" t="n">
        <f aca="false">ABS(BY1122-1)</f>
        <v>0</v>
      </c>
      <c r="CP1122" s="2" t="n">
        <f aca="false">DEGREES(2*ACOS(AH1122))</f>
        <v>0</v>
      </c>
      <c r="CQ1122" s="2" t="n">
        <f aca="false">DEGREES(2*ACOS(AV1122))</f>
        <v>0</v>
      </c>
      <c r="CR1122" s="2" t="n">
        <f aca="false">DEGREES(2*ACOS(BJ1122))</f>
        <v>0</v>
      </c>
      <c r="CS1122" s="2" t="n">
        <f aca="false">DEGREES(2*ACOS(CC1122))</f>
        <v>0</v>
      </c>
      <c r="CT1122" s="0" t="n">
        <f aca="false">SUM(CD1122:CR1122)</f>
        <v>0.137330596841946</v>
      </c>
      <c r="CU1122" s="3" t="e">
        <f aca="false">(CT1122-MIN($CT$5:$CT$1745))/(MAX($CT$5:$CT$1745)-MIN($CT$5:$CT$1745))</f>
        <v>#VALUE!</v>
      </c>
      <c r="CV1122" s="0" t="n">
        <f aca="false">SUM(CD1122,CH1122,CL1122,CP1122)</f>
        <v>0.0797083929054436</v>
      </c>
      <c r="CW1122" s="0" t="n">
        <f aca="false">SUM(CE1122,CI1122,CM1122,CQ1122)</f>
        <v>0.0576222039365025</v>
      </c>
      <c r="CX1122" s="0" t="n">
        <f aca="false">SUM(CF1122,CJ1122,CN1122,CR1122)</f>
        <v>0</v>
      </c>
      <c r="CY1122" s="0" t="n">
        <f aca="false">SUM(CG1122,CK1122,CO1122)</f>
        <v>0</v>
      </c>
    </row>
    <row r="1123" customFormat="false" ht="14.9" hidden="false" customHeight="false" outlineLevel="0" collapsed="false">
      <c r="A1123" s="0" t="n">
        <v>204.318</v>
      </c>
      <c r="B1123" s="0" t="n">
        <v>4.932603</v>
      </c>
      <c r="C1123" s="0" t="n">
        <v>0.9247013</v>
      </c>
      <c r="D1123" s="0" t="n">
        <v>0.724705</v>
      </c>
      <c r="E1123" s="0" t="n">
        <v>0.108279</v>
      </c>
      <c r="F1123" s="0" t="n">
        <v>-0.0357506</v>
      </c>
      <c r="G1123" s="0" t="n">
        <v>-0.0196399</v>
      </c>
      <c r="H1123" s="0" t="n">
        <v>0.9932834</v>
      </c>
      <c r="I1123" s="0" t="n">
        <v>0.2940463</v>
      </c>
      <c r="J1123" s="0" t="n">
        <v>0.01497405</v>
      </c>
      <c r="K1123" s="0" t="n">
        <v>0.1843006</v>
      </c>
      <c r="L1123" s="0" t="n">
        <v>-0.002808162</v>
      </c>
      <c r="M1123" s="0" t="n">
        <v>0.9827518</v>
      </c>
      <c r="N1123" s="0" t="n">
        <v>0</v>
      </c>
      <c r="O1123" s="0" t="n">
        <v>0</v>
      </c>
      <c r="P1123" s="0" t="n">
        <v>0</v>
      </c>
      <c r="Q1123" s="0" t="n">
        <v>0</v>
      </c>
      <c r="R1123" s="0" t="n">
        <v>59.90636</v>
      </c>
      <c r="S1123" s="0" t="n">
        <v>64.0564</v>
      </c>
      <c r="T1123" s="0" t="n">
        <v>54.71217</v>
      </c>
      <c r="U1123" s="0" t="n">
        <v>46.2683</v>
      </c>
      <c r="V1123" s="0" t="n">
        <v>52.1795</v>
      </c>
      <c r="W1123" s="0" t="n">
        <v>44.3552</v>
      </c>
      <c r="X1123" s="0" t="n">
        <v>40.83019</v>
      </c>
      <c r="Y1123" s="0" t="n">
        <v>15.93139</v>
      </c>
      <c r="Z1123" s="0" t="n">
        <v>0</v>
      </c>
      <c r="AA1123" s="0" t="n">
        <v>1</v>
      </c>
      <c r="AB1123" s="0" t="n">
        <v>0.2263181</v>
      </c>
      <c r="AC1123" s="0" t="n">
        <v>0.04498991</v>
      </c>
      <c r="AD1123" s="0" t="n">
        <v>-0.05491779</v>
      </c>
      <c r="AE1123" s="0" t="n">
        <v>1E-009</v>
      </c>
      <c r="AF1123" s="0" t="n">
        <v>2.135935E-008</v>
      </c>
      <c r="AG1123" s="0" t="n">
        <v>2.445518E-010</v>
      </c>
      <c r="AH1123" s="0" t="n">
        <v>1</v>
      </c>
      <c r="AI1123" s="0" t="n">
        <v>1</v>
      </c>
      <c r="AJ1123" s="0" t="n">
        <v>0</v>
      </c>
      <c r="AK1123" s="0" t="n">
        <v>0</v>
      </c>
      <c r="AL1123" s="0" t="n">
        <v>0</v>
      </c>
      <c r="AM1123" s="0" t="n">
        <v>1</v>
      </c>
      <c r="AN1123" s="0" t="n">
        <v>1</v>
      </c>
      <c r="AO1123" s="0" t="n">
        <v>1</v>
      </c>
      <c r="AP1123" s="0" t="n">
        <v>0.06574099</v>
      </c>
      <c r="AQ1123" s="0" t="n">
        <v>0.0001696296</v>
      </c>
      <c r="AR1123" s="0" t="n">
        <v>0.046911</v>
      </c>
      <c r="AS1123" s="0" t="n">
        <v>1E-009</v>
      </c>
      <c r="AT1123" s="0" t="n">
        <v>2.135935E-008</v>
      </c>
      <c r="AU1123" s="0" t="n">
        <v>2.445518E-010</v>
      </c>
      <c r="AV1123" s="0" t="n">
        <v>1</v>
      </c>
      <c r="AW1123" s="0" t="n">
        <v>1</v>
      </c>
      <c r="AX1123" s="0" t="n">
        <v>0</v>
      </c>
      <c r="AY1123" s="0" t="n">
        <v>0</v>
      </c>
      <c r="AZ1123" s="0" t="n">
        <v>0</v>
      </c>
      <c r="BA1123" s="0" t="n">
        <v>1</v>
      </c>
      <c r="BB1123" s="0" t="n">
        <v>2</v>
      </c>
      <c r="BC1123" s="0" t="n">
        <v>1</v>
      </c>
      <c r="BD1123" s="0" t="n">
        <v>0</v>
      </c>
      <c r="BE1123" s="0" t="n">
        <v>0</v>
      </c>
      <c r="BF1123" s="0" t="n">
        <v>0</v>
      </c>
      <c r="BG1123" s="0" t="n">
        <v>1.13444E-009</v>
      </c>
      <c r="BH1123" s="0" t="n">
        <v>1.275515E-008</v>
      </c>
      <c r="BI1123" s="0" t="n">
        <v>3.357354E-010</v>
      </c>
      <c r="BJ1123" s="0" t="n">
        <v>1</v>
      </c>
      <c r="BK1123" s="0" t="n">
        <v>1</v>
      </c>
      <c r="BL1123" s="0" t="n">
        <v>0</v>
      </c>
      <c r="BM1123" s="0" t="n">
        <v>0</v>
      </c>
      <c r="BN1123" s="0" t="n">
        <v>0</v>
      </c>
      <c r="BO1123" s="0" t="n">
        <v>1</v>
      </c>
      <c r="BP1123" s="0" t="n">
        <v>3</v>
      </c>
      <c r="BQ1123" s="0" t="n">
        <v>1</v>
      </c>
      <c r="BR1123" s="0" t="n">
        <v>0</v>
      </c>
      <c r="BS1123" s="0" t="n">
        <v>0</v>
      </c>
      <c r="BT1123" s="0" t="n">
        <v>0</v>
      </c>
      <c r="BU1123" s="0" t="n">
        <v>-1.454748E-011</v>
      </c>
      <c r="BV1123" s="0" t="n">
        <v>1.26587E-008</v>
      </c>
      <c r="BW1123" s="0" t="n">
        <v>3.69214E-010</v>
      </c>
      <c r="BX1123" s="0" t="n">
        <v>1</v>
      </c>
      <c r="BY1123" s="0" t="n">
        <v>1</v>
      </c>
      <c r="BZ1123" s="0" t="n">
        <v>0</v>
      </c>
      <c r="CA1123" s="0" t="n">
        <v>0</v>
      </c>
      <c r="CB1123" s="0" t="n">
        <v>0</v>
      </c>
      <c r="CC1123" s="0" t="n">
        <v>1</v>
      </c>
      <c r="CD1123" s="1" t="n">
        <f aca="false">SQRT(SUMSQ(AB1123:AD1123))</f>
        <v>0.23719177483189</v>
      </c>
      <c r="CE1123" s="1" t="n">
        <f aca="false">SQRT(SUMSQ(AP1123:AR1123))</f>
        <v>0.0807622960383204</v>
      </c>
      <c r="CF1123" s="1" t="n">
        <f aca="false">SQRT(SUMSQ(BD1123:BF1123))</f>
        <v>0</v>
      </c>
      <c r="CG1123" s="1" t="n">
        <f aca="false">SQRT(SUMSQ(BR1123:BT1123))</f>
        <v>0</v>
      </c>
      <c r="CH1123" s="1" t="n">
        <f aca="false">DEGREES(2*ACOS(AH1123))</f>
        <v>0</v>
      </c>
      <c r="CI1123" s="1" t="n">
        <f aca="false">DEGREES(2*ACOS(AV1123))</f>
        <v>0</v>
      </c>
      <c r="CJ1123" s="1" t="n">
        <f aca="false">DEGREES(2*ACOS(BJ1123))</f>
        <v>0</v>
      </c>
      <c r="CK1123" s="1" t="n">
        <f aca="false">DEGREES(2*ACOS(BX1123))</f>
        <v>0</v>
      </c>
      <c r="CL1123" s="0" t="n">
        <f aca="false">ABS(AI1123-1)</f>
        <v>0</v>
      </c>
      <c r="CM1123" s="0" t="n">
        <f aca="false">ABS(AW1123-1)</f>
        <v>0</v>
      </c>
      <c r="CN1123" s="0" t="n">
        <f aca="false">ABS(BK1123-1)</f>
        <v>0</v>
      </c>
      <c r="CO1123" s="0" t="n">
        <f aca="false">ABS(BY1123-1)</f>
        <v>0</v>
      </c>
      <c r="CP1123" s="2" t="n">
        <f aca="false">DEGREES(2*ACOS(AH1123))</f>
        <v>0</v>
      </c>
      <c r="CQ1123" s="2" t="n">
        <f aca="false">DEGREES(2*ACOS(AV1123))</f>
        <v>0</v>
      </c>
      <c r="CR1123" s="2" t="n">
        <f aca="false">DEGREES(2*ACOS(BJ1123))</f>
        <v>0</v>
      </c>
      <c r="CS1123" s="2" t="n">
        <f aca="false">DEGREES(2*ACOS(CC1123))</f>
        <v>0</v>
      </c>
      <c r="CT1123" s="0" t="n">
        <f aca="false">SUM(CD1123:CR1123)</f>
        <v>0.317954070870211</v>
      </c>
      <c r="CU1123" s="3" t="e">
        <f aca="false">(CT1123-MIN($CT$5:$CT$1745))/(MAX($CT$5:$CT$1745)-MIN($CT$5:$CT$1745))</f>
        <v>#VALUE!</v>
      </c>
      <c r="CV1123" s="0" t="n">
        <f aca="false">SUM(CD1123,CH1123,CL1123,CP1123)</f>
        <v>0.23719177483189</v>
      </c>
      <c r="CW1123" s="0" t="n">
        <f aca="false">SUM(CE1123,CI1123,CM1123,CQ1123)</f>
        <v>0.0807622960383204</v>
      </c>
      <c r="CX1123" s="0" t="n">
        <f aca="false">SUM(CF1123,CJ1123,CN1123,CR1123)</f>
        <v>0</v>
      </c>
      <c r="CY1123" s="0" t="n">
        <f aca="false">SUM(CG1123,CK1123,CO1123)</f>
        <v>0</v>
      </c>
    </row>
    <row r="1124" customFormat="false" ht="14.9" hidden="false" customHeight="false" outlineLevel="0" collapsed="false">
      <c r="A1124" s="0" t="n">
        <v>204.37</v>
      </c>
      <c r="B1124" s="0" t="n">
        <v>5.278427</v>
      </c>
      <c r="C1124" s="0" t="n">
        <v>0.9741858</v>
      </c>
      <c r="D1124" s="0" t="n">
        <v>0.676807</v>
      </c>
      <c r="E1124" s="0" t="n">
        <v>0.108279</v>
      </c>
      <c r="F1124" s="0" t="n">
        <v>-0.03575066</v>
      </c>
      <c r="G1124" s="0" t="n">
        <v>-0.01963991</v>
      </c>
      <c r="H1124" s="0" t="n">
        <v>0.9932834</v>
      </c>
      <c r="I1124" s="0" t="n">
        <v>0.2940463</v>
      </c>
      <c r="J1124" s="0" t="n">
        <v>0.01347245</v>
      </c>
      <c r="K1124" s="0" t="n">
        <v>0.19475</v>
      </c>
      <c r="L1124" s="0" t="n">
        <v>-0.002675241</v>
      </c>
      <c r="M1124" s="0" t="n">
        <v>0.9807568</v>
      </c>
      <c r="N1124" s="0" t="n">
        <v>0</v>
      </c>
      <c r="O1124" s="0" t="n">
        <v>0</v>
      </c>
      <c r="P1124" s="0" t="n">
        <v>0</v>
      </c>
      <c r="Q1124" s="0" t="n">
        <v>0</v>
      </c>
      <c r="R1124" s="0" t="n">
        <v>65.95142</v>
      </c>
      <c r="S1124" s="0" t="n">
        <v>69.31684</v>
      </c>
      <c r="T1124" s="0" t="n">
        <v>59.41924</v>
      </c>
      <c r="U1124" s="0" t="n">
        <v>50.97921</v>
      </c>
      <c r="V1124" s="0" t="n">
        <v>57.69157</v>
      </c>
      <c r="W1124" s="0" t="n">
        <v>50.38985</v>
      </c>
      <c r="X1124" s="0" t="n">
        <v>47.4118</v>
      </c>
      <c r="Y1124" s="0" t="n">
        <v>21.70957</v>
      </c>
      <c r="Z1124" s="0" t="n">
        <v>0</v>
      </c>
      <c r="AA1124" s="0" t="n">
        <v>1</v>
      </c>
      <c r="AB1124" s="0" t="n">
        <v>0.2975544</v>
      </c>
      <c r="AC1124" s="0" t="n">
        <v>0.0406724</v>
      </c>
      <c r="AD1124" s="0" t="n">
        <v>-0.1517545</v>
      </c>
      <c r="AE1124" s="0" t="n">
        <v>2.112248E-009</v>
      </c>
      <c r="AF1124" s="0" t="n">
        <v>-1.364408E-008</v>
      </c>
      <c r="AG1124" s="0" t="n">
        <v>-7.586869E-010</v>
      </c>
      <c r="AH1124" s="0" t="n">
        <v>1</v>
      </c>
      <c r="AI1124" s="0" t="n">
        <v>1</v>
      </c>
      <c r="AJ1124" s="0" t="n">
        <v>0</v>
      </c>
      <c r="AK1124" s="0" t="n">
        <v>0</v>
      </c>
      <c r="AL1124" s="0" t="n">
        <v>0</v>
      </c>
      <c r="AM1124" s="0" t="n">
        <v>1</v>
      </c>
      <c r="AN1124" s="0" t="n">
        <v>1</v>
      </c>
      <c r="AO1124" s="0" t="n">
        <v>1</v>
      </c>
      <c r="AP1124" s="0" t="n">
        <v>0.09311485</v>
      </c>
      <c r="AQ1124" s="0" t="n">
        <v>0.01059377</v>
      </c>
      <c r="AR1124" s="0" t="n">
        <v>0.07213062</v>
      </c>
      <c r="AS1124" s="0" t="n">
        <v>1.766258E-009</v>
      </c>
      <c r="AT1124" s="0" t="n">
        <v>-1.122633E-008</v>
      </c>
      <c r="AU1124" s="0" t="n">
        <v>-1E-009</v>
      </c>
      <c r="AV1124" s="0" t="n">
        <v>1</v>
      </c>
      <c r="AW1124" s="0" t="n">
        <v>1</v>
      </c>
      <c r="AX1124" s="0" t="n">
        <v>0</v>
      </c>
      <c r="AY1124" s="0" t="n">
        <v>0</v>
      </c>
      <c r="AZ1124" s="0" t="n">
        <v>0</v>
      </c>
      <c r="BA1124" s="0" t="n">
        <v>1</v>
      </c>
      <c r="BB1124" s="0" t="n">
        <v>2</v>
      </c>
      <c r="BC1124" s="0" t="n">
        <v>1</v>
      </c>
      <c r="BD1124" s="0" t="n">
        <v>0</v>
      </c>
      <c r="BE1124" s="0" t="n">
        <v>0</v>
      </c>
      <c r="BF1124" s="0" t="n">
        <v>0</v>
      </c>
      <c r="BG1124" s="0" t="n">
        <v>1.766258E-009</v>
      </c>
      <c r="BH1124" s="0" t="n">
        <v>-1.122633E-008</v>
      </c>
      <c r="BI1124" s="0" t="n">
        <v>-1E-009</v>
      </c>
      <c r="BJ1124" s="0" t="n">
        <v>1</v>
      </c>
      <c r="BK1124" s="0" t="n">
        <v>1</v>
      </c>
      <c r="BL1124" s="0" t="n">
        <v>0</v>
      </c>
      <c r="BM1124" s="0" t="n">
        <v>0</v>
      </c>
      <c r="BN1124" s="0" t="n">
        <v>0</v>
      </c>
      <c r="BO1124" s="0" t="n">
        <v>1</v>
      </c>
      <c r="BP1124" s="0" t="n">
        <v>3</v>
      </c>
      <c r="BQ1124" s="0" t="n">
        <v>1</v>
      </c>
      <c r="BR1124" s="0" t="n">
        <v>0</v>
      </c>
      <c r="BS1124" s="0" t="n">
        <v>0</v>
      </c>
      <c r="BT1124" s="0" t="n">
        <v>0</v>
      </c>
      <c r="BU1124" s="0" t="n">
        <v>1.546382E-009</v>
      </c>
      <c r="BV1124" s="0" t="n">
        <v>-1E-009</v>
      </c>
      <c r="BW1124" s="0" t="n">
        <v>-4.994428E-010</v>
      </c>
      <c r="BX1124" s="0" t="n">
        <v>1</v>
      </c>
      <c r="BY1124" s="0" t="n">
        <v>1</v>
      </c>
      <c r="BZ1124" s="0" t="n">
        <v>0</v>
      </c>
      <c r="CA1124" s="0" t="n">
        <v>0</v>
      </c>
      <c r="CB1124" s="0" t="n">
        <v>0</v>
      </c>
      <c r="CC1124" s="0" t="n">
        <v>1</v>
      </c>
      <c r="CD1124" s="1" t="n">
        <f aca="false">SQRT(SUMSQ(AB1124:AD1124))</f>
        <v>0.336485205248864</v>
      </c>
      <c r="CE1124" s="1" t="n">
        <f aca="false">SQRT(SUMSQ(AP1124:AR1124))</f>
        <v>0.118260008434465</v>
      </c>
      <c r="CF1124" s="1" t="n">
        <f aca="false">SQRT(SUMSQ(BD1124:BF1124))</f>
        <v>0</v>
      </c>
      <c r="CG1124" s="1" t="n">
        <f aca="false">SQRT(SUMSQ(BR1124:BT1124))</f>
        <v>0</v>
      </c>
      <c r="CH1124" s="1" t="n">
        <f aca="false">DEGREES(2*ACOS(AH1124))</f>
        <v>0</v>
      </c>
      <c r="CI1124" s="1" t="n">
        <f aca="false">DEGREES(2*ACOS(AV1124))</f>
        <v>0</v>
      </c>
      <c r="CJ1124" s="1" t="n">
        <f aca="false">DEGREES(2*ACOS(BJ1124))</f>
        <v>0</v>
      </c>
      <c r="CK1124" s="1" t="n">
        <f aca="false">DEGREES(2*ACOS(BX1124))</f>
        <v>0</v>
      </c>
      <c r="CL1124" s="0" t="n">
        <f aca="false">ABS(AI1124-1)</f>
        <v>0</v>
      </c>
      <c r="CM1124" s="0" t="n">
        <f aca="false">ABS(AW1124-1)</f>
        <v>0</v>
      </c>
      <c r="CN1124" s="0" t="n">
        <f aca="false">ABS(BK1124-1)</f>
        <v>0</v>
      </c>
      <c r="CO1124" s="0" t="n">
        <f aca="false">ABS(BY1124-1)</f>
        <v>0</v>
      </c>
      <c r="CP1124" s="2" t="n">
        <f aca="false">DEGREES(2*ACOS(AH1124))</f>
        <v>0</v>
      </c>
      <c r="CQ1124" s="2" t="n">
        <f aca="false">DEGREES(2*ACOS(AV1124))</f>
        <v>0</v>
      </c>
      <c r="CR1124" s="2" t="n">
        <f aca="false">DEGREES(2*ACOS(BJ1124))</f>
        <v>0</v>
      </c>
      <c r="CS1124" s="2" t="n">
        <f aca="false">DEGREES(2*ACOS(CC1124))</f>
        <v>0</v>
      </c>
      <c r="CT1124" s="0" t="n">
        <f aca="false">SUM(CD1124:CR1124)</f>
        <v>0.454745213683329</v>
      </c>
      <c r="CU1124" s="3" t="e">
        <f aca="false">(CT1124-MIN($CT$5:$CT$1745))/(MAX($CT$5:$CT$1745)-MIN($CT$5:$CT$1745))</f>
        <v>#VALUE!</v>
      </c>
      <c r="CV1124" s="0" t="n">
        <f aca="false">SUM(CD1124,CH1124,CL1124,CP1124)</f>
        <v>0.336485205248864</v>
      </c>
      <c r="CW1124" s="0" t="n">
        <f aca="false">SUM(CE1124,CI1124,CM1124,CQ1124)</f>
        <v>0.118260008434465</v>
      </c>
      <c r="CX1124" s="0" t="n">
        <f aca="false">SUM(CF1124,CJ1124,CN1124,CR1124)</f>
        <v>0</v>
      </c>
      <c r="CY1124" s="0" t="n">
        <f aca="false">SUM(CG1124,CK1124,CO1124)</f>
        <v>0</v>
      </c>
    </row>
    <row r="1125" customFormat="false" ht="14.9" hidden="false" customHeight="false" outlineLevel="0" collapsed="false">
      <c r="A1125" s="0" t="n">
        <v>204.419</v>
      </c>
      <c r="B1125" s="0" t="n">
        <v>5.492619</v>
      </c>
      <c r="C1125" s="0" t="n">
        <v>0.9962441</v>
      </c>
      <c r="D1125" s="0" t="n">
        <v>0.6929115</v>
      </c>
      <c r="E1125" s="0" t="n">
        <v>0.108279</v>
      </c>
      <c r="F1125" s="0" t="n">
        <v>-0.03575082</v>
      </c>
      <c r="G1125" s="0" t="n">
        <v>-0.01963985</v>
      </c>
      <c r="H1125" s="0" t="n">
        <v>0.9932834</v>
      </c>
      <c r="I1125" s="0" t="n">
        <v>0.2940463</v>
      </c>
      <c r="J1125" s="0" t="n">
        <v>0.01152117</v>
      </c>
      <c r="K1125" s="0" t="n">
        <v>0.2084602</v>
      </c>
      <c r="L1125" s="0" t="n">
        <v>-0.002455832</v>
      </c>
      <c r="M1125" s="0" t="n">
        <v>0.9779599</v>
      </c>
      <c r="N1125" s="0" t="n">
        <v>0</v>
      </c>
      <c r="O1125" s="0" t="n">
        <v>0</v>
      </c>
      <c r="P1125" s="0" t="n">
        <v>0</v>
      </c>
      <c r="Q1125" s="0" t="n">
        <v>0</v>
      </c>
      <c r="R1125" s="0" t="n">
        <v>71.51084</v>
      </c>
      <c r="S1125" s="0" t="n">
        <v>73.77274</v>
      </c>
      <c r="T1125" s="0" t="n">
        <v>63.63654</v>
      </c>
      <c r="U1125" s="0" t="n">
        <v>55.50745</v>
      </c>
      <c r="V1125" s="0" t="n">
        <v>62.62664</v>
      </c>
      <c r="W1125" s="0" t="n">
        <v>56.32011</v>
      </c>
      <c r="X1125" s="0" t="n">
        <v>54.31325</v>
      </c>
      <c r="Y1125" s="0" t="n">
        <v>28.8992</v>
      </c>
      <c r="Z1125" s="0" t="n">
        <v>0</v>
      </c>
      <c r="AA1125" s="0" t="n">
        <v>1</v>
      </c>
      <c r="AB1125" s="0" t="n">
        <v>0</v>
      </c>
      <c r="AC1125" s="0" t="n">
        <v>0</v>
      </c>
      <c r="AD1125" s="0" t="n">
        <v>0</v>
      </c>
      <c r="AE1125" s="0" t="n">
        <v>-2.251798E-009</v>
      </c>
      <c r="AF1125" s="0" t="n">
        <v>-5.210853E-008</v>
      </c>
      <c r="AG1125" s="0" t="n">
        <v>-9.6101E-011</v>
      </c>
      <c r="AH1125" s="0" t="n">
        <v>0.9999999</v>
      </c>
      <c r="AI1125" s="0" t="n">
        <v>1</v>
      </c>
      <c r="AJ1125" s="0" t="n">
        <v>0</v>
      </c>
      <c r="AK1125" s="0" t="n">
        <v>0</v>
      </c>
      <c r="AL1125" s="0" t="n">
        <v>0</v>
      </c>
      <c r="AM1125" s="0" t="n">
        <v>1</v>
      </c>
      <c r="AN1125" s="0" t="n">
        <v>1</v>
      </c>
      <c r="AO1125" s="0" t="n">
        <v>1</v>
      </c>
      <c r="AP1125" s="0" t="n">
        <v>0.1096473</v>
      </c>
      <c r="AQ1125" s="0" t="n">
        <v>0.006558428</v>
      </c>
      <c r="AR1125" s="0" t="n">
        <v>0.07656781</v>
      </c>
      <c r="AS1125" s="0" t="n">
        <v>-2.571504E-009</v>
      </c>
      <c r="AT1125" s="0" t="n">
        <v>-5.728857E-008</v>
      </c>
      <c r="AU1125" s="0" t="n">
        <v>-1.692129E-010</v>
      </c>
      <c r="AV1125" s="0" t="n">
        <v>0.9999999</v>
      </c>
      <c r="AW1125" s="0" t="n">
        <v>1</v>
      </c>
      <c r="AX1125" s="0" t="n">
        <v>0</v>
      </c>
      <c r="AY1125" s="0" t="n">
        <v>0</v>
      </c>
      <c r="AZ1125" s="0" t="n">
        <v>0</v>
      </c>
      <c r="BA1125" s="0" t="n">
        <v>1</v>
      </c>
      <c r="BB1125" s="0" t="n">
        <v>2</v>
      </c>
      <c r="BC1125" s="0" t="n">
        <v>1</v>
      </c>
      <c r="BD1125" s="0" t="n">
        <v>0</v>
      </c>
      <c r="BE1125" s="0" t="n">
        <v>0</v>
      </c>
      <c r="BF1125" s="0" t="n">
        <v>0</v>
      </c>
      <c r="BG1125" s="0" t="n">
        <v>-2.383506E-009</v>
      </c>
      <c r="BH1125" s="0" t="n">
        <v>-5.210364E-008</v>
      </c>
      <c r="BI1125" s="0" t="n">
        <v>-3.600722E-010</v>
      </c>
      <c r="BJ1125" s="0" t="n">
        <v>0.9999999</v>
      </c>
      <c r="BK1125" s="0" t="n">
        <v>1</v>
      </c>
      <c r="BL1125" s="0" t="n">
        <v>0</v>
      </c>
      <c r="BM1125" s="0" t="n">
        <v>0</v>
      </c>
      <c r="BN1125" s="0" t="n">
        <v>0</v>
      </c>
      <c r="BO1125" s="0" t="n">
        <v>1</v>
      </c>
      <c r="BP1125" s="0" t="n">
        <v>3</v>
      </c>
      <c r="BQ1125" s="0" t="n">
        <v>1</v>
      </c>
      <c r="BR1125" s="0" t="n">
        <v>0</v>
      </c>
      <c r="BS1125" s="0" t="n">
        <v>0</v>
      </c>
      <c r="BT1125" s="0" t="n">
        <v>0</v>
      </c>
      <c r="BU1125" s="0" t="n">
        <v>-2E-009</v>
      </c>
      <c r="BV1125" s="0" t="n">
        <v>-4.323584E-008</v>
      </c>
      <c r="BW1125" s="0" t="n">
        <v>-2.378916E-010</v>
      </c>
      <c r="BX1125" s="0" t="n">
        <v>0.9999999</v>
      </c>
      <c r="BY1125" s="0" t="n">
        <v>1</v>
      </c>
      <c r="BZ1125" s="0" t="n">
        <v>0</v>
      </c>
      <c r="CA1125" s="0" t="n">
        <v>0</v>
      </c>
      <c r="CB1125" s="0" t="n">
        <v>0</v>
      </c>
      <c r="CC1125" s="0" t="n">
        <v>1</v>
      </c>
      <c r="CD1125" s="1" t="n">
        <f aca="false">SQRT(SUMSQ(AB1125:AD1125))</f>
        <v>0</v>
      </c>
      <c r="CE1125" s="1" t="n">
        <f aca="false">SQRT(SUMSQ(AP1125:AR1125))</f>
        <v>0.133896127290214</v>
      </c>
      <c r="CF1125" s="1" t="n">
        <f aca="false">SQRT(SUMSQ(BD1125:BF1125))</f>
        <v>0</v>
      </c>
      <c r="CG1125" s="1" t="n">
        <f aca="false">SQRT(SUMSQ(BR1125:BT1125))</f>
        <v>0</v>
      </c>
      <c r="CH1125" s="1" t="n">
        <f aca="false">DEGREES(2*ACOS(AH1125))</f>
        <v>0.051246903568055</v>
      </c>
      <c r="CI1125" s="1" t="n">
        <f aca="false">DEGREES(2*ACOS(AV1125))</f>
        <v>0.051246903568055</v>
      </c>
      <c r="CJ1125" s="1" t="n">
        <f aca="false">DEGREES(2*ACOS(BJ1125))</f>
        <v>0.051246903568055</v>
      </c>
      <c r="CK1125" s="1" t="n">
        <f aca="false">DEGREES(2*ACOS(BX1125))</f>
        <v>0.051246903568055</v>
      </c>
      <c r="CL1125" s="0" t="n">
        <f aca="false">ABS(AI1125-1)</f>
        <v>0</v>
      </c>
      <c r="CM1125" s="0" t="n">
        <f aca="false">ABS(AW1125-1)</f>
        <v>0</v>
      </c>
      <c r="CN1125" s="0" t="n">
        <f aca="false">ABS(BK1125-1)</f>
        <v>0</v>
      </c>
      <c r="CO1125" s="0" t="n">
        <f aca="false">ABS(BY1125-1)</f>
        <v>0</v>
      </c>
      <c r="CP1125" s="2" t="n">
        <f aca="false">DEGREES(2*ACOS(AH1125))</f>
        <v>0.051246903568055</v>
      </c>
      <c r="CQ1125" s="2" t="n">
        <f aca="false">DEGREES(2*ACOS(AV1125))</f>
        <v>0.051246903568055</v>
      </c>
      <c r="CR1125" s="2" t="n">
        <f aca="false">DEGREES(2*ACOS(BJ1125))</f>
        <v>0.051246903568055</v>
      </c>
      <c r="CS1125" s="2" t="n">
        <f aca="false">DEGREES(2*ACOS(CC1125))</f>
        <v>0</v>
      </c>
      <c r="CT1125" s="0" t="n">
        <f aca="false">SUM(CD1125:CR1125)</f>
        <v>0.492624452266599</v>
      </c>
      <c r="CU1125" s="3" t="e">
        <f aca="false">(CT1125-MIN($CT$5:$CT$1745))/(MAX($CT$5:$CT$1745)-MIN($CT$5:$CT$1745))</f>
        <v>#VALUE!</v>
      </c>
      <c r="CV1125" s="0" t="n">
        <f aca="false">SUM(CD1125,CH1125,CL1125,CP1125)</f>
        <v>0.10249380713611</v>
      </c>
      <c r="CW1125" s="0" t="n">
        <f aca="false">SUM(CE1125,CI1125,CM1125,CQ1125)</f>
        <v>0.236389934426324</v>
      </c>
      <c r="CX1125" s="0" t="n">
        <f aca="false">SUM(CF1125,CJ1125,CN1125,CR1125)</f>
        <v>0.10249380713611</v>
      </c>
      <c r="CY1125" s="0" t="n">
        <f aca="false">SUM(CG1125,CK1125,CO1125)</f>
        <v>0</v>
      </c>
    </row>
    <row r="1126" customFormat="false" ht="14.9" hidden="false" customHeight="false" outlineLevel="0" collapsed="false">
      <c r="A1126" s="0" t="n">
        <v>204.468</v>
      </c>
      <c r="B1126" s="0" t="n">
        <v>5.612861</v>
      </c>
      <c r="C1126" s="0" t="n">
        <v>1.001743</v>
      </c>
      <c r="D1126" s="0" t="n">
        <v>0.7493715</v>
      </c>
      <c r="E1126" s="0" t="n">
        <v>0.108279</v>
      </c>
      <c r="F1126" s="0" t="n">
        <v>-0.03575078</v>
      </c>
      <c r="G1126" s="0" t="n">
        <v>-0.01963986</v>
      </c>
      <c r="H1126" s="0" t="n">
        <v>0.9932834</v>
      </c>
      <c r="I1126" s="0" t="n">
        <v>0.2940463</v>
      </c>
      <c r="J1126" s="0" t="n">
        <v>0.009767654</v>
      </c>
      <c r="K1126" s="0" t="n">
        <v>0.221308</v>
      </c>
      <c r="L1126" s="0" t="n">
        <v>-0.002216741</v>
      </c>
      <c r="M1126" s="0" t="n">
        <v>0.9751526</v>
      </c>
      <c r="N1126" s="0" t="n">
        <v>0</v>
      </c>
      <c r="O1126" s="0" t="n">
        <v>0</v>
      </c>
      <c r="P1126" s="0" t="n">
        <v>0</v>
      </c>
      <c r="Q1126" s="0" t="n">
        <v>0</v>
      </c>
      <c r="R1126" s="0" t="n">
        <v>75.08359</v>
      </c>
      <c r="S1126" s="0" t="n">
        <v>76.6807</v>
      </c>
      <c r="T1126" s="0" t="n">
        <v>66.59397</v>
      </c>
      <c r="U1126" s="0" t="n">
        <v>58.93895</v>
      </c>
      <c r="V1126" s="0" t="n">
        <v>66.45477</v>
      </c>
      <c r="W1126" s="0" t="n">
        <v>60.80237</v>
      </c>
      <c r="X1126" s="0" t="n">
        <v>59.20342</v>
      </c>
      <c r="Y1126" s="0" t="n">
        <v>33.98216</v>
      </c>
      <c r="Z1126" s="0" t="n">
        <v>0</v>
      </c>
      <c r="AA1126" s="0" t="n">
        <v>1</v>
      </c>
      <c r="AB1126" s="0" t="n">
        <v>0</v>
      </c>
      <c r="AC1126" s="0" t="n">
        <v>0</v>
      </c>
      <c r="AD1126" s="0" t="n">
        <v>0</v>
      </c>
      <c r="AE1126" s="0" t="n">
        <v>1.078931E-009</v>
      </c>
      <c r="AF1126" s="0" t="n">
        <v>1.07626E-008</v>
      </c>
      <c r="AG1126" s="0" t="n">
        <v>-3.433575E-010</v>
      </c>
      <c r="AH1126" s="0" t="n">
        <v>0.9999999</v>
      </c>
      <c r="AI1126" s="0" t="n">
        <v>1</v>
      </c>
      <c r="AJ1126" s="0" t="n">
        <v>0</v>
      </c>
      <c r="AK1126" s="0" t="n">
        <v>0</v>
      </c>
      <c r="AL1126" s="0" t="n">
        <v>0</v>
      </c>
      <c r="AM1126" s="0" t="n">
        <v>1</v>
      </c>
      <c r="AN1126" s="0" t="n">
        <v>1</v>
      </c>
      <c r="AO1126" s="0" t="n">
        <v>1</v>
      </c>
      <c r="AP1126" s="0" t="n">
        <v>0.09531592</v>
      </c>
      <c r="AQ1126" s="0" t="n">
        <v>0.001918774</v>
      </c>
      <c r="AR1126" s="0" t="n">
        <v>0.05988903</v>
      </c>
      <c r="AS1126" s="0" t="n">
        <v>1.474947E-009</v>
      </c>
      <c r="AT1126" s="0" t="n">
        <v>1E-008</v>
      </c>
      <c r="AU1126" s="0" t="n">
        <v>-1.566032E-010</v>
      </c>
      <c r="AV1126" s="0" t="n">
        <v>0.9999999</v>
      </c>
      <c r="AW1126" s="0" t="n">
        <v>1</v>
      </c>
      <c r="AX1126" s="0" t="n">
        <v>0</v>
      </c>
      <c r="AY1126" s="0" t="n">
        <v>0</v>
      </c>
      <c r="AZ1126" s="0" t="n">
        <v>0</v>
      </c>
      <c r="BA1126" s="0" t="n">
        <v>1</v>
      </c>
      <c r="BB1126" s="0" t="n">
        <v>2</v>
      </c>
      <c r="BC1126" s="0" t="n">
        <v>1</v>
      </c>
      <c r="BD1126" s="0" t="n">
        <v>0</v>
      </c>
      <c r="BE1126" s="0" t="n">
        <v>0</v>
      </c>
      <c r="BF1126" s="0" t="n">
        <v>0</v>
      </c>
      <c r="BG1126" s="0" t="n">
        <v>4.050147E-010</v>
      </c>
      <c r="BH1126" s="0" t="n">
        <v>1E-008</v>
      </c>
      <c r="BI1126" s="0" t="n">
        <v>2.484184E-010</v>
      </c>
      <c r="BJ1126" s="0" t="n">
        <v>0.9999999</v>
      </c>
      <c r="BK1126" s="0" t="n">
        <v>1</v>
      </c>
      <c r="BL1126" s="0" t="n">
        <v>0</v>
      </c>
      <c r="BM1126" s="0" t="n">
        <v>0</v>
      </c>
      <c r="BN1126" s="0" t="n">
        <v>0</v>
      </c>
      <c r="BO1126" s="0" t="n">
        <v>1</v>
      </c>
      <c r="BP1126" s="0" t="n">
        <v>3</v>
      </c>
      <c r="BQ1126" s="0" t="n">
        <v>1</v>
      </c>
      <c r="BR1126" s="0" t="n">
        <v>0</v>
      </c>
      <c r="BS1126" s="0" t="n">
        <v>0</v>
      </c>
      <c r="BT1126" s="0" t="n">
        <v>0</v>
      </c>
      <c r="BU1126" s="0" t="n">
        <v>1.740533E-009</v>
      </c>
      <c r="BV1126" s="0" t="n">
        <v>1.057924E-008</v>
      </c>
      <c r="BW1126" s="0" t="n">
        <v>-3.635778E-010</v>
      </c>
      <c r="BX1126" s="0" t="n">
        <v>0.9999999</v>
      </c>
      <c r="BY1126" s="0" t="n">
        <v>1</v>
      </c>
      <c r="BZ1126" s="0" t="n">
        <v>0</v>
      </c>
      <c r="CA1126" s="0" t="n">
        <v>0</v>
      </c>
      <c r="CB1126" s="0" t="n">
        <v>0</v>
      </c>
      <c r="CC1126" s="0" t="n">
        <v>1</v>
      </c>
      <c r="CD1126" s="1" t="n">
        <f aca="false">SQRT(SUMSQ(AB1126:AD1126))</f>
        <v>0</v>
      </c>
      <c r="CE1126" s="1" t="n">
        <f aca="false">SQRT(SUMSQ(AP1126:AR1126))</f>
        <v>0.112585532878121</v>
      </c>
      <c r="CF1126" s="1" t="n">
        <f aca="false">SQRT(SUMSQ(BD1126:BF1126))</f>
        <v>0</v>
      </c>
      <c r="CG1126" s="1" t="n">
        <f aca="false">SQRT(SUMSQ(BR1126:BT1126))</f>
        <v>0</v>
      </c>
      <c r="CH1126" s="1" t="n">
        <f aca="false">DEGREES(2*ACOS(AH1126))</f>
        <v>0.051246903568055</v>
      </c>
      <c r="CI1126" s="1" t="n">
        <f aca="false">DEGREES(2*ACOS(AV1126))</f>
        <v>0.051246903568055</v>
      </c>
      <c r="CJ1126" s="1" t="n">
        <f aca="false">DEGREES(2*ACOS(BJ1126))</f>
        <v>0.051246903568055</v>
      </c>
      <c r="CK1126" s="1" t="n">
        <f aca="false">DEGREES(2*ACOS(BX1126))</f>
        <v>0.051246903568055</v>
      </c>
      <c r="CL1126" s="0" t="n">
        <f aca="false">ABS(AI1126-1)</f>
        <v>0</v>
      </c>
      <c r="CM1126" s="0" t="n">
        <f aca="false">ABS(AW1126-1)</f>
        <v>0</v>
      </c>
      <c r="CN1126" s="0" t="n">
        <f aca="false">ABS(BK1126-1)</f>
        <v>0</v>
      </c>
      <c r="CO1126" s="0" t="n">
        <f aca="false">ABS(BY1126-1)</f>
        <v>0</v>
      </c>
      <c r="CP1126" s="2" t="n">
        <f aca="false">DEGREES(2*ACOS(AH1126))</f>
        <v>0.051246903568055</v>
      </c>
      <c r="CQ1126" s="2" t="n">
        <f aca="false">DEGREES(2*ACOS(AV1126))</f>
        <v>0.051246903568055</v>
      </c>
      <c r="CR1126" s="2" t="n">
        <f aca="false">DEGREES(2*ACOS(BJ1126))</f>
        <v>0.051246903568055</v>
      </c>
      <c r="CS1126" s="2" t="n">
        <f aca="false">DEGREES(2*ACOS(CC1126))</f>
        <v>0</v>
      </c>
      <c r="CT1126" s="0" t="n">
        <f aca="false">SUM(CD1126:CR1126)</f>
        <v>0.471313857854506</v>
      </c>
      <c r="CU1126" s="3" t="e">
        <f aca="false">(CT1126-MIN($CT$5:$CT$1745))/(MAX($CT$5:$CT$1745)-MIN($CT$5:$CT$1745))</f>
        <v>#VALUE!</v>
      </c>
      <c r="CV1126" s="0" t="n">
        <f aca="false">SUM(CD1126,CH1126,CL1126,CP1126)</f>
        <v>0.10249380713611</v>
      </c>
      <c r="CW1126" s="0" t="n">
        <f aca="false">SUM(CE1126,CI1126,CM1126,CQ1126)</f>
        <v>0.215079340014231</v>
      </c>
      <c r="CX1126" s="0" t="n">
        <f aca="false">SUM(CF1126,CJ1126,CN1126,CR1126)</f>
        <v>0.10249380713611</v>
      </c>
      <c r="CY1126" s="0" t="n">
        <f aca="false">SUM(CG1126,CK1126,CO1126)</f>
        <v>0</v>
      </c>
    </row>
    <row r="1127" customFormat="false" ht="14.9" hidden="false" customHeight="false" outlineLevel="0" collapsed="false">
      <c r="A1127" s="0" t="n">
        <v>204.5179</v>
      </c>
      <c r="B1127" s="0" t="n">
        <v>5.674479</v>
      </c>
      <c r="C1127" s="0" t="n">
        <v>1.004576</v>
      </c>
      <c r="D1127" s="0" t="n">
        <v>0.7845703</v>
      </c>
      <c r="E1127" s="0" t="n">
        <v>0.108279</v>
      </c>
      <c r="F1127" s="0" t="n">
        <v>-0.03575074</v>
      </c>
      <c r="G1127" s="0" t="n">
        <v>-0.01963986</v>
      </c>
      <c r="H1127" s="0" t="n">
        <v>0.9932833</v>
      </c>
      <c r="I1127" s="0" t="n">
        <v>0.2940463</v>
      </c>
      <c r="J1127" s="0" t="n">
        <v>0.00832316</v>
      </c>
      <c r="K1127" s="0" t="n">
        <v>0.2322318</v>
      </c>
      <c r="L1127" s="0" t="n">
        <v>-0.001987309</v>
      </c>
      <c r="M1127" s="0" t="n">
        <v>0.9726229</v>
      </c>
      <c r="N1127" s="0" t="n">
        <v>0</v>
      </c>
      <c r="O1127" s="0" t="n">
        <v>0</v>
      </c>
      <c r="P1127" s="0" t="n">
        <v>0</v>
      </c>
      <c r="Q1127" s="0" t="n">
        <v>0</v>
      </c>
      <c r="R1127" s="0" t="n">
        <v>73.63887</v>
      </c>
      <c r="S1127" s="0" t="n">
        <v>74.81194</v>
      </c>
      <c r="T1127" s="0" t="n">
        <v>65.35065</v>
      </c>
      <c r="U1127" s="0" t="n">
        <v>58.53738</v>
      </c>
      <c r="V1127" s="0" t="n">
        <v>66.13163</v>
      </c>
      <c r="W1127" s="0" t="n">
        <v>61.11329</v>
      </c>
      <c r="X1127" s="0" t="n">
        <v>59.63672</v>
      </c>
      <c r="Y1127" s="0" t="n">
        <v>35.60227</v>
      </c>
      <c r="Z1127" s="0" t="n">
        <v>0</v>
      </c>
      <c r="AA1127" s="0" t="n">
        <v>1</v>
      </c>
      <c r="AB1127" s="0" t="n">
        <v>0</v>
      </c>
      <c r="AC1127" s="0" t="n">
        <v>0</v>
      </c>
      <c r="AD1127" s="0" t="n">
        <v>0</v>
      </c>
      <c r="AE1127" s="0" t="n">
        <v>1.232513E-010</v>
      </c>
      <c r="AF1127" s="0" t="n">
        <v>1.210799E-008</v>
      </c>
      <c r="AG1127" s="0" t="n">
        <v>-4.520349E-011</v>
      </c>
      <c r="AH1127" s="0" t="n">
        <v>1</v>
      </c>
      <c r="AI1127" s="0" t="n">
        <v>1</v>
      </c>
      <c r="AJ1127" s="0" t="n">
        <v>0</v>
      </c>
      <c r="AK1127" s="0" t="n">
        <v>0</v>
      </c>
      <c r="AL1127" s="0" t="n">
        <v>0</v>
      </c>
      <c r="AM1127" s="0" t="n">
        <v>1</v>
      </c>
      <c r="AN1127" s="0" t="n">
        <v>1</v>
      </c>
      <c r="AO1127" s="0" t="n">
        <v>1</v>
      </c>
      <c r="AP1127" s="0" t="n">
        <v>0.03749548</v>
      </c>
      <c r="AQ1127" s="0" t="n">
        <v>0.00176158</v>
      </c>
      <c r="AR1127" s="0" t="n">
        <v>0.02292158</v>
      </c>
      <c r="AS1127" s="0" t="n">
        <v>1.232513E-010</v>
      </c>
      <c r="AT1127" s="0" t="n">
        <v>1.210799E-008</v>
      </c>
      <c r="AU1127" s="0" t="n">
        <v>-4.520349E-011</v>
      </c>
      <c r="AV1127" s="0" t="n">
        <v>1</v>
      </c>
      <c r="AW1127" s="0" t="n">
        <v>1</v>
      </c>
      <c r="AX1127" s="0" t="n">
        <v>0</v>
      </c>
      <c r="AY1127" s="0" t="n">
        <v>0</v>
      </c>
      <c r="AZ1127" s="0" t="n">
        <v>0</v>
      </c>
      <c r="BA1127" s="0" t="n">
        <v>1</v>
      </c>
      <c r="BB1127" s="0" t="n">
        <v>2</v>
      </c>
      <c r="BC1127" s="0" t="n">
        <v>1</v>
      </c>
      <c r="BD1127" s="0" t="n">
        <v>0</v>
      </c>
      <c r="BE1127" s="0" t="n">
        <v>0</v>
      </c>
      <c r="BF1127" s="0" t="n">
        <v>0</v>
      </c>
      <c r="BG1127" s="0" t="n">
        <v>3.818884E-010</v>
      </c>
      <c r="BH1127" s="0" t="n">
        <v>5.365953E-009</v>
      </c>
      <c r="BI1127" s="0" t="n">
        <v>1.015202E-010</v>
      </c>
      <c r="BJ1127" s="0" t="n">
        <v>1</v>
      </c>
      <c r="BK1127" s="0" t="n">
        <v>1</v>
      </c>
      <c r="BL1127" s="0" t="n">
        <v>0</v>
      </c>
      <c r="BM1127" s="0" t="n">
        <v>0</v>
      </c>
      <c r="BN1127" s="0" t="n">
        <v>0</v>
      </c>
      <c r="BO1127" s="0" t="n">
        <v>1</v>
      </c>
      <c r="BP1127" s="0" t="n">
        <v>3</v>
      </c>
      <c r="BQ1127" s="0" t="n">
        <v>1</v>
      </c>
      <c r="BR1127" s="0" t="n">
        <v>0</v>
      </c>
      <c r="BS1127" s="0" t="n">
        <v>0</v>
      </c>
      <c r="BT1127" s="0" t="n">
        <v>0</v>
      </c>
      <c r="BU1127" s="0" t="n">
        <v>-9.572182E-011</v>
      </c>
      <c r="BV1127" s="0" t="n">
        <v>1.21122E-008</v>
      </c>
      <c r="BW1127" s="0" t="n">
        <v>-4.40895E-011</v>
      </c>
      <c r="BX1127" s="0" t="n">
        <v>1</v>
      </c>
      <c r="BY1127" s="0" t="n">
        <v>1</v>
      </c>
      <c r="BZ1127" s="0" t="n">
        <v>0</v>
      </c>
      <c r="CA1127" s="0" t="n">
        <v>0</v>
      </c>
      <c r="CB1127" s="0" t="n">
        <v>0</v>
      </c>
      <c r="CC1127" s="0" t="n">
        <v>1</v>
      </c>
      <c r="CD1127" s="1" t="n">
        <f aca="false">SQRT(SUMSQ(AB1127:AD1127))</f>
        <v>0</v>
      </c>
      <c r="CE1127" s="1" t="n">
        <f aca="false">SQRT(SUMSQ(AP1127:AR1127))</f>
        <v>0.0439819623734913</v>
      </c>
      <c r="CF1127" s="1" t="n">
        <f aca="false">SQRT(SUMSQ(BD1127:BF1127))</f>
        <v>0</v>
      </c>
      <c r="CG1127" s="1" t="n">
        <f aca="false">SQRT(SUMSQ(BR1127:BT1127))</f>
        <v>0</v>
      </c>
      <c r="CH1127" s="1" t="n">
        <f aca="false">DEGREES(2*ACOS(AH1127))</f>
        <v>0</v>
      </c>
      <c r="CI1127" s="1" t="n">
        <f aca="false">DEGREES(2*ACOS(AV1127))</f>
        <v>0</v>
      </c>
      <c r="CJ1127" s="1" t="n">
        <f aca="false">DEGREES(2*ACOS(BJ1127))</f>
        <v>0</v>
      </c>
      <c r="CK1127" s="1" t="n">
        <f aca="false">DEGREES(2*ACOS(BX1127))</f>
        <v>0</v>
      </c>
      <c r="CL1127" s="0" t="n">
        <f aca="false">ABS(AI1127-1)</f>
        <v>0</v>
      </c>
      <c r="CM1127" s="0" t="n">
        <f aca="false">ABS(AW1127-1)</f>
        <v>0</v>
      </c>
      <c r="CN1127" s="0" t="n">
        <f aca="false">ABS(BK1127-1)</f>
        <v>0</v>
      </c>
      <c r="CO1127" s="0" t="n">
        <f aca="false">ABS(BY1127-1)</f>
        <v>0</v>
      </c>
      <c r="CP1127" s="2" t="n">
        <f aca="false">DEGREES(2*ACOS(AH1127))</f>
        <v>0</v>
      </c>
      <c r="CQ1127" s="2" t="n">
        <f aca="false">DEGREES(2*ACOS(AV1127))</f>
        <v>0</v>
      </c>
      <c r="CR1127" s="2" t="n">
        <f aca="false">DEGREES(2*ACOS(BJ1127))</f>
        <v>0</v>
      </c>
      <c r="CS1127" s="2" t="n">
        <f aca="false">DEGREES(2*ACOS(CC1127))</f>
        <v>0</v>
      </c>
      <c r="CT1127" s="0" t="n">
        <f aca="false">SUM(CD1127:CR1127)</f>
        <v>0.0439819623734913</v>
      </c>
      <c r="CU1127" s="3" t="e">
        <f aca="false">(CT1127-MIN($CT$5:$CT$1745))/(MAX($CT$5:$CT$1745)-MIN($CT$5:$CT$1745))</f>
        <v>#VALUE!</v>
      </c>
      <c r="CV1127" s="0" t="n">
        <f aca="false">SUM(CD1127,CH1127,CL1127,CP1127)</f>
        <v>0</v>
      </c>
      <c r="CW1127" s="0" t="n">
        <f aca="false">SUM(CE1127,CI1127,CM1127,CQ1127)</f>
        <v>0.0439819623734913</v>
      </c>
      <c r="CX1127" s="0" t="n">
        <f aca="false">SUM(CF1127,CJ1127,CN1127,CR1127)</f>
        <v>0</v>
      </c>
      <c r="CY1127" s="0" t="n">
        <f aca="false">SUM(CG1127,CK1127,CO1127)</f>
        <v>0</v>
      </c>
    </row>
    <row r="1128" customFormat="false" ht="14.9" hidden="false" customHeight="false" outlineLevel="0" collapsed="false">
      <c r="A1128" s="0" t="n">
        <v>204.5679</v>
      </c>
      <c r="B1128" s="0" t="n">
        <v>5.689413</v>
      </c>
      <c r="C1128" s="0" t="n">
        <v>1.004672</v>
      </c>
      <c r="D1128" s="0" t="n">
        <v>0.7927902</v>
      </c>
      <c r="E1128" s="0" t="n">
        <v>0.1082791</v>
      </c>
      <c r="F1128" s="0" t="n">
        <v>-0.03575059</v>
      </c>
      <c r="G1128" s="0" t="n">
        <v>-0.01963988</v>
      </c>
      <c r="H1128" s="0" t="n">
        <v>0.9932834</v>
      </c>
      <c r="I1128" s="0" t="n">
        <v>0.2940463</v>
      </c>
      <c r="J1128" s="0" t="n">
        <v>0.007190938</v>
      </c>
      <c r="K1128" s="0" t="n">
        <v>0.2409324</v>
      </c>
      <c r="L1128" s="0" t="n">
        <v>-0.001785168</v>
      </c>
      <c r="M1128" s="0" t="n">
        <v>0.9705136</v>
      </c>
      <c r="N1128" s="0" t="n">
        <v>0</v>
      </c>
      <c r="O1128" s="0" t="n">
        <v>0</v>
      </c>
      <c r="P1128" s="0" t="n">
        <v>0</v>
      </c>
      <c r="Q1128" s="0" t="n">
        <v>0</v>
      </c>
      <c r="R1128" s="0" t="n">
        <v>77.6637</v>
      </c>
      <c r="S1128" s="0" t="n">
        <v>78.69653</v>
      </c>
      <c r="T1128" s="0" t="n">
        <v>68.98571</v>
      </c>
      <c r="U1128" s="0" t="n">
        <v>62.22853</v>
      </c>
      <c r="V1128" s="0" t="n">
        <v>70.40676</v>
      </c>
      <c r="W1128" s="0" t="n">
        <v>65.39232</v>
      </c>
      <c r="X1128" s="0" t="n">
        <v>63.83787</v>
      </c>
      <c r="Y1128" s="0" t="n">
        <v>38.84554</v>
      </c>
      <c r="Z1128" s="0" t="n">
        <v>0</v>
      </c>
      <c r="AA1128" s="0" t="n">
        <v>1</v>
      </c>
      <c r="AB1128" s="0" t="n">
        <v>0</v>
      </c>
      <c r="AC1128" s="0" t="n">
        <v>0</v>
      </c>
      <c r="AD1128" s="0" t="n">
        <v>0</v>
      </c>
      <c r="AE1128" s="0" t="n">
        <v>8.959504E-010</v>
      </c>
      <c r="AF1128" s="0" t="n">
        <v>4.188377E-008</v>
      </c>
      <c r="AG1128" s="0" t="n">
        <v>5.963615E-010</v>
      </c>
      <c r="AH1128" s="0" t="n">
        <v>1</v>
      </c>
      <c r="AI1128" s="0" t="n">
        <v>1</v>
      </c>
      <c r="AJ1128" s="0" t="n">
        <v>0</v>
      </c>
      <c r="AK1128" s="0" t="n">
        <v>0</v>
      </c>
      <c r="AL1128" s="0" t="n">
        <v>0</v>
      </c>
      <c r="AM1128" s="0" t="n">
        <v>1</v>
      </c>
      <c r="AN1128" s="0" t="n">
        <v>1</v>
      </c>
      <c r="AO1128" s="0" t="n">
        <v>1</v>
      </c>
      <c r="AP1128" s="0" t="n">
        <v>0.001107398</v>
      </c>
      <c r="AQ1128" s="0" t="n">
        <v>-0.001019694</v>
      </c>
      <c r="AR1128" s="0" t="n">
        <v>-0.0001202922</v>
      </c>
      <c r="AS1128" s="0" t="n">
        <v>8.959504E-010</v>
      </c>
      <c r="AT1128" s="0" t="n">
        <v>4.188377E-008</v>
      </c>
      <c r="AU1128" s="0" t="n">
        <v>5.963615E-010</v>
      </c>
      <c r="AV1128" s="0" t="n">
        <v>1</v>
      </c>
      <c r="AW1128" s="0" t="n">
        <v>1</v>
      </c>
      <c r="AX1128" s="0" t="n">
        <v>0</v>
      </c>
      <c r="AY1128" s="0" t="n">
        <v>0</v>
      </c>
      <c r="AZ1128" s="0" t="n">
        <v>0</v>
      </c>
      <c r="BA1128" s="0" t="n">
        <v>1</v>
      </c>
      <c r="BB1128" s="0" t="n">
        <v>2</v>
      </c>
      <c r="BC1128" s="0" t="n">
        <v>1</v>
      </c>
      <c r="BD1128" s="0" t="n">
        <v>0</v>
      </c>
      <c r="BE1128" s="0" t="n">
        <v>0</v>
      </c>
      <c r="BF1128" s="0" t="n">
        <v>0</v>
      </c>
      <c r="BG1128" s="0" t="n">
        <v>6.358245E-010</v>
      </c>
      <c r="BH1128" s="0" t="n">
        <v>2.822992E-008</v>
      </c>
      <c r="BI1128" s="0" t="n">
        <v>2.527339E-010</v>
      </c>
      <c r="BJ1128" s="0" t="n">
        <v>1</v>
      </c>
      <c r="BK1128" s="0" t="n">
        <v>1</v>
      </c>
      <c r="BL1128" s="0" t="n">
        <v>0</v>
      </c>
      <c r="BM1128" s="0" t="n">
        <v>0</v>
      </c>
      <c r="BN1128" s="0" t="n">
        <v>0</v>
      </c>
      <c r="BO1128" s="0" t="n">
        <v>1</v>
      </c>
      <c r="BP1128" s="0" t="n">
        <v>3</v>
      </c>
      <c r="BQ1128" s="0" t="n">
        <v>1</v>
      </c>
      <c r="BR1128" s="0" t="n">
        <v>0</v>
      </c>
      <c r="BS1128" s="0" t="n">
        <v>0</v>
      </c>
      <c r="BT1128" s="0" t="n">
        <v>0</v>
      </c>
      <c r="BU1128" s="0" t="n">
        <v>1E-009</v>
      </c>
      <c r="BV1128" s="0" t="n">
        <v>4.121817E-008</v>
      </c>
      <c r="BW1128" s="0" t="n">
        <v>6.289792E-010</v>
      </c>
      <c r="BX1128" s="0" t="n">
        <v>1</v>
      </c>
      <c r="BY1128" s="0" t="n">
        <v>1</v>
      </c>
      <c r="BZ1128" s="0" t="n">
        <v>0</v>
      </c>
      <c r="CA1128" s="0" t="n">
        <v>0</v>
      </c>
      <c r="CB1128" s="0" t="n">
        <v>0</v>
      </c>
      <c r="CC1128" s="0" t="n">
        <v>1</v>
      </c>
      <c r="CD1128" s="1" t="n">
        <f aca="false">SQRT(SUMSQ(AB1128:AD1128))</f>
        <v>0</v>
      </c>
      <c r="CE1128" s="1" t="n">
        <f aca="false">SQRT(SUMSQ(AP1128:AR1128))</f>
        <v>0.00151015773925138</v>
      </c>
      <c r="CF1128" s="1" t="n">
        <f aca="false">SQRT(SUMSQ(BD1128:BF1128))</f>
        <v>0</v>
      </c>
      <c r="CG1128" s="1" t="n">
        <f aca="false">SQRT(SUMSQ(BR1128:BT1128))</f>
        <v>0</v>
      </c>
      <c r="CH1128" s="1" t="n">
        <f aca="false">DEGREES(2*ACOS(AH1128))</f>
        <v>0</v>
      </c>
      <c r="CI1128" s="1" t="n">
        <f aca="false">DEGREES(2*ACOS(AV1128))</f>
        <v>0</v>
      </c>
      <c r="CJ1128" s="1" t="n">
        <f aca="false">DEGREES(2*ACOS(BJ1128))</f>
        <v>0</v>
      </c>
      <c r="CK1128" s="1" t="n">
        <f aca="false">DEGREES(2*ACOS(BX1128))</f>
        <v>0</v>
      </c>
      <c r="CL1128" s="0" t="n">
        <f aca="false">ABS(AI1128-1)</f>
        <v>0</v>
      </c>
      <c r="CM1128" s="0" t="n">
        <f aca="false">ABS(AW1128-1)</f>
        <v>0</v>
      </c>
      <c r="CN1128" s="0" t="n">
        <f aca="false">ABS(BK1128-1)</f>
        <v>0</v>
      </c>
      <c r="CO1128" s="0" t="n">
        <f aca="false">ABS(BY1128-1)</f>
        <v>0</v>
      </c>
      <c r="CP1128" s="2" t="n">
        <f aca="false">DEGREES(2*ACOS(AH1128))</f>
        <v>0</v>
      </c>
      <c r="CQ1128" s="2" t="n">
        <f aca="false">DEGREES(2*ACOS(AV1128))</f>
        <v>0</v>
      </c>
      <c r="CR1128" s="2" t="n">
        <f aca="false">DEGREES(2*ACOS(BJ1128))</f>
        <v>0</v>
      </c>
      <c r="CS1128" s="2" t="n">
        <f aca="false">DEGREES(2*ACOS(CC1128))</f>
        <v>0</v>
      </c>
      <c r="CT1128" s="0" t="n">
        <f aca="false">SUM(CD1128:CR1128)</f>
        <v>0.00151015773925138</v>
      </c>
      <c r="CU1128" s="3" t="e">
        <f aca="false">(CT1128-MIN($CT$5:$CT$1745))/(MAX($CT$5:$CT$1745)-MIN($CT$5:$CT$1745))</f>
        <v>#VALUE!</v>
      </c>
      <c r="CV1128" s="0" t="n">
        <f aca="false">SUM(CD1128,CH1128,CL1128,CP1128)</f>
        <v>0</v>
      </c>
      <c r="CW1128" s="0" t="n">
        <f aca="false">SUM(CE1128,CI1128,CM1128,CQ1128)</f>
        <v>0.00151015773925138</v>
      </c>
      <c r="CX1128" s="0" t="n">
        <f aca="false">SUM(CF1128,CJ1128,CN1128,CR1128)</f>
        <v>0</v>
      </c>
      <c r="CY1128" s="0" t="n">
        <f aca="false">SUM(CG1128,CK1128,CO1128)</f>
        <v>0</v>
      </c>
    </row>
    <row r="1129" customFormat="false" ht="14.9" hidden="false" customHeight="false" outlineLevel="0" collapsed="false">
      <c r="A1129" s="0" t="n">
        <v>204.6187</v>
      </c>
      <c r="B1129" s="0" t="n">
        <v>5.691923</v>
      </c>
      <c r="C1129" s="0" t="n">
        <v>1.004688</v>
      </c>
      <c r="D1129" s="0" t="n">
        <v>0.7941717</v>
      </c>
      <c r="E1129" s="0" t="n">
        <v>0.1082791</v>
      </c>
      <c r="F1129" s="0" t="n">
        <v>-0.03575055</v>
      </c>
      <c r="G1129" s="0" t="n">
        <v>-0.01963989</v>
      </c>
      <c r="H1129" s="0" t="n">
        <v>0.9932834</v>
      </c>
      <c r="I1129" s="0" t="n">
        <v>0.2940463</v>
      </c>
      <c r="J1129" s="0" t="n">
        <v>0.006322056</v>
      </c>
      <c r="K1129" s="0" t="n">
        <v>0.2476641</v>
      </c>
      <c r="L1129" s="0" t="n">
        <v>-0.001616131</v>
      </c>
      <c r="M1129" s="0" t="n">
        <v>0.968824</v>
      </c>
      <c r="N1129" s="0" t="n">
        <v>0</v>
      </c>
      <c r="O1129" s="0" t="n">
        <v>0</v>
      </c>
      <c r="P1129" s="0" t="n">
        <v>0</v>
      </c>
      <c r="Q1129" s="0" t="n">
        <v>0</v>
      </c>
      <c r="R1129" s="0" t="n">
        <v>84.43454</v>
      </c>
      <c r="S1129" s="0" t="n">
        <v>85.48571</v>
      </c>
      <c r="T1129" s="0" t="n">
        <v>75.03104</v>
      </c>
      <c r="U1129" s="0" t="n">
        <v>67.8456</v>
      </c>
      <c r="V1129" s="0" t="n">
        <v>76.7999</v>
      </c>
      <c r="W1129" s="0" t="n">
        <v>71.44714</v>
      </c>
      <c r="X1129" s="0" t="n">
        <v>69.75331</v>
      </c>
      <c r="Y1129" s="0" t="n">
        <v>42.7109</v>
      </c>
      <c r="Z1129" s="0" t="n">
        <v>0</v>
      </c>
      <c r="AA1129" s="0" t="n">
        <v>1</v>
      </c>
      <c r="AB1129" s="0" t="n">
        <v>0</v>
      </c>
      <c r="AC1129" s="0" t="n">
        <v>0</v>
      </c>
      <c r="AD1129" s="0" t="n">
        <v>0</v>
      </c>
      <c r="AE1129" s="0" t="n">
        <v>-3.969104E-010</v>
      </c>
      <c r="AF1129" s="0" t="n">
        <v>2.673282E-009</v>
      </c>
      <c r="AG1129" s="0" t="n">
        <v>1.053686E-009</v>
      </c>
      <c r="AH1129" s="0" t="n">
        <v>1</v>
      </c>
      <c r="AI1129" s="0" t="n">
        <v>1</v>
      </c>
      <c r="AJ1129" s="0" t="n">
        <v>0</v>
      </c>
      <c r="AK1129" s="0" t="n">
        <v>0</v>
      </c>
      <c r="AL1129" s="0" t="n">
        <v>0</v>
      </c>
      <c r="AM1129" s="0" t="n">
        <v>1</v>
      </c>
      <c r="AN1129" s="0" t="n">
        <v>1</v>
      </c>
      <c r="AO1129" s="0" t="n">
        <v>1</v>
      </c>
      <c r="AP1129" s="0" t="n">
        <v>0</v>
      </c>
      <c r="AQ1129" s="0" t="n">
        <v>0</v>
      </c>
      <c r="AR1129" s="0" t="n">
        <v>0</v>
      </c>
      <c r="AS1129" s="0" t="n">
        <v>-2.449439E-010</v>
      </c>
      <c r="AT1129" s="0" t="n">
        <v>1.631212E-008</v>
      </c>
      <c r="AU1129" s="0" t="n">
        <v>9.054054E-010</v>
      </c>
      <c r="AV1129" s="0" t="n">
        <v>1</v>
      </c>
      <c r="AW1129" s="0" t="n">
        <v>1</v>
      </c>
      <c r="AX1129" s="0" t="n">
        <v>0</v>
      </c>
      <c r="AY1129" s="0" t="n">
        <v>0</v>
      </c>
      <c r="AZ1129" s="0" t="n">
        <v>0</v>
      </c>
      <c r="BA1129" s="0" t="n">
        <v>1</v>
      </c>
      <c r="BB1129" s="0" t="n">
        <v>2</v>
      </c>
      <c r="BC1129" s="0" t="n">
        <v>1</v>
      </c>
      <c r="BD1129" s="0" t="n">
        <v>0</v>
      </c>
      <c r="BE1129" s="0" t="n">
        <v>0</v>
      </c>
      <c r="BF1129" s="0" t="n">
        <v>0</v>
      </c>
      <c r="BG1129" s="0" t="n">
        <v>3.580089E-010</v>
      </c>
      <c r="BH1129" s="0" t="n">
        <v>-4.856918E-009</v>
      </c>
      <c r="BI1129" s="0" t="n">
        <v>8.764973E-010</v>
      </c>
      <c r="BJ1129" s="0" t="n">
        <v>1</v>
      </c>
      <c r="BK1129" s="0" t="n">
        <v>1</v>
      </c>
      <c r="BL1129" s="0" t="n">
        <v>0</v>
      </c>
      <c r="BM1129" s="0" t="n">
        <v>0</v>
      </c>
      <c r="BN1129" s="0" t="n">
        <v>0</v>
      </c>
      <c r="BO1129" s="0" t="n">
        <v>1</v>
      </c>
      <c r="BP1129" s="0" t="n">
        <v>3</v>
      </c>
      <c r="BQ1129" s="0" t="n">
        <v>1</v>
      </c>
      <c r="BR1129" s="0" t="n">
        <v>0</v>
      </c>
      <c r="BS1129" s="0" t="n">
        <v>0</v>
      </c>
      <c r="BT1129" s="0" t="n">
        <v>0</v>
      </c>
      <c r="BU1129" s="0" t="n">
        <v>-5.500937E-011</v>
      </c>
      <c r="BV1129" s="0" t="n">
        <v>2.674807E-009</v>
      </c>
      <c r="BW1129" s="0" t="n">
        <v>1.085675E-009</v>
      </c>
      <c r="BX1129" s="0" t="n">
        <v>1</v>
      </c>
      <c r="BY1129" s="0" t="n">
        <v>1</v>
      </c>
      <c r="BZ1129" s="0" t="n">
        <v>0</v>
      </c>
      <c r="CA1129" s="0" t="n">
        <v>0</v>
      </c>
      <c r="CB1129" s="0" t="n">
        <v>0</v>
      </c>
      <c r="CC1129" s="0" t="n">
        <v>1</v>
      </c>
      <c r="CD1129" s="1" t="n">
        <f aca="false">SQRT(SUMSQ(AB1129:AD1129))</f>
        <v>0</v>
      </c>
      <c r="CE1129" s="1" t="n">
        <f aca="false">SQRT(SUMSQ(AP1129:AR1129))</f>
        <v>0</v>
      </c>
      <c r="CF1129" s="1" t="n">
        <f aca="false">SQRT(SUMSQ(BD1129:BF1129))</f>
        <v>0</v>
      </c>
      <c r="CG1129" s="1" t="n">
        <f aca="false">SQRT(SUMSQ(BR1129:BT1129))</f>
        <v>0</v>
      </c>
      <c r="CH1129" s="1" t="n">
        <f aca="false">DEGREES(2*ACOS(AH1129))</f>
        <v>0</v>
      </c>
      <c r="CI1129" s="1" t="n">
        <f aca="false">DEGREES(2*ACOS(AV1129))</f>
        <v>0</v>
      </c>
      <c r="CJ1129" s="1" t="n">
        <f aca="false">DEGREES(2*ACOS(BJ1129))</f>
        <v>0</v>
      </c>
      <c r="CK1129" s="1" t="n">
        <f aca="false">DEGREES(2*ACOS(BX1129))</f>
        <v>0</v>
      </c>
      <c r="CL1129" s="0" t="n">
        <f aca="false">ABS(AI1129-1)</f>
        <v>0</v>
      </c>
      <c r="CM1129" s="0" t="n">
        <f aca="false">ABS(AW1129-1)</f>
        <v>0</v>
      </c>
      <c r="CN1129" s="0" t="n">
        <f aca="false">ABS(BK1129-1)</f>
        <v>0</v>
      </c>
      <c r="CO1129" s="0" t="n">
        <f aca="false">ABS(BY1129-1)</f>
        <v>0</v>
      </c>
      <c r="CP1129" s="2" t="n">
        <f aca="false">DEGREES(2*ACOS(AH1129))</f>
        <v>0</v>
      </c>
      <c r="CQ1129" s="2" t="n">
        <f aca="false">DEGREES(2*ACOS(AV1129))</f>
        <v>0</v>
      </c>
      <c r="CR1129" s="2" t="n">
        <f aca="false">DEGREES(2*ACOS(BJ1129))</f>
        <v>0</v>
      </c>
      <c r="CS1129" s="2" t="n">
        <f aca="false">DEGREES(2*ACOS(CC1129))</f>
        <v>0</v>
      </c>
      <c r="CT1129" s="0" t="n">
        <f aca="false">SUM(CD1129:CR1129)</f>
        <v>0</v>
      </c>
      <c r="CU1129" s="3" t="e">
        <f aca="false">(CT1129-MIN($CT$5:$CT$1745))/(MAX($CT$5:$CT$1745)-MIN($CT$5:$CT$1745))</f>
        <v>#VALUE!</v>
      </c>
      <c r="CV1129" s="0" t="n">
        <f aca="false">SUM(CD1129,CH1129,CL1129,CP1129)</f>
        <v>0</v>
      </c>
      <c r="CW1129" s="0" t="n">
        <f aca="false">SUM(CE1129,CI1129,CM1129,CQ1129)</f>
        <v>0</v>
      </c>
      <c r="CX1129" s="0" t="n">
        <f aca="false">SUM(CF1129,CJ1129,CN1129,CR1129)</f>
        <v>0</v>
      </c>
      <c r="CY1129" s="0" t="n">
        <f aca="false">SUM(CG1129,CK1129,CO1129)</f>
        <v>0</v>
      </c>
    </row>
    <row r="1130" customFormat="false" ht="14.9" hidden="false" customHeight="false" outlineLevel="0" collapsed="false">
      <c r="A1130" s="0" t="n">
        <v>204.6691</v>
      </c>
      <c r="B1130" s="0" t="n">
        <v>5.692344</v>
      </c>
      <c r="C1130" s="0" t="n">
        <v>1.004691</v>
      </c>
      <c r="D1130" s="0" t="n">
        <v>0.7944039</v>
      </c>
      <c r="E1130" s="0" t="n">
        <v>0.1082792</v>
      </c>
      <c r="F1130" s="0" t="n">
        <v>-0.03575061</v>
      </c>
      <c r="G1130" s="0" t="n">
        <v>-0.0196399</v>
      </c>
      <c r="H1130" s="0" t="n">
        <v>0.9932833</v>
      </c>
      <c r="I1130" s="0" t="n">
        <v>0.2940463</v>
      </c>
      <c r="J1130" s="0" t="n">
        <v>0.005652523</v>
      </c>
      <c r="K1130" s="0" t="n">
        <v>0.2528586</v>
      </c>
      <c r="L1130" s="0" t="n">
        <v>-0.001477323</v>
      </c>
      <c r="M1130" s="0" t="n">
        <v>0.9674856</v>
      </c>
      <c r="N1130" s="0" t="n">
        <v>0</v>
      </c>
      <c r="O1130" s="0" t="n">
        <v>0</v>
      </c>
      <c r="P1130" s="0" t="n">
        <v>0</v>
      </c>
      <c r="Q1130" s="0" t="n">
        <v>0</v>
      </c>
      <c r="R1130" s="0" t="n">
        <v>84.51176</v>
      </c>
      <c r="S1130" s="0" t="n">
        <v>85.54597</v>
      </c>
      <c r="T1130" s="0" t="n">
        <v>75.10873</v>
      </c>
      <c r="U1130" s="0" t="n">
        <v>67.95838</v>
      </c>
      <c r="V1130" s="0" t="n">
        <v>76.93702</v>
      </c>
      <c r="W1130" s="0" t="n">
        <v>71.60436</v>
      </c>
      <c r="X1130" s="0" t="n">
        <v>69.90748</v>
      </c>
      <c r="Y1130" s="0" t="n">
        <v>42.87342</v>
      </c>
      <c r="Z1130" s="0" t="n">
        <v>0</v>
      </c>
      <c r="AA1130" s="0" t="n">
        <v>1</v>
      </c>
      <c r="AB1130" s="0" t="n">
        <v>0</v>
      </c>
      <c r="AC1130" s="0" t="n">
        <v>0</v>
      </c>
      <c r="AD1130" s="0" t="n">
        <v>0</v>
      </c>
      <c r="AE1130" s="0" t="n">
        <v>-4.6598E-010</v>
      </c>
      <c r="AF1130" s="0" t="n">
        <v>-2.651804E-008</v>
      </c>
      <c r="AG1130" s="0" t="n">
        <v>1.196276E-010</v>
      </c>
      <c r="AH1130" s="0" t="n">
        <v>1</v>
      </c>
      <c r="AI1130" s="0" t="n">
        <v>1</v>
      </c>
      <c r="AJ1130" s="0" t="n">
        <v>0</v>
      </c>
      <c r="AK1130" s="0" t="n">
        <v>0</v>
      </c>
      <c r="AL1130" s="0" t="n">
        <v>0</v>
      </c>
      <c r="AM1130" s="0" t="n">
        <v>1</v>
      </c>
      <c r="AN1130" s="0" t="n">
        <v>1</v>
      </c>
      <c r="AO1130" s="0" t="n">
        <v>1</v>
      </c>
      <c r="AP1130" s="0" t="n">
        <v>0</v>
      </c>
      <c r="AQ1130" s="0" t="n">
        <v>0</v>
      </c>
      <c r="AR1130" s="0" t="n">
        <v>0</v>
      </c>
      <c r="AS1130" s="0" t="n">
        <v>-3.431446E-010</v>
      </c>
      <c r="AT1130" s="0" t="n">
        <v>-1.250827E-008</v>
      </c>
      <c r="AU1130" s="0" t="n">
        <v>1.78835E-010</v>
      </c>
      <c r="AV1130" s="0" t="n">
        <v>1</v>
      </c>
      <c r="AW1130" s="0" t="n">
        <v>1</v>
      </c>
      <c r="AX1130" s="0" t="n">
        <v>0</v>
      </c>
      <c r="AY1130" s="0" t="n">
        <v>0</v>
      </c>
      <c r="AZ1130" s="0" t="n">
        <v>0</v>
      </c>
      <c r="BA1130" s="0" t="n">
        <v>1</v>
      </c>
      <c r="BB1130" s="0" t="n">
        <v>2</v>
      </c>
      <c r="BC1130" s="0" t="n">
        <v>1</v>
      </c>
      <c r="BD1130" s="0" t="n">
        <v>0</v>
      </c>
      <c r="BE1130" s="0" t="n">
        <v>0</v>
      </c>
      <c r="BF1130" s="0" t="n">
        <v>0</v>
      </c>
      <c r="BG1130" s="0" t="n">
        <v>-2.608943E-010</v>
      </c>
      <c r="BH1130" s="0" t="n">
        <v>-1.326926E-008</v>
      </c>
      <c r="BI1130" s="0" t="n">
        <v>2.558489E-010</v>
      </c>
      <c r="BJ1130" s="0" t="n">
        <v>1</v>
      </c>
      <c r="BK1130" s="0" t="n">
        <v>1</v>
      </c>
      <c r="BL1130" s="0" t="n">
        <v>0</v>
      </c>
      <c r="BM1130" s="0" t="n">
        <v>0</v>
      </c>
      <c r="BN1130" s="0" t="n">
        <v>0</v>
      </c>
      <c r="BO1130" s="0" t="n">
        <v>1</v>
      </c>
      <c r="BP1130" s="0" t="n">
        <v>3</v>
      </c>
      <c r="BQ1130" s="0" t="n">
        <v>1</v>
      </c>
      <c r="BR1130" s="0" t="n">
        <v>0</v>
      </c>
      <c r="BS1130" s="0" t="n">
        <v>0</v>
      </c>
      <c r="BT1130" s="0" t="n">
        <v>0</v>
      </c>
      <c r="BU1130" s="0" t="n">
        <v>-2.161264E-010</v>
      </c>
      <c r="BV1130" s="0" t="n">
        <v>-6E-009</v>
      </c>
      <c r="BW1130" s="0" t="n">
        <v>9.904083E-011</v>
      </c>
      <c r="BX1130" s="0" t="n">
        <v>1</v>
      </c>
      <c r="BY1130" s="0" t="n">
        <v>1</v>
      </c>
      <c r="BZ1130" s="0" t="n">
        <v>0</v>
      </c>
      <c r="CA1130" s="0" t="n">
        <v>0</v>
      </c>
      <c r="CB1130" s="0" t="n">
        <v>0</v>
      </c>
      <c r="CC1130" s="0" t="n">
        <v>1</v>
      </c>
      <c r="CD1130" s="1" t="n">
        <f aca="false">SQRT(SUMSQ(AB1130:AD1130))</f>
        <v>0</v>
      </c>
      <c r="CE1130" s="1" t="n">
        <f aca="false">SQRT(SUMSQ(AP1130:AR1130))</f>
        <v>0</v>
      </c>
      <c r="CF1130" s="1" t="n">
        <f aca="false">SQRT(SUMSQ(BD1130:BF1130))</f>
        <v>0</v>
      </c>
      <c r="CG1130" s="1" t="n">
        <f aca="false">SQRT(SUMSQ(BR1130:BT1130))</f>
        <v>0</v>
      </c>
      <c r="CH1130" s="1" t="n">
        <f aca="false">DEGREES(2*ACOS(AH1130))</f>
        <v>0</v>
      </c>
      <c r="CI1130" s="1" t="n">
        <f aca="false">DEGREES(2*ACOS(AV1130))</f>
        <v>0</v>
      </c>
      <c r="CJ1130" s="1" t="n">
        <f aca="false">DEGREES(2*ACOS(BJ1130))</f>
        <v>0</v>
      </c>
      <c r="CK1130" s="1" t="n">
        <f aca="false">DEGREES(2*ACOS(BX1130))</f>
        <v>0</v>
      </c>
      <c r="CL1130" s="0" t="n">
        <f aca="false">ABS(AI1130-1)</f>
        <v>0</v>
      </c>
      <c r="CM1130" s="0" t="n">
        <f aca="false">ABS(AW1130-1)</f>
        <v>0</v>
      </c>
      <c r="CN1130" s="0" t="n">
        <f aca="false">ABS(BK1130-1)</f>
        <v>0</v>
      </c>
      <c r="CO1130" s="0" t="n">
        <f aca="false">ABS(BY1130-1)</f>
        <v>0</v>
      </c>
      <c r="CP1130" s="2" t="n">
        <f aca="false">DEGREES(2*ACOS(AH1130))</f>
        <v>0</v>
      </c>
      <c r="CQ1130" s="2" t="n">
        <f aca="false">DEGREES(2*ACOS(AV1130))</f>
        <v>0</v>
      </c>
      <c r="CR1130" s="2" t="n">
        <f aca="false">DEGREES(2*ACOS(BJ1130))</f>
        <v>0</v>
      </c>
      <c r="CS1130" s="2" t="n">
        <f aca="false">DEGREES(2*ACOS(CC1130))</f>
        <v>0</v>
      </c>
      <c r="CT1130" s="0" t="n">
        <f aca="false">SUM(CD1130:CR1130)</f>
        <v>0</v>
      </c>
      <c r="CU1130" s="3" t="e">
        <f aca="false">(CT1130-MIN($CT$5:$CT$1745))/(MAX($CT$5:$CT$1745)-MIN($CT$5:$CT$1745))</f>
        <v>#VALUE!</v>
      </c>
      <c r="CV1130" s="0" t="n">
        <f aca="false">SUM(CD1130,CH1130,CL1130,CP1130)</f>
        <v>0</v>
      </c>
      <c r="CW1130" s="0" t="n">
        <f aca="false">SUM(CE1130,CI1130,CM1130,CQ1130)</f>
        <v>0</v>
      </c>
      <c r="CX1130" s="0" t="n">
        <f aca="false">SUM(CF1130,CJ1130,CN1130,CR1130)</f>
        <v>0</v>
      </c>
      <c r="CY1130" s="0" t="n">
        <f aca="false">SUM(CG1130,CK1130,CO1130)</f>
        <v>0</v>
      </c>
    </row>
    <row r="1131" customFormat="false" ht="14.9" hidden="false" customHeight="false" outlineLevel="0" collapsed="false">
      <c r="A1131" s="0" t="n">
        <v>204.7184</v>
      </c>
      <c r="B1131" s="0" t="n">
        <v>5.692415</v>
      </c>
      <c r="C1131" s="0" t="n">
        <v>1.004691</v>
      </c>
      <c r="D1131" s="0" t="n">
        <v>0.7944429</v>
      </c>
      <c r="E1131" s="0" t="n">
        <v>0.1082792</v>
      </c>
      <c r="F1131" s="0" t="n">
        <v>-0.03575058</v>
      </c>
      <c r="G1131" s="0" t="n">
        <v>-0.01963989</v>
      </c>
      <c r="H1131" s="0" t="n">
        <v>0.9932833</v>
      </c>
      <c r="I1131" s="0" t="n">
        <v>0.2940463</v>
      </c>
      <c r="J1131" s="0" t="n">
        <v>0.005134303</v>
      </c>
      <c r="K1131" s="0" t="n">
        <v>0.2568768</v>
      </c>
      <c r="L1131" s="0" t="n">
        <v>-0.001364697</v>
      </c>
      <c r="M1131" s="0" t="n">
        <v>0.9664295</v>
      </c>
      <c r="N1131" s="0" t="n">
        <v>0</v>
      </c>
      <c r="O1131" s="0" t="n">
        <v>0</v>
      </c>
      <c r="P1131" s="0" t="n">
        <v>0</v>
      </c>
      <c r="Q1131" s="0" t="n">
        <v>0</v>
      </c>
      <c r="R1131" s="0" t="n">
        <v>84.52904</v>
      </c>
      <c r="S1131" s="0" t="n">
        <v>85.55948</v>
      </c>
      <c r="T1131" s="0" t="n">
        <v>75.12618</v>
      </c>
      <c r="U1131" s="0" t="n">
        <v>67.98371</v>
      </c>
      <c r="V1131" s="0" t="n">
        <v>76.9678</v>
      </c>
      <c r="W1131" s="0" t="n">
        <v>71.6396</v>
      </c>
      <c r="X1131" s="0" t="n">
        <v>69.94201</v>
      </c>
      <c r="Y1131" s="0" t="n">
        <v>42.90979</v>
      </c>
      <c r="Z1131" s="0" t="n">
        <v>0</v>
      </c>
      <c r="AA1131" s="0" t="n">
        <v>1</v>
      </c>
      <c r="AB1131" s="0" t="n">
        <v>0</v>
      </c>
      <c r="AC1131" s="0" t="n">
        <v>0</v>
      </c>
      <c r="AD1131" s="0" t="n">
        <v>0</v>
      </c>
      <c r="AE1131" s="0" t="n">
        <v>2.834471E-010</v>
      </c>
      <c r="AF1131" s="0" t="n">
        <v>6E-009</v>
      </c>
      <c r="AG1131" s="0" t="n">
        <v>3.802025E-010</v>
      </c>
      <c r="AH1131" s="0" t="n">
        <v>1</v>
      </c>
      <c r="AI1131" s="0" t="n">
        <v>1</v>
      </c>
      <c r="AJ1131" s="0" t="n">
        <v>0</v>
      </c>
      <c r="AK1131" s="0" t="n">
        <v>0</v>
      </c>
      <c r="AL1131" s="0" t="n">
        <v>0</v>
      </c>
      <c r="AM1131" s="0" t="n">
        <v>1</v>
      </c>
      <c r="AN1131" s="0" t="n">
        <v>1</v>
      </c>
      <c r="AO1131" s="0" t="n">
        <v>1</v>
      </c>
      <c r="AP1131" s="0" t="n">
        <v>0</v>
      </c>
      <c r="AQ1131" s="0" t="n">
        <v>0</v>
      </c>
      <c r="AR1131" s="0" t="n">
        <v>0</v>
      </c>
      <c r="AS1131" s="0" t="n">
        <v>2.275235E-010</v>
      </c>
      <c r="AT1131" s="0" t="n">
        <v>1.247898E-008</v>
      </c>
      <c r="AU1131" s="0" t="n">
        <v>4.243777E-010</v>
      </c>
      <c r="AV1131" s="0" t="n">
        <v>1</v>
      </c>
      <c r="AW1131" s="0" t="n">
        <v>1</v>
      </c>
      <c r="AX1131" s="0" t="n">
        <v>0</v>
      </c>
      <c r="AY1131" s="0" t="n">
        <v>0</v>
      </c>
      <c r="AZ1131" s="0" t="n">
        <v>0</v>
      </c>
      <c r="BA1131" s="0" t="n">
        <v>1</v>
      </c>
      <c r="BB1131" s="0" t="n">
        <v>2</v>
      </c>
      <c r="BC1131" s="0" t="n">
        <v>1</v>
      </c>
      <c r="BD1131" s="0" t="n">
        <v>0</v>
      </c>
      <c r="BE1131" s="0" t="n">
        <v>0</v>
      </c>
      <c r="BF1131" s="0" t="n">
        <v>0</v>
      </c>
      <c r="BG1131" s="0" t="n">
        <v>-8.840705E-011</v>
      </c>
      <c r="BH1131" s="0" t="n">
        <v>-2.924958E-009</v>
      </c>
      <c r="BI1131" s="0" t="n">
        <v>2.801275E-010</v>
      </c>
      <c r="BJ1131" s="0" t="n">
        <v>1</v>
      </c>
      <c r="BK1131" s="0" t="n">
        <v>1</v>
      </c>
      <c r="BL1131" s="0" t="n">
        <v>0</v>
      </c>
      <c r="BM1131" s="0" t="n">
        <v>0</v>
      </c>
      <c r="BN1131" s="0" t="n">
        <v>0</v>
      </c>
      <c r="BO1131" s="0" t="n">
        <v>1</v>
      </c>
      <c r="BP1131" s="0" t="n">
        <v>3</v>
      </c>
      <c r="BQ1131" s="0" t="n">
        <v>1</v>
      </c>
      <c r="BR1131" s="0" t="n">
        <v>0</v>
      </c>
      <c r="BS1131" s="0" t="n">
        <v>0</v>
      </c>
      <c r="BT1131" s="0" t="n">
        <v>0</v>
      </c>
      <c r="BU1131" s="0" t="n">
        <v>-1.443307E-010</v>
      </c>
      <c r="BV1131" s="0" t="n">
        <v>3.546237E-009</v>
      </c>
      <c r="BW1131" s="0" t="n">
        <v>3.243028E-010</v>
      </c>
      <c r="BX1131" s="0" t="n">
        <v>1</v>
      </c>
      <c r="BY1131" s="0" t="n">
        <v>1</v>
      </c>
      <c r="BZ1131" s="0" t="n">
        <v>0</v>
      </c>
      <c r="CA1131" s="0" t="n">
        <v>0</v>
      </c>
      <c r="CB1131" s="0" t="n">
        <v>0</v>
      </c>
      <c r="CC1131" s="0" t="n">
        <v>1</v>
      </c>
      <c r="CD1131" s="1" t="n">
        <f aca="false">SQRT(SUMSQ(AB1131:AD1131))</f>
        <v>0</v>
      </c>
      <c r="CE1131" s="1" t="n">
        <f aca="false">SQRT(SUMSQ(AP1131:AR1131))</f>
        <v>0</v>
      </c>
      <c r="CF1131" s="1" t="n">
        <f aca="false">SQRT(SUMSQ(BD1131:BF1131))</f>
        <v>0</v>
      </c>
      <c r="CG1131" s="1" t="n">
        <f aca="false">SQRT(SUMSQ(BR1131:BT1131))</f>
        <v>0</v>
      </c>
      <c r="CH1131" s="1" t="n">
        <f aca="false">DEGREES(2*ACOS(AH1131))</f>
        <v>0</v>
      </c>
      <c r="CI1131" s="1" t="n">
        <f aca="false">DEGREES(2*ACOS(AV1131))</f>
        <v>0</v>
      </c>
      <c r="CJ1131" s="1" t="n">
        <f aca="false">DEGREES(2*ACOS(BJ1131))</f>
        <v>0</v>
      </c>
      <c r="CK1131" s="1" t="n">
        <f aca="false">DEGREES(2*ACOS(BX1131))</f>
        <v>0</v>
      </c>
      <c r="CL1131" s="0" t="n">
        <f aca="false">ABS(AI1131-1)</f>
        <v>0</v>
      </c>
      <c r="CM1131" s="0" t="n">
        <f aca="false">ABS(AW1131-1)</f>
        <v>0</v>
      </c>
      <c r="CN1131" s="0" t="n">
        <f aca="false">ABS(BK1131-1)</f>
        <v>0</v>
      </c>
      <c r="CO1131" s="0" t="n">
        <f aca="false">ABS(BY1131-1)</f>
        <v>0</v>
      </c>
      <c r="CP1131" s="2" t="n">
        <f aca="false">DEGREES(2*ACOS(AH1131))</f>
        <v>0</v>
      </c>
      <c r="CQ1131" s="2" t="n">
        <f aca="false">DEGREES(2*ACOS(AV1131))</f>
        <v>0</v>
      </c>
      <c r="CR1131" s="2" t="n">
        <f aca="false">DEGREES(2*ACOS(BJ1131))</f>
        <v>0</v>
      </c>
      <c r="CS1131" s="2" t="n">
        <f aca="false">DEGREES(2*ACOS(CC1131))</f>
        <v>0</v>
      </c>
      <c r="CT1131" s="0" t="n">
        <f aca="false">SUM(CD1131:CR1131)</f>
        <v>0</v>
      </c>
      <c r="CU1131" s="3" t="e">
        <f aca="false">(CT1131-MIN($CT$5:$CT$1745))/(MAX($CT$5:$CT$1745)-MIN($CT$5:$CT$1745))</f>
        <v>#VALUE!</v>
      </c>
      <c r="CV1131" s="0" t="n">
        <f aca="false">SUM(CD1131,CH1131,CL1131,CP1131)</f>
        <v>0</v>
      </c>
      <c r="CW1131" s="0" t="n">
        <f aca="false">SUM(CE1131,CI1131,CM1131,CQ1131)</f>
        <v>0</v>
      </c>
      <c r="CX1131" s="0" t="n">
        <f aca="false">SUM(CF1131,CJ1131,CN1131,CR1131)</f>
        <v>0</v>
      </c>
      <c r="CY1131" s="0" t="n">
        <f aca="false">SUM(CG1131,CK1131,CO1131)</f>
        <v>0</v>
      </c>
    </row>
    <row r="1132" customFormat="false" ht="14.9" hidden="false" customHeight="false" outlineLevel="0" collapsed="false">
      <c r="A1132" s="0" t="n">
        <v>204.7686</v>
      </c>
      <c r="B1132" s="0" t="n">
        <v>5.692427</v>
      </c>
      <c r="C1132" s="0" t="n">
        <v>1.004691</v>
      </c>
      <c r="D1132" s="0" t="n">
        <v>0.7944495</v>
      </c>
      <c r="E1132" s="0" t="n">
        <v>0.1082793</v>
      </c>
      <c r="F1132" s="0" t="n">
        <v>-0.03575053</v>
      </c>
      <c r="G1132" s="0" t="n">
        <v>-0.01963991</v>
      </c>
      <c r="H1132" s="0" t="n">
        <v>0.9932834</v>
      </c>
      <c r="I1132" s="0" t="n">
        <v>0.2940463</v>
      </c>
      <c r="J1132" s="0" t="n">
        <v>0.004731933</v>
      </c>
      <c r="K1132" s="0" t="n">
        <v>0.2599917</v>
      </c>
      <c r="L1132" s="0" t="n">
        <v>-0.001274094</v>
      </c>
      <c r="M1132" s="0" t="n">
        <v>0.9655985</v>
      </c>
      <c r="N1132" s="0" t="n">
        <v>0</v>
      </c>
      <c r="O1132" s="0" t="n">
        <v>0</v>
      </c>
      <c r="P1132" s="0" t="n">
        <v>0</v>
      </c>
      <c r="Q1132" s="0" t="n">
        <v>0</v>
      </c>
      <c r="R1132" s="0" t="n">
        <v>87.78386</v>
      </c>
      <c r="S1132" s="0" t="n">
        <v>88.85311</v>
      </c>
      <c r="T1132" s="0" t="n">
        <v>78.01939</v>
      </c>
      <c r="U1132" s="0" t="n">
        <v>70.60393</v>
      </c>
      <c r="V1132" s="0" t="n">
        <v>79.93471</v>
      </c>
      <c r="W1132" s="0" t="n">
        <v>74.40255</v>
      </c>
      <c r="X1132" s="0" t="n">
        <v>72.6395</v>
      </c>
      <c r="Y1132" s="0" t="n">
        <v>44.56797</v>
      </c>
      <c r="Z1132" s="0" t="n">
        <v>0</v>
      </c>
      <c r="AA1132" s="0" t="n">
        <v>1</v>
      </c>
      <c r="AB1132" s="0" t="n">
        <v>0</v>
      </c>
      <c r="AC1132" s="0" t="n">
        <v>0</v>
      </c>
      <c r="AD1132" s="0" t="n">
        <v>0</v>
      </c>
      <c r="AE1132" s="0" t="n">
        <v>-4.615825E-010</v>
      </c>
      <c r="AF1132" s="0" t="n">
        <v>1.156765E-008</v>
      </c>
      <c r="AG1132" s="0" t="n">
        <v>3.387459E-010</v>
      </c>
      <c r="AH1132" s="0" t="n">
        <v>1</v>
      </c>
      <c r="AI1132" s="0" t="n">
        <v>1</v>
      </c>
      <c r="AJ1132" s="0" t="n">
        <v>0</v>
      </c>
      <c r="AK1132" s="0" t="n">
        <v>0</v>
      </c>
      <c r="AL1132" s="0" t="n">
        <v>0</v>
      </c>
      <c r="AM1132" s="0" t="n">
        <v>1</v>
      </c>
      <c r="AN1132" s="0" t="n">
        <v>1</v>
      </c>
      <c r="AO1132" s="0" t="n">
        <v>1</v>
      </c>
      <c r="AP1132" s="0" t="n">
        <v>0</v>
      </c>
      <c r="AQ1132" s="0" t="n">
        <v>0</v>
      </c>
      <c r="AR1132" s="0" t="n">
        <v>0</v>
      </c>
      <c r="AS1132" s="0" t="n">
        <v>-5.410342E-010</v>
      </c>
      <c r="AT1132" s="0" t="n">
        <v>4.108563E-009</v>
      </c>
      <c r="AU1132" s="0" t="n">
        <v>8.971315E-011</v>
      </c>
      <c r="AV1132" s="0" t="n">
        <v>1</v>
      </c>
      <c r="AW1132" s="0" t="n">
        <v>1</v>
      </c>
      <c r="AX1132" s="0" t="n">
        <v>0</v>
      </c>
      <c r="AY1132" s="0" t="n">
        <v>0</v>
      </c>
      <c r="AZ1132" s="0" t="n">
        <v>0</v>
      </c>
      <c r="BA1132" s="0" t="n">
        <v>1</v>
      </c>
      <c r="BB1132" s="0" t="n">
        <v>2</v>
      </c>
      <c r="BC1132" s="0" t="n">
        <v>1</v>
      </c>
      <c r="BD1132" s="0" t="n">
        <v>0</v>
      </c>
      <c r="BE1132" s="0" t="n">
        <v>0</v>
      </c>
      <c r="BF1132" s="0" t="n">
        <v>0</v>
      </c>
      <c r="BG1132" s="0" t="n">
        <v>1.86576E-010</v>
      </c>
      <c r="BH1132" s="0" t="n">
        <v>1.161028E-008</v>
      </c>
      <c r="BI1132" s="0" t="n">
        <v>5.882166E-011</v>
      </c>
      <c r="BJ1132" s="0" t="n">
        <v>1</v>
      </c>
      <c r="BK1132" s="0" t="n">
        <v>1</v>
      </c>
      <c r="BL1132" s="0" t="n">
        <v>0</v>
      </c>
      <c r="BM1132" s="0" t="n">
        <v>0</v>
      </c>
      <c r="BN1132" s="0" t="n">
        <v>0</v>
      </c>
      <c r="BO1132" s="0" t="n">
        <v>1</v>
      </c>
      <c r="BP1132" s="0" t="n">
        <v>3</v>
      </c>
      <c r="BQ1132" s="0" t="n">
        <v>1</v>
      </c>
      <c r="BR1132" s="0" t="n">
        <v>0</v>
      </c>
      <c r="BS1132" s="0" t="n">
        <v>0</v>
      </c>
      <c r="BT1132" s="0" t="n">
        <v>0</v>
      </c>
      <c r="BU1132" s="0" t="n">
        <v>-5.410342E-010</v>
      </c>
      <c r="BV1132" s="0" t="n">
        <v>4.108563E-009</v>
      </c>
      <c r="BW1132" s="0" t="n">
        <v>8.971315E-011</v>
      </c>
      <c r="BX1132" s="0" t="n">
        <v>1</v>
      </c>
      <c r="BY1132" s="0" t="n">
        <v>1</v>
      </c>
      <c r="BZ1132" s="0" t="n">
        <v>0</v>
      </c>
      <c r="CA1132" s="0" t="n">
        <v>0</v>
      </c>
      <c r="CB1132" s="0" t="n">
        <v>0</v>
      </c>
      <c r="CC1132" s="0" t="n">
        <v>1</v>
      </c>
      <c r="CD1132" s="1" t="n">
        <f aca="false">SQRT(SUMSQ(AB1132:AD1132))</f>
        <v>0</v>
      </c>
      <c r="CE1132" s="1" t="n">
        <f aca="false">SQRT(SUMSQ(AP1132:AR1132))</f>
        <v>0</v>
      </c>
      <c r="CF1132" s="1" t="n">
        <f aca="false">SQRT(SUMSQ(BD1132:BF1132))</f>
        <v>0</v>
      </c>
      <c r="CG1132" s="1" t="n">
        <f aca="false">SQRT(SUMSQ(BR1132:BT1132))</f>
        <v>0</v>
      </c>
      <c r="CH1132" s="1" t="n">
        <f aca="false">DEGREES(2*ACOS(AH1132))</f>
        <v>0</v>
      </c>
      <c r="CI1132" s="1" t="n">
        <f aca="false">DEGREES(2*ACOS(AV1132))</f>
        <v>0</v>
      </c>
      <c r="CJ1132" s="1" t="n">
        <f aca="false">DEGREES(2*ACOS(BJ1132))</f>
        <v>0</v>
      </c>
      <c r="CK1132" s="1" t="n">
        <f aca="false">DEGREES(2*ACOS(BX1132))</f>
        <v>0</v>
      </c>
      <c r="CL1132" s="0" t="n">
        <f aca="false">ABS(AI1132-1)</f>
        <v>0</v>
      </c>
      <c r="CM1132" s="0" t="n">
        <f aca="false">ABS(AW1132-1)</f>
        <v>0</v>
      </c>
      <c r="CN1132" s="0" t="n">
        <f aca="false">ABS(BK1132-1)</f>
        <v>0</v>
      </c>
      <c r="CO1132" s="0" t="n">
        <f aca="false">ABS(BY1132-1)</f>
        <v>0</v>
      </c>
      <c r="CP1132" s="2" t="n">
        <f aca="false">DEGREES(2*ACOS(AH1132))</f>
        <v>0</v>
      </c>
      <c r="CQ1132" s="2" t="n">
        <f aca="false">DEGREES(2*ACOS(AV1132))</f>
        <v>0</v>
      </c>
      <c r="CR1132" s="2" t="n">
        <f aca="false">DEGREES(2*ACOS(BJ1132))</f>
        <v>0</v>
      </c>
      <c r="CS1132" s="2" t="n">
        <f aca="false">DEGREES(2*ACOS(CC1132))</f>
        <v>0</v>
      </c>
      <c r="CT1132" s="0" t="n">
        <f aca="false">SUM(CD1132:CR1132)</f>
        <v>0</v>
      </c>
      <c r="CU1132" s="3" t="e">
        <f aca="false">(CT1132-MIN($CT$5:$CT$1745))/(MAX($CT$5:$CT$1745)-MIN($CT$5:$CT$1745))</f>
        <v>#VALUE!</v>
      </c>
      <c r="CV1132" s="0" t="n">
        <f aca="false">SUM(CD1132,CH1132,CL1132,CP1132)</f>
        <v>0</v>
      </c>
      <c r="CW1132" s="0" t="n">
        <f aca="false">SUM(CE1132,CI1132,CM1132,CQ1132)</f>
        <v>0</v>
      </c>
      <c r="CX1132" s="0" t="n">
        <f aca="false">SUM(CF1132,CJ1132,CN1132,CR1132)</f>
        <v>0</v>
      </c>
      <c r="CY1132" s="0" t="n">
        <f aca="false">SUM(CG1132,CK1132,CO1132)</f>
        <v>0</v>
      </c>
    </row>
    <row r="1133" customFormat="false" ht="12.8" hidden="false" customHeight="false" outlineLevel="0" collapsed="false">
      <c r="A1133" s="0" t="n">
        <v>204.819</v>
      </c>
      <c r="B1133" s="0" t="n">
        <v>5.695665</v>
      </c>
      <c r="C1133" s="0" t="n">
        <v>1.005793</v>
      </c>
      <c r="D1133" s="0" t="n">
        <v>0</v>
      </c>
      <c r="CD1133" s="0" t="n">
        <f aca="false">COUNTIF(CD7:CD1133,0)</f>
        <v>1077</v>
      </c>
      <c r="CE1133" s="0" t="n">
        <f aca="false">COUNTIF(CE7:CE1133,0)</f>
        <v>997</v>
      </c>
      <c r="CF1133" s="0" t="n">
        <f aca="false">COUNTIF(CF7:CF1133,0)</f>
        <v>1065</v>
      </c>
      <c r="CG1133" s="0" t="n">
        <f aca="false">COUNTIF(CG7:CG1133,0)</f>
        <v>871</v>
      </c>
      <c r="CH1133" s="0" t="n">
        <f aca="false">COUNTIF(CH7:CH1133,0)</f>
        <v>946</v>
      </c>
      <c r="CI1133" s="0" t="n">
        <f aca="false">COUNTIF(CI7:CI1133,0)</f>
        <v>987</v>
      </c>
      <c r="CJ1133" s="0" t="n">
        <f aca="false">COUNTIF(CJ7:CJ1133,0)</f>
        <v>1009</v>
      </c>
      <c r="CK1133" s="0" t="n">
        <f aca="false">COUNTIF(CK7:CK1133,0)</f>
        <v>905</v>
      </c>
      <c r="CL1133" s="0" t="n">
        <f aca="false">COUNTIF(CL7:CL1133,0)</f>
        <v>1009</v>
      </c>
      <c r="CM1133" s="0" t="n">
        <f aca="false">COUNTIF(CM7:CM1133,0)</f>
        <v>1047</v>
      </c>
      <c r="CN1133" s="0" t="n">
        <f aca="false">COUNTIF(CN7:CN1133,0)</f>
        <v>1126</v>
      </c>
      <c r="CO1133" s="0" t="n">
        <f aca="false">COUNTIF(CO7:CO1133,0)</f>
        <v>1108</v>
      </c>
      <c r="CP1133" s="0" t="n">
        <f aca="false">COUNTIF(CP7:CP1133,0)</f>
        <v>946</v>
      </c>
      <c r="CQ1133" s="0" t="n">
        <f aca="false">COUNTIF(CQ7:CQ1133,0)</f>
        <v>987</v>
      </c>
      <c r="CR1133" s="0" t="n">
        <f aca="false">COUNTIF(CR7:CR1133,0)</f>
        <v>1009</v>
      </c>
      <c r="CS1133" s="0" t="n">
        <f aca="false">COUNTIF(CS7:CS1133,0)</f>
        <v>1084</v>
      </c>
      <c r="CT1133" s="0" t="n">
        <f aca="false">COUNTIF(CT7:CT1133,0)</f>
        <v>413</v>
      </c>
      <c r="CU1133" s="0" t="n">
        <f aca="false">COUNTIF(CU7:CU1133,0)</f>
        <v>0</v>
      </c>
      <c r="CV1133" s="0" t="n">
        <f aca="false">COUNTIF(CV7:CV1133,0)</f>
        <v>794</v>
      </c>
      <c r="CW1133" s="0" t="n">
        <f aca="false">COUNTIF(CW7:CW1133,0)</f>
        <v>797</v>
      </c>
      <c r="CX1133" s="0" t="n">
        <f aca="false">COUNTIF(CX7:CX1133,0)</f>
        <v>957</v>
      </c>
      <c r="CY1133" s="0" t="n">
        <f aca="false">COUNTIF(CY7:CY1133,0)</f>
        <v>809</v>
      </c>
    </row>
    <row r="1134" customFormat="false" ht="12.8" hidden="false" customHeight="false" outlineLevel="0" collapsed="false">
      <c r="B1134" s="0" t="n">
        <v>1.041057</v>
      </c>
      <c r="C1134" s="0" t="n">
        <v>2.634937</v>
      </c>
      <c r="D1134" s="0" t="n">
        <v>5.505518</v>
      </c>
      <c r="E1134" s="0" t="n">
        <v>1.319776</v>
      </c>
      <c r="F1134" s="0" t="n">
        <v>5.834167</v>
      </c>
      <c r="G1134" s="0" t="n">
        <v>2.054172</v>
      </c>
      <c r="H1134" s="0" t="n">
        <v>1.97392</v>
      </c>
      <c r="I1134" s="0" t="n">
        <v>3.826589</v>
      </c>
      <c r="CD1134" s="0" t="n">
        <f aca="false">COUNTIF(CD7:CD1131,"&gt;0")</f>
        <v>49</v>
      </c>
      <c r="CE1134" s="0" t="n">
        <f aca="false">COUNTIF(CE7:CE1131,"&gt;0")</f>
        <v>129</v>
      </c>
      <c r="CF1134" s="0" t="n">
        <f aca="false">COUNTIF(CF7:CF1131,"&gt;0")</f>
        <v>61</v>
      </c>
      <c r="CG1134" s="0" t="n">
        <f aca="false">COUNTIF(CG7:CG1131,"&gt;0")</f>
        <v>255</v>
      </c>
      <c r="CH1134" s="0" t="n">
        <f aca="false">COUNTIF(CH7:CH1131,"&gt;0")</f>
        <v>180</v>
      </c>
      <c r="CI1134" s="0" t="n">
        <f aca="false">COUNTIF(CI7:CI1131,"&gt;0")</f>
        <v>139</v>
      </c>
      <c r="CJ1134" s="0" t="n">
        <f aca="false">COUNTIF(CJ7:CJ1131,"&gt;0")</f>
        <v>117</v>
      </c>
      <c r="CK1134" s="0" t="n">
        <f aca="false">COUNTIF(CK7:CK1131,"&gt;0")</f>
        <v>212</v>
      </c>
      <c r="CL1134" s="0" t="n">
        <f aca="false">COUNTIF(CL7:CL1131,"&gt;0")</f>
        <v>117</v>
      </c>
      <c r="CM1134" s="0" t="n">
        <f aca="false">COUNTIF(CM7:CM1131,"&gt;0")</f>
        <v>79</v>
      </c>
      <c r="CN1134" s="0" t="n">
        <f aca="false">COUNTIF(CN7:CN1131,"&gt;0")</f>
        <v>0</v>
      </c>
      <c r="CO1134" s="0" t="n">
        <f aca="false">COUNTIF(CO7:CO1131,"&gt;0")</f>
        <v>18</v>
      </c>
      <c r="CP1134" s="0" t="n">
        <f aca="false">COUNTIF(CP7:CP1131,"&gt;0")</f>
        <v>180</v>
      </c>
      <c r="CQ1134" s="0" t="n">
        <f aca="false">COUNTIF(CQ7:CQ1131,"&gt;0")</f>
        <v>139</v>
      </c>
      <c r="CR1134" s="0" t="n">
        <f aca="false">COUNTIF(CR7:CR1131,"&gt;0")</f>
        <v>117</v>
      </c>
      <c r="CS1134" s="0" t="n">
        <f aca="false">COUNTIF(CS7:CS1131,"&gt;0")</f>
        <v>42</v>
      </c>
      <c r="CT1134" s="0" t="n">
        <f aca="false">COUNTIF(CT7:CT1131,"&gt;0")</f>
        <v>704</v>
      </c>
      <c r="CU1134" s="0" t="n">
        <f aca="false">COUNTIF(CU7:CU1131,"&gt;0")</f>
        <v>0</v>
      </c>
      <c r="CV1134" s="0" t="n">
        <f aca="false">COUNTIF(CV7:CV1131,"&gt;0")</f>
        <v>332</v>
      </c>
      <c r="CW1134" s="0" t="n">
        <f aca="false">COUNTIF(CW7:CW1131,"&gt;0")</f>
        <v>329</v>
      </c>
      <c r="CX1134" s="0" t="n">
        <f aca="false">COUNTIF(CX7:CX1131,"&gt;0")</f>
        <v>169</v>
      </c>
      <c r="CY1134" s="0" t="n">
        <f aca="false">COUNTIF(CY7:CY1131,"&gt;0")</f>
        <v>317</v>
      </c>
    </row>
    <row r="1135" customFormat="false" ht="12.8" hidden="false" customHeight="false" outlineLevel="0" collapsed="false">
      <c r="B1135" s="0" t="n">
        <v>3.023767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2016-08-25T18:06:58Z</dcterms:modified>
  <cp:revision>3</cp:revision>
  <dc:subject/>
  <dc:title/>
</cp:coreProperties>
</file>