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5-2-Task2-2016-06-06-10-34-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<sst xmlns="http://schemas.openxmlformats.org/spreadsheetml/2006/main" count="47" uniqueCount="21">
  <si>
    <t>Time5-Task2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</si>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</sst>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24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P2" activeCellId="0" sqref="P2"/>
    </sheetView>
  </sheetViews>
  <sheetFormatPr defaultRowHeight="12.8"/>
  <cols>
    <col collapsed="false" hidden="false" max="1" min="1" style="0" width="8.79081632653061"/>
    <col collapsed="false" hidden="false" max="2" min="2" style="0" width="12.1326530612245"/>
    <col collapsed="false" hidden="false" max="4" min="3" style="0" width="11.9897959183673"/>
    <col collapsed="false" hidden="false" max="5" min="5" style="0" width="13.1020408163265"/>
    <col collapsed="false" hidden="false" max="7" min="6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7.95408163265306"/>
    <col collapsed="false" hidden="false" max="29" min="29" style="0" width="9.62755102040816"/>
    <col collapsed="false" hidden="false" max="31" min="30" style="0" width="9.48469387755102"/>
    <col collapsed="false" hidden="false" max="32" min="32" style="0" width="10.0459183673469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9.90816326530612"/>
    <col collapsed="false" hidden="false" max="43" min="43" style="0" width="9.62755102040816"/>
    <col collapsed="false" hidden="false" max="45" min="44" style="0" width="9.48469387755102"/>
    <col collapsed="false" hidden="false" max="46" min="46" style="0" width="10.0459183673469"/>
    <col collapsed="false" hidden="false" max="1025" min="47" style="0" width="11.5204081632653"/>
  </cols>
  <sheetData>
    <row r="1" customFormat="false" ht="12.8" hidden="false" customHeight="false" outlineLevel="0" collapsed="false">
      <c r="R1" s="0" t="n">
        <f aca="false">MIN(R6:R10000)</f>
        <v>4.069859</v>
      </c>
    </row>
    <row r="2" customFormat="false" ht="12.8" hidden="false" customHeight="false" outlineLevel="0" collapsed="false">
      <c r="Q2" s="0" t="n">
        <f aca="false">A6</f>
        <v>311.166</v>
      </c>
      <c r="R2" s="0" t="n">
        <f aca="false">INDEX(A6:Y10000,MATCH(R1,R6:R10000,0),1)</f>
        <v>326.319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0</v>
      </c>
      <c r="R3" s="0" t="n">
        <f aca="false">R2-Q2</f>
        <v>15.153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</row>
    <row r="5" customFormat="false" ht="12.8" hidden="false" customHeight="false" outlineLevel="0" collapsed="false">
      <c r="A5" s="0" t="n">
        <v>311.116</v>
      </c>
      <c r="B5" s="0" t="n">
        <v>-0.04968168</v>
      </c>
      <c r="C5" s="0" t="n">
        <v>0.02110329</v>
      </c>
      <c r="D5" s="0" t="n">
        <v>0.0007736324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0.07099102</v>
      </c>
      <c r="K5" s="0" t="n">
        <v>0.7417057</v>
      </c>
      <c r="L5" s="0" t="n">
        <v>-0.07951424</v>
      </c>
      <c r="M5" s="0" t="n">
        <v>0.6622013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7879.046</v>
      </c>
      <c r="S5" s="0" t="n">
        <v>0</v>
      </c>
      <c r="T5" s="0" t="n">
        <v>1</v>
      </c>
      <c r="U5" s="0" t="n">
        <v>-0.1656056</v>
      </c>
      <c r="V5" s="0" t="n">
        <v>0.07034429</v>
      </c>
      <c r="W5" s="0" t="n">
        <v>0.002578775</v>
      </c>
      <c r="X5" s="0" t="n">
        <v>-1.848672E-009</v>
      </c>
      <c r="Y5" s="0" t="n">
        <v>1.65358E-008</v>
      </c>
      <c r="Z5" s="0" t="n">
        <v>-3.861006E-007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0.6708421</v>
      </c>
      <c r="AJ5" s="0" t="n">
        <v>0.07130219</v>
      </c>
      <c r="AK5" s="0" t="n">
        <v>-0.4862178</v>
      </c>
      <c r="AL5" s="0" t="n">
        <v>-1.898798E-009</v>
      </c>
      <c r="AM5" s="0" t="n">
        <v>1.790122E-008</v>
      </c>
      <c r="AN5" s="0" t="n">
        <v>-4.185346E-007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</row>
    <row r="6" customFormat="false" ht="12.8" hidden="false" customHeight="false" outlineLevel="0" collapsed="false">
      <c r="A6" s="0" t="n">
        <v>311.166</v>
      </c>
      <c r="B6" s="0" t="n">
        <v>-0.1461223</v>
      </c>
      <c r="C6" s="0" t="n">
        <v>0.06206836</v>
      </c>
      <c r="D6" s="0" t="n">
        <v>0.002275385</v>
      </c>
      <c r="E6" s="0" t="n">
        <v>6.844134E-011</v>
      </c>
      <c r="F6" s="0" t="n">
        <v>8.491867E-010</v>
      </c>
      <c r="G6" s="0" t="n">
        <v>-6.979308E-008</v>
      </c>
      <c r="H6" s="0" t="n">
        <v>1</v>
      </c>
      <c r="I6" s="0" t="n">
        <v>1</v>
      </c>
      <c r="J6" s="0" t="n">
        <v>0.07036234</v>
      </c>
      <c r="K6" s="0" t="n">
        <v>0.7420666</v>
      </c>
      <c r="L6" s="0" t="n">
        <v>-0.07887961</v>
      </c>
      <c r="M6" s="0" t="n">
        <v>0.6619398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251.6689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-2.690476E-010</v>
      </c>
      <c r="Y6" s="0" t="n">
        <v>-1.659398E-009</v>
      </c>
      <c r="Z6" s="0" t="n">
        <v>-3.659199E-008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2.704273E-010</v>
      </c>
      <c r="AM6" s="0" t="n">
        <v>2.146102E-009</v>
      </c>
      <c r="AN6" s="0" t="n">
        <v>-2.511218E-008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</row>
    <row r="7" customFormat="false" ht="12.8" hidden="false" customHeight="false" outlineLevel="0" collapsed="false">
      <c r="A7" s="0" t="n">
        <v>311.2154</v>
      </c>
      <c r="B7" s="0" t="n">
        <v>-0.162331</v>
      </c>
      <c r="C7" s="0" t="n">
        <v>0.06895336</v>
      </c>
      <c r="D7" s="0" t="n">
        <v>0.002527784</v>
      </c>
      <c r="E7" s="0" t="n">
        <v>-4.56652E-010</v>
      </c>
      <c r="F7" s="0" t="n">
        <v>1.054548E-008</v>
      </c>
      <c r="G7" s="0" t="n">
        <v>-5.368838E-008</v>
      </c>
      <c r="H7" s="0" t="n">
        <v>1</v>
      </c>
      <c r="I7" s="0" t="n">
        <v>1</v>
      </c>
      <c r="J7" s="0" t="n">
        <v>0.06979087</v>
      </c>
      <c r="K7" s="0" t="n">
        <v>0.7423943</v>
      </c>
      <c r="L7" s="0" t="n">
        <v>-0.07830169</v>
      </c>
      <c r="M7" s="0" t="n">
        <v>0.6617014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233.6067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-2.625464E-010</v>
      </c>
      <c r="Y7" s="0" t="n">
        <v>4.848148E-009</v>
      </c>
      <c r="Z7" s="0" t="n">
        <v>8.052346E-009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-2.625464E-010</v>
      </c>
      <c r="AM7" s="0" t="n">
        <v>4.848148E-009</v>
      </c>
      <c r="AN7" s="0" t="n">
        <v>8.052346E-009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</row>
    <row r="8" customFormat="false" ht="12.8" hidden="false" customHeight="false" outlineLevel="0" collapsed="false">
      <c r="A8" s="0" t="n">
        <v>311.2654</v>
      </c>
      <c r="B8" s="0" t="n">
        <v>-0.1650553</v>
      </c>
      <c r="C8" s="0" t="n">
        <v>0.07011051</v>
      </c>
      <c r="D8" s="0" t="n">
        <v>0.002570205</v>
      </c>
      <c r="E8" s="0" t="n">
        <v>-4.95979E-009</v>
      </c>
      <c r="F8" s="0" t="n">
        <v>1.084168E-009</v>
      </c>
      <c r="G8" s="0" t="n">
        <v>-8.455483E-008</v>
      </c>
      <c r="H8" s="0" t="n">
        <v>1</v>
      </c>
      <c r="I8" s="0" t="n">
        <v>1</v>
      </c>
      <c r="J8" s="0" t="n">
        <v>0.069395</v>
      </c>
      <c r="K8" s="0" t="n">
        <v>0.7426209</v>
      </c>
      <c r="L8" s="0" t="n">
        <v>-0.07790077</v>
      </c>
      <c r="M8" s="0" t="n">
        <v>0.6615362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286.6484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-2.073771E-009</v>
      </c>
      <c r="Y8" s="0" t="n">
        <v>-4.118726E-009</v>
      </c>
      <c r="Z8" s="0" t="n">
        <v>-1.646469E-008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-2.429369E-009</v>
      </c>
      <c r="AM8" s="0" t="n">
        <v>-5.342594E-009</v>
      </c>
      <c r="AN8" s="0" t="n">
        <v>-1.440173E-008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</row>
    <row r="9" customFormat="false" ht="12.8" hidden="false" customHeight="false" outlineLevel="0" collapsed="false">
      <c r="A9" s="0" t="n">
        <v>311.3158</v>
      </c>
      <c r="B9" s="0" t="n">
        <v>-0.1655131</v>
      </c>
      <c r="C9" s="0" t="n">
        <v>0.070305</v>
      </c>
      <c r="D9" s="0" t="n">
        <v>0.002577335</v>
      </c>
      <c r="E9" s="0" t="n">
        <v>-5.23396E-009</v>
      </c>
      <c r="F9" s="0" t="n">
        <v>2.688132E-009</v>
      </c>
      <c r="G9" s="0" t="n">
        <v>-9.451627E-008</v>
      </c>
      <c r="H9" s="0" t="n">
        <v>1</v>
      </c>
      <c r="I9" s="0" t="n">
        <v>1</v>
      </c>
      <c r="J9" s="0" t="n">
        <v>0.06911943</v>
      </c>
      <c r="K9" s="0" t="n">
        <v>0.7427785</v>
      </c>
      <c r="L9" s="0" t="n">
        <v>-0.07762144</v>
      </c>
      <c r="M9" s="0" t="n">
        <v>0.6614208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292.1449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5.406265E-011</v>
      </c>
      <c r="Y9" s="0" t="n">
        <v>-7.787788E-010</v>
      </c>
      <c r="Z9" s="0" t="n">
        <v>-9.412049E-010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-3.282311E-010</v>
      </c>
      <c r="AM9" s="0" t="n">
        <v>2.382752E-009</v>
      </c>
      <c r="AN9" s="0" t="n">
        <v>-9.020182E-009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</row>
    <row r="10" customFormat="false" ht="12.8" hidden="false" customHeight="false" outlineLevel="0" collapsed="false">
      <c r="A10" s="0" t="n">
        <v>311.3653</v>
      </c>
      <c r="B10" s="0" t="n">
        <v>-0.16559</v>
      </c>
      <c r="C10" s="0" t="n">
        <v>0.07033768</v>
      </c>
      <c r="D10" s="0" t="n">
        <v>0.002578533</v>
      </c>
      <c r="E10" s="0" t="n">
        <v>-5.47984E-009</v>
      </c>
      <c r="F10" s="0" t="n">
        <v>7.43306E-009</v>
      </c>
      <c r="G10" s="0" t="n">
        <v>-1.13033E-007</v>
      </c>
      <c r="H10" s="0" t="n">
        <v>1</v>
      </c>
      <c r="I10" s="0" t="n">
        <v>1</v>
      </c>
      <c r="J10" s="0" t="n">
        <v>0.06891946</v>
      </c>
      <c r="K10" s="0" t="n">
        <v>0.7428929</v>
      </c>
      <c r="L10" s="0" t="n">
        <v>-0.07741857</v>
      </c>
      <c r="M10" s="0" t="n">
        <v>0.661337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286.991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-6.164258E-011</v>
      </c>
      <c r="Y10" s="0" t="n">
        <v>2.223085E-009</v>
      </c>
      <c r="Z10" s="0" t="n">
        <v>-7.949637E-009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-1.842345E-010</v>
      </c>
      <c r="AM10" s="0" t="n">
        <v>2.521845E-009</v>
      </c>
      <c r="AN10" s="0" t="n">
        <v>-1.056705E-008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0" t="n">
        <v>311.416</v>
      </c>
      <c r="B11" s="0" t="n">
        <v>-0.165603</v>
      </c>
      <c r="C11" s="0" t="n">
        <v>0.07034317</v>
      </c>
      <c r="D11" s="0" t="n">
        <v>0.002578735</v>
      </c>
      <c r="E11" s="0" t="n">
        <v>-5.114361E-009</v>
      </c>
      <c r="F11" s="0" t="n">
        <v>1.947337E-009</v>
      </c>
      <c r="G11" s="0" t="n">
        <v>-7.799433E-008</v>
      </c>
      <c r="H11" s="0" t="n">
        <v>1</v>
      </c>
      <c r="I11" s="0" t="n">
        <v>1</v>
      </c>
      <c r="J11" s="0" t="n">
        <v>0.06876925</v>
      </c>
      <c r="K11" s="0" t="n">
        <v>0.7429787</v>
      </c>
      <c r="L11" s="0" t="n">
        <v>-0.07726612</v>
      </c>
      <c r="M11" s="0" t="n">
        <v>0.6612741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287.0042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7.126626E-010</v>
      </c>
      <c r="Y11" s="0" t="n">
        <v>-2.68687E-009</v>
      </c>
      <c r="Z11" s="0" t="n">
        <v>2.210377E-008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-3.471836E-010</v>
      </c>
      <c r="AM11" s="0" t="n">
        <v>-2.798854E-009</v>
      </c>
      <c r="AN11" s="0" t="n">
        <v>1.293487E-008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n">
        <v>311.4653</v>
      </c>
      <c r="B12" s="0" t="n">
        <v>-0.1656052</v>
      </c>
      <c r="C12" s="0" t="n">
        <v>0.0703441</v>
      </c>
      <c r="D12" s="0" t="n">
        <v>0.002578769</v>
      </c>
      <c r="E12" s="0" t="n">
        <v>-4.328141E-009</v>
      </c>
      <c r="F12" s="0" t="n">
        <v>1.230343E-009</v>
      </c>
      <c r="G12" s="0" t="n">
        <v>-4.574893E-008</v>
      </c>
      <c r="H12" s="0" t="n">
        <v>1</v>
      </c>
      <c r="I12" s="0" t="n">
        <v>1</v>
      </c>
      <c r="J12" s="0" t="n">
        <v>0.06865393</v>
      </c>
      <c r="K12" s="0" t="n">
        <v>0.7430446</v>
      </c>
      <c r="L12" s="0" t="n">
        <v>-0.07714903</v>
      </c>
      <c r="M12" s="0" t="n">
        <v>0.6612257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276.5704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2.451976E-010</v>
      </c>
      <c r="Y12" s="0" t="n">
        <v>-1.340825E-009</v>
      </c>
      <c r="Z12" s="0" t="n">
        <v>1.650775E-008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5.410239E-010</v>
      </c>
      <c r="AM12" s="0" t="n">
        <v>6.238324E-010</v>
      </c>
      <c r="AN12" s="0" t="n">
        <v>1.573766E-008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</row>
    <row r="13" customFormat="false" ht="12.8" hidden="false" customHeight="false" outlineLevel="0" collapsed="false">
      <c r="A13" s="0" t="n">
        <v>311.5156</v>
      </c>
      <c r="B13" s="0" t="n">
        <v>-0.1656055</v>
      </c>
      <c r="C13" s="0" t="n">
        <v>0.07034426</v>
      </c>
      <c r="D13" s="0" t="n">
        <v>0.002578774</v>
      </c>
      <c r="E13" s="0" t="n">
        <v>-8.838745E-010</v>
      </c>
      <c r="F13" s="0" t="n">
        <v>-1.379281E-008</v>
      </c>
      <c r="G13" s="0" t="n">
        <v>-8.786656E-008</v>
      </c>
      <c r="H13" s="0" t="n">
        <v>1</v>
      </c>
      <c r="I13" s="0" t="n">
        <v>1</v>
      </c>
      <c r="J13" s="0" t="n">
        <v>0.06856429</v>
      </c>
      <c r="K13" s="0" t="n">
        <v>0.7430958</v>
      </c>
      <c r="L13" s="0" t="n">
        <v>-0.07705799</v>
      </c>
      <c r="M13" s="0" t="n">
        <v>0.6611881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292.2259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2.227344E-009</v>
      </c>
      <c r="Y13" s="0" t="n">
        <v>-6.862798E-009</v>
      </c>
      <c r="Z13" s="0" t="n">
        <v>-1.774339E-008</v>
      </c>
      <c r="AA13" s="0" t="n">
        <v>0.9999999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1.216922E-009</v>
      </c>
      <c r="AM13" s="0" t="n">
        <v>-8.160355E-009</v>
      </c>
      <c r="AN13" s="0" t="n">
        <v>-2.437422E-008</v>
      </c>
      <c r="AO13" s="0" t="n">
        <v>0.9999999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</row>
    <row r="14" customFormat="false" ht="12.8" hidden="false" customHeight="false" outlineLevel="0" collapsed="false">
      <c r="A14" s="0" t="n">
        <v>311.5652</v>
      </c>
      <c r="B14" s="0" t="n">
        <v>-0.1656056</v>
      </c>
      <c r="C14" s="0" t="n">
        <v>0.07034428</v>
      </c>
      <c r="D14" s="0" t="n">
        <v>0.002578775</v>
      </c>
      <c r="E14" s="0" t="n">
        <v>-6.294858E-009</v>
      </c>
      <c r="F14" s="0" t="n">
        <v>-5.564085E-008</v>
      </c>
      <c r="G14" s="0" t="n">
        <v>-1.138147E-007</v>
      </c>
      <c r="H14" s="0" t="n">
        <v>1</v>
      </c>
      <c r="I14" s="0" t="n">
        <v>1</v>
      </c>
      <c r="J14" s="0" t="n">
        <v>0.06849418</v>
      </c>
      <c r="K14" s="0" t="n">
        <v>0.7431358</v>
      </c>
      <c r="L14" s="0" t="n">
        <v>-0.07698677</v>
      </c>
      <c r="M14" s="0" t="n">
        <v>0.6611586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287.0077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-2.702554E-009</v>
      </c>
      <c r="Y14" s="0" t="n">
        <v>-2.276036E-008</v>
      </c>
      <c r="Z14" s="0" t="n">
        <v>-1.216111E-008</v>
      </c>
      <c r="AA14" s="0" t="n">
        <v>0.9999999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-2.708434E-009</v>
      </c>
      <c r="AM14" s="0" t="n">
        <v>-1.908767E-008</v>
      </c>
      <c r="AN14" s="0" t="n">
        <v>-1.378704E-008</v>
      </c>
      <c r="AO14" s="0" t="n">
        <v>0.9999999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2.8" hidden="false" customHeight="false" outlineLevel="0" collapsed="false">
      <c r="A15" s="0" t="n">
        <v>311.6158</v>
      </c>
      <c r="B15" s="0" t="n">
        <v>-0.1656056</v>
      </c>
      <c r="C15" s="0" t="n">
        <v>0.07034428</v>
      </c>
      <c r="D15" s="0" t="n">
        <v>0.002578775</v>
      </c>
      <c r="E15" s="0" t="n">
        <v>-7.416282E-009</v>
      </c>
      <c r="F15" s="0" t="n">
        <v>-6.255895E-008</v>
      </c>
      <c r="G15" s="0" t="n">
        <v>-1.156011E-007</v>
      </c>
      <c r="H15" s="0" t="n">
        <v>1</v>
      </c>
      <c r="I15" s="0" t="n">
        <v>1</v>
      </c>
      <c r="J15" s="0" t="n">
        <v>0.0684392</v>
      </c>
      <c r="K15" s="0" t="n">
        <v>0.7431672</v>
      </c>
      <c r="L15" s="0" t="n">
        <v>-0.07693091</v>
      </c>
      <c r="M15" s="0" t="n">
        <v>0.6611357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292.226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-8.343306E-010</v>
      </c>
      <c r="Y15" s="0" t="n">
        <v>-2.464878E-009</v>
      </c>
      <c r="Z15" s="0" t="n">
        <v>-3.225722E-009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-2.870898E-010</v>
      </c>
      <c r="AM15" s="0" t="n">
        <v>-4.453213E-009</v>
      </c>
      <c r="AN15" s="0" t="n">
        <v>1.439379E-009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</row>
    <row r="16" customFormat="false" ht="12.8" hidden="false" customHeight="false" outlineLevel="0" collapsed="false">
      <c r="A16" s="0" t="n">
        <v>311.6653</v>
      </c>
      <c r="B16" s="0" t="n">
        <v>-0.1656056</v>
      </c>
      <c r="C16" s="0" t="n">
        <v>0.07034428</v>
      </c>
      <c r="D16" s="0" t="n">
        <v>0.002578775</v>
      </c>
      <c r="E16" s="0" t="n">
        <v>-8.887128E-009</v>
      </c>
      <c r="F16" s="0" t="n">
        <v>-6.441196E-008</v>
      </c>
      <c r="G16" s="0" t="n">
        <v>-1.657393E-007</v>
      </c>
      <c r="H16" s="0" t="n">
        <v>1</v>
      </c>
      <c r="I16" s="0" t="n">
        <v>1</v>
      </c>
      <c r="J16" s="0" t="n">
        <v>0.0683961</v>
      </c>
      <c r="K16" s="0" t="n">
        <v>0.7431918</v>
      </c>
      <c r="L16" s="0" t="n">
        <v>-0.07688712</v>
      </c>
      <c r="M16" s="0" t="n">
        <v>0.6611176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281.7894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-5.825119E-010</v>
      </c>
      <c r="Y16" s="0" t="n">
        <v>-1.07237E-009</v>
      </c>
      <c r="Z16" s="0" t="n">
        <v>-2.657614E-008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-8.883313E-010</v>
      </c>
      <c r="AM16" s="0" t="n">
        <v>-7.8061E-010</v>
      </c>
      <c r="AN16" s="0" t="n">
        <v>-2.356196E-008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2.8" hidden="false" customHeight="false" outlineLevel="0" collapsed="false">
      <c r="A17" s="0" t="n">
        <v>311.7152</v>
      </c>
      <c r="B17" s="0" t="n">
        <v>-0.1656056</v>
      </c>
      <c r="C17" s="0" t="n">
        <v>0.07034428</v>
      </c>
      <c r="D17" s="0" t="n">
        <v>0.002578775</v>
      </c>
      <c r="E17" s="0" t="n">
        <v>-8.058772E-009</v>
      </c>
      <c r="F17" s="0" t="n">
        <v>-4.993636E-008</v>
      </c>
      <c r="G17" s="0" t="n">
        <v>-1.375174E-007</v>
      </c>
      <c r="H17" s="0" t="n">
        <v>1</v>
      </c>
      <c r="I17" s="0" t="n">
        <v>1</v>
      </c>
      <c r="J17" s="0" t="n">
        <v>0.06836234</v>
      </c>
      <c r="K17" s="0" t="n">
        <v>0.743211</v>
      </c>
      <c r="L17" s="0" t="n">
        <v>-0.07685281</v>
      </c>
      <c r="M17" s="0" t="n">
        <v>0.6611033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287.0077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7.936937E-010</v>
      </c>
      <c r="Y17" s="0" t="n">
        <v>7.138475E-009</v>
      </c>
      <c r="Z17" s="0" t="n">
        <v>1.601822E-008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4.141801E-010</v>
      </c>
      <c r="AM17" s="0" t="n">
        <v>7.237803E-009</v>
      </c>
      <c r="AN17" s="0" t="n">
        <v>1.411095E-008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</row>
    <row r="18" customFormat="false" ht="12.8" hidden="false" customHeight="false" outlineLevel="0" collapsed="false">
      <c r="A18" s="0" t="n">
        <v>311.7655</v>
      </c>
      <c r="B18" s="0" t="n">
        <v>-0.1656056</v>
      </c>
      <c r="C18" s="0" t="n">
        <v>0.07034428</v>
      </c>
      <c r="D18" s="0" t="n">
        <v>0.002578775</v>
      </c>
      <c r="E18" s="0" t="n">
        <v>-9.157086E-009</v>
      </c>
      <c r="F18" s="0" t="n">
        <v>-4.607975E-008</v>
      </c>
      <c r="G18" s="0" t="n">
        <v>-1.629843E-007</v>
      </c>
      <c r="H18" s="0" t="n">
        <v>1</v>
      </c>
      <c r="I18" s="0" t="n">
        <v>1</v>
      </c>
      <c r="J18" s="0" t="n">
        <v>0.06833595</v>
      </c>
      <c r="K18" s="0" t="n">
        <v>0.7432261</v>
      </c>
      <c r="L18" s="0" t="n">
        <v>-0.07682598</v>
      </c>
      <c r="M18" s="0" t="n">
        <v>0.6610922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287.0077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-8.50749E-010</v>
      </c>
      <c r="Y18" s="0" t="n">
        <v>2.505558E-009</v>
      </c>
      <c r="Z18" s="0" t="n">
        <v>-1.350813E-008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-6.270719E-010</v>
      </c>
      <c r="AM18" s="0" t="n">
        <v>1.450415E-009</v>
      </c>
      <c r="AN18" s="0" t="n">
        <v>-1.386592E-008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</row>
    <row r="19" customFormat="false" ht="12.8" hidden="false" customHeight="false" outlineLevel="0" collapsed="false">
      <c r="A19" s="0" t="n">
        <v>311.8154</v>
      </c>
      <c r="B19" s="0" t="n">
        <v>-0.1623696</v>
      </c>
      <c r="C19" s="0" t="n">
        <v>0.06962287</v>
      </c>
      <c r="D19" s="0" t="n">
        <v>0.002267159</v>
      </c>
      <c r="E19" s="0" t="n">
        <v>-1.666029E-008</v>
      </c>
      <c r="F19" s="0" t="n">
        <v>-4.464061E-008</v>
      </c>
      <c r="G19" s="0" t="n">
        <v>-1.975403E-007</v>
      </c>
      <c r="H19" s="0" t="n">
        <v>1</v>
      </c>
      <c r="I19" s="0" t="n">
        <v>1</v>
      </c>
      <c r="J19" s="0" t="n">
        <v>0.06831553</v>
      </c>
      <c r="K19" s="0" t="n">
        <v>0.7432376</v>
      </c>
      <c r="L19" s="0" t="n">
        <v>-0.07680518</v>
      </c>
      <c r="M19" s="0" t="n">
        <v>0.6610839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276.569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-3.730459E-009</v>
      </c>
      <c r="Y19" s="0" t="n">
        <v>-2.30622E-009</v>
      </c>
      <c r="Z19" s="0" t="n">
        <v>-1.99328E-008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0.008745061</v>
      </c>
      <c r="AJ19" s="0" t="n">
        <v>-0.001953402</v>
      </c>
      <c r="AK19" s="0" t="n">
        <v>-0.0008413675</v>
      </c>
      <c r="AL19" s="0" t="n">
        <v>-3.772747E-009</v>
      </c>
      <c r="AM19" s="0" t="n">
        <v>3.745362E-009</v>
      </c>
      <c r="AN19" s="0" t="n">
        <v>-1.46232E-008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2.8" hidden="false" customHeight="false" outlineLevel="0" collapsed="false">
      <c r="A20" s="0" t="n">
        <v>311.866</v>
      </c>
      <c r="B20" s="0" t="n">
        <v>-0.1448351</v>
      </c>
      <c r="C20" s="0" t="n">
        <v>0.07431342</v>
      </c>
      <c r="D20" s="0" t="n">
        <v>0.000387247</v>
      </c>
      <c r="E20" s="0" t="n">
        <v>-1.493445E-008</v>
      </c>
      <c r="F20" s="0" t="n">
        <v>-7.409263E-008</v>
      </c>
      <c r="G20" s="0" t="n">
        <v>-1.80814E-007</v>
      </c>
      <c r="H20" s="0" t="n">
        <v>1</v>
      </c>
      <c r="I20" s="0" t="n">
        <v>1</v>
      </c>
      <c r="J20" s="0" t="n">
        <v>0.06824236</v>
      </c>
      <c r="K20" s="0" t="n">
        <v>0.7432507</v>
      </c>
      <c r="L20" s="0" t="n">
        <v>-0.07672402</v>
      </c>
      <c r="M20" s="0" t="n">
        <v>0.6610861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260.7184</v>
      </c>
      <c r="S20" s="0" t="n">
        <v>0</v>
      </c>
      <c r="T20" s="0" t="n">
        <v>1</v>
      </c>
      <c r="U20" s="0" t="n">
        <v>0.005187507</v>
      </c>
      <c r="V20" s="0" t="n">
        <v>0.01404786</v>
      </c>
      <c r="W20" s="0" t="n">
        <v>-0.0008645139</v>
      </c>
      <c r="X20" s="0" t="n">
        <v>9.245469E-010</v>
      </c>
      <c r="Y20" s="0" t="n">
        <v>-1.323905E-008</v>
      </c>
      <c r="Z20" s="0" t="n">
        <v>3.801413E-009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0.01748201</v>
      </c>
      <c r="AJ20" s="0" t="n">
        <v>-0.003954088</v>
      </c>
      <c r="AK20" s="0" t="n">
        <v>-0.001656698</v>
      </c>
      <c r="AL20" s="0" t="n">
        <v>8.012965E-010</v>
      </c>
      <c r="AM20" s="0" t="n">
        <v>-1.621295E-008</v>
      </c>
      <c r="AN20" s="0" t="n">
        <v>1.292492E-008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</row>
    <row r="21" customFormat="false" ht="12.8" hidden="false" customHeight="false" outlineLevel="0" collapsed="false">
      <c r="A21" s="0" t="n">
        <v>311.9155</v>
      </c>
      <c r="B21" s="0" t="n">
        <v>-0.1353333</v>
      </c>
      <c r="C21" s="0" t="n">
        <v>0.07785018</v>
      </c>
      <c r="D21" s="0" t="n">
        <v>0.004712987</v>
      </c>
      <c r="E21" s="0" t="n">
        <v>-1.313121E-008</v>
      </c>
      <c r="F21" s="0" t="n">
        <v>-1.082336E-007</v>
      </c>
      <c r="G21" s="0" t="n">
        <v>-1.514475E-007</v>
      </c>
      <c r="H21" s="0" t="n">
        <v>1</v>
      </c>
      <c r="I21" s="0" t="n">
        <v>1</v>
      </c>
      <c r="J21" s="0" t="n">
        <v>0.06806641</v>
      </c>
      <c r="K21" s="0" t="n">
        <v>0.7432361</v>
      </c>
      <c r="L21" s="0" t="n">
        <v>-0.07651792</v>
      </c>
      <c r="M21" s="0" t="n">
        <v>0.6611446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244.452</v>
      </c>
      <c r="S21" s="0" t="n">
        <v>0</v>
      </c>
      <c r="T21" s="0" t="n">
        <v>1</v>
      </c>
      <c r="U21" s="0" t="n">
        <v>0.001090779</v>
      </c>
      <c r="V21" s="0" t="n">
        <v>0.0001101016</v>
      </c>
      <c r="W21" s="0" t="n">
        <v>0.00893297</v>
      </c>
      <c r="X21" s="0" t="n">
        <v>9.016197E-010</v>
      </c>
      <c r="Y21" s="0" t="n">
        <v>-1.707049E-008</v>
      </c>
      <c r="Z21" s="0" t="n">
        <v>1.468327E-008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9.016197E-010</v>
      </c>
      <c r="AM21" s="0" t="n">
        <v>-1.707049E-008</v>
      </c>
      <c r="AN21" s="0" t="n">
        <v>1.468327E-008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</row>
    <row r="22" customFormat="false" ht="12.8" hidden="false" customHeight="false" outlineLevel="0" collapsed="false">
      <c r="A22" s="0" t="n">
        <v>311.9658</v>
      </c>
      <c r="B22" s="0" t="n">
        <v>-0.128295</v>
      </c>
      <c r="C22" s="0" t="n">
        <v>0.08017361</v>
      </c>
      <c r="D22" s="0" t="n">
        <v>0.04596287</v>
      </c>
      <c r="E22" s="0" t="n">
        <v>-1.56473E-008</v>
      </c>
      <c r="F22" s="0" t="n">
        <v>-1.016201E-007</v>
      </c>
      <c r="G22" s="0" t="n">
        <v>-1.63816E-007</v>
      </c>
      <c r="H22" s="0" t="n">
        <v>1</v>
      </c>
      <c r="I22" s="0" t="n">
        <v>1</v>
      </c>
      <c r="J22" s="0" t="n">
        <v>0.06793565</v>
      </c>
      <c r="K22" s="0" t="n">
        <v>0.7428346</v>
      </c>
      <c r="L22" s="0" t="n">
        <v>-0.07627282</v>
      </c>
      <c r="M22" s="0" t="n">
        <v>0.6616374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259.3982</v>
      </c>
      <c r="S22" s="0" t="n">
        <v>0</v>
      </c>
      <c r="T22" s="0" t="n">
        <v>1</v>
      </c>
      <c r="U22" s="0" t="n">
        <v>0.008230198</v>
      </c>
      <c r="V22" s="0" t="n">
        <v>0.003223654</v>
      </c>
      <c r="W22" s="0" t="n">
        <v>0.05942301</v>
      </c>
      <c r="X22" s="0" t="n">
        <v>-1.355914E-009</v>
      </c>
      <c r="Y22" s="0" t="n">
        <v>1.927087E-009</v>
      </c>
      <c r="Z22" s="0" t="n">
        <v>-5.138681E-009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-1.160176E-009</v>
      </c>
      <c r="AM22" s="0" t="n">
        <v>4.686461E-009</v>
      </c>
      <c r="AN22" s="0" t="n">
        <v>-7.229709E-009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</row>
    <row r="23" customFormat="false" ht="12.8" hidden="false" customHeight="false" outlineLevel="0" collapsed="false">
      <c r="A23" s="0" t="n">
        <v>312.0151</v>
      </c>
      <c r="B23" s="0" t="n">
        <v>-0.1055472</v>
      </c>
      <c r="C23" s="0" t="n">
        <v>0.09825451</v>
      </c>
      <c r="D23" s="0" t="n">
        <v>0.1787383</v>
      </c>
      <c r="E23" s="0" t="n">
        <v>-1.619309E-008</v>
      </c>
      <c r="F23" s="0" t="n">
        <v>-7.649479E-008</v>
      </c>
      <c r="G23" s="0" t="n">
        <v>-1.687115E-007</v>
      </c>
      <c r="H23" s="0" t="n">
        <v>1</v>
      </c>
      <c r="I23" s="0" t="n">
        <v>1</v>
      </c>
      <c r="J23" s="0" t="n">
        <v>0.06781255</v>
      </c>
      <c r="K23" s="0" t="n">
        <v>0.7410061</v>
      </c>
      <c r="L23" s="0" t="n">
        <v>-0.07570408</v>
      </c>
      <c r="M23" s="0" t="n">
        <v>0.6637623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263.1142</v>
      </c>
      <c r="S23" s="0" t="n">
        <v>0</v>
      </c>
      <c r="T23" s="0" t="n">
        <v>1</v>
      </c>
      <c r="U23" s="0" t="n">
        <v>0.02843234</v>
      </c>
      <c r="V23" s="0" t="n">
        <v>0.02337945</v>
      </c>
      <c r="W23" s="0" t="n">
        <v>0.1656636</v>
      </c>
      <c r="X23" s="0" t="n">
        <v>3.28034E-010</v>
      </c>
      <c r="Y23" s="0" t="n">
        <v>1.327854E-008</v>
      </c>
      <c r="Z23" s="0" t="n">
        <v>4.345417E-010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-8.738245E-010</v>
      </c>
      <c r="AM23" s="0" t="n">
        <v>1.184677E-008</v>
      </c>
      <c r="AN23" s="0" t="n">
        <v>-5.329984E-009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</row>
    <row r="24" customFormat="false" ht="12.8" hidden="false" customHeight="false" outlineLevel="0" collapsed="false">
      <c r="A24" s="0" t="n">
        <v>312.0661</v>
      </c>
      <c r="B24" s="0" t="n">
        <v>-0.07853225</v>
      </c>
      <c r="C24" s="0" t="n">
        <v>0.1139828</v>
      </c>
      <c r="D24" s="0" t="n">
        <v>0.3550655</v>
      </c>
      <c r="E24" s="0" t="n">
        <v>-2.112018E-008</v>
      </c>
      <c r="F24" s="0" t="n">
        <v>-9.570472E-008</v>
      </c>
      <c r="G24" s="0" t="n">
        <v>-2.169286E-007</v>
      </c>
      <c r="H24" s="0" t="n">
        <v>1</v>
      </c>
      <c r="I24" s="0" t="n">
        <v>1</v>
      </c>
      <c r="J24" s="0" t="n">
        <v>0.0676962</v>
      </c>
      <c r="K24" s="0" t="n">
        <v>0.7371969</v>
      </c>
      <c r="L24" s="0" t="n">
        <v>-0.0746958</v>
      </c>
      <c r="M24" s="0" t="n">
        <v>0.6681157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270.034</v>
      </c>
      <c r="S24" s="0" t="n">
        <v>0</v>
      </c>
      <c r="T24" s="0" t="n">
        <v>1</v>
      </c>
      <c r="U24" s="0" t="n">
        <v>0.03162331</v>
      </c>
      <c r="V24" s="0" t="n">
        <v>0.01300749</v>
      </c>
      <c r="W24" s="0" t="n">
        <v>0.2228432</v>
      </c>
      <c r="X24" s="0" t="n">
        <v>-2.345907E-009</v>
      </c>
      <c r="Y24" s="0" t="n">
        <v>-1.123475E-008</v>
      </c>
      <c r="Z24" s="0" t="n">
        <v>-2.467629E-008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-2.581179E-009</v>
      </c>
      <c r="AM24" s="0" t="n">
        <v>-7.975152E-009</v>
      </c>
      <c r="AN24" s="0" t="n">
        <v>-2.354073E-008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</row>
    <row r="25" customFormat="false" ht="12.8" hidden="false" customHeight="false" outlineLevel="0" collapsed="false">
      <c r="A25" s="0" t="n">
        <v>312.1161</v>
      </c>
      <c r="B25" s="0" t="n">
        <v>-0.06112958</v>
      </c>
      <c r="C25" s="0" t="n">
        <v>0.1182446</v>
      </c>
      <c r="D25" s="0" t="n">
        <v>0.4895231</v>
      </c>
      <c r="E25" s="0" t="n">
        <v>-2.104518E-008</v>
      </c>
      <c r="F25" s="0" t="n">
        <v>-9.424708E-008</v>
      </c>
      <c r="G25" s="0" t="n">
        <v>-2.596789E-007</v>
      </c>
      <c r="H25" s="0" t="n">
        <v>1</v>
      </c>
      <c r="I25" s="0" t="n">
        <v>1</v>
      </c>
      <c r="J25" s="0" t="n">
        <v>0.06772592</v>
      </c>
      <c r="K25" s="0" t="n">
        <v>0.7317686</v>
      </c>
      <c r="L25" s="0" t="n">
        <v>-0.07351064</v>
      </c>
      <c r="M25" s="0" t="n">
        <v>0.674184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270.9365</v>
      </c>
      <c r="S25" s="0" t="n">
        <v>0</v>
      </c>
      <c r="T25" s="0" t="n">
        <v>1</v>
      </c>
      <c r="U25" s="0" t="n">
        <v>0.01092182</v>
      </c>
      <c r="V25" s="0" t="n">
        <v>0.001521018</v>
      </c>
      <c r="W25" s="0" t="n">
        <v>0.09239408</v>
      </c>
      <c r="X25" s="0" t="n">
        <v>6.239023E-011</v>
      </c>
      <c r="Y25" s="0" t="n">
        <v>-6.212687E-010</v>
      </c>
      <c r="Z25" s="0" t="n">
        <v>-1.947665E-008</v>
      </c>
      <c r="AA25" s="0" t="n">
        <v>0.9999999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1.262161E-011</v>
      </c>
      <c r="AM25" s="0" t="n">
        <v>2.078891E-009</v>
      </c>
      <c r="AN25" s="0" t="n">
        <v>-2.327356E-008</v>
      </c>
      <c r="AO25" s="0" t="n">
        <v>0.9999999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</row>
    <row r="26" customFormat="false" ht="12.8" hidden="false" customHeight="false" outlineLevel="0" collapsed="false">
      <c r="A26" s="0" t="n">
        <v>312.1654</v>
      </c>
      <c r="B26" s="0" t="n">
        <v>-0.05055892</v>
      </c>
      <c r="C26" s="0" t="n">
        <v>0.1217296</v>
      </c>
      <c r="D26" s="0" t="n">
        <v>0.5756975</v>
      </c>
      <c r="E26" s="0" t="n">
        <v>-1.937489E-008</v>
      </c>
      <c r="F26" s="0" t="n">
        <v>-8.882252E-008</v>
      </c>
      <c r="G26" s="0" t="n">
        <v>-2.58316E-007</v>
      </c>
      <c r="H26" s="0" t="n">
        <v>1</v>
      </c>
      <c r="I26" s="0" t="n">
        <v>0.9554262</v>
      </c>
      <c r="J26" s="0" t="n">
        <v>0.0678352</v>
      </c>
      <c r="K26" s="0" t="n">
        <v>0.7259326</v>
      </c>
      <c r="L26" s="0" t="n">
        <v>-0.07235596</v>
      </c>
      <c r="M26" s="0" t="n">
        <v>0.6805769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242.6948</v>
      </c>
      <c r="S26" s="0" t="n">
        <v>0</v>
      </c>
      <c r="T26" s="0" t="n">
        <v>1</v>
      </c>
      <c r="U26" s="0" t="n">
        <v>0.007670587</v>
      </c>
      <c r="V26" s="0" t="n">
        <v>0.00462077</v>
      </c>
      <c r="W26" s="0" t="n">
        <v>0.05963895</v>
      </c>
      <c r="X26" s="0" t="n">
        <v>6.828305E-010</v>
      </c>
      <c r="Y26" s="0" t="n">
        <v>1.788252E-009</v>
      </c>
      <c r="Z26" s="0" t="n">
        <v>4.292535E-009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9.874649E-010</v>
      </c>
      <c r="AM26" s="0" t="n">
        <v>3.636339E-009</v>
      </c>
      <c r="AN26" s="0" t="n">
        <v>-2.929614E-009</v>
      </c>
      <c r="AO26" s="0" t="n">
        <v>1</v>
      </c>
      <c r="AP26" s="0" t="n">
        <v>0.9554262</v>
      </c>
      <c r="AQ26" s="0" t="n">
        <v>0</v>
      </c>
      <c r="AR26" s="0" t="n">
        <v>0</v>
      </c>
      <c r="AS26" s="0" t="n">
        <v>0</v>
      </c>
      <c r="AT26" s="0" t="n">
        <v>1</v>
      </c>
    </row>
    <row r="27" customFormat="false" ht="12.8" hidden="false" customHeight="false" outlineLevel="0" collapsed="false">
      <c r="A27" s="0" t="n">
        <v>312.2162</v>
      </c>
      <c r="B27" s="0" t="n">
        <v>-0.03182488</v>
      </c>
      <c r="C27" s="0" t="n">
        <v>0.1431727</v>
      </c>
      <c r="D27" s="0" t="n">
        <v>0.6870606</v>
      </c>
      <c r="E27" s="0" t="n">
        <v>-1.554951E-008</v>
      </c>
      <c r="F27" s="0" t="n">
        <v>-8.945975E-008</v>
      </c>
      <c r="G27" s="0" t="n">
        <v>-1.771902E-007</v>
      </c>
      <c r="H27" s="0" t="n">
        <v>1</v>
      </c>
      <c r="I27" s="0" t="n">
        <v>0.9080509</v>
      </c>
      <c r="J27" s="0" t="n">
        <v>0.06781135</v>
      </c>
      <c r="K27" s="0" t="n">
        <v>0.7197568</v>
      </c>
      <c r="L27" s="0" t="n">
        <v>-0.07101915</v>
      </c>
      <c r="M27" s="0" t="n">
        <v>0.6872467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224.2563</v>
      </c>
      <c r="S27" s="0" t="n">
        <v>0</v>
      </c>
      <c r="T27" s="0" t="n">
        <v>1</v>
      </c>
      <c r="U27" s="0" t="n">
        <v>0.02140266</v>
      </c>
      <c r="V27" s="0" t="n">
        <v>0.02806818</v>
      </c>
      <c r="W27" s="0" t="n">
        <v>0.1163596</v>
      </c>
      <c r="X27" s="0" t="n">
        <v>1.91269E-009</v>
      </c>
      <c r="Y27" s="0" t="n">
        <v>-3.185761E-010</v>
      </c>
      <c r="Z27" s="0" t="n">
        <v>4.056295E-008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1.91269E-009</v>
      </c>
      <c r="AM27" s="0" t="n">
        <v>-3.185761E-010</v>
      </c>
      <c r="AN27" s="0" t="n">
        <v>4.056295E-008</v>
      </c>
      <c r="AO27" s="0" t="n">
        <v>1</v>
      </c>
      <c r="AP27" s="0" t="n">
        <v>0.9504145</v>
      </c>
      <c r="AQ27" s="0" t="n">
        <v>0</v>
      </c>
      <c r="AR27" s="0" t="n">
        <v>0</v>
      </c>
      <c r="AS27" s="0" t="n">
        <v>0</v>
      </c>
      <c r="AT27" s="0" t="n">
        <v>1</v>
      </c>
    </row>
    <row r="28" customFormat="false" ht="12.8" hidden="false" customHeight="false" outlineLevel="0" collapsed="false">
      <c r="A28" s="0" t="n">
        <v>312.2657</v>
      </c>
      <c r="B28" s="0" t="n">
        <v>-0.01649627</v>
      </c>
      <c r="C28" s="0" t="n">
        <v>0.1662197</v>
      </c>
      <c r="D28" s="0" t="n">
        <v>0.7620829</v>
      </c>
      <c r="E28" s="0" t="n">
        <v>-1.359921E-008</v>
      </c>
      <c r="F28" s="0" t="n">
        <v>-9.101738E-008</v>
      </c>
      <c r="G28" s="0" t="n">
        <v>-1.322633E-007</v>
      </c>
      <c r="H28" s="0" t="n">
        <v>1</v>
      </c>
      <c r="I28" s="0" t="n">
        <v>0.8590545</v>
      </c>
      <c r="J28" s="0" t="n">
        <v>0.06751132</v>
      </c>
      <c r="K28" s="0" t="n">
        <v>0.7135813</v>
      </c>
      <c r="L28" s="0" t="n">
        <v>-0.0694315</v>
      </c>
      <c r="M28" s="0" t="n">
        <v>0.6938466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220.4008</v>
      </c>
      <c r="S28" s="0" t="n">
        <v>0</v>
      </c>
      <c r="T28" s="0" t="n">
        <v>1</v>
      </c>
      <c r="U28" s="0" t="n">
        <v>0.01534493</v>
      </c>
      <c r="V28" s="0" t="n">
        <v>0.02609678</v>
      </c>
      <c r="W28" s="0" t="n">
        <v>0.06589556</v>
      </c>
      <c r="X28" s="0" t="n">
        <v>9.75153E-010</v>
      </c>
      <c r="Y28" s="0" t="n">
        <v>-7.78799E-010</v>
      </c>
      <c r="Z28" s="0" t="n">
        <v>2.246344E-008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9.75153E-010</v>
      </c>
      <c r="AM28" s="0" t="n">
        <v>-7.78799E-010</v>
      </c>
      <c r="AN28" s="0" t="n">
        <v>2.246344E-008</v>
      </c>
      <c r="AO28" s="0" t="n">
        <v>1</v>
      </c>
      <c r="AP28" s="0" t="n">
        <v>0.9460423</v>
      </c>
      <c r="AQ28" s="0" t="n">
        <v>0</v>
      </c>
      <c r="AR28" s="0" t="n">
        <v>0</v>
      </c>
      <c r="AS28" s="0" t="n">
        <v>0</v>
      </c>
      <c r="AT28" s="0" t="n">
        <v>1</v>
      </c>
    </row>
    <row r="29" customFormat="false" ht="12.8" hidden="false" customHeight="false" outlineLevel="0" collapsed="false">
      <c r="A29" s="0" t="n">
        <v>312.3156</v>
      </c>
      <c r="B29" s="0" t="n">
        <v>-0.01065456</v>
      </c>
      <c r="C29" s="0" t="n">
        <v>0.1764462</v>
      </c>
      <c r="D29" s="0" t="n">
        <v>0.7856135</v>
      </c>
      <c r="E29" s="0" t="n">
        <v>-1.314649E-008</v>
      </c>
      <c r="F29" s="0" t="n">
        <v>-8.474957E-008</v>
      </c>
      <c r="G29" s="0" t="n">
        <v>-1.109899E-007</v>
      </c>
      <c r="H29" s="0" t="n">
        <v>1</v>
      </c>
      <c r="I29" s="0" t="n">
        <v>0.822044</v>
      </c>
      <c r="J29" s="0" t="n">
        <v>0.06703529</v>
      </c>
      <c r="K29" s="0" t="n">
        <v>0.7081145</v>
      </c>
      <c r="L29" s="0" t="n">
        <v>-0.06784859</v>
      </c>
      <c r="M29" s="0" t="n">
        <v>0.6996262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188.7655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2.384351E-010</v>
      </c>
      <c r="Y29" s="0" t="n">
        <v>2.972642E-009</v>
      </c>
      <c r="Z29" s="0" t="n">
        <v>1.266739E-008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9.708166E-011</v>
      </c>
      <c r="AM29" s="0" t="n">
        <v>2.763447E-009</v>
      </c>
      <c r="AN29" s="0" t="n">
        <v>1.153527E-008</v>
      </c>
      <c r="AO29" s="0" t="n">
        <v>1</v>
      </c>
      <c r="AP29" s="0" t="n">
        <v>0.9569171</v>
      </c>
      <c r="AQ29" s="0" t="n">
        <v>0</v>
      </c>
      <c r="AR29" s="0" t="n">
        <v>0</v>
      </c>
      <c r="AS29" s="0" t="n">
        <v>0</v>
      </c>
      <c r="AT29" s="0" t="n">
        <v>1</v>
      </c>
    </row>
    <row r="30" customFormat="false" ht="12.8" hidden="false" customHeight="false" outlineLevel="0" collapsed="false">
      <c r="A30" s="0" t="n">
        <v>312.3654</v>
      </c>
      <c r="B30" s="0" t="n">
        <v>-0.00967274</v>
      </c>
      <c r="C30" s="0" t="n">
        <v>0.1781649</v>
      </c>
      <c r="D30" s="0" t="n">
        <v>0.7895684</v>
      </c>
      <c r="E30" s="0" t="n">
        <v>-1.308313E-008</v>
      </c>
      <c r="F30" s="0" t="n">
        <v>-8.353887E-008</v>
      </c>
      <c r="G30" s="0" t="n">
        <v>-1.566887E-007</v>
      </c>
      <c r="H30" s="0" t="n">
        <v>1</v>
      </c>
      <c r="I30" s="0" t="n">
        <v>0.8037593</v>
      </c>
      <c r="J30" s="0" t="n">
        <v>0.06658844</v>
      </c>
      <c r="K30" s="0" t="n">
        <v>0.7037275</v>
      </c>
      <c r="L30" s="0" t="n">
        <v>-0.06654324</v>
      </c>
      <c r="M30" s="0" t="n">
        <v>0.7042056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229.4877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1.377473E-011</v>
      </c>
      <c r="Y30" s="0" t="n">
        <v>5.330246E-010</v>
      </c>
      <c r="Z30" s="0" t="n">
        <v>-2.122474E-008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4.958801E-011</v>
      </c>
      <c r="AM30" s="0" t="n">
        <v>6.77682E-010</v>
      </c>
      <c r="AN30" s="0" t="n">
        <v>-2.447406E-008</v>
      </c>
      <c r="AO30" s="0" t="n">
        <v>1</v>
      </c>
      <c r="AP30" s="0" t="n">
        <v>0.977757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2.8" hidden="false" customHeight="false" outlineLevel="0" collapsed="false">
      <c r="A31" s="0" t="n">
        <v>312.4154</v>
      </c>
      <c r="B31" s="0" t="n">
        <v>-0.009507727</v>
      </c>
      <c r="C31" s="0" t="n">
        <v>0.1784538</v>
      </c>
      <c r="D31" s="0" t="n">
        <v>0.790233</v>
      </c>
      <c r="E31" s="0" t="n">
        <v>-1.302757E-008</v>
      </c>
      <c r="F31" s="0" t="n">
        <v>-8.20161E-008</v>
      </c>
      <c r="G31" s="0" t="n">
        <v>-1.848503E-007</v>
      </c>
      <c r="H31" s="0" t="n">
        <v>1</v>
      </c>
      <c r="I31" s="0" t="n">
        <v>0.7968121</v>
      </c>
      <c r="J31" s="0" t="n">
        <v>0.06621692</v>
      </c>
      <c r="K31" s="0" t="n">
        <v>0.7002963</v>
      </c>
      <c r="L31" s="0" t="n">
        <v>-0.06551973</v>
      </c>
      <c r="M31" s="0" t="n">
        <v>0.7077482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247.3957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2.049794E-011</v>
      </c>
      <c r="Y31" s="0" t="n">
        <v>7.588327E-010</v>
      </c>
      <c r="Z31" s="0" t="n">
        <v>-1.408818E-008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3.505728E-011</v>
      </c>
      <c r="AM31" s="0" t="n">
        <v>7.639378E-010</v>
      </c>
      <c r="AN31" s="0" t="n">
        <v>-1.407341E-008</v>
      </c>
      <c r="AO31" s="0" t="n">
        <v>1</v>
      </c>
      <c r="AP31" s="0" t="n">
        <v>0.9913566</v>
      </c>
      <c r="AQ31" s="0" t="n">
        <v>0</v>
      </c>
      <c r="AR31" s="0" t="n">
        <v>0</v>
      </c>
      <c r="AS31" s="0" t="n">
        <v>0</v>
      </c>
      <c r="AT31" s="0" t="n">
        <v>1</v>
      </c>
    </row>
    <row r="32" customFormat="false" ht="12.8" hidden="false" customHeight="false" outlineLevel="0" collapsed="false">
      <c r="A32" s="0" t="n">
        <v>312.4653</v>
      </c>
      <c r="B32" s="0" t="n">
        <v>-0.009479993</v>
      </c>
      <c r="C32" s="0" t="n">
        <v>0.1785023</v>
      </c>
      <c r="D32" s="0" t="n">
        <v>0.7903447</v>
      </c>
      <c r="E32" s="0" t="n">
        <v>-1.271494E-008</v>
      </c>
      <c r="F32" s="0" t="n">
        <v>-8.561337E-008</v>
      </c>
      <c r="G32" s="0" t="n">
        <v>-1.8847E-007</v>
      </c>
      <c r="H32" s="0" t="n">
        <v>1</v>
      </c>
      <c r="I32" s="0" t="n">
        <v>0.7930912</v>
      </c>
      <c r="J32" s="0" t="n">
        <v>0.06591766</v>
      </c>
      <c r="K32" s="0" t="n">
        <v>0.6976286</v>
      </c>
      <c r="L32" s="0" t="n">
        <v>-0.06472546</v>
      </c>
      <c r="M32" s="0" t="n">
        <v>0.7104786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251.8021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1.498602E-010</v>
      </c>
      <c r="Y32" s="0" t="n">
        <v>-1.871378E-009</v>
      </c>
      <c r="Z32" s="0" t="n">
        <v>1.8625E-009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1.62768E-010</v>
      </c>
      <c r="AM32" s="0" t="n">
        <v>-1.725901E-009</v>
      </c>
      <c r="AN32" s="0" t="n">
        <v>-5.48218E-009</v>
      </c>
      <c r="AO32" s="0" t="n">
        <v>1</v>
      </c>
      <c r="AP32" s="0" t="n">
        <v>0.9953304</v>
      </c>
      <c r="AQ32" s="0" t="n">
        <v>0</v>
      </c>
      <c r="AR32" s="0" t="n">
        <v>0</v>
      </c>
      <c r="AS32" s="0" t="n">
        <v>0</v>
      </c>
      <c r="AT32" s="0" t="n">
        <v>1</v>
      </c>
    </row>
    <row r="33" customFormat="false" ht="12.8" hidden="false" customHeight="false" outlineLevel="0" collapsed="false">
      <c r="A33" s="0" t="n">
        <v>312.5154</v>
      </c>
      <c r="B33" s="0" t="n">
        <v>-0.009475333</v>
      </c>
      <c r="C33" s="0" t="n">
        <v>0.1785105</v>
      </c>
      <c r="D33" s="0" t="n">
        <v>0.7903636</v>
      </c>
      <c r="E33" s="0" t="n">
        <v>-1.280588E-008</v>
      </c>
      <c r="F33" s="0" t="n">
        <v>-9.099274E-008</v>
      </c>
      <c r="G33" s="0" t="n">
        <v>-2.020767E-007</v>
      </c>
      <c r="H33" s="0" t="n">
        <v>1</v>
      </c>
      <c r="I33" s="0" t="n">
        <v>0.7941148</v>
      </c>
      <c r="J33" s="0" t="n">
        <v>0.06567968</v>
      </c>
      <c r="K33" s="0" t="n">
        <v>0.695558</v>
      </c>
      <c r="L33" s="0" t="n">
        <v>-0.06411042</v>
      </c>
      <c r="M33" s="0" t="n">
        <v>0.7125834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242.3567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-8.554468E-011</v>
      </c>
      <c r="Y33" s="0" t="n">
        <v>-2.24525E-009</v>
      </c>
      <c r="Z33" s="0" t="n">
        <v>-6.32859E-009</v>
      </c>
      <c r="AA33" s="0" t="n">
        <v>0.9999999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-5.391047E-012</v>
      </c>
      <c r="AM33" s="0" t="n">
        <v>-3.134108E-009</v>
      </c>
      <c r="AN33" s="0" t="n">
        <v>-7.278032E-009</v>
      </c>
      <c r="AO33" s="0" t="n">
        <v>0.9999999</v>
      </c>
      <c r="AP33" s="0" t="n">
        <v>1.001291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2.8" hidden="false" customHeight="false" outlineLevel="0" collapsed="false">
      <c r="A34" s="0" t="n">
        <v>312.5651</v>
      </c>
      <c r="B34" s="0" t="n">
        <v>-0.009474549</v>
      </c>
      <c r="C34" s="0" t="n">
        <v>0.1785118</v>
      </c>
      <c r="D34" s="0" t="n">
        <v>0.7903667</v>
      </c>
      <c r="E34" s="0" t="n">
        <v>-1.31943E-008</v>
      </c>
      <c r="F34" s="0" t="n">
        <v>-8.617488E-008</v>
      </c>
      <c r="G34" s="0" t="n">
        <v>-2.195976E-007</v>
      </c>
      <c r="H34" s="0" t="n">
        <v>1</v>
      </c>
      <c r="I34" s="0" t="n">
        <v>0.7982752</v>
      </c>
      <c r="J34" s="0" t="n">
        <v>0.06549174</v>
      </c>
      <c r="K34" s="0" t="n">
        <v>0.693952</v>
      </c>
      <c r="L34" s="0" t="n">
        <v>-0.06363437</v>
      </c>
      <c r="M34" s="0" t="n">
        <v>0.7142074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251.8264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-2.479282E-010</v>
      </c>
      <c r="Y34" s="0" t="n">
        <v>2.090722E-009</v>
      </c>
      <c r="Z34" s="0" t="n">
        <v>-8.162824E-009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-1.404871E-010</v>
      </c>
      <c r="AM34" s="0" t="n">
        <v>2.727132E-009</v>
      </c>
      <c r="AN34" s="0" t="n">
        <v>-9.357977E-009</v>
      </c>
      <c r="AO34" s="0" t="n">
        <v>1</v>
      </c>
      <c r="AP34" s="0" t="n">
        <v>1.005239</v>
      </c>
      <c r="AQ34" s="0" t="n">
        <v>0</v>
      </c>
      <c r="AR34" s="0" t="n">
        <v>0</v>
      </c>
      <c r="AS34" s="0" t="n">
        <v>0</v>
      </c>
      <c r="AT34" s="0" t="n">
        <v>1</v>
      </c>
    </row>
    <row r="35" customFormat="false" ht="12.8" hidden="false" customHeight="false" outlineLevel="0" collapsed="false">
      <c r="A35" s="0" t="n">
        <v>312.6155</v>
      </c>
      <c r="B35" s="0" t="n">
        <v>-0.009474418</v>
      </c>
      <c r="C35" s="0" t="n">
        <v>0.1785121</v>
      </c>
      <c r="D35" s="0" t="n">
        <v>0.7903672</v>
      </c>
      <c r="E35" s="0" t="n">
        <v>-1.268045E-008</v>
      </c>
      <c r="F35" s="0" t="n">
        <v>-9.020743E-008</v>
      </c>
      <c r="G35" s="0" t="n">
        <v>-2.863592E-007</v>
      </c>
      <c r="H35" s="0" t="n">
        <v>1</v>
      </c>
      <c r="I35" s="0" t="n">
        <v>0.7982752</v>
      </c>
      <c r="J35" s="0" t="n">
        <v>0.06534409</v>
      </c>
      <c r="K35" s="0" t="n">
        <v>0.6927071</v>
      </c>
      <c r="L35" s="0" t="n">
        <v>-0.06326594</v>
      </c>
      <c r="M35" s="0" t="n">
        <v>0.715461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251.8766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2.082209E-010</v>
      </c>
      <c r="Y35" s="0" t="n">
        <v>-2.146183E-009</v>
      </c>
      <c r="Z35" s="0" t="n">
        <v>-3.381691E-008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3.056345E-010</v>
      </c>
      <c r="AM35" s="0" t="n">
        <v>-1.886381E-009</v>
      </c>
      <c r="AN35" s="0" t="n">
        <v>-3.294466E-008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</row>
    <row r="36" customFormat="false" ht="12.8" hidden="false" customHeight="false" outlineLevel="0" collapsed="false">
      <c r="A36" s="0" t="n">
        <v>312.6659</v>
      </c>
      <c r="B36" s="0" t="n">
        <v>-0.009474396</v>
      </c>
      <c r="C36" s="0" t="n">
        <v>0.1785121</v>
      </c>
      <c r="D36" s="0" t="n">
        <v>0.7903673</v>
      </c>
      <c r="E36" s="0" t="n">
        <v>0.001964389</v>
      </c>
      <c r="F36" s="0" t="n">
        <v>-0.0008935155</v>
      </c>
      <c r="G36" s="0" t="n">
        <v>-0.002989768</v>
      </c>
      <c r="H36" s="0" t="n">
        <v>0.9999932</v>
      </c>
      <c r="I36" s="0" t="n">
        <v>0.7982752</v>
      </c>
      <c r="J36" s="0" t="n">
        <v>0.0652285</v>
      </c>
      <c r="K36" s="0" t="n">
        <v>0.6917425</v>
      </c>
      <c r="L36" s="0" t="n">
        <v>-0.06298085</v>
      </c>
      <c r="M36" s="0" t="n">
        <v>0.7164293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256.5438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0.001961594</v>
      </c>
      <c r="Y36" s="0" t="n">
        <v>-0.0008948511</v>
      </c>
      <c r="Z36" s="0" t="n">
        <v>-0.002990755</v>
      </c>
      <c r="AA36" s="0" t="n">
        <v>0.9999933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-4.547995E-010</v>
      </c>
      <c r="AM36" s="0" t="n">
        <v>-4.625078E-009</v>
      </c>
      <c r="AN36" s="0" t="n">
        <v>-7.390658E-009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</row>
    <row r="37" customFormat="false" ht="12.8" hidden="false" customHeight="false" outlineLevel="0" collapsed="false">
      <c r="A37" s="0" t="n">
        <v>312.7159</v>
      </c>
      <c r="B37" s="0" t="n">
        <v>-0.009474393</v>
      </c>
      <c r="C37" s="0" t="n">
        <v>0.1785121</v>
      </c>
      <c r="D37" s="0" t="n">
        <v>0.7903673</v>
      </c>
      <c r="E37" s="0" t="n">
        <v>0.01604887</v>
      </c>
      <c r="F37" s="0" t="n">
        <v>-0.00657802</v>
      </c>
      <c r="G37" s="0" t="n">
        <v>-0.01001761</v>
      </c>
      <c r="H37" s="0" t="n">
        <v>0.9997994</v>
      </c>
      <c r="I37" s="0" t="n">
        <v>0.7982752</v>
      </c>
      <c r="J37" s="0" t="n">
        <v>0.06513827</v>
      </c>
      <c r="K37" s="0" t="n">
        <v>0.6909954</v>
      </c>
      <c r="L37" s="0" t="n">
        <v>-0.06276026</v>
      </c>
      <c r="M37" s="0" t="n">
        <v>0.7171776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233.2729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0.01405327</v>
      </c>
      <c r="Y37" s="0" t="n">
        <v>-0.005776115</v>
      </c>
      <c r="Z37" s="0" t="n">
        <v>-0.007019046</v>
      </c>
      <c r="AA37" s="0" t="n">
        <v>0.9998599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4.92342E-011</v>
      </c>
      <c r="AM37" s="0" t="n">
        <v>-2.067449E-009</v>
      </c>
      <c r="AN37" s="0" t="n">
        <v>4.982971E-009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</row>
    <row r="38" customFormat="false" ht="12.8" hidden="false" customHeight="false" outlineLevel="0" collapsed="false">
      <c r="A38" s="0" t="n">
        <v>312.7657</v>
      </c>
      <c r="B38" s="0" t="n">
        <v>-0.008084374</v>
      </c>
      <c r="C38" s="0" t="n">
        <v>0.1815336</v>
      </c>
      <c r="D38" s="0" t="n">
        <v>0.7905309</v>
      </c>
      <c r="E38" s="0" t="n">
        <v>0.03416066</v>
      </c>
      <c r="F38" s="0" t="n">
        <v>-0.01901332</v>
      </c>
      <c r="G38" s="0" t="n">
        <v>-0.009539775</v>
      </c>
      <c r="H38" s="0" t="n">
        <v>0.99919</v>
      </c>
      <c r="I38" s="0" t="n">
        <v>0.7982752</v>
      </c>
      <c r="J38" s="0" t="n">
        <v>0.06505351</v>
      </c>
      <c r="K38" s="0" t="n">
        <v>0.6904176</v>
      </c>
      <c r="L38" s="0" t="n">
        <v>-0.06257557</v>
      </c>
      <c r="M38" s="0" t="n">
        <v>0.7177575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247.1687</v>
      </c>
      <c r="S38" s="0" t="n">
        <v>0</v>
      </c>
      <c r="T38" s="0" t="n">
        <v>1</v>
      </c>
      <c r="U38" s="0" t="n">
        <v>0.003755115</v>
      </c>
      <c r="V38" s="0" t="n">
        <v>0.00816617</v>
      </c>
      <c r="W38" s="0" t="n">
        <v>0.0004575583</v>
      </c>
      <c r="X38" s="0" t="n">
        <v>0.01797194</v>
      </c>
      <c r="Y38" s="0" t="n">
        <v>-0.01265064</v>
      </c>
      <c r="Z38" s="0" t="n">
        <v>0.0003625463</v>
      </c>
      <c r="AA38" s="0" t="n">
        <v>0.9997585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2.799818E-010</v>
      </c>
      <c r="AM38" s="0" t="n">
        <v>1.12182E-010</v>
      </c>
      <c r="AN38" s="0" t="n">
        <v>-4.087792E-009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</row>
    <row r="39" customFormat="false" ht="12.8" hidden="false" customHeight="false" outlineLevel="0" collapsed="false">
      <c r="A39" s="0" t="n">
        <v>312.8158</v>
      </c>
      <c r="B39" s="0" t="n">
        <v>-0.002210941</v>
      </c>
      <c r="C39" s="0" t="n">
        <v>0.1943425</v>
      </c>
      <c r="D39" s="0" t="n">
        <v>0.7916175</v>
      </c>
      <c r="E39" s="0" t="n">
        <v>0.06101942</v>
      </c>
      <c r="F39" s="0" t="n">
        <v>-0.02990638</v>
      </c>
      <c r="G39" s="0" t="n">
        <v>-0.009673654</v>
      </c>
      <c r="H39" s="0" t="n">
        <v>0.9976416</v>
      </c>
      <c r="I39" s="0" t="n">
        <v>0.7982752</v>
      </c>
      <c r="J39" s="0" t="n">
        <v>0.06482852</v>
      </c>
      <c r="K39" s="0" t="n">
        <v>0.6899761</v>
      </c>
      <c r="L39" s="0" t="n">
        <v>-0.06227844</v>
      </c>
      <c r="M39" s="0" t="n">
        <v>0.7182282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251.2343</v>
      </c>
      <c r="S39" s="0" t="n">
        <v>0</v>
      </c>
      <c r="T39" s="0" t="n">
        <v>1</v>
      </c>
      <c r="U39" s="0" t="n">
        <v>0.007460068</v>
      </c>
      <c r="V39" s="0" t="n">
        <v>0.01628994</v>
      </c>
      <c r="W39" s="0" t="n">
        <v>0.001706281</v>
      </c>
      <c r="X39" s="0" t="n">
        <v>0.02678892</v>
      </c>
      <c r="Y39" s="0" t="n">
        <v>-0.01116543</v>
      </c>
      <c r="Z39" s="0" t="n">
        <v>6.445959E-005</v>
      </c>
      <c r="AA39" s="0" t="n">
        <v>0.9995786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-4.017231E-010</v>
      </c>
      <c r="AM39" s="0" t="n">
        <v>5.299368E-010</v>
      </c>
      <c r="AN39" s="0" t="n">
        <v>3.027281E-008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</row>
    <row r="40" customFormat="false" ht="12.8" hidden="false" customHeight="false" outlineLevel="0" collapsed="false">
      <c r="A40" s="0" t="n">
        <v>312.8658</v>
      </c>
      <c r="B40" s="0" t="n">
        <v>0.002645171</v>
      </c>
      <c r="C40" s="0" t="n">
        <v>0.2049497</v>
      </c>
      <c r="D40" s="0" t="n">
        <v>0.7929067</v>
      </c>
      <c r="E40" s="0" t="n">
        <v>0.08511136</v>
      </c>
      <c r="F40" s="0" t="n">
        <v>-0.03183439</v>
      </c>
      <c r="G40" s="0" t="n">
        <v>-0.01083299</v>
      </c>
      <c r="H40" s="0" t="n">
        <v>0.9958038</v>
      </c>
      <c r="I40" s="0" t="n">
        <v>0.7911484</v>
      </c>
      <c r="J40" s="0" t="n">
        <v>0.06443287</v>
      </c>
      <c r="K40" s="0" t="n">
        <v>0.6896349</v>
      </c>
      <c r="L40" s="0" t="n">
        <v>-0.06183316</v>
      </c>
      <c r="M40" s="0" t="n">
        <v>0.7186299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245.7444</v>
      </c>
      <c r="S40" s="0" t="n">
        <v>0</v>
      </c>
      <c r="T40" s="0" t="n">
        <v>1</v>
      </c>
      <c r="U40" s="0" t="n">
        <v>0.002470028</v>
      </c>
      <c r="V40" s="0" t="n">
        <v>0.00540274</v>
      </c>
      <c r="W40" s="0" t="n">
        <v>0.0008412331</v>
      </c>
      <c r="X40" s="0" t="n">
        <v>0.0241661</v>
      </c>
      <c r="Y40" s="0" t="n">
        <v>-0.002090399</v>
      </c>
      <c r="Z40" s="0" t="n">
        <v>-0.0005936311</v>
      </c>
      <c r="AA40" s="0" t="n">
        <v>0.9997057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4.037239E-010</v>
      </c>
      <c r="AM40" s="0" t="n">
        <v>1.942226E-009</v>
      </c>
      <c r="AN40" s="0" t="n">
        <v>-4.993214E-009</v>
      </c>
      <c r="AO40" s="0" t="n">
        <v>1</v>
      </c>
      <c r="AP40" s="0" t="n">
        <v>0.9910722</v>
      </c>
      <c r="AQ40" s="0" t="n">
        <v>0</v>
      </c>
      <c r="AR40" s="0" t="n">
        <v>0</v>
      </c>
      <c r="AS40" s="0" t="n">
        <v>0</v>
      </c>
      <c r="AT40" s="0" t="n">
        <v>1</v>
      </c>
    </row>
    <row r="41" customFormat="false" ht="12.8" hidden="false" customHeight="false" outlineLevel="0" collapsed="false">
      <c r="A41" s="0" t="n">
        <v>312.916</v>
      </c>
      <c r="B41" s="0" t="n">
        <v>0.006450196</v>
      </c>
      <c r="C41" s="0" t="n">
        <v>0.2132121</v>
      </c>
      <c r="D41" s="0" t="n">
        <v>0.7945108</v>
      </c>
      <c r="E41" s="0" t="n">
        <v>0.1201589</v>
      </c>
      <c r="F41" s="0" t="n">
        <v>-0.03835088</v>
      </c>
      <c r="G41" s="0" t="n">
        <v>-0.009714795</v>
      </c>
      <c r="H41" s="0" t="n">
        <v>0.9919661</v>
      </c>
      <c r="I41" s="0" t="n">
        <v>0.752519</v>
      </c>
      <c r="J41" s="0" t="n">
        <v>0.06397961</v>
      </c>
      <c r="K41" s="0" t="n">
        <v>0.6893631</v>
      </c>
      <c r="L41" s="0" t="n">
        <v>-0.0613447</v>
      </c>
      <c r="M41" s="0" t="n">
        <v>0.7189729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235.0325</v>
      </c>
      <c r="S41" s="0" t="n">
        <v>0</v>
      </c>
      <c r="T41" s="0" t="n">
        <v>1</v>
      </c>
      <c r="U41" s="0" t="n">
        <v>0.00369574</v>
      </c>
      <c r="V41" s="0" t="n">
        <v>0.008002677</v>
      </c>
      <c r="W41" s="0" t="n">
        <v>0.001813889</v>
      </c>
      <c r="X41" s="0" t="n">
        <v>0.0351114</v>
      </c>
      <c r="Y41" s="0" t="n">
        <v>-0.00716616</v>
      </c>
      <c r="Z41" s="0" t="n">
        <v>0.001549812</v>
      </c>
      <c r="AA41" s="0" t="n">
        <v>0.9993564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-1.31062E-009</v>
      </c>
      <c r="AM41" s="0" t="n">
        <v>-3.109574E-009</v>
      </c>
      <c r="AN41" s="0" t="n">
        <v>-1.070281E-008</v>
      </c>
      <c r="AO41" s="0" t="n">
        <v>1</v>
      </c>
      <c r="AP41" s="0" t="n">
        <v>0.951173</v>
      </c>
      <c r="AQ41" s="0" t="n">
        <v>0</v>
      </c>
      <c r="AR41" s="0" t="n">
        <v>0</v>
      </c>
      <c r="AS41" s="0" t="n">
        <v>0</v>
      </c>
      <c r="AT41" s="0" t="n">
        <v>1</v>
      </c>
    </row>
    <row r="42" customFormat="false" ht="12.8" hidden="false" customHeight="false" outlineLevel="0" collapsed="false">
      <c r="A42" s="0" t="n">
        <v>312.9654</v>
      </c>
      <c r="B42" s="0" t="n">
        <v>0.007661788</v>
      </c>
      <c r="C42" s="0" t="n">
        <v>0.2158423</v>
      </c>
      <c r="D42" s="0" t="n">
        <v>0.7950728</v>
      </c>
      <c r="E42" s="0" t="n">
        <v>0.1496234</v>
      </c>
      <c r="F42" s="0" t="n">
        <v>-0.05111621</v>
      </c>
      <c r="G42" s="0" t="n">
        <v>-0.01373492</v>
      </c>
      <c r="H42" s="0" t="n">
        <v>0.9873254</v>
      </c>
      <c r="I42" s="0" t="n">
        <v>0.7055609</v>
      </c>
      <c r="J42" s="0" t="n">
        <v>0.06354067</v>
      </c>
      <c r="K42" s="0" t="n">
        <v>0.6891441</v>
      </c>
      <c r="L42" s="0" t="n">
        <v>-0.06088008</v>
      </c>
      <c r="M42" s="0" t="n">
        <v>0.7192612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233.0516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0.0297875</v>
      </c>
      <c r="Y42" s="0" t="n">
        <v>-0.01272348</v>
      </c>
      <c r="Z42" s="0" t="n">
        <v>-0.004398366</v>
      </c>
      <c r="AA42" s="0" t="n">
        <v>0.9994656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-4.364257E-010</v>
      </c>
      <c r="AM42" s="0" t="n">
        <v>2.052142E-009</v>
      </c>
      <c r="AN42" s="0" t="n">
        <v>9.405603E-009</v>
      </c>
      <c r="AO42" s="0" t="n">
        <v>0.9999999</v>
      </c>
      <c r="AP42" s="0" t="n">
        <v>0.9375988</v>
      </c>
      <c r="AQ42" s="0" t="n">
        <v>0</v>
      </c>
      <c r="AR42" s="0" t="n">
        <v>0</v>
      </c>
      <c r="AS42" s="0" t="n">
        <v>0</v>
      </c>
      <c r="AT42" s="0" t="n">
        <v>1</v>
      </c>
    </row>
    <row r="43" customFormat="false" ht="12.8" hidden="false" customHeight="false" outlineLevel="0" collapsed="false">
      <c r="A43" s="0" t="n">
        <v>313.0155</v>
      </c>
      <c r="B43" s="0" t="n">
        <v>0.01271232</v>
      </c>
      <c r="C43" s="0" t="n">
        <v>0.2264336</v>
      </c>
      <c r="D43" s="0" t="n">
        <v>0.7990875</v>
      </c>
      <c r="E43" s="0" t="n">
        <v>0.1965193</v>
      </c>
      <c r="F43" s="0" t="n">
        <v>-0.0516977</v>
      </c>
      <c r="G43" s="0" t="n">
        <v>-0.01728217</v>
      </c>
      <c r="H43" s="0" t="n">
        <v>0.9789836</v>
      </c>
      <c r="I43" s="0" t="n">
        <v>0.6613286</v>
      </c>
      <c r="J43" s="0" t="n">
        <v>0.06309555</v>
      </c>
      <c r="K43" s="0" t="n">
        <v>0.68895</v>
      </c>
      <c r="L43" s="0" t="n">
        <v>-0.06041436</v>
      </c>
      <c r="M43" s="0" t="n">
        <v>0.7195256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230.7453</v>
      </c>
      <c r="S43" s="0" t="n">
        <v>0</v>
      </c>
      <c r="T43" s="0" t="n">
        <v>1</v>
      </c>
      <c r="U43" s="0" t="n">
        <v>0.008544106</v>
      </c>
      <c r="V43" s="0" t="n">
        <v>0.01780236</v>
      </c>
      <c r="W43" s="0" t="n">
        <v>0.007118413</v>
      </c>
      <c r="X43" s="0" t="n">
        <v>0.0477252</v>
      </c>
      <c r="Y43" s="0" t="n">
        <v>-0.001431362</v>
      </c>
      <c r="Z43" s="0" t="n">
        <v>-0.001184996</v>
      </c>
      <c r="AA43" s="0" t="n">
        <v>0.9988587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8.88721E-010</v>
      </c>
      <c r="AM43" s="0" t="n">
        <v>3.475813E-009</v>
      </c>
      <c r="AN43" s="0" t="n">
        <v>9.113914E-010</v>
      </c>
      <c r="AO43" s="0" t="n">
        <v>1</v>
      </c>
      <c r="AP43" s="0" t="n">
        <v>0.9373089</v>
      </c>
      <c r="AQ43" s="0" t="n">
        <v>0</v>
      </c>
      <c r="AR43" s="0" t="n">
        <v>0</v>
      </c>
      <c r="AS43" s="0" t="n">
        <v>0</v>
      </c>
      <c r="AT43" s="0" t="n">
        <v>1</v>
      </c>
    </row>
    <row r="44" customFormat="false" ht="12.8" hidden="false" customHeight="false" outlineLevel="0" collapsed="false">
      <c r="A44" s="0" t="n">
        <v>313.0655</v>
      </c>
      <c r="B44" s="0" t="n">
        <v>0.01582236</v>
      </c>
      <c r="C44" s="0" t="n">
        <v>0.2328748</v>
      </c>
      <c r="D44" s="0" t="n">
        <v>0.801764</v>
      </c>
      <c r="E44" s="0" t="n">
        <v>0.2381599</v>
      </c>
      <c r="F44" s="0" t="n">
        <v>-0.06324034</v>
      </c>
      <c r="G44" s="0" t="n">
        <v>-0.02047976</v>
      </c>
      <c r="H44" s="0" t="n">
        <v>0.9689485</v>
      </c>
      <c r="I44" s="0" t="n">
        <v>0.6245725</v>
      </c>
      <c r="J44" s="0" t="n">
        <v>0.06258428</v>
      </c>
      <c r="K44" s="0" t="n">
        <v>0.6887515</v>
      </c>
      <c r="L44" s="0" t="n">
        <v>-0.05988434</v>
      </c>
      <c r="M44" s="0" t="n">
        <v>0.7198045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228.7966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0.04272786</v>
      </c>
      <c r="Y44" s="0" t="n">
        <v>-0.01166192</v>
      </c>
      <c r="Z44" s="0" t="n">
        <v>-0.003782263</v>
      </c>
      <c r="AA44" s="0" t="n">
        <v>0.9990116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-4.302847E-010</v>
      </c>
      <c r="AM44" s="0" t="n">
        <v>1.580837E-009</v>
      </c>
      <c r="AN44" s="0" t="n">
        <v>9.342237E-009</v>
      </c>
      <c r="AO44" s="0" t="n">
        <v>1</v>
      </c>
      <c r="AP44" s="0" t="n">
        <v>0.9444209</v>
      </c>
      <c r="AQ44" s="0" t="n">
        <v>0</v>
      </c>
      <c r="AR44" s="0" t="n">
        <v>0</v>
      </c>
      <c r="AS44" s="0" t="n">
        <v>0</v>
      </c>
      <c r="AT44" s="0" t="n">
        <v>1</v>
      </c>
    </row>
    <row r="45" customFormat="false" ht="12.8" hidden="false" customHeight="false" outlineLevel="0" collapsed="false">
      <c r="A45" s="0" t="n">
        <v>313.1155</v>
      </c>
      <c r="B45" s="0" t="n">
        <v>0.01634507</v>
      </c>
      <c r="C45" s="0" t="n">
        <v>0.2339573</v>
      </c>
      <c r="D45" s="0" t="n">
        <v>0.8022138</v>
      </c>
      <c r="E45" s="0" t="n">
        <v>0.2774145</v>
      </c>
      <c r="F45" s="0" t="n">
        <v>-0.07700986</v>
      </c>
      <c r="G45" s="0" t="n">
        <v>-0.02592596</v>
      </c>
      <c r="H45" s="0" t="n">
        <v>0.957308</v>
      </c>
      <c r="I45" s="0" t="n">
        <v>0.598485</v>
      </c>
      <c r="J45" s="0" t="n">
        <v>0.0621477</v>
      </c>
      <c r="K45" s="0" t="n">
        <v>0.6885855</v>
      </c>
      <c r="L45" s="0" t="n">
        <v>-0.05943294</v>
      </c>
      <c r="M45" s="0" t="n">
        <v>0.7200385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228.0323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0.04092055</v>
      </c>
      <c r="Y45" s="0" t="n">
        <v>-0.01359515</v>
      </c>
      <c r="Z45" s="0" t="n">
        <v>-0.00601348</v>
      </c>
      <c r="AA45" s="0" t="n">
        <v>0.9990518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1.148819E-009</v>
      </c>
      <c r="AM45" s="0" t="n">
        <v>5.461752E-009</v>
      </c>
      <c r="AN45" s="0" t="n">
        <v>4.74608E-009</v>
      </c>
      <c r="AO45" s="0" t="n">
        <v>1</v>
      </c>
      <c r="AP45" s="0" t="n">
        <v>0.9582314</v>
      </c>
      <c r="AQ45" s="0" t="n">
        <v>0</v>
      </c>
      <c r="AR45" s="0" t="n">
        <v>0</v>
      </c>
      <c r="AS45" s="0" t="n">
        <v>0</v>
      </c>
      <c r="AT45" s="0" t="n">
        <v>1</v>
      </c>
    </row>
    <row r="46" customFormat="false" ht="12.8" hidden="false" customHeight="false" outlineLevel="0" collapsed="false">
      <c r="A46" s="0" t="n">
        <v>313.1656</v>
      </c>
      <c r="B46" s="0" t="n">
        <v>0.01643292</v>
      </c>
      <c r="C46" s="0" t="n">
        <v>0.2341393</v>
      </c>
      <c r="D46" s="0" t="n">
        <v>0.8022894</v>
      </c>
      <c r="E46" s="0" t="n">
        <v>0.3122188</v>
      </c>
      <c r="F46" s="0" t="n">
        <v>-0.08077551</v>
      </c>
      <c r="G46" s="0" t="n">
        <v>-0.02763254</v>
      </c>
      <c r="H46" s="0" t="n">
        <v>0.9461666</v>
      </c>
      <c r="I46" s="0" t="n">
        <v>0.5887047</v>
      </c>
      <c r="J46" s="0" t="n">
        <v>0.06180285</v>
      </c>
      <c r="K46" s="0" t="n">
        <v>0.6884549</v>
      </c>
      <c r="L46" s="0" t="n">
        <v>-0.05907685</v>
      </c>
      <c r="M46" s="0" t="n">
        <v>0.7202224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227.9772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0.03644095</v>
      </c>
      <c r="Y46" s="0" t="n">
        <v>-0.00490531</v>
      </c>
      <c r="Z46" s="0" t="n">
        <v>-0.0003192004</v>
      </c>
      <c r="AA46" s="0" t="n">
        <v>0.9993237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-2.233745E-010</v>
      </c>
      <c r="AM46" s="0" t="n">
        <v>2.137328E-009</v>
      </c>
      <c r="AN46" s="0" t="n">
        <v>1.591135E-009</v>
      </c>
      <c r="AO46" s="0" t="n">
        <v>1</v>
      </c>
      <c r="AP46" s="0" t="n">
        <v>0.9836583</v>
      </c>
      <c r="AQ46" s="0" t="n">
        <v>0</v>
      </c>
      <c r="AR46" s="0" t="n">
        <v>0</v>
      </c>
      <c r="AS46" s="0" t="n">
        <v>0</v>
      </c>
      <c r="AT46" s="0" t="n">
        <v>1</v>
      </c>
    </row>
    <row r="47" customFormat="false" ht="12.8" hidden="false" customHeight="false" outlineLevel="0" collapsed="false">
      <c r="A47" s="0" t="n">
        <v>313.2154</v>
      </c>
      <c r="B47" s="0" t="n">
        <v>0.01644768</v>
      </c>
      <c r="C47" s="0" t="n">
        <v>0.2341699</v>
      </c>
      <c r="D47" s="0" t="n">
        <v>0.8023021</v>
      </c>
      <c r="E47" s="0" t="n">
        <v>0.3282296</v>
      </c>
      <c r="F47" s="0" t="n">
        <v>-0.0873264</v>
      </c>
      <c r="G47" s="0" t="n">
        <v>-0.03128403</v>
      </c>
      <c r="H47" s="0" t="n">
        <v>0.9400324</v>
      </c>
      <c r="I47" s="0" t="n">
        <v>0.5819754</v>
      </c>
      <c r="J47" s="0" t="n">
        <v>0.06153476</v>
      </c>
      <c r="K47" s="0" t="n">
        <v>0.6883532</v>
      </c>
      <c r="L47" s="0" t="n">
        <v>-0.05880027</v>
      </c>
      <c r="M47" s="0" t="n">
        <v>0.720365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228.0796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0.01721183</v>
      </c>
      <c r="Y47" s="0" t="n">
        <v>-0.00590552</v>
      </c>
      <c r="Z47" s="0" t="n">
        <v>-0.004391332</v>
      </c>
      <c r="AA47" s="0" t="n">
        <v>0.9998247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6.476307E-010</v>
      </c>
      <c r="AM47" s="0" t="n">
        <v>-6.159194E-010</v>
      </c>
      <c r="AN47" s="0" t="n">
        <v>-1.236278E-008</v>
      </c>
      <c r="AO47" s="0" t="n">
        <v>1</v>
      </c>
      <c r="AP47" s="0" t="n">
        <v>0.9885693</v>
      </c>
      <c r="AQ47" s="0" t="n">
        <v>0</v>
      </c>
      <c r="AR47" s="0" t="n">
        <v>0</v>
      </c>
      <c r="AS47" s="0" t="n">
        <v>0</v>
      </c>
      <c r="AT47" s="0" t="n">
        <v>1</v>
      </c>
    </row>
    <row r="48" customFormat="false" ht="12.8" hidden="false" customHeight="false" outlineLevel="0" collapsed="false">
      <c r="A48" s="0" t="n">
        <v>313.2653</v>
      </c>
      <c r="B48" s="0" t="n">
        <v>0.01645016</v>
      </c>
      <c r="C48" s="0" t="n">
        <v>0.234175</v>
      </c>
      <c r="D48" s="0" t="n">
        <v>0.8023042</v>
      </c>
      <c r="E48" s="0" t="n">
        <v>0.3587012</v>
      </c>
      <c r="F48" s="0" t="n">
        <v>-0.07580859</v>
      </c>
      <c r="G48" s="0" t="n">
        <v>-0.02497506</v>
      </c>
      <c r="H48" s="0" t="n">
        <v>0.9300337</v>
      </c>
      <c r="I48" s="0" t="n">
        <v>0.5789539</v>
      </c>
      <c r="J48" s="0" t="n">
        <v>0.06132705</v>
      </c>
      <c r="K48" s="0" t="n">
        <v>0.6882746</v>
      </c>
      <c r="L48" s="0" t="n">
        <v>-0.05858611</v>
      </c>
      <c r="M48" s="0" t="n">
        <v>0.7204754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228.0955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0.03183778</v>
      </c>
      <c r="Y48" s="0" t="n">
        <v>0.006674872</v>
      </c>
      <c r="Z48" s="0" t="n">
        <v>0.011958</v>
      </c>
      <c r="AA48" s="0" t="n">
        <v>0.9993993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2.160461E-011</v>
      </c>
      <c r="AM48" s="0" t="n">
        <v>-1.803935E-009</v>
      </c>
      <c r="AN48" s="0" t="n">
        <v>3.24777E-009</v>
      </c>
      <c r="AO48" s="0" t="n">
        <v>1</v>
      </c>
      <c r="AP48" s="0" t="n">
        <v>0.9948083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2.8" hidden="false" customHeight="false" outlineLevel="0" collapsed="false">
      <c r="A49" s="0" t="n">
        <v>313.3155</v>
      </c>
      <c r="B49" s="0" t="n">
        <v>0.01645058</v>
      </c>
      <c r="C49" s="0" t="n">
        <v>0.2341759</v>
      </c>
      <c r="D49" s="0" t="n">
        <v>0.8023046</v>
      </c>
      <c r="E49" s="0" t="n">
        <v>0.3876899</v>
      </c>
      <c r="F49" s="0" t="n">
        <v>-0.081549</v>
      </c>
      <c r="G49" s="0" t="n">
        <v>-0.01320526</v>
      </c>
      <c r="H49" s="0" t="n">
        <v>0.9180806</v>
      </c>
      <c r="I49" s="0" t="n">
        <v>0.5789539</v>
      </c>
      <c r="J49" s="0" t="n">
        <v>0.06116624</v>
      </c>
      <c r="K49" s="0" t="n">
        <v>0.6882137</v>
      </c>
      <c r="L49" s="0" t="n">
        <v>-0.05842039</v>
      </c>
      <c r="M49" s="0" t="n">
        <v>0.7205607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227.9305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0.03032988</v>
      </c>
      <c r="Y49" s="0" t="n">
        <v>-0.01109507</v>
      </c>
      <c r="Z49" s="0" t="n">
        <v>0.01056081</v>
      </c>
      <c r="AA49" s="0" t="n">
        <v>0.9994226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9.589649E-010</v>
      </c>
      <c r="AM49" s="0" t="n">
        <v>-5.152919E-009</v>
      </c>
      <c r="AN49" s="0" t="n">
        <v>-2.714519E-008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</row>
    <row r="50" customFormat="false" ht="12.8" hidden="false" customHeight="false" outlineLevel="0" collapsed="false">
      <c r="A50" s="0" t="n">
        <v>313.366</v>
      </c>
      <c r="B50" s="0" t="n">
        <v>0.01645065</v>
      </c>
      <c r="C50" s="0" t="n">
        <v>0.234176</v>
      </c>
      <c r="D50" s="0" t="n">
        <v>0.8023046</v>
      </c>
      <c r="E50" s="0" t="n">
        <v>0.4057889</v>
      </c>
      <c r="F50" s="0" t="n">
        <v>-0.08432744</v>
      </c>
      <c r="G50" s="0" t="n">
        <v>-0.005541293</v>
      </c>
      <c r="H50" s="0" t="n">
        <v>0.9100515</v>
      </c>
      <c r="I50" s="0" t="n">
        <v>0.5789539</v>
      </c>
      <c r="J50" s="0" t="n">
        <v>0.06104178</v>
      </c>
      <c r="K50" s="0" t="n">
        <v>0.6881664</v>
      </c>
      <c r="L50" s="0" t="n">
        <v>-0.05829218</v>
      </c>
      <c r="M50" s="0" t="n">
        <v>0.7206267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241.2883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0.0190221</v>
      </c>
      <c r="Y50" s="0" t="n">
        <v>-0.006448072</v>
      </c>
      <c r="Z50" s="0" t="n">
        <v>0.007414388</v>
      </c>
      <c r="AA50" s="0" t="n">
        <v>0.9997708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1.024245E-010</v>
      </c>
      <c r="AM50" s="0" t="n">
        <v>4.759969E-009</v>
      </c>
      <c r="AN50" s="0" t="n">
        <v>-2.296807E-010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</row>
    <row r="51" customFormat="false" ht="12.8" hidden="false" customHeight="false" outlineLevel="0" collapsed="false">
      <c r="A51" s="0" t="n">
        <v>313.4157</v>
      </c>
      <c r="B51" s="0" t="n">
        <v>0.01645067</v>
      </c>
      <c r="C51" s="0" t="n">
        <v>0.234176</v>
      </c>
      <c r="D51" s="0" t="n">
        <v>0.8023046</v>
      </c>
      <c r="E51" s="0" t="n">
        <v>0.4148734</v>
      </c>
      <c r="F51" s="0" t="n">
        <v>-0.08526345</v>
      </c>
      <c r="G51" s="0" t="n">
        <v>0.001409161</v>
      </c>
      <c r="H51" s="0" t="n">
        <v>0.9058743</v>
      </c>
      <c r="I51" s="0" t="n">
        <v>0.5789539</v>
      </c>
      <c r="J51" s="0" t="n">
        <v>0.06094545</v>
      </c>
      <c r="K51" s="0" t="n">
        <v>0.68813</v>
      </c>
      <c r="L51" s="0" t="n">
        <v>-0.05819299</v>
      </c>
      <c r="M51" s="0" t="n">
        <v>0.7206777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218.8424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0.009393248</v>
      </c>
      <c r="Y51" s="0" t="n">
        <v>-0.004075592</v>
      </c>
      <c r="Z51" s="0" t="n">
        <v>0.006659244</v>
      </c>
      <c r="AA51" s="0" t="n">
        <v>0.9999253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3.041233E-010</v>
      </c>
      <c r="AM51" s="0" t="n">
        <v>-2.666326E-009</v>
      </c>
      <c r="AN51" s="0" t="n">
        <v>3.273203E-009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</row>
    <row r="52" customFormat="false" ht="12.8" hidden="false" customHeight="false" outlineLevel="0" collapsed="false">
      <c r="A52" s="0" t="n">
        <v>313.4656</v>
      </c>
      <c r="B52" s="0" t="n">
        <v>0.01645067</v>
      </c>
      <c r="C52" s="0" t="n">
        <v>0.234176</v>
      </c>
      <c r="D52" s="0" t="n">
        <v>0.8023046</v>
      </c>
      <c r="E52" s="0" t="n">
        <v>0.4087619</v>
      </c>
      <c r="F52" s="0" t="n">
        <v>-0.08153976</v>
      </c>
      <c r="G52" s="0" t="n">
        <v>-0.006622379</v>
      </c>
      <c r="H52" s="0" t="n">
        <v>0.9089671</v>
      </c>
      <c r="I52" s="0" t="n">
        <v>0.5789539</v>
      </c>
      <c r="J52" s="0" t="n">
        <v>0.0608709</v>
      </c>
      <c r="K52" s="0" t="n">
        <v>0.6881017</v>
      </c>
      <c r="L52" s="0" t="n">
        <v>-0.05811622</v>
      </c>
      <c r="M52" s="0" t="n">
        <v>0.7207173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236.6358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-0.006138969</v>
      </c>
      <c r="Y52" s="0" t="n">
        <v>0.00695612</v>
      </c>
      <c r="Z52" s="0" t="n">
        <v>-0.006261774</v>
      </c>
      <c r="AA52" s="0" t="n">
        <v>0.9999373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6.998943E-011</v>
      </c>
      <c r="AM52" s="0" t="n">
        <v>-7.06786E-010</v>
      </c>
      <c r="AN52" s="0" t="n">
        <v>-1.74194E-008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</row>
    <row r="53" customFormat="false" ht="12.8" hidden="false" customHeight="false" outlineLevel="0" collapsed="false">
      <c r="A53" s="0" t="n">
        <v>313.5155</v>
      </c>
      <c r="B53" s="0" t="n">
        <v>0.01645067</v>
      </c>
      <c r="C53" s="0" t="n">
        <v>0.234176</v>
      </c>
      <c r="D53" s="0" t="n">
        <v>0.8023046</v>
      </c>
      <c r="E53" s="0" t="n">
        <v>0.4076146</v>
      </c>
      <c r="F53" s="0" t="n">
        <v>-0.07979408</v>
      </c>
      <c r="G53" s="0" t="n">
        <v>-0.009779361</v>
      </c>
      <c r="H53" s="0" t="n">
        <v>0.9096085</v>
      </c>
      <c r="I53" s="0" t="n">
        <v>0.5789539</v>
      </c>
      <c r="J53" s="0" t="n">
        <v>0.06081321</v>
      </c>
      <c r="K53" s="0" t="n">
        <v>0.6880798</v>
      </c>
      <c r="L53" s="0" t="n">
        <v>-0.05805684</v>
      </c>
      <c r="M53" s="0" t="n">
        <v>0.7207478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241.2322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-0.001033885</v>
      </c>
      <c r="Y53" s="0" t="n">
        <v>0.0029349</v>
      </c>
      <c r="Z53" s="0" t="n">
        <v>-0.002249275</v>
      </c>
      <c r="AA53" s="0" t="n">
        <v>0.9999927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-6.797298E-010</v>
      </c>
      <c r="AM53" s="0" t="n">
        <v>-7.910603E-010</v>
      </c>
      <c r="AN53" s="0" t="n">
        <v>2.100761E-009</v>
      </c>
      <c r="AO53" s="0" t="n">
        <v>0.9999999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</row>
    <row r="54" customFormat="false" ht="12.8" hidden="false" customHeight="false" outlineLevel="0" collapsed="false">
      <c r="A54" s="0" t="n">
        <v>313.5655</v>
      </c>
      <c r="B54" s="0" t="n">
        <v>0.01645067</v>
      </c>
      <c r="C54" s="0" t="n">
        <v>0.234176</v>
      </c>
      <c r="D54" s="0" t="n">
        <v>0.8023046</v>
      </c>
      <c r="E54" s="0" t="n">
        <v>0.4076147</v>
      </c>
      <c r="F54" s="0" t="n">
        <v>-0.07979409</v>
      </c>
      <c r="G54" s="0" t="n">
        <v>-0.009779376</v>
      </c>
      <c r="H54" s="0" t="n">
        <v>0.9096084</v>
      </c>
      <c r="I54" s="0" t="n">
        <v>0.5789539</v>
      </c>
      <c r="J54" s="0" t="n">
        <v>0.06076856</v>
      </c>
      <c r="K54" s="0" t="n">
        <v>0.6880628</v>
      </c>
      <c r="L54" s="0" t="n">
        <v>-0.05801089</v>
      </c>
      <c r="M54" s="0" t="n">
        <v>0.7207714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245.7545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5.673932E-010</v>
      </c>
      <c r="Y54" s="0" t="n">
        <v>3.90255E-009</v>
      </c>
      <c r="Z54" s="0" t="n">
        <v>-8.115607E-009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3.900617E-010</v>
      </c>
      <c r="AM54" s="0" t="n">
        <v>3.707532E-009</v>
      </c>
      <c r="AN54" s="0" t="n">
        <v>-7.387193E-010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</row>
    <row r="55" customFormat="false" ht="12.8" hidden="false" customHeight="false" outlineLevel="0" collapsed="false">
      <c r="A55" s="0" t="n">
        <v>313.6151</v>
      </c>
      <c r="B55" s="0" t="n">
        <v>0.01645067</v>
      </c>
      <c r="C55" s="0" t="n">
        <v>0.234176</v>
      </c>
      <c r="D55" s="0" t="n">
        <v>0.8023046</v>
      </c>
      <c r="E55" s="0" t="n">
        <v>0.4076147</v>
      </c>
      <c r="F55" s="0" t="n">
        <v>-0.07979411</v>
      </c>
      <c r="G55" s="0" t="n">
        <v>-0.009779378</v>
      </c>
      <c r="H55" s="0" t="n">
        <v>0.9096085</v>
      </c>
      <c r="I55" s="0" t="n">
        <v>0.5789539</v>
      </c>
      <c r="J55" s="0" t="n">
        <v>0.06073402</v>
      </c>
      <c r="K55" s="0" t="n">
        <v>0.6880497</v>
      </c>
      <c r="L55" s="0" t="n">
        <v>-0.05797534</v>
      </c>
      <c r="M55" s="0" t="n">
        <v>0.7207898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245.7591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2.025322E-010</v>
      </c>
      <c r="Y55" s="0" t="n">
        <v>-1.037051E-009</v>
      </c>
      <c r="Z55" s="0" t="n">
        <v>-8.743779E-009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3.218321E-010</v>
      </c>
      <c r="AM55" s="0" t="n">
        <v>-6.574683E-010</v>
      </c>
      <c r="AN55" s="0" t="n">
        <v>-8.822109E-009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</row>
    <row r="56" customFormat="false" ht="12.8" hidden="false" customHeight="false" outlineLevel="0" collapsed="false">
      <c r="A56" s="0" t="n">
        <v>313.6656</v>
      </c>
      <c r="B56" s="0" t="n">
        <v>0.01645067</v>
      </c>
      <c r="C56" s="0" t="n">
        <v>0.234176</v>
      </c>
      <c r="D56" s="0" t="n">
        <v>0.8023046</v>
      </c>
      <c r="E56" s="0" t="n">
        <v>0.4076148</v>
      </c>
      <c r="F56" s="0" t="n">
        <v>-0.07979412</v>
      </c>
      <c r="G56" s="0" t="n">
        <v>-0.009779343</v>
      </c>
      <c r="H56" s="0" t="n">
        <v>0.9096085</v>
      </c>
      <c r="I56" s="0" t="n">
        <v>0.5789539</v>
      </c>
      <c r="J56" s="0" t="n">
        <v>0.06070732</v>
      </c>
      <c r="K56" s="0" t="n">
        <v>0.6880396</v>
      </c>
      <c r="L56" s="0" t="n">
        <v>-0.05794786</v>
      </c>
      <c r="M56" s="0" t="n">
        <v>0.7208039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250.2277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3.473487E-010</v>
      </c>
      <c r="Y56" s="0" t="n">
        <v>2.561871E-009</v>
      </c>
      <c r="Z56" s="0" t="n">
        <v>2.031867E-008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3.050689E-010</v>
      </c>
      <c r="AM56" s="0" t="n">
        <v>1.576892E-009</v>
      </c>
      <c r="AN56" s="0" t="n">
        <v>1.908012E-008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</row>
    <row r="57" customFormat="false" ht="12.8" hidden="false" customHeight="false" outlineLevel="0" collapsed="false">
      <c r="A57" s="0" t="n">
        <v>313.7155</v>
      </c>
      <c r="B57" s="0" t="n">
        <v>0.01645067</v>
      </c>
      <c r="C57" s="0" t="n">
        <v>0.234176</v>
      </c>
      <c r="D57" s="0" t="n">
        <v>0.8023046</v>
      </c>
      <c r="E57" s="0" t="n">
        <v>0.407615</v>
      </c>
      <c r="F57" s="0" t="n">
        <v>-0.07979416</v>
      </c>
      <c r="G57" s="0" t="n">
        <v>-0.009779347</v>
      </c>
      <c r="H57" s="0" t="n">
        <v>0.9096082</v>
      </c>
      <c r="I57" s="0" t="n">
        <v>0.5789539</v>
      </c>
      <c r="J57" s="0" t="n">
        <v>0.06068661</v>
      </c>
      <c r="K57" s="0" t="n">
        <v>0.6880318</v>
      </c>
      <c r="L57" s="0" t="n">
        <v>-0.05792655</v>
      </c>
      <c r="M57" s="0" t="n">
        <v>0.7208148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223.4176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-6.39892E-010</v>
      </c>
      <c r="Y57" s="0" t="n">
        <v>-3.35456E-009</v>
      </c>
      <c r="Z57" s="0" t="n">
        <v>6.098979E-010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-5.980355E-010</v>
      </c>
      <c r="AM57" s="0" t="n">
        <v>-3.973112E-009</v>
      </c>
      <c r="AN57" s="0" t="n">
        <v>3.206702E-009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</row>
    <row r="58" customFormat="false" ht="12.8" hidden="false" customHeight="false" outlineLevel="0" collapsed="false">
      <c r="A58" s="0" t="n">
        <v>313.7654</v>
      </c>
      <c r="B58" s="0" t="n">
        <v>0.01645067</v>
      </c>
      <c r="C58" s="0" t="n">
        <v>0.234176</v>
      </c>
      <c r="D58" s="0" t="n">
        <v>0.8023046</v>
      </c>
      <c r="E58" s="0" t="n">
        <v>0.407615</v>
      </c>
      <c r="F58" s="0" t="n">
        <v>-0.07979421</v>
      </c>
      <c r="G58" s="0" t="n">
        <v>-0.009779351</v>
      </c>
      <c r="H58" s="0" t="n">
        <v>0.9096083</v>
      </c>
      <c r="I58" s="0" t="n">
        <v>0.5601053</v>
      </c>
      <c r="J58" s="0" t="n">
        <v>0.06067061</v>
      </c>
      <c r="K58" s="0" t="n">
        <v>0.6880257</v>
      </c>
      <c r="L58" s="0" t="n">
        <v>-0.05791008</v>
      </c>
      <c r="M58" s="0" t="n">
        <v>0.7208233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241.06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3.671171E-010</v>
      </c>
      <c r="Y58" s="0" t="n">
        <v>-2.958436E-009</v>
      </c>
      <c r="Z58" s="0" t="n">
        <v>-1.232171E-008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3.671171E-010</v>
      </c>
      <c r="AM58" s="0" t="n">
        <v>-2.958436E-009</v>
      </c>
      <c r="AN58" s="0" t="n">
        <v>-1.232171E-008</v>
      </c>
      <c r="AO58" s="0" t="n">
        <v>1</v>
      </c>
      <c r="AP58" s="0" t="n">
        <v>0.9674437</v>
      </c>
      <c r="AQ58" s="0" t="n">
        <v>0</v>
      </c>
      <c r="AR58" s="0" t="n">
        <v>0</v>
      </c>
      <c r="AS58" s="0" t="n">
        <v>0</v>
      </c>
      <c r="AT58" s="0" t="n">
        <v>1</v>
      </c>
    </row>
    <row r="59" customFormat="false" ht="12.8" hidden="false" customHeight="false" outlineLevel="0" collapsed="false">
      <c r="A59" s="0" t="n">
        <v>313.8155</v>
      </c>
      <c r="B59" s="0" t="n">
        <v>0.01645067</v>
      </c>
      <c r="C59" s="0" t="n">
        <v>0.234176</v>
      </c>
      <c r="D59" s="0" t="n">
        <v>0.8023046</v>
      </c>
      <c r="E59" s="0" t="n">
        <v>0.407615</v>
      </c>
      <c r="F59" s="0" t="n">
        <v>-0.07979422</v>
      </c>
      <c r="G59" s="0" t="n">
        <v>-0.00977928</v>
      </c>
      <c r="H59" s="0" t="n">
        <v>0.9096082</v>
      </c>
      <c r="I59" s="0" t="n">
        <v>0.541252</v>
      </c>
      <c r="J59" s="0" t="n">
        <v>0.06065824</v>
      </c>
      <c r="K59" s="0" t="n">
        <v>0.688021</v>
      </c>
      <c r="L59" s="0" t="n">
        <v>-0.05789736</v>
      </c>
      <c r="M59" s="0" t="n">
        <v>0.7208298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240.3407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3.003099E-010</v>
      </c>
      <c r="Y59" s="0" t="n">
        <v>-2.067639E-009</v>
      </c>
      <c r="Z59" s="0" t="n">
        <v>3.066794E-008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4.808136E-010</v>
      </c>
      <c r="AM59" s="0" t="n">
        <v>-2.790911E-009</v>
      </c>
      <c r="AN59" s="0" t="n">
        <v>3.079441E-008</v>
      </c>
      <c r="AO59" s="0" t="n">
        <v>1</v>
      </c>
      <c r="AP59" s="0" t="n">
        <v>0.9663396</v>
      </c>
      <c r="AQ59" s="0" t="n">
        <v>0</v>
      </c>
      <c r="AR59" s="0" t="n">
        <v>0</v>
      </c>
      <c r="AS59" s="0" t="n">
        <v>0</v>
      </c>
      <c r="AT59" s="0" t="n">
        <v>1</v>
      </c>
    </row>
    <row r="60" customFormat="false" ht="12.8" hidden="false" customHeight="false" outlineLevel="0" collapsed="false">
      <c r="A60" s="0" t="n">
        <v>313.8651</v>
      </c>
      <c r="B60" s="0" t="n">
        <v>0.01645067</v>
      </c>
      <c r="C60" s="0" t="n">
        <v>0.234176</v>
      </c>
      <c r="D60" s="0" t="n">
        <v>0.8023046</v>
      </c>
      <c r="E60" s="0" t="n">
        <v>0.4076149</v>
      </c>
      <c r="F60" s="0" t="n">
        <v>-0.0797942</v>
      </c>
      <c r="G60" s="0" t="n">
        <v>-0.009779242</v>
      </c>
      <c r="H60" s="0" t="n">
        <v>0.9096084</v>
      </c>
      <c r="I60" s="0" t="n">
        <v>0.5243361</v>
      </c>
      <c r="J60" s="0" t="n">
        <v>0.06064866</v>
      </c>
      <c r="K60" s="0" t="n">
        <v>0.6880174</v>
      </c>
      <c r="L60" s="0" t="n">
        <v>-0.0578875</v>
      </c>
      <c r="M60" s="0" t="n">
        <v>0.7208349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235.2669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-1.21414E-010</v>
      </c>
      <c r="Y60" s="0" t="n">
        <v>4.028936E-011</v>
      </c>
      <c r="Z60" s="0" t="n">
        <v>1.265634E-008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-7.63794E-011</v>
      </c>
      <c r="AM60" s="0" t="n">
        <v>4.233556E-010</v>
      </c>
      <c r="AN60" s="0" t="n">
        <v>1.867814E-008</v>
      </c>
      <c r="AO60" s="0" t="n">
        <v>1</v>
      </c>
      <c r="AP60" s="0" t="n">
        <v>0.9687467</v>
      </c>
      <c r="AQ60" s="0" t="n">
        <v>0</v>
      </c>
      <c r="AR60" s="0" t="n">
        <v>0</v>
      </c>
      <c r="AS60" s="0" t="n">
        <v>0</v>
      </c>
      <c r="AT60" s="0" t="n">
        <v>1</v>
      </c>
    </row>
    <row r="61" customFormat="false" ht="12.8" hidden="false" customHeight="false" outlineLevel="0" collapsed="false">
      <c r="A61" s="0" t="n">
        <v>313.916</v>
      </c>
      <c r="B61" s="0" t="n">
        <v>0.01645067</v>
      </c>
      <c r="C61" s="0" t="n">
        <v>0.234176</v>
      </c>
      <c r="D61" s="0" t="n">
        <v>0.8023046</v>
      </c>
      <c r="E61" s="0" t="n">
        <v>0.4076149</v>
      </c>
      <c r="F61" s="0" t="n">
        <v>-0.07979424</v>
      </c>
      <c r="G61" s="0" t="n">
        <v>-0.009779225</v>
      </c>
      <c r="H61" s="0" t="n">
        <v>0.9096084</v>
      </c>
      <c r="I61" s="0" t="n">
        <v>0.5076985</v>
      </c>
      <c r="J61" s="0" t="n">
        <v>0.06064125</v>
      </c>
      <c r="K61" s="0" t="n">
        <v>0.6880145</v>
      </c>
      <c r="L61" s="0" t="n">
        <v>-0.05787988</v>
      </c>
      <c r="M61" s="0" t="n">
        <v>0.7208388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239.1006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-4.360231E-010</v>
      </c>
      <c r="Y61" s="0" t="n">
        <v>-1.604993E-009</v>
      </c>
      <c r="Z61" s="0" t="n">
        <v>2.773537E-009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-4.96601E-010</v>
      </c>
      <c r="AM61" s="0" t="n">
        <v>-1.11839E-009</v>
      </c>
      <c r="AN61" s="0" t="n">
        <v>2.600514E-009</v>
      </c>
      <c r="AO61" s="0" t="n">
        <v>1</v>
      </c>
      <c r="AP61" s="0" t="n">
        <v>0.9682693</v>
      </c>
      <c r="AQ61" s="0" t="n">
        <v>0</v>
      </c>
      <c r="AR61" s="0" t="n">
        <v>0</v>
      </c>
      <c r="AS61" s="0" t="n">
        <v>0</v>
      </c>
      <c r="AT61" s="0" t="n">
        <v>1</v>
      </c>
    </row>
    <row r="62" customFormat="false" ht="12.8" hidden="false" customHeight="false" outlineLevel="0" collapsed="false">
      <c r="A62" s="0" t="n">
        <v>313.9711</v>
      </c>
      <c r="B62" s="0" t="n">
        <v>0.01645067</v>
      </c>
      <c r="C62" s="0" t="n">
        <v>0.234176</v>
      </c>
      <c r="D62" s="0" t="n">
        <v>0.8023046</v>
      </c>
      <c r="E62" s="0" t="n">
        <v>0.4076149</v>
      </c>
      <c r="F62" s="0" t="n">
        <v>-0.07979425</v>
      </c>
      <c r="G62" s="0" t="n">
        <v>-0.00977921</v>
      </c>
      <c r="H62" s="0" t="n">
        <v>0.9096083</v>
      </c>
      <c r="I62" s="0" t="n">
        <v>0.4919052</v>
      </c>
      <c r="J62" s="0" t="n">
        <v>0.06063549</v>
      </c>
      <c r="K62" s="0" t="n">
        <v>0.6880124</v>
      </c>
      <c r="L62" s="0" t="n">
        <v>-0.05787396</v>
      </c>
      <c r="M62" s="0" t="n">
        <v>0.7208418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216.4686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-5.270376E-010</v>
      </c>
      <c r="Y62" s="0" t="n">
        <v>-5.424176E-009</v>
      </c>
      <c r="Z62" s="0" t="n">
        <v>4.869887E-009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-5.270376E-010</v>
      </c>
      <c r="AM62" s="0" t="n">
        <v>-5.424176E-009</v>
      </c>
      <c r="AN62" s="0" t="n">
        <v>4.869887E-009</v>
      </c>
      <c r="AO62" s="0" t="n">
        <v>1</v>
      </c>
      <c r="AP62" s="0" t="n">
        <v>0.9688922</v>
      </c>
      <c r="AQ62" s="0" t="n">
        <v>0</v>
      </c>
      <c r="AR62" s="0" t="n">
        <v>0</v>
      </c>
      <c r="AS62" s="0" t="n">
        <v>0</v>
      </c>
      <c r="AT62" s="0" t="n">
        <v>1</v>
      </c>
    </row>
    <row r="63" customFormat="false" ht="12.8" hidden="false" customHeight="false" outlineLevel="0" collapsed="false">
      <c r="A63" s="0" t="n">
        <v>314.0156</v>
      </c>
      <c r="B63" s="0" t="n">
        <v>0.01645067</v>
      </c>
      <c r="C63" s="0" t="n">
        <v>0.234176</v>
      </c>
      <c r="D63" s="0" t="n">
        <v>0.8023046</v>
      </c>
      <c r="E63" s="0" t="n">
        <v>0.407615</v>
      </c>
      <c r="F63" s="0" t="n">
        <v>-0.0797943</v>
      </c>
      <c r="G63" s="0" t="n">
        <v>-0.009779211</v>
      </c>
      <c r="H63" s="0" t="n">
        <v>0.9096083</v>
      </c>
      <c r="I63" s="0" t="n">
        <v>0.4873116</v>
      </c>
      <c r="J63" s="0" t="n">
        <v>0.06063107</v>
      </c>
      <c r="K63" s="0" t="n">
        <v>0.6880107</v>
      </c>
      <c r="L63" s="0" t="n">
        <v>-0.05786939</v>
      </c>
      <c r="M63" s="0" t="n">
        <v>0.7208442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202.8326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1.323351E-010</v>
      </c>
      <c r="Y63" s="0" t="n">
        <v>8.977263E-011</v>
      </c>
      <c r="Z63" s="0" t="n">
        <v>4.598508E-010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1.535188E-010</v>
      </c>
      <c r="AM63" s="0" t="n">
        <v>8.591492E-010</v>
      </c>
      <c r="AN63" s="0" t="n">
        <v>-3.265027E-009</v>
      </c>
      <c r="AO63" s="0" t="n">
        <v>1</v>
      </c>
      <c r="AP63" s="0" t="n">
        <v>0.9906616</v>
      </c>
      <c r="AQ63" s="0" t="n">
        <v>0</v>
      </c>
      <c r="AR63" s="0" t="n">
        <v>0</v>
      </c>
      <c r="AS63" s="0" t="n">
        <v>0</v>
      </c>
      <c r="AT63" s="0" t="n">
        <v>1</v>
      </c>
    </row>
    <row r="64" customFormat="false" ht="12.8" hidden="false" customHeight="false" outlineLevel="0" collapsed="false">
      <c r="A64" s="0" t="n">
        <v>314.0653</v>
      </c>
      <c r="B64" s="0" t="n">
        <v>0.01645067</v>
      </c>
      <c r="C64" s="0" t="n">
        <v>0.234176</v>
      </c>
      <c r="D64" s="0" t="n">
        <v>0.8023046</v>
      </c>
      <c r="E64" s="0" t="n">
        <v>0.407615</v>
      </c>
      <c r="F64" s="0" t="n">
        <v>-0.07979427</v>
      </c>
      <c r="G64" s="0" t="n">
        <v>-0.0097792</v>
      </c>
      <c r="H64" s="0" t="n">
        <v>0.9096083</v>
      </c>
      <c r="I64" s="0" t="n">
        <v>0.4794416</v>
      </c>
      <c r="J64" s="0" t="n">
        <v>0.06062764</v>
      </c>
      <c r="K64" s="0" t="n">
        <v>0.6880094</v>
      </c>
      <c r="L64" s="0" t="n">
        <v>-0.05786587</v>
      </c>
      <c r="M64" s="0" t="n">
        <v>0.720846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237.8464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3.469562E-010</v>
      </c>
      <c r="Y64" s="0" t="n">
        <v>7.627906E-009</v>
      </c>
      <c r="Z64" s="0" t="n">
        <v>9.913119E-009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2.898898E-010</v>
      </c>
      <c r="AM64" s="0" t="n">
        <v>7.710434E-009</v>
      </c>
      <c r="AN64" s="0" t="n">
        <v>1.004636E-008</v>
      </c>
      <c r="AO64" s="0" t="n">
        <v>1</v>
      </c>
      <c r="AP64" s="0" t="n">
        <v>0.9838502</v>
      </c>
      <c r="AQ64" s="0" t="n">
        <v>0</v>
      </c>
      <c r="AR64" s="0" t="n">
        <v>0</v>
      </c>
      <c r="AS64" s="0" t="n">
        <v>0</v>
      </c>
      <c r="AT64" s="0" t="n">
        <v>1</v>
      </c>
    </row>
    <row r="65" customFormat="false" ht="12.8" hidden="false" customHeight="false" outlineLevel="0" collapsed="false">
      <c r="A65" s="0" t="n">
        <v>314.1153</v>
      </c>
      <c r="B65" s="0" t="n">
        <v>0.01645067</v>
      </c>
      <c r="C65" s="0" t="n">
        <v>0.234176</v>
      </c>
      <c r="D65" s="0" t="n">
        <v>0.8023046</v>
      </c>
      <c r="E65" s="0" t="n">
        <v>0.407615</v>
      </c>
      <c r="F65" s="0" t="n">
        <v>-0.07979428</v>
      </c>
      <c r="G65" s="0" t="n">
        <v>-0.009779179</v>
      </c>
      <c r="H65" s="0" t="n">
        <v>0.9096083</v>
      </c>
      <c r="I65" s="0" t="n">
        <v>0.4794416</v>
      </c>
      <c r="J65" s="0" t="n">
        <v>0.06062497</v>
      </c>
      <c r="K65" s="0" t="n">
        <v>0.6880084</v>
      </c>
      <c r="L65" s="0" t="n">
        <v>-0.05786313</v>
      </c>
      <c r="M65" s="0" t="n">
        <v>0.7208474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237.7212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-2.796613E-012</v>
      </c>
      <c r="Y65" s="0" t="n">
        <v>-3.053122E-009</v>
      </c>
      <c r="Z65" s="0" t="n">
        <v>9.499678E-009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1.727417E-010</v>
      </c>
      <c r="AM65" s="0" t="n">
        <v>-4.64822E-009</v>
      </c>
      <c r="AN65" s="0" t="n">
        <v>5.58907E-009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</row>
    <row r="66" customFormat="false" ht="12.8" hidden="false" customHeight="false" outlineLevel="0" collapsed="false">
      <c r="A66" s="0" t="n">
        <v>314.1656</v>
      </c>
      <c r="B66" s="0" t="n">
        <v>0.01645067</v>
      </c>
      <c r="C66" s="0" t="n">
        <v>0.234176</v>
      </c>
      <c r="D66" s="0" t="n">
        <v>0.8023046</v>
      </c>
      <c r="E66" s="0" t="n">
        <v>0.4076153</v>
      </c>
      <c r="F66" s="0" t="n">
        <v>-0.07979431</v>
      </c>
      <c r="G66" s="0" t="n">
        <v>-0.009779157</v>
      </c>
      <c r="H66" s="0" t="n">
        <v>0.9096082</v>
      </c>
      <c r="I66" s="0" t="n">
        <v>0.4794416</v>
      </c>
      <c r="J66" s="0" t="n">
        <v>0.06062292</v>
      </c>
      <c r="K66" s="0" t="n">
        <v>0.6880075</v>
      </c>
      <c r="L66" s="0" t="n">
        <v>-0.05786102</v>
      </c>
      <c r="M66" s="0" t="n">
        <v>0.7208485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242.1222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4.689631E-010</v>
      </c>
      <c r="Y66" s="0" t="n">
        <v>6.900907E-009</v>
      </c>
      <c r="Z66" s="0" t="n">
        <v>1.00185E-008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7.773241E-010</v>
      </c>
      <c r="AM66" s="0" t="n">
        <v>9.032338E-009</v>
      </c>
      <c r="AN66" s="0" t="n">
        <v>1.127206E-008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</row>
    <row r="67" customFormat="false" ht="12.8" hidden="false" customHeight="false" outlineLevel="0" collapsed="false">
      <c r="A67" s="0" t="n">
        <v>314.2159</v>
      </c>
      <c r="B67" s="0" t="n">
        <v>0.01645067</v>
      </c>
      <c r="C67" s="0" t="n">
        <v>0.234176</v>
      </c>
      <c r="D67" s="0" t="n">
        <v>0.8023046</v>
      </c>
      <c r="E67" s="0" t="n">
        <v>0.4076154</v>
      </c>
      <c r="F67" s="0" t="n">
        <v>-0.07979435</v>
      </c>
      <c r="G67" s="0" t="n">
        <v>-0.009779178</v>
      </c>
      <c r="H67" s="0" t="n">
        <v>0.9096081</v>
      </c>
      <c r="I67" s="0" t="n">
        <v>0.4794416</v>
      </c>
      <c r="J67" s="0" t="n">
        <v>0.06062134</v>
      </c>
      <c r="K67" s="0" t="n">
        <v>0.688007</v>
      </c>
      <c r="L67" s="0" t="n">
        <v>-0.05785938</v>
      </c>
      <c r="M67" s="0" t="n">
        <v>0.7208494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242.1222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4.281166E-010</v>
      </c>
      <c r="Y67" s="0" t="n">
        <v>1.31901E-009</v>
      </c>
      <c r="Z67" s="0" t="n">
        <v>-6.263258E-009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3.505541E-010</v>
      </c>
      <c r="AM67" s="0" t="n">
        <v>6.556298E-010</v>
      </c>
      <c r="AN67" s="0" t="n">
        <v>-5.148392E-009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</row>
    <row r="68" customFormat="false" ht="12.8" hidden="false" customHeight="false" outlineLevel="0" collapsed="false">
      <c r="A68" s="0" t="n">
        <v>314.2659</v>
      </c>
      <c r="B68" s="0" t="n">
        <v>0.01458962</v>
      </c>
      <c r="C68" s="0" t="n">
        <v>0.2311691</v>
      </c>
      <c r="D68" s="0" t="n">
        <v>0.8140288</v>
      </c>
      <c r="E68" s="0" t="n">
        <v>0.4076155</v>
      </c>
      <c r="F68" s="0" t="n">
        <v>-0.07979437</v>
      </c>
      <c r="G68" s="0" t="n">
        <v>-0.009779188</v>
      </c>
      <c r="H68" s="0" t="n">
        <v>0.9096081</v>
      </c>
      <c r="I68" s="0" t="n">
        <v>0.4794416</v>
      </c>
      <c r="J68" s="0" t="n">
        <v>0.06064198</v>
      </c>
      <c r="K68" s="0" t="n">
        <v>0.6879267</v>
      </c>
      <c r="L68" s="0" t="n">
        <v>-0.05786637</v>
      </c>
      <c r="M68" s="0" t="n">
        <v>0.7209237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237.7144</v>
      </c>
      <c r="S68" s="0" t="n">
        <v>0</v>
      </c>
      <c r="T68" s="0" t="n">
        <v>1</v>
      </c>
      <c r="U68" s="0" t="n">
        <v>-0.00493268</v>
      </c>
      <c r="V68" s="0" t="n">
        <v>-0.008539239</v>
      </c>
      <c r="W68" s="0" t="n">
        <v>0.02582588</v>
      </c>
      <c r="X68" s="0" t="n">
        <v>-5.114441E-010</v>
      </c>
      <c r="Y68" s="0" t="n">
        <v>1.544661E-009</v>
      </c>
      <c r="Z68" s="0" t="n">
        <v>-3.653332E-009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-7.010746E-010</v>
      </c>
      <c r="AM68" s="0" t="n">
        <v>3.305874E-010</v>
      </c>
      <c r="AN68" s="0" t="n">
        <v>1.166529E-009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</row>
    <row r="69" customFormat="false" ht="12.8" hidden="false" customHeight="false" outlineLevel="0" collapsed="false">
      <c r="A69" s="0" t="n">
        <v>314.3158</v>
      </c>
      <c r="B69" s="0" t="n">
        <v>-0.005113085</v>
      </c>
      <c r="C69" s="0" t="n">
        <v>0.1932896</v>
      </c>
      <c r="D69" s="0" t="n">
        <v>0.8742055</v>
      </c>
      <c r="E69" s="0" t="n">
        <v>0.4076155</v>
      </c>
      <c r="F69" s="0" t="n">
        <v>-0.07979438</v>
      </c>
      <c r="G69" s="0" t="n">
        <v>-0.009779199</v>
      </c>
      <c r="H69" s="0" t="n">
        <v>0.9096081</v>
      </c>
      <c r="I69" s="0" t="n">
        <v>0.4794416</v>
      </c>
      <c r="J69" s="0" t="n">
        <v>0.06105844</v>
      </c>
      <c r="K69" s="0" t="n">
        <v>0.6872201</v>
      </c>
      <c r="L69" s="0" t="n">
        <v>-0.05815428</v>
      </c>
      <c r="M69" s="0" t="n">
        <v>0.721539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224.5545</v>
      </c>
      <c r="S69" s="0" t="n">
        <v>0</v>
      </c>
      <c r="T69" s="0" t="n">
        <v>1</v>
      </c>
      <c r="U69" s="0" t="n">
        <v>-0.03321393</v>
      </c>
      <c r="V69" s="0" t="n">
        <v>-0.06395069</v>
      </c>
      <c r="W69" s="0" t="n">
        <v>0.09529723</v>
      </c>
      <c r="X69" s="0" t="n">
        <v>-2.695449E-010</v>
      </c>
      <c r="Y69" s="0" t="n">
        <v>-3.605721E-010</v>
      </c>
      <c r="Z69" s="0" t="n">
        <v>-5.866166E-009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-2.695449E-010</v>
      </c>
      <c r="AM69" s="0" t="n">
        <v>-3.605721E-010</v>
      </c>
      <c r="AN69" s="0" t="n">
        <v>-5.866166E-009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</row>
    <row r="70" customFormat="false" ht="12.8" hidden="false" customHeight="false" outlineLevel="0" collapsed="false">
      <c r="A70" s="0" t="n">
        <v>314.3654</v>
      </c>
      <c r="B70" s="0" t="n">
        <v>-0.0296744</v>
      </c>
      <c r="C70" s="0" t="n">
        <v>0.1513388</v>
      </c>
      <c r="D70" s="0" t="n">
        <v>0.9734098</v>
      </c>
      <c r="E70" s="0" t="n">
        <v>0.4076154</v>
      </c>
      <c r="F70" s="0" t="n">
        <v>-0.0797944</v>
      </c>
      <c r="G70" s="0" t="n">
        <v>-0.0097792</v>
      </c>
      <c r="H70" s="0" t="n">
        <v>0.9096081</v>
      </c>
      <c r="I70" s="0" t="n">
        <v>0.4794416</v>
      </c>
      <c r="J70" s="0" t="n">
        <v>0.0623188</v>
      </c>
      <c r="K70" s="0" t="n">
        <v>0.6851453</v>
      </c>
      <c r="L70" s="0" t="n">
        <v>-0.05902889</v>
      </c>
      <c r="M70" s="0" t="n">
        <v>0.7233311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229.4935</v>
      </c>
      <c r="S70" s="0" t="n">
        <v>0</v>
      </c>
      <c r="T70" s="0" t="n">
        <v>1</v>
      </c>
      <c r="U70" s="0" t="n">
        <v>-0.01934225</v>
      </c>
      <c r="V70" s="0" t="n">
        <v>-0.02642107</v>
      </c>
      <c r="W70" s="0" t="n">
        <v>0.1133098</v>
      </c>
      <c r="X70" s="0" t="n">
        <v>4.079041E-010</v>
      </c>
      <c r="Y70" s="0" t="n">
        <v>8.865979E-010</v>
      </c>
      <c r="Z70" s="0" t="n">
        <v>-3.847262E-009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4.079041E-010</v>
      </c>
      <c r="AM70" s="0" t="n">
        <v>8.865979E-010</v>
      </c>
      <c r="AN70" s="0" t="n">
        <v>-3.847262E-009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</row>
    <row r="71" customFormat="false" ht="12.8" hidden="false" customHeight="false" outlineLevel="0" collapsed="false">
      <c r="A71" s="0" t="n">
        <v>314.4156</v>
      </c>
      <c r="B71" s="0" t="n">
        <v>-0.03931483</v>
      </c>
      <c r="C71" s="0" t="n">
        <v>0.1454839</v>
      </c>
      <c r="D71" s="0" t="n">
        <v>1.078768</v>
      </c>
      <c r="E71" s="0" t="n">
        <v>0.4076156</v>
      </c>
      <c r="F71" s="0" t="n">
        <v>-0.07979443</v>
      </c>
      <c r="G71" s="0" t="n">
        <v>-0.00977922</v>
      </c>
      <c r="H71" s="0" t="n">
        <v>0.9096081</v>
      </c>
      <c r="I71" s="0" t="n">
        <v>0.4794416</v>
      </c>
      <c r="J71" s="0" t="n">
        <v>0.06383001</v>
      </c>
      <c r="K71" s="0" t="n">
        <v>0.6817183</v>
      </c>
      <c r="L71" s="0" t="n">
        <v>-0.05990716</v>
      </c>
      <c r="M71" s="0" t="n">
        <v>0.7263588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234.3725</v>
      </c>
      <c r="S71" s="0" t="n">
        <v>0</v>
      </c>
      <c r="T71" s="0" t="n">
        <v>1</v>
      </c>
      <c r="U71" s="0" t="n">
        <v>0.00163587</v>
      </c>
      <c r="V71" s="0" t="n">
        <v>0.01888522</v>
      </c>
      <c r="W71" s="0" t="n">
        <v>0.1026243</v>
      </c>
      <c r="X71" s="0" t="n">
        <v>-1.964311E-010</v>
      </c>
      <c r="Y71" s="0" t="n">
        <v>-2.758236E-009</v>
      </c>
      <c r="Z71" s="0" t="n">
        <v>-1.546024E-008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-3.3389E-010</v>
      </c>
      <c r="AM71" s="0" t="n">
        <v>-2.404119E-009</v>
      </c>
      <c r="AN71" s="0" t="n">
        <v>-1.083646E-008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</row>
    <row r="72" customFormat="false" ht="12.8" hidden="false" customHeight="false" outlineLevel="0" collapsed="false">
      <c r="A72" s="0" t="n">
        <v>314.4659</v>
      </c>
      <c r="B72" s="0" t="n">
        <v>-0.02945167</v>
      </c>
      <c r="C72" s="0" t="n">
        <v>0.1809276</v>
      </c>
      <c r="D72" s="0" t="n">
        <v>1.169937</v>
      </c>
      <c r="E72" s="0" t="n">
        <v>0.4076156</v>
      </c>
      <c r="F72" s="0" t="n">
        <v>-0.07979441</v>
      </c>
      <c r="G72" s="0" t="n">
        <v>-0.009779249</v>
      </c>
      <c r="H72" s="0" t="n">
        <v>0.909608</v>
      </c>
      <c r="I72" s="0" t="n">
        <v>0.4794416</v>
      </c>
      <c r="J72" s="0" t="n">
        <v>0.06479068</v>
      </c>
      <c r="K72" s="0" t="n">
        <v>0.6774184</v>
      </c>
      <c r="L72" s="0" t="n">
        <v>-0.06010159</v>
      </c>
      <c r="M72" s="0" t="n">
        <v>0.7302701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233.95</v>
      </c>
      <c r="S72" s="0" t="n">
        <v>0</v>
      </c>
      <c r="T72" s="0" t="n">
        <v>1</v>
      </c>
      <c r="U72" s="0" t="n">
        <v>0.01970806</v>
      </c>
      <c r="V72" s="0" t="n">
        <v>0.05530892</v>
      </c>
      <c r="W72" s="0" t="n">
        <v>0.07529368</v>
      </c>
      <c r="X72" s="0" t="n">
        <v>-4.353024E-011</v>
      </c>
      <c r="Y72" s="0" t="n">
        <v>3.562017E-009</v>
      </c>
      <c r="Z72" s="0" t="n">
        <v>-8.249177E-009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2.444943E-010</v>
      </c>
      <c r="AM72" s="0" t="n">
        <v>4.717808E-009</v>
      </c>
      <c r="AN72" s="0" t="n">
        <v>-7.036059E-009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</row>
    <row r="73" customFormat="false" ht="12.8" hidden="false" customHeight="false" outlineLevel="0" collapsed="false">
      <c r="A73" s="0" t="n">
        <v>314.5158</v>
      </c>
      <c r="B73" s="0" t="n">
        <v>-0.009895107</v>
      </c>
      <c r="C73" s="0" t="n">
        <v>0.2363669</v>
      </c>
      <c r="D73" s="0" t="n">
        <v>1.243112</v>
      </c>
      <c r="E73" s="0" t="n">
        <v>0.4076156</v>
      </c>
      <c r="F73" s="0" t="n">
        <v>-0.07979437</v>
      </c>
      <c r="G73" s="0" t="n">
        <v>-0.009779257</v>
      </c>
      <c r="H73" s="0" t="n">
        <v>0.909608</v>
      </c>
      <c r="I73" s="0" t="n">
        <v>0.4794416</v>
      </c>
      <c r="J73" s="0" t="n">
        <v>0.06476142</v>
      </c>
      <c r="K73" s="0" t="n">
        <v>0.6728613</v>
      </c>
      <c r="L73" s="0" t="n">
        <v>-0.05932372</v>
      </c>
      <c r="M73" s="0" t="n">
        <v>0.7345369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232.5109</v>
      </c>
      <c r="S73" s="0" t="n">
        <v>0</v>
      </c>
      <c r="T73" s="0" t="n">
        <v>1</v>
      </c>
      <c r="U73" s="0" t="n">
        <v>0.02213908</v>
      </c>
      <c r="V73" s="0" t="n">
        <v>0.06161373</v>
      </c>
      <c r="W73" s="0" t="n">
        <v>0.07027406</v>
      </c>
      <c r="X73" s="0" t="n">
        <v>2.318196E-010</v>
      </c>
      <c r="Y73" s="0" t="n">
        <v>-2.853595E-009</v>
      </c>
      <c r="Z73" s="0" t="n">
        <v>-7.370496E-010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5.182593E-010</v>
      </c>
      <c r="AM73" s="0" t="n">
        <v>2.071707E-009</v>
      </c>
      <c r="AN73" s="0" t="n">
        <v>-1.618951E-009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</row>
    <row r="74" customFormat="false" ht="12.8" hidden="false" customHeight="false" outlineLevel="0" collapsed="false">
      <c r="A74" s="0" t="n">
        <v>314.566</v>
      </c>
      <c r="B74" s="0" t="n">
        <v>0.01417823</v>
      </c>
      <c r="C74" s="0" t="n">
        <v>0.3036673</v>
      </c>
      <c r="D74" s="0" t="n">
        <v>1.317847</v>
      </c>
      <c r="E74" s="0" t="n">
        <v>0.4076156</v>
      </c>
      <c r="F74" s="0" t="n">
        <v>-0.07979438</v>
      </c>
      <c r="G74" s="0" t="n">
        <v>-0.009779238</v>
      </c>
      <c r="H74" s="0" t="n">
        <v>0.909608</v>
      </c>
      <c r="I74" s="0" t="n">
        <v>0.4794416</v>
      </c>
      <c r="J74" s="0" t="n">
        <v>0.06370654</v>
      </c>
      <c r="K74" s="0" t="n">
        <v>0.6682067</v>
      </c>
      <c r="L74" s="0" t="n">
        <v>-0.05760359</v>
      </c>
      <c r="M74" s="0" t="n">
        <v>0.7390015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230.522</v>
      </c>
      <c r="S74" s="0" t="n">
        <v>0</v>
      </c>
      <c r="T74" s="0" t="n">
        <v>1</v>
      </c>
      <c r="U74" s="0" t="n">
        <v>0.02599061</v>
      </c>
      <c r="V74" s="0" t="n">
        <v>0.07244752</v>
      </c>
      <c r="W74" s="0" t="n">
        <v>0.07492348</v>
      </c>
      <c r="X74" s="0" t="n">
        <v>1.230542E-009</v>
      </c>
      <c r="Y74" s="0" t="n">
        <v>3.729643E-009</v>
      </c>
      <c r="Z74" s="0" t="n">
        <v>6.519898E-009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1.685122E-009</v>
      </c>
      <c r="AM74" s="0" t="n">
        <v>2.462276E-009</v>
      </c>
      <c r="AN74" s="0" t="n">
        <v>1.382079E-008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</row>
    <row r="75" customFormat="false" ht="12.8" hidden="false" customHeight="false" outlineLevel="0" collapsed="false">
      <c r="A75" s="0" t="n">
        <v>314.6158</v>
      </c>
      <c r="B75" s="0" t="n">
        <v>0.03662585</v>
      </c>
      <c r="C75" s="0" t="n">
        <v>0.3679189</v>
      </c>
      <c r="D75" s="0" t="n">
        <v>1.384541</v>
      </c>
      <c r="E75" s="0" t="n">
        <v>0.4076156</v>
      </c>
      <c r="F75" s="0" t="n">
        <v>-0.07979441</v>
      </c>
      <c r="G75" s="0" t="n">
        <v>-0.009779201</v>
      </c>
      <c r="H75" s="0" t="n">
        <v>0.9096081</v>
      </c>
      <c r="I75" s="0" t="n">
        <v>0.4794416</v>
      </c>
      <c r="J75" s="0" t="n">
        <v>0.06176245</v>
      </c>
      <c r="K75" s="0" t="n">
        <v>0.6635277</v>
      </c>
      <c r="L75" s="0" t="n">
        <v>-0.05511486</v>
      </c>
      <c r="M75" s="0" t="n">
        <v>0.7435581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228.3001</v>
      </c>
      <c r="S75" s="0" t="n">
        <v>0</v>
      </c>
      <c r="T75" s="0" t="n">
        <v>1</v>
      </c>
      <c r="U75" s="0" t="n">
        <v>0.02064301</v>
      </c>
      <c r="V75" s="0" t="n">
        <v>0.06053464</v>
      </c>
      <c r="W75" s="0" t="n">
        <v>0.06078401</v>
      </c>
      <c r="X75" s="0" t="n">
        <v>6.779258E-011</v>
      </c>
      <c r="Y75" s="0" t="n">
        <v>-8.324111E-009</v>
      </c>
      <c r="Z75" s="0" t="n">
        <v>8.307463E-009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-3.450129E-010</v>
      </c>
      <c r="AM75" s="0" t="n">
        <v>-5.559828E-009</v>
      </c>
      <c r="AN75" s="0" t="n">
        <v>9.408659E-009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</row>
    <row r="76" customFormat="false" ht="12.8" hidden="false" customHeight="false" outlineLevel="0" collapsed="false">
      <c r="A76" s="0" t="n">
        <v>314.6656</v>
      </c>
      <c r="B76" s="0" t="n">
        <v>0.06230763</v>
      </c>
      <c r="C76" s="0" t="n">
        <v>0.4401906</v>
      </c>
      <c r="D76" s="0" t="n">
        <v>1.446821</v>
      </c>
      <c r="E76" s="0" t="n">
        <v>0.4076156</v>
      </c>
      <c r="F76" s="0" t="n">
        <v>-0.07979441</v>
      </c>
      <c r="G76" s="0" t="n">
        <v>-0.009779191</v>
      </c>
      <c r="H76" s="0" t="n">
        <v>0.9096081</v>
      </c>
      <c r="I76" s="0" t="n">
        <v>0.4794416</v>
      </c>
      <c r="J76" s="0" t="n">
        <v>0.05910312</v>
      </c>
      <c r="K76" s="0" t="n">
        <v>0.6589438</v>
      </c>
      <c r="L76" s="0" t="n">
        <v>-0.05206238</v>
      </c>
      <c r="M76" s="0" t="n">
        <v>0.7480571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226.2019</v>
      </c>
      <c r="S76" s="0" t="n">
        <v>0</v>
      </c>
      <c r="T76" s="0" t="n">
        <v>1</v>
      </c>
      <c r="U76" s="0" t="n">
        <v>0.02889618</v>
      </c>
      <c r="V76" s="0" t="n">
        <v>0.07775036</v>
      </c>
      <c r="W76" s="0" t="n">
        <v>0.05460734</v>
      </c>
      <c r="X76" s="0" t="n">
        <v>-1.524805E-009</v>
      </c>
      <c r="Y76" s="0" t="n">
        <v>9.37136E-009</v>
      </c>
      <c r="Z76" s="0" t="n">
        <v>7.041018E-009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-1.878957E-009</v>
      </c>
      <c r="AM76" s="0" t="n">
        <v>7.236805E-009</v>
      </c>
      <c r="AN76" s="0" t="n">
        <v>9.587798E-009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</row>
    <row r="77" customFormat="false" ht="12.8" hidden="false" customHeight="false" outlineLevel="0" collapsed="false">
      <c r="A77" s="0" t="n">
        <v>314.7154</v>
      </c>
      <c r="B77" s="0" t="n">
        <v>0.08837455</v>
      </c>
      <c r="C77" s="0" t="n">
        <v>0.5044668</v>
      </c>
      <c r="D77" s="0" t="n">
        <v>1.476757</v>
      </c>
      <c r="E77" s="0" t="n">
        <v>0.4076158</v>
      </c>
      <c r="F77" s="0" t="n">
        <v>-0.07979442</v>
      </c>
      <c r="G77" s="0" t="n">
        <v>-0.009779226</v>
      </c>
      <c r="H77" s="0" t="n">
        <v>0.909608</v>
      </c>
      <c r="I77" s="0" t="n">
        <v>0.4794416</v>
      </c>
      <c r="J77" s="0" t="n">
        <v>0.05582095</v>
      </c>
      <c r="K77" s="0" t="n">
        <v>0.6547722</v>
      </c>
      <c r="L77" s="0" t="n">
        <v>-0.04859118</v>
      </c>
      <c r="M77" s="0" t="n">
        <v>0.7521943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211.4144</v>
      </c>
      <c r="S77" s="0" t="n">
        <v>0</v>
      </c>
      <c r="T77" s="0" t="n">
        <v>1</v>
      </c>
      <c r="U77" s="0" t="n">
        <v>0.02539836</v>
      </c>
      <c r="V77" s="0" t="n">
        <v>0.0568771</v>
      </c>
      <c r="W77" s="0" t="n">
        <v>0.009443658</v>
      </c>
      <c r="X77" s="0" t="n">
        <v>-2.814215E-010</v>
      </c>
      <c r="Y77" s="0" t="n">
        <v>9.890141E-009</v>
      </c>
      <c r="Z77" s="0" t="n">
        <v>-3.516388E-009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-2.452398E-010</v>
      </c>
      <c r="AM77" s="0" t="n">
        <v>1.374141E-008</v>
      </c>
      <c r="AN77" s="0" t="n">
        <v>-5.131975E-010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</row>
    <row r="78" customFormat="false" ht="12.8" hidden="false" customHeight="false" outlineLevel="0" collapsed="false">
      <c r="A78" s="0" t="n">
        <v>314.7654</v>
      </c>
      <c r="B78" s="0" t="n">
        <v>0.1167643</v>
      </c>
      <c r="C78" s="0" t="n">
        <v>0.5630034</v>
      </c>
      <c r="D78" s="0" t="n">
        <v>1.473309</v>
      </c>
      <c r="E78" s="0" t="n">
        <v>0.4076157</v>
      </c>
      <c r="F78" s="0" t="n">
        <v>-0.0797945</v>
      </c>
      <c r="G78" s="0" t="n">
        <v>-0.009779131</v>
      </c>
      <c r="H78" s="0" t="n">
        <v>0.909608</v>
      </c>
      <c r="I78" s="0" t="n">
        <v>0.4794416</v>
      </c>
      <c r="J78" s="0" t="n">
        <v>0.05218993</v>
      </c>
      <c r="K78" s="0" t="n">
        <v>0.651497</v>
      </c>
      <c r="L78" s="0" t="n">
        <v>-0.04500454</v>
      </c>
      <c r="M78" s="0" t="n">
        <v>0.7555147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222.1548</v>
      </c>
      <c r="S78" s="0" t="n">
        <v>0</v>
      </c>
      <c r="T78" s="0" t="n">
        <v>1</v>
      </c>
      <c r="U78" s="0" t="n">
        <v>0.03074182</v>
      </c>
      <c r="V78" s="0" t="n">
        <v>0.05656436</v>
      </c>
      <c r="W78" s="0" t="n">
        <v>-0.02330196</v>
      </c>
      <c r="X78" s="0" t="n">
        <v>-1.256188E-009</v>
      </c>
      <c r="Y78" s="0" t="n">
        <v>-1.686384E-008</v>
      </c>
      <c r="Z78" s="0" t="n">
        <v>2.468954E-008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-1.629047E-009</v>
      </c>
      <c r="AM78" s="0" t="n">
        <v>-1.94784E-008</v>
      </c>
      <c r="AN78" s="0" t="n">
        <v>2.480816E-008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</row>
    <row r="79" customFormat="false" ht="12.8" hidden="false" customHeight="false" outlineLevel="0" collapsed="false">
      <c r="A79" s="0" t="n">
        <v>314.8154</v>
      </c>
      <c r="B79" s="0" t="n">
        <v>0.144618</v>
      </c>
      <c r="C79" s="0" t="n">
        <v>0.6135473</v>
      </c>
      <c r="D79" s="0" t="n">
        <v>1.450027</v>
      </c>
      <c r="E79" s="0" t="n">
        <v>0.4076158</v>
      </c>
      <c r="F79" s="0" t="n">
        <v>-0.07979452</v>
      </c>
      <c r="G79" s="0" t="n">
        <v>-0.009779148</v>
      </c>
      <c r="H79" s="0" t="n">
        <v>0.9096079</v>
      </c>
      <c r="I79" s="0" t="n">
        <v>0.4794416</v>
      </c>
      <c r="J79" s="0" t="n">
        <v>0.04834941</v>
      </c>
      <c r="K79" s="0" t="n">
        <v>0.6494052</v>
      </c>
      <c r="L79" s="0" t="n">
        <v>-0.04143511</v>
      </c>
      <c r="M79" s="0" t="n">
        <v>0.7577719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220.3326</v>
      </c>
      <c r="S79" s="0" t="n">
        <v>0</v>
      </c>
      <c r="T79" s="0" t="n">
        <v>1</v>
      </c>
      <c r="U79" s="0" t="n">
        <v>0.02277604</v>
      </c>
      <c r="V79" s="0" t="n">
        <v>0.04013608</v>
      </c>
      <c r="W79" s="0" t="n">
        <v>-0.02311681</v>
      </c>
      <c r="X79" s="0" t="n">
        <v>3.020289E-010</v>
      </c>
      <c r="Y79" s="0" t="n">
        <v>-2.586592E-009</v>
      </c>
      <c r="Z79" s="0" t="n">
        <v>-1.058811E-008</v>
      </c>
      <c r="AA79" s="0" t="n">
        <v>0.9999999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1.80185E-010</v>
      </c>
      <c r="AM79" s="0" t="n">
        <v>1.440223E-009</v>
      </c>
      <c r="AN79" s="0" t="n">
        <v>-9.677765E-009</v>
      </c>
      <c r="AO79" s="0" t="n">
        <v>0.9999999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</row>
    <row r="80" customFormat="false" ht="12.8" hidden="false" customHeight="false" outlineLevel="0" collapsed="false">
      <c r="A80" s="0" t="n">
        <v>314.8654</v>
      </c>
      <c r="B80" s="0" t="n">
        <v>0.1623397</v>
      </c>
      <c r="C80" s="0" t="n">
        <v>0.6418002</v>
      </c>
      <c r="D80" s="0" t="n">
        <v>1.425381</v>
      </c>
      <c r="E80" s="0" t="n">
        <v>0.4076157</v>
      </c>
      <c r="F80" s="0" t="n">
        <v>-0.07979453</v>
      </c>
      <c r="G80" s="0" t="n">
        <v>-0.009779137</v>
      </c>
      <c r="H80" s="0" t="n">
        <v>0.9096079</v>
      </c>
      <c r="I80" s="0" t="n">
        <v>0.4794416</v>
      </c>
      <c r="J80" s="0" t="n">
        <v>0.04467795</v>
      </c>
      <c r="K80" s="0" t="n">
        <v>0.648275</v>
      </c>
      <c r="L80" s="0" t="n">
        <v>-0.03815337</v>
      </c>
      <c r="M80" s="0" t="n">
        <v>0.7591362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214.6425</v>
      </c>
      <c r="S80" s="0" t="n">
        <v>0</v>
      </c>
      <c r="T80" s="0" t="n">
        <v>1</v>
      </c>
      <c r="U80" s="0" t="n">
        <v>0.0117464</v>
      </c>
      <c r="V80" s="0" t="n">
        <v>0.01537784</v>
      </c>
      <c r="W80" s="0" t="n">
        <v>-0.02407097</v>
      </c>
      <c r="X80" s="0" t="n">
        <v>2.515474E-009</v>
      </c>
      <c r="Y80" s="0" t="n">
        <v>8.079667E-009</v>
      </c>
      <c r="Z80" s="0" t="n">
        <v>2.791332E-009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2.841049E-009</v>
      </c>
      <c r="AM80" s="0" t="n">
        <v>3.65124E-009</v>
      </c>
      <c r="AN80" s="0" t="n">
        <v>1.306482E-009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</row>
    <row r="81" customFormat="false" ht="12.8" hidden="false" customHeight="false" outlineLevel="0" collapsed="false">
      <c r="A81" s="0" t="n">
        <v>314.9152</v>
      </c>
      <c r="B81" s="0" t="n">
        <v>0.178023</v>
      </c>
      <c r="C81" s="0" t="n">
        <v>0.6596574</v>
      </c>
      <c r="D81" s="0" t="n">
        <v>1.388497</v>
      </c>
      <c r="E81" s="0" t="n">
        <v>0.407616</v>
      </c>
      <c r="F81" s="0" t="n">
        <v>-0.07979461</v>
      </c>
      <c r="G81" s="0" t="n">
        <v>-0.009779109</v>
      </c>
      <c r="H81" s="0" t="n">
        <v>0.9096078</v>
      </c>
      <c r="I81" s="0" t="n">
        <v>0.4794416</v>
      </c>
      <c r="J81" s="0" t="n">
        <v>0.04141579</v>
      </c>
      <c r="K81" s="0" t="n">
        <v>0.6480123</v>
      </c>
      <c r="L81" s="0" t="n">
        <v>-0.03532786</v>
      </c>
      <c r="M81" s="0" t="n">
        <v>0.7596821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213.5987</v>
      </c>
      <c r="S81" s="0" t="n">
        <v>0</v>
      </c>
      <c r="T81" s="0" t="n">
        <v>1</v>
      </c>
      <c r="U81" s="0" t="n">
        <v>0.01562535</v>
      </c>
      <c r="V81" s="0" t="n">
        <v>0.01358678</v>
      </c>
      <c r="W81" s="0" t="n">
        <v>-0.04491413</v>
      </c>
      <c r="X81" s="0" t="n">
        <v>4.717468E-010</v>
      </c>
      <c r="Y81" s="0" t="n">
        <v>-2.368139E-008</v>
      </c>
      <c r="Z81" s="0" t="n">
        <v>6.013257E-009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8.344689E-010</v>
      </c>
      <c r="AM81" s="0" t="n">
        <v>-1.849811E-008</v>
      </c>
      <c r="AN81" s="0" t="n">
        <v>6.657427E-009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</row>
    <row r="82" customFormat="false" ht="12.8" hidden="false" customHeight="false" outlineLevel="0" collapsed="false">
      <c r="A82" s="0" t="n">
        <v>314.966</v>
      </c>
      <c r="B82" s="0" t="n">
        <v>0.1864994</v>
      </c>
      <c r="C82" s="0" t="n">
        <v>0.6633704</v>
      </c>
      <c r="D82" s="0" t="n">
        <v>1.357823</v>
      </c>
      <c r="E82" s="0" t="n">
        <v>0.407616</v>
      </c>
      <c r="F82" s="0" t="n">
        <v>-0.07979457</v>
      </c>
      <c r="G82" s="0" t="n">
        <v>-0.009779094</v>
      </c>
      <c r="H82" s="0" t="n">
        <v>0.9096078</v>
      </c>
      <c r="I82" s="0" t="n">
        <v>0.4794416</v>
      </c>
      <c r="J82" s="0" t="n">
        <v>0.03871723</v>
      </c>
      <c r="K82" s="0" t="n">
        <v>0.6483837</v>
      </c>
      <c r="L82" s="0" t="n">
        <v>-0.03304804</v>
      </c>
      <c r="M82" s="0" t="n">
        <v>0.7596101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221.11</v>
      </c>
      <c r="S82" s="0" t="n">
        <v>0</v>
      </c>
      <c r="T82" s="0" t="n">
        <v>1</v>
      </c>
      <c r="U82" s="0" t="n">
        <v>0.006139343</v>
      </c>
      <c r="V82" s="0" t="n">
        <v>-0.001511017</v>
      </c>
      <c r="W82" s="0" t="n">
        <v>-0.02947506</v>
      </c>
      <c r="X82" s="0" t="n">
        <v>3.816792E-010</v>
      </c>
      <c r="Y82" s="0" t="n">
        <v>2.159451E-008</v>
      </c>
      <c r="Z82" s="0" t="n">
        <v>3.178678E-009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-3.464158E-010</v>
      </c>
      <c r="AM82" s="0" t="n">
        <v>2.22834E-008</v>
      </c>
      <c r="AN82" s="0" t="n">
        <v>7.368307E-009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</row>
    <row r="83" customFormat="false" ht="12.8" hidden="false" customHeight="false" outlineLevel="0" collapsed="false">
      <c r="A83" s="0" t="n">
        <v>315.0156</v>
      </c>
      <c r="B83" s="0" t="n">
        <v>0.192523</v>
      </c>
      <c r="C83" s="0" t="n">
        <v>0.6634071</v>
      </c>
      <c r="D83" s="0" t="n">
        <v>1.331482</v>
      </c>
      <c r="E83" s="0" t="n">
        <v>0.407616</v>
      </c>
      <c r="F83" s="0" t="n">
        <v>-0.07979456</v>
      </c>
      <c r="G83" s="0" t="n">
        <v>-0.009779071</v>
      </c>
      <c r="H83" s="0" t="n">
        <v>0.9096078</v>
      </c>
      <c r="I83" s="0" t="n">
        <v>0.4794416</v>
      </c>
      <c r="J83" s="0" t="n">
        <v>0.03659695</v>
      </c>
      <c r="K83" s="0" t="n">
        <v>0.649174</v>
      </c>
      <c r="L83" s="0" t="n">
        <v>-0.03129673</v>
      </c>
      <c r="M83" s="0" t="n">
        <v>0.7591141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216.6722</v>
      </c>
      <c r="S83" s="0" t="n">
        <v>0</v>
      </c>
      <c r="T83" s="0" t="n">
        <v>1</v>
      </c>
      <c r="U83" s="0" t="n">
        <v>0.00497328</v>
      </c>
      <c r="V83" s="0" t="n">
        <v>0.0008646746</v>
      </c>
      <c r="W83" s="0" t="n">
        <v>-0.02038425</v>
      </c>
      <c r="X83" s="0" t="n">
        <v>-5.962205E-010</v>
      </c>
      <c r="Y83" s="0" t="n">
        <v>1.452853E-008</v>
      </c>
      <c r="Z83" s="0" t="n">
        <v>1.107995E-008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-1.50535E-009</v>
      </c>
      <c r="AM83" s="0" t="n">
        <v>1.03335E-008</v>
      </c>
      <c r="AN83" s="0" t="n">
        <v>1.253678E-008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</row>
    <row r="84" customFormat="false" ht="12.8" hidden="false" customHeight="false" outlineLevel="0" collapsed="false">
      <c r="A84" s="0" t="n">
        <v>315.0655</v>
      </c>
      <c r="B84" s="0" t="n">
        <v>0.211636</v>
      </c>
      <c r="C84" s="0" t="n">
        <v>0.6871831</v>
      </c>
      <c r="D84" s="0" t="n">
        <v>1.288341</v>
      </c>
      <c r="E84" s="0" t="n">
        <v>0.407616</v>
      </c>
      <c r="F84" s="0" t="n">
        <v>-0.0797946</v>
      </c>
      <c r="G84" s="0" t="n">
        <v>-0.009779068</v>
      </c>
      <c r="H84" s="0" t="n">
        <v>0.9096078</v>
      </c>
      <c r="I84" s="0" t="n">
        <v>0.4794416</v>
      </c>
      <c r="J84" s="0" t="n">
        <v>0.034728</v>
      </c>
      <c r="K84" s="0" t="n">
        <v>0.6504027</v>
      </c>
      <c r="L84" s="0" t="n">
        <v>-0.02979013</v>
      </c>
      <c r="M84" s="0" t="n">
        <v>0.7582103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216.4193</v>
      </c>
      <c r="S84" s="0" t="n">
        <v>0</v>
      </c>
      <c r="T84" s="0" t="n">
        <v>1</v>
      </c>
      <c r="U84" s="0" t="n">
        <v>0.02493072</v>
      </c>
      <c r="V84" s="0" t="n">
        <v>0.03572122</v>
      </c>
      <c r="W84" s="0" t="n">
        <v>-0.04811386</v>
      </c>
      <c r="X84" s="0" t="n">
        <v>-2.86493E-010</v>
      </c>
      <c r="Y84" s="0" t="n">
        <v>-1.301938E-008</v>
      </c>
      <c r="Z84" s="0" t="n">
        <v>-4.198289E-009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-5.44347E-010</v>
      </c>
      <c r="AM84" s="0" t="n">
        <v>-1.387534E-008</v>
      </c>
      <c r="AN84" s="0" t="n">
        <v>-2.185782E-009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</row>
    <row r="85" customFormat="false" ht="12.8" hidden="false" customHeight="false" outlineLevel="0" collapsed="false">
      <c r="A85" s="0" t="n">
        <v>315.1151</v>
      </c>
      <c r="B85" s="0" t="n">
        <v>0.2188488</v>
      </c>
      <c r="C85" s="0" t="n">
        <v>0.6973652</v>
      </c>
      <c r="D85" s="0" t="n">
        <v>1.274174</v>
      </c>
      <c r="E85" s="0" t="n">
        <v>0.407616</v>
      </c>
      <c r="F85" s="0" t="n">
        <v>-0.07979462</v>
      </c>
      <c r="G85" s="0" t="n">
        <v>-0.009779075</v>
      </c>
      <c r="H85" s="0" t="n">
        <v>0.9096078</v>
      </c>
      <c r="I85" s="0" t="n">
        <v>0.4794416</v>
      </c>
      <c r="J85" s="0" t="n">
        <v>0.03291209</v>
      </c>
      <c r="K85" s="0" t="n">
        <v>0.6518892</v>
      </c>
      <c r="L85" s="0" t="n">
        <v>-0.02833959</v>
      </c>
      <c r="M85" s="0" t="n">
        <v>0.7570695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215.7758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-1.73982E-010</v>
      </c>
      <c r="Y85" s="0" t="n">
        <v>-6.575705E-009</v>
      </c>
      <c r="Z85" s="0" t="n">
        <v>1.482731E-009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-1.73982E-010</v>
      </c>
      <c r="AM85" s="0" t="n">
        <v>-6.575705E-009</v>
      </c>
      <c r="AN85" s="0" t="n">
        <v>1.482731E-009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</row>
    <row r="86" customFormat="false" ht="12.8" hidden="false" customHeight="false" outlineLevel="0" collapsed="false">
      <c r="A86" s="0" t="n">
        <v>315.1654</v>
      </c>
      <c r="B86" s="0" t="n">
        <v>0.220061</v>
      </c>
      <c r="C86" s="0" t="n">
        <v>0.6990765</v>
      </c>
      <c r="D86" s="0" t="n">
        <v>1.271792</v>
      </c>
      <c r="E86" s="0" t="n">
        <v>0.407616</v>
      </c>
      <c r="F86" s="0" t="n">
        <v>-0.07979465</v>
      </c>
      <c r="G86" s="0" t="n">
        <v>-0.009779052</v>
      </c>
      <c r="H86" s="0" t="n">
        <v>0.9096078</v>
      </c>
      <c r="I86" s="0" t="n">
        <v>0.4794416</v>
      </c>
      <c r="J86" s="0" t="n">
        <v>0.03144009</v>
      </c>
      <c r="K86" s="0" t="n">
        <v>0.6531339</v>
      </c>
      <c r="L86" s="0" t="n">
        <v>-0.0271585</v>
      </c>
      <c r="M86" s="0" t="n">
        <v>0.7561019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223.5383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-2.263165E-010</v>
      </c>
      <c r="Y86" s="0" t="n">
        <v>-8.680466E-009</v>
      </c>
      <c r="Z86" s="0" t="n">
        <v>-3.205937E-009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-2.263165E-010</v>
      </c>
      <c r="AM86" s="0" t="n">
        <v>-8.680466E-009</v>
      </c>
      <c r="AN86" s="0" t="n">
        <v>-3.205937E-009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</row>
    <row r="87" customFormat="false" ht="12.8" hidden="false" customHeight="false" outlineLevel="0" collapsed="false">
      <c r="A87" s="0" t="n">
        <v>315.2159</v>
      </c>
      <c r="B87" s="0" t="n">
        <v>0.2202648</v>
      </c>
      <c r="C87" s="0" t="n">
        <v>0.6993641</v>
      </c>
      <c r="D87" s="0" t="n">
        <v>1.271392</v>
      </c>
      <c r="E87" s="0" t="n">
        <v>0.407616</v>
      </c>
      <c r="F87" s="0" t="n">
        <v>-0.07979467</v>
      </c>
      <c r="G87" s="0" t="n">
        <v>-0.009779068</v>
      </c>
      <c r="H87" s="0" t="n">
        <v>0.9096078</v>
      </c>
      <c r="I87" s="0" t="n">
        <v>0.4688974</v>
      </c>
      <c r="J87" s="0" t="n">
        <v>0.03029171</v>
      </c>
      <c r="K87" s="0" t="n">
        <v>0.654111</v>
      </c>
      <c r="L87" s="0" t="n">
        <v>-0.02623221</v>
      </c>
      <c r="M87" s="0" t="n">
        <v>0.7553365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227.4666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-6.676552E-010</v>
      </c>
      <c r="Y87" s="0" t="n">
        <v>5.920869E-009</v>
      </c>
      <c r="Z87" s="0" t="n">
        <v>-3.993798E-009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-6.676552E-010</v>
      </c>
      <c r="AM87" s="0" t="n">
        <v>5.920869E-009</v>
      </c>
      <c r="AN87" s="0" t="n">
        <v>-3.993798E-009</v>
      </c>
      <c r="AO87" s="0" t="n">
        <v>1</v>
      </c>
      <c r="AP87" s="0" t="n">
        <v>0.9780073</v>
      </c>
      <c r="AQ87" s="0" t="n">
        <v>0</v>
      </c>
      <c r="AR87" s="0" t="n">
        <v>0</v>
      </c>
      <c r="AS87" s="0" t="n">
        <v>0</v>
      </c>
      <c r="AT87" s="0" t="n">
        <v>1</v>
      </c>
    </row>
    <row r="88" customFormat="false" ht="12.8" hidden="false" customHeight="false" outlineLevel="0" collapsed="false">
      <c r="A88" s="0" t="n">
        <v>315.2655</v>
      </c>
      <c r="B88" s="0" t="n">
        <v>0.220299</v>
      </c>
      <c r="C88" s="0" t="n">
        <v>0.6994124</v>
      </c>
      <c r="D88" s="0" t="n">
        <v>1.271325</v>
      </c>
      <c r="E88" s="0" t="n">
        <v>0.4076159</v>
      </c>
      <c r="F88" s="0" t="n">
        <v>-0.0797947</v>
      </c>
      <c r="G88" s="0" t="n">
        <v>-0.009779054</v>
      </c>
      <c r="H88" s="0" t="n">
        <v>0.9096079</v>
      </c>
      <c r="I88" s="0" t="n">
        <v>0.4548537</v>
      </c>
      <c r="J88" s="0" t="n">
        <v>0.0294026</v>
      </c>
      <c r="K88" s="0" t="n">
        <v>0.6548682</v>
      </c>
      <c r="L88" s="0" t="n">
        <v>-0.02551187</v>
      </c>
      <c r="M88" s="0" t="n">
        <v>0.7547399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218.9129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-7.835916E-010</v>
      </c>
      <c r="Y88" s="0" t="n">
        <v>-2.021415E-009</v>
      </c>
      <c r="Z88" s="0" t="n">
        <v>5.191387E-010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-7.835916E-010</v>
      </c>
      <c r="AM88" s="0" t="n">
        <v>-2.021415E-009</v>
      </c>
      <c r="AN88" s="0" t="n">
        <v>5.191387E-010</v>
      </c>
      <c r="AO88" s="0" t="n">
        <v>1</v>
      </c>
      <c r="AP88" s="0" t="n">
        <v>0.9700497</v>
      </c>
      <c r="AQ88" s="0" t="n">
        <v>0</v>
      </c>
      <c r="AR88" s="0" t="n">
        <v>0</v>
      </c>
      <c r="AS88" s="0" t="n">
        <v>0</v>
      </c>
      <c r="AT88" s="0" t="n">
        <v>1</v>
      </c>
    </row>
    <row r="89" customFormat="false" ht="12.8" hidden="false" customHeight="false" outlineLevel="0" collapsed="false">
      <c r="A89" s="0" t="n">
        <v>315.3153</v>
      </c>
      <c r="B89" s="0" t="n">
        <v>0.2203048</v>
      </c>
      <c r="C89" s="0" t="n">
        <v>0.6994205</v>
      </c>
      <c r="D89" s="0" t="n">
        <v>1.271314</v>
      </c>
      <c r="E89" s="0" t="n">
        <v>0.407616</v>
      </c>
      <c r="F89" s="0" t="n">
        <v>-0.07979473</v>
      </c>
      <c r="G89" s="0" t="n">
        <v>-0.009779074</v>
      </c>
      <c r="H89" s="0" t="n">
        <v>0.9096079</v>
      </c>
      <c r="I89" s="0" t="n">
        <v>0.4317988</v>
      </c>
      <c r="J89" s="0" t="n">
        <v>0.02871517</v>
      </c>
      <c r="K89" s="0" t="n">
        <v>0.6554537</v>
      </c>
      <c r="L89" s="0" t="n">
        <v>-0.02495299</v>
      </c>
      <c r="M89" s="0" t="n">
        <v>0.7542767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206.2388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-4.08618E-010</v>
      </c>
      <c r="Y89" s="0" t="n">
        <v>3.03068E-010</v>
      </c>
      <c r="Z89" s="0" t="n">
        <v>6.73546E-009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-6.287455E-010</v>
      </c>
      <c r="AM89" s="0" t="n">
        <v>1.391403E-009</v>
      </c>
      <c r="AN89" s="0" t="n">
        <v>7.242495E-009</v>
      </c>
      <c r="AO89" s="0" t="n">
        <v>1</v>
      </c>
      <c r="AP89" s="0" t="n">
        <v>0.9493136</v>
      </c>
      <c r="AQ89" s="0" t="n">
        <v>0</v>
      </c>
      <c r="AR89" s="0" t="n">
        <v>0</v>
      </c>
      <c r="AS89" s="0" t="n">
        <v>0</v>
      </c>
      <c r="AT89" s="0" t="n">
        <v>1</v>
      </c>
    </row>
    <row r="90" customFormat="false" ht="12.8" hidden="false" customHeight="false" outlineLevel="0" collapsed="false">
      <c r="A90" s="0" t="n">
        <v>315.366</v>
      </c>
      <c r="B90" s="0" t="n">
        <v>0.2203057</v>
      </c>
      <c r="C90" s="0" t="n">
        <v>0.6994219</v>
      </c>
      <c r="D90" s="0" t="n">
        <v>1.271312</v>
      </c>
      <c r="E90" s="0" t="n">
        <v>0.4076162</v>
      </c>
      <c r="F90" s="0" t="n">
        <v>-0.07979474</v>
      </c>
      <c r="G90" s="0" t="n">
        <v>-0.009779102</v>
      </c>
      <c r="H90" s="0" t="n">
        <v>0.9096076</v>
      </c>
      <c r="I90" s="0" t="n">
        <v>0.4165161</v>
      </c>
      <c r="J90" s="0" t="n">
        <v>0.02818377</v>
      </c>
      <c r="K90" s="0" t="n">
        <v>0.6559061</v>
      </c>
      <c r="L90" s="0" t="n">
        <v>-0.0245198</v>
      </c>
      <c r="M90" s="0" t="n">
        <v>0.7539176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209.63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-7.16001E-012</v>
      </c>
      <c r="Y90" s="0" t="n">
        <v>-8.049087E-009</v>
      </c>
      <c r="Z90" s="0" t="n">
        <v>-7.821558E-009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-1.76573E-010</v>
      </c>
      <c r="AM90" s="0" t="n">
        <v>-5.958632E-009</v>
      </c>
      <c r="AN90" s="0" t="n">
        <v>-6.326268E-009</v>
      </c>
      <c r="AO90" s="0" t="n">
        <v>1</v>
      </c>
      <c r="AP90" s="0" t="n">
        <v>0.9646067</v>
      </c>
      <c r="AQ90" s="0" t="n">
        <v>0</v>
      </c>
      <c r="AR90" s="0" t="n">
        <v>0</v>
      </c>
      <c r="AS90" s="0" t="n">
        <v>0</v>
      </c>
      <c r="AT90" s="0" t="n">
        <v>1</v>
      </c>
    </row>
    <row r="91" customFormat="false" ht="12.8" hidden="false" customHeight="false" outlineLevel="0" collapsed="false">
      <c r="A91" s="0" t="n">
        <v>315.4156</v>
      </c>
      <c r="B91" s="0" t="n">
        <v>0.2203059</v>
      </c>
      <c r="C91" s="0" t="n">
        <v>0.6994221</v>
      </c>
      <c r="D91" s="0" t="n">
        <v>1.271312</v>
      </c>
      <c r="E91" s="0" t="n">
        <v>0.4076162</v>
      </c>
      <c r="F91" s="0" t="n">
        <v>-0.07979472</v>
      </c>
      <c r="G91" s="0" t="n">
        <v>-0.009779078</v>
      </c>
      <c r="H91" s="0" t="n">
        <v>0.9096077</v>
      </c>
      <c r="I91" s="0" t="n">
        <v>0.4076906</v>
      </c>
      <c r="J91" s="0" t="n">
        <v>0.02777294</v>
      </c>
      <c r="K91" s="0" t="n">
        <v>0.6562558</v>
      </c>
      <c r="L91" s="0" t="n">
        <v>-0.02418419</v>
      </c>
      <c r="M91" s="0" t="n">
        <v>0.7536392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217.2484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-7.115015E-010</v>
      </c>
      <c r="Y91" s="0" t="n">
        <v>5.67482E-009</v>
      </c>
      <c r="Z91" s="0" t="n">
        <v>1.248021E-008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-4.59388E-012</v>
      </c>
      <c r="AM91" s="0" t="n">
        <v>7.681266E-009</v>
      </c>
      <c r="AN91" s="0" t="n">
        <v>1.029789E-008</v>
      </c>
      <c r="AO91" s="0" t="n">
        <v>1</v>
      </c>
      <c r="AP91" s="0" t="n">
        <v>0.9788112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2.8" hidden="false" customHeight="false" outlineLevel="0" collapsed="false">
      <c r="A92" s="0" t="n">
        <v>315.4654</v>
      </c>
      <c r="B92" s="0" t="n">
        <v>0.2203059</v>
      </c>
      <c r="C92" s="0" t="n">
        <v>0.6994221</v>
      </c>
      <c r="D92" s="0" t="n">
        <v>1.271312</v>
      </c>
      <c r="E92" s="0" t="n">
        <v>0.4076162</v>
      </c>
      <c r="F92" s="0" t="n">
        <v>-0.07979473</v>
      </c>
      <c r="G92" s="0" t="n">
        <v>-0.009779071</v>
      </c>
      <c r="H92" s="0" t="n">
        <v>0.9096077</v>
      </c>
      <c r="I92" s="0" t="n">
        <v>0.4037929</v>
      </c>
      <c r="J92" s="0" t="n">
        <v>0.02745531</v>
      </c>
      <c r="K92" s="0" t="n">
        <v>0.6565261</v>
      </c>
      <c r="L92" s="0" t="n">
        <v>-0.02392429</v>
      </c>
      <c r="M92" s="0" t="n">
        <v>0.7534237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216.9996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-2.067376E-010</v>
      </c>
      <c r="Y92" s="0" t="n">
        <v>-8.092096E-009</v>
      </c>
      <c r="Z92" s="0" t="n">
        <v>-1.675453E-009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2.605984E-011</v>
      </c>
      <c r="AM92" s="0" t="n">
        <v>-8.5038E-009</v>
      </c>
      <c r="AN92" s="0" t="n">
        <v>-2.480834E-009</v>
      </c>
      <c r="AO92" s="0" t="n">
        <v>1</v>
      </c>
      <c r="AP92" s="0" t="n">
        <v>0.9904396</v>
      </c>
      <c r="AQ92" s="0" t="n">
        <v>0</v>
      </c>
      <c r="AR92" s="0" t="n">
        <v>0</v>
      </c>
      <c r="AS92" s="0" t="n">
        <v>0</v>
      </c>
      <c r="AT92" s="0" t="n">
        <v>1</v>
      </c>
    </row>
    <row r="93" customFormat="false" ht="12.8" hidden="false" customHeight="false" outlineLevel="0" collapsed="false">
      <c r="A93" s="0" t="n">
        <v>315.516</v>
      </c>
      <c r="B93" s="0" t="n">
        <v>0.2203059</v>
      </c>
      <c r="C93" s="0" t="n">
        <v>0.6994221</v>
      </c>
      <c r="D93" s="0" t="n">
        <v>1.271312</v>
      </c>
      <c r="E93" s="0" t="n">
        <v>0.407616</v>
      </c>
      <c r="F93" s="0" t="n">
        <v>-0.0797947</v>
      </c>
      <c r="G93" s="0" t="n">
        <v>-0.009779043</v>
      </c>
      <c r="H93" s="0" t="n">
        <v>0.9096078</v>
      </c>
      <c r="I93" s="0" t="n">
        <v>0.4012374</v>
      </c>
      <c r="J93" s="0" t="n">
        <v>0.02720971</v>
      </c>
      <c r="K93" s="0" t="n">
        <v>0.6567352</v>
      </c>
      <c r="L93" s="0" t="n">
        <v>-0.02372308</v>
      </c>
      <c r="M93" s="0" t="n">
        <v>0.7532567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220.8865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-3.254865E-010</v>
      </c>
      <c r="Y93" s="0" t="n">
        <v>-1.966907E-009</v>
      </c>
      <c r="Z93" s="0" t="n">
        <v>6.463825E-009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1.491966E-010</v>
      </c>
      <c r="AM93" s="0" t="n">
        <v>-2.400342E-009</v>
      </c>
      <c r="AN93" s="0" t="n">
        <v>2.584282E-009</v>
      </c>
      <c r="AO93" s="0" t="n">
        <v>1</v>
      </c>
      <c r="AP93" s="0" t="n">
        <v>0.993671</v>
      </c>
      <c r="AQ93" s="0" t="n">
        <v>0</v>
      </c>
      <c r="AR93" s="0" t="n">
        <v>0</v>
      </c>
      <c r="AS93" s="0" t="n">
        <v>0</v>
      </c>
      <c r="AT93" s="0" t="n">
        <v>1</v>
      </c>
    </row>
    <row r="94" customFormat="false" ht="12.8" hidden="false" customHeight="false" outlineLevel="0" collapsed="false">
      <c r="A94" s="0" t="n">
        <v>315.5654</v>
      </c>
      <c r="B94" s="0" t="n">
        <v>0.2203059</v>
      </c>
      <c r="C94" s="0" t="n">
        <v>0.6994221</v>
      </c>
      <c r="D94" s="0" t="n">
        <v>1.271312</v>
      </c>
      <c r="E94" s="0" t="n">
        <v>0.4076162</v>
      </c>
      <c r="F94" s="0" t="n">
        <v>-0.07979473</v>
      </c>
      <c r="G94" s="0" t="n">
        <v>-0.009779034</v>
      </c>
      <c r="H94" s="0" t="n">
        <v>0.9096077</v>
      </c>
      <c r="I94" s="0" t="n">
        <v>0.4012374</v>
      </c>
      <c r="J94" s="0" t="n">
        <v>0.02701978</v>
      </c>
      <c r="K94" s="0" t="n">
        <v>0.6568968</v>
      </c>
      <c r="L94" s="0" t="n">
        <v>-0.02356733</v>
      </c>
      <c r="M94" s="0" t="n">
        <v>0.7531276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216.8171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-1.03476E-009</v>
      </c>
      <c r="Y94" s="0" t="n">
        <v>-7.53292E-009</v>
      </c>
      <c r="Z94" s="0" t="n">
        <v>6.957917E-009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-1.03476E-009</v>
      </c>
      <c r="AM94" s="0" t="n">
        <v>-7.53292E-009</v>
      </c>
      <c r="AN94" s="0" t="n">
        <v>6.957917E-009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</row>
    <row r="95" customFormat="false" ht="12.8" hidden="false" customHeight="false" outlineLevel="0" collapsed="false">
      <c r="A95" s="0" t="n">
        <v>315.6155</v>
      </c>
      <c r="B95" s="0" t="n">
        <v>0.2203059</v>
      </c>
      <c r="C95" s="0" t="n">
        <v>0.6994221</v>
      </c>
      <c r="D95" s="0" t="n">
        <v>1.271312</v>
      </c>
      <c r="E95" s="0" t="n">
        <v>0.4076162</v>
      </c>
      <c r="F95" s="0" t="n">
        <v>-0.07979472</v>
      </c>
      <c r="G95" s="0" t="n">
        <v>-0.009779032</v>
      </c>
      <c r="H95" s="0" t="n">
        <v>0.9096078</v>
      </c>
      <c r="I95" s="0" t="n">
        <v>0.4012374</v>
      </c>
      <c r="J95" s="0" t="n">
        <v>0.02687293</v>
      </c>
      <c r="K95" s="0" t="n">
        <v>0.6570218</v>
      </c>
      <c r="L95" s="0" t="n">
        <v>-0.02344682</v>
      </c>
      <c r="M95" s="0" t="n">
        <v>0.7530275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220.8317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9.497038E-010</v>
      </c>
      <c r="Y95" s="0" t="n">
        <v>1.004682E-008</v>
      </c>
      <c r="Z95" s="0" t="n">
        <v>3.029883E-009</v>
      </c>
      <c r="AA95" s="0" t="n">
        <v>0.9999999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1.219257E-009</v>
      </c>
      <c r="AM95" s="0" t="n">
        <v>9.014526E-009</v>
      </c>
      <c r="AN95" s="0" t="n">
        <v>2.451612E-009</v>
      </c>
      <c r="AO95" s="0" t="n">
        <v>0.9999999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2.8" hidden="false" customHeight="false" outlineLevel="0" collapsed="false">
      <c r="A96" s="0" t="n">
        <v>315.6658</v>
      </c>
      <c r="B96" s="0" t="n">
        <v>0.2203059</v>
      </c>
      <c r="C96" s="0" t="n">
        <v>0.6994221</v>
      </c>
      <c r="D96" s="0" t="n">
        <v>1.271312</v>
      </c>
      <c r="E96" s="0" t="n">
        <v>0.4076162</v>
      </c>
      <c r="F96" s="0" t="n">
        <v>-0.07979474</v>
      </c>
      <c r="G96" s="0" t="n">
        <v>-0.009779016</v>
      </c>
      <c r="H96" s="0" t="n">
        <v>0.9096077</v>
      </c>
      <c r="I96" s="0" t="n">
        <v>0.4012374</v>
      </c>
      <c r="J96" s="0" t="n">
        <v>0.02675935</v>
      </c>
      <c r="K96" s="0" t="n">
        <v>0.6571184</v>
      </c>
      <c r="L96" s="0" t="n">
        <v>-0.02335355</v>
      </c>
      <c r="M96" s="0" t="n">
        <v>0.7529502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216.8166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-1.576328E-010</v>
      </c>
      <c r="Y96" s="0" t="n">
        <v>-1.851805E-008</v>
      </c>
      <c r="Z96" s="0" t="n">
        <v>-1.206317E-009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-3.851318E-010</v>
      </c>
      <c r="AM96" s="0" t="n">
        <v>-2.227157E-008</v>
      </c>
      <c r="AN96" s="0" t="n">
        <v>-5.923753E-010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</row>
    <row r="97" customFormat="false" ht="12.8" hidden="false" customHeight="false" outlineLevel="0" collapsed="false">
      <c r="A97" s="0" t="n">
        <v>315.7154</v>
      </c>
      <c r="B97" s="0" t="n">
        <v>0.2203059</v>
      </c>
      <c r="C97" s="0" t="n">
        <v>0.6994221</v>
      </c>
      <c r="D97" s="0" t="n">
        <v>1.271312</v>
      </c>
      <c r="E97" s="0" t="n">
        <v>0.4076163</v>
      </c>
      <c r="F97" s="0" t="n">
        <v>-0.07979478</v>
      </c>
      <c r="G97" s="0" t="n">
        <v>-0.009778982</v>
      </c>
      <c r="H97" s="0" t="n">
        <v>0.9096077</v>
      </c>
      <c r="I97" s="0" t="n">
        <v>0.4012374</v>
      </c>
      <c r="J97" s="0" t="n">
        <v>0.0266715</v>
      </c>
      <c r="K97" s="0" t="n">
        <v>0.6571931</v>
      </c>
      <c r="L97" s="0" t="n">
        <v>-0.02328138</v>
      </c>
      <c r="M97" s="0" t="n">
        <v>0.7528903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184.6956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2.694292E-010</v>
      </c>
      <c r="Y97" s="0" t="n">
        <v>-1.307506E-008</v>
      </c>
      <c r="Z97" s="0" t="n">
        <v>3.910647E-009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1.731739E-010</v>
      </c>
      <c r="AM97" s="0" t="n">
        <v>-1.955028E-008</v>
      </c>
      <c r="AN97" s="0" t="n">
        <v>1.947466E-010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</row>
    <row r="98" customFormat="false" ht="12.8" hidden="false" customHeight="false" outlineLevel="0" collapsed="false">
      <c r="A98" s="0" t="n">
        <v>315.7693</v>
      </c>
      <c r="B98" s="0" t="n">
        <v>0.2203059</v>
      </c>
      <c r="C98" s="0" t="n">
        <v>0.6994221</v>
      </c>
      <c r="D98" s="0" t="n">
        <v>1.271312</v>
      </c>
      <c r="E98" s="0" t="n">
        <v>0.4076164</v>
      </c>
      <c r="F98" s="0" t="n">
        <v>-0.07979484</v>
      </c>
      <c r="G98" s="0" t="n">
        <v>-0.009778985</v>
      </c>
      <c r="H98" s="0" t="n">
        <v>0.9096077</v>
      </c>
      <c r="I98" s="0" t="n">
        <v>0.4012374</v>
      </c>
      <c r="J98" s="0" t="n">
        <v>0.02660356</v>
      </c>
      <c r="K98" s="0" t="n">
        <v>0.6572509</v>
      </c>
      <c r="L98" s="0" t="n">
        <v>-0.02322555</v>
      </c>
      <c r="M98" s="0" t="n">
        <v>0.752844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168.6352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1.074096E-009</v>
      </c>
      <c r="Y98" s="0" t="n">
        <v>1.268931E-008</v>
      </c>
      <c r="Z98" s="0" t="n">
        <v>-3.408574E-009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1.332711E-009</v>
      </c>
      <c r="AM98" s="0" t="n">
        <v>4.959581E-009</v>
      </c>
      <c r="AN98" s="0" t="n">
        <v>-4.390363E-009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</row>
    <row r="99" customFormat="false" ht="12.8" hidden="false" customHeight="false" outlineLevel="0" collapsed="false">
      <c r="A99" s="0" t="n">
        <v>315.8194</v>
      </c>
      <c r="B99" s="0" t="n">
        <v>0.2390949</v>
      </c>
      <c r="C99" s="0" t="n">
        <v>0.7016407</v>
      </c>
      <c r="D99" s="0" t="n">
        <v>1.285116</v>
      </c>
      <c r="E99" s="0" t="n">
        <v>0.4070051</v>
      </c>
      <c r="F99" s="0" t="n">
        <v>-0.078905</v>
      </c>
      <c r="G99" s="0" t="n">
        <v>-0.009115638</v>
      </c>
      <c r="H99" s="0" t="n">
        <v>0.9099658</v>
      </c>
      <c r="I99" s="0" t="n">
        <v>0.4012374</v>
      </c>
      <c r="J99" s="0" t="n">
        <v>0.02652789</v>
      </c>
      <c r="K99" s="0" t="n">
        <v>0.6572156</v>
      </c>
      <c r="L99" s="0" t="n">
        <v>-0.02315715</v>
      </c>
      <c r="M99" s="0" t="n">
        <v>0.7528796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220.7584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-0.0007462716</v>
      </c>
      <c r="Y99" s="0" t="n">
        <v>0.0005735272</v>
      </c>
      <c r="Z99" s="0" t="n">
        <v>0.0009208516</v>
      </c>
      <c r="AA99" s="0" t="n">
        <v>0.9999992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0.04203267</v>
      </c>
      <c r="AJ99" s="0" t="n">
        <v>0.004490281</v>
      </c>
      <c r="AK99" s="0" t="n">
        <v>0.02853257</v>
      </c>
      <c r="AL99" s="0" t="n">
        <v>-1.038563E-009</v>
      </c>
      <c r="AM99" s="0" t="n">
        <v>1.639904E-008</v>
      </c>
      <c r="AN99" s="0" t="n">
        <v>-2.080222E-009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</row>
    <row r="100" customFormat="false" ht="12.8" hidden="false" customHeight="false" outlineLevel="0" collapsed="false">
      <c r="A100" s="0" t="n">
        <v>315.8692</v>
      </c>
      <c r="B100" s="0" t="n">
        <v>0.4088954</v>
      </c>
      <c r="C100" s="0" t="n">
        <v>0.7065408</v>
      </c>
      <c r="D100" s="0" t="n">
        <v>1.331957</v>
      </c>
      <c r="E100" s="0" t="n">
        <v>0.3985938</v>
      </c>
      <c r="F100" s="0" t="n">
        <v>-0.06930219</v>
      </c>
      <c r="G100" s="0" t="n">
        <v>-0.009017775</v>
      </c>
      <c r="H100" s="0" t="n">
        <v>0.914461</v>
      </c>
      <c r="I100" s="0" t="n">
        <v>0.4012374</v>
      </c>
      <c r="J100" s="0" t="n">
        <v>0.02629289</v>
      </c>
      <c r="K100" s="0" t="n">
        <v>0.6568317</v>
      </c>
      <c r="L100" s="0" t="n">
        <v>-0.02292793</v>
      </c>
      <c r="M100" s="0" t="n">
        <v>0.7532298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199.0461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-0.009438861</v>
      </c>
      <c r="Y100" s="0" t="n">
        <v>0.009088444</v>
      </c>
      <c r="Z100" s="0" t="n">
        <v>0.003402709</v>
      </c>
      <c r="AA100" s="0" t="n">
        <v>0.9999082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0.2951824</v>
      </c>
      <c r="AJ100" s="0" t="n">
        <v>0.004438604</v>
      </c>
      <c r="AK100" s="0" t="n">
        <v>0.05964762</v>
      </c>
      <c r="AL100" s="0" t="n">
        <v>2.970593E-011</v>
      </c>
      <c r="AM100" s="0" t="n">
        <v>-9.672183E-010</v>
      </c>
      <c r="AN100" s="0" t="n">
        <v>3.159965E-009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</row>
    <row r="101" customFormat="false" ht="12.8" hidden="false" customHeight="false" outlineLevel="0" collapsed="false">
      <c r="A101" s="0" t="n">
        <v>315.9194</v>
      </c>
      <c r="B101" s="0" t="n">
        <v>0.76264</v>
      </c>
      <c r="C101" s="0" t="n">
        <v>0.7077245</v>
      </c>
      <c r="D101" s="0" t="n">
        <v>1.379538</v>
      </c>
      <c r="E101" s="0" t="n">
        <v>0.3908908</v>
      </c>
      <c r="F101" s="0" t="n">
        <v>-0.06787767</v>
      </c>
      <c r="G101" s="0" t="n">
        <v>-0.006842948</v>
      </c>
      <c r="H101" s="0" t="n">
        <v>0.9179054</v>
      </c>
      <c r="I101" s="0" t="n">
        <v>0.4012374</v>
      </c>
      <c r="J101" s="0" t="n">
        <v>0.02570195</v>
      </c>
      <c r="K101" s="0" t="n">
        <v>0.6564082</v>
      </c>
      <c r="L101" s="0" t="n">
        <v>-0.02238612</v>
      </c>
      <c r="M101" s="0" t="n">
        <v>0.7536355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182.0222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-0.008555014</v>
      </c>
      <c r="Y101" s="0" t="n">
        <v>0.0007521938</v>
      </c>
      <c r="Z101" s="0" t="n">
        <v>0.002053765</v>
      </c>
      <c r="AA101" s="0" t="n">
        <v>0.999961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0.372753</v>
      </c>
      <c r="AJ101" s="0" t="n">
        <v>-0.000303094</v>
      </c>
      <c r="AK101" s="0" t="n">
        <v>0.0411755</v>
      </c>
      <c r="AL101" s="0" t="n">
        <v>2.115138E-010</v>
      </c>
      <c r="AM101" s="0" t="n">
        <v>-4.973938E-009</v>
      </c>
      <c r="AN101" s="0" t="n">
        <v>5.460123E-009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</row>
    <row r="102" customFormat="false" ht="12.8" hidden="false" customHeight="false" outlineLevel="0" collapsed="false">
      <c r="A102" s="0" t="n">
        <v>315.9698</v>
      </c>
      <c r="B102" s="0" t="n">
        <v>1.049888</v>
      </c>
      <c r="C102" s="0" t="n">
        <v>0.7105737</v>
      </c>
      <c r="D102" s="0" t="n">
        <v>1.426892</v>
      </c>
      <c r="E102" s="0" t="n">
        <v>0.3819041</v>
      </c>
      <c r="F102" s="0" t="n">
        <v>-0.06121174</v>
      </c>
      <c r="G102" s="0" t="n">
        <v>-0.009904099</v>
      </c>
      <c r="H102" s="0" t="n">
        <v>0.9221194</v>
      </c>
      <c r="I102" s="0" t="n">
        <v>0.4012374</v>
      </c>
      <c r="J102" s="0" t="n">
        <v>0.0248916</v>
      </c>
      <c r="K102" s="0" t="n">
        <v>0.6560848</v>
      </c>
      <c r="L102" s="0" t="n">
        <v>-0.02166014</v>
      </c>
      <c r="M102" s="0" t="n">
        <v>0.7539656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167.301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-0.009653297</v>
      </c>
      <c r="Y102" s="0" t="n">
        <v>0.007649516</v>
      </c>
      <c r="Z102" s="0" t="n">
        <v>-0.0007894926</v>
      </c>
      <c r="AA102" s="0" t="n">
        <v>0.9999239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0.2452112</v>
      </c>
      <c r="AJ102" s="0" t="n">
        <v>0.004981375</v>
      </c>
      <c r="AK102" s="0" t="n">
        <v>0.05255639</v>
      </c>
      <c r="AL102" s="0" t="n">
        <v>-9.169924E-010</v>
      </c>
      <c r="AM102" s="0" t="n">
        <v>-4.703993E-009</v>
      </c>
      <c r="AN102" s="0" t="n">
        <v>1.153532E-009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</row>
    <row r="103" customFormat="false" ht="12.8" hidden="false" customHeight="false" outlineLevel="0" collapsed="false">
      <c r="A103" s="0" t="n">
        <v>316.0191</v>
      </c>
      <c r="B103" s="0" t="n">
        <v>1.24898</v>
      </c>
      <c r="C103" s="0" t="n">
        <v>0.7173637</v>
      </c>
      <c r="D103" s="0" t="n">
        <v>1.47902</v>
      </c>
      <c r="E103" s="0" t="n">
        <v>0.3777956</v>
      </c>
      <c r="F103" s="0" t="n">
        <v>-0.05836274</v>
      </c>
      <c r="G103" s="0" t="n">
        <v>-0.005677491</v>
      </c>
      <c r="H103" s="0" t="n">
        <v>0.9240303</v>
      </c>
      <c r="I103" s="0" t="n">
        <v>0.4012374</v>
      </c>
      <c r="J103" s="0" t="n">
        <v>0.02396801</v>
      </c>
      <c r="K103" s="0" t="n">
        <v>0.6555535</v>
      </c>
      <c r="L103" s="0" t="n">
        <v>-0.02082533</v>
      </c>
      <c r="M103" s="0" t="n">
        <v>0.754481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150.4472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-0.004733113</v>
      </c>
      <c r="Y103" s="0" t="n">
        <v>0.001179665</v>
      </c>
      <c r="Z103" s="0" t="n">
        <v>0.004763821</v>
      </c>
      <c r="AA103" s="0" t="n">
        <v>0.9999767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0.1759057</v>
      </c>
      <c r="AJ103" s="0" t="n">
        <v>0.008719444</v>
      </c>
      <c r="AK103" s="0" t="n">
        <v>0.05385709</v>
      </c>
      <c r="AL103" s="0" t="n">
        <v>1.716629E-010</v>
      </c>
      <c r="AM103" s="0" t="n">
        <v>-2.403218E-008</v>
      </c>
      <c r="AN103" s="0" t="n">
        <v>-7.718235E-009</v>
      </c>
      <c r="AO103" s="0" t="n">
        <v>1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</row>
    <row r="104" customFormat="false" ht="12.8" hidden="false" customHeight="false" outlineLevel="0" collapsed="false">
      <c r="A104" s="0" t="n">
        <v>316.0695</v>
      </c>
      <c r="B104" s="0" t="n">
        <v>1.421201</v>
      </c>
      <c r="C104" s="0" t="n">
        <v>0.7233533</v>
      </c>
      <c r="D104" s="0" t="n">
        <v>1.514741</v>
      </c>
      <c r="E104" s="0" t="n">
        <v>0.3776979</v>
      </c>
      <c r="F104" s="0" t="n">
        <v>-0.05422037</v>
      </c>
      <c r="G104" s="0" t="n">
        <v>-0.008347167</v>
      </c>
      <c r="H104" s="0" t="n">
        <v>0.9243023</v>
      </c>
      <c r="I104" s="0" t="n">
        <v>0.4012374</v>
      </c>
      <c r="J104" s="0" t="n">
        <v>0.02299947</v>
      </c>
      <c r="K104" s="0" t="n">
        <v>0.654897</v>
      </c>
      <c r="L104" s="0" t="n">
        <v>-0.01994728</v>
      </c>
      <c r="M104" s="0" t="n">
        <v>0.7551046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143.0375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-1.142944E-005</v>
      </c>
      <c r="Y104" s="0" t="n">
        <v>0.00485127</v>
      </c>
      <c r="Z104" s="0" t="n">
        <v>-0.0009135276</v>
      </c>
      <c r="AA104" s="0" t="n">
        <v>0.9999878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0.136957</v>
      </c>
      <c r="AJ104" s="0" t="n">
        <v>0.003400817</v>
      </c>
      <c r="AK104" s="0" t="n">
        <v>0.0176775</v>
      </c>
      <c r="AL104" s="0" t="n">
        <v>-3.615501E-010</v>
      </c>
      <c r="AM104" s="0" t="n">
        <v>3.70727E-009</v>
      </c>
      <c r="AN104" s="0" t="n">
        <v>1.394677E-009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</row>
    <row r="105" customFormat="false" ht="12.8" hidden="false" customHeight="false" outlineLevel="0" collapsed="false">
      <c r="A105" s="0" t="n">
        <v>316.1189</v>
      </c>
      <c r="B105" s="0" t="n">
        <v>1.52369</v>
      </c>
      <c r="C105" s="0" t="n">
        <v>0.7254707</v>
      </c>
      <c r="D105" s="0" t="n">
        <v>1.52525</v>
      </c>
      <c r="E105" s="0" t="n">
        <v>0.3776611</v>
      </c>
      <c r="F105" s="0" t="n">
        <v>-0.05365298</v>
      </c>
      <c r="G105" s="0" t="n">
        <v>-0.009612385</v>
      </c>
      <c r="H105" s="0" t="n">
        <v>0.9243382</v>
      </c>
      <c r="I105" s="0" t="n">
        <v>0.4012374</v>
      </c>
      <c r="J105" s="0" t="n">
        <v>0.02211314</v>
      </c>
      <c r="K105" s="0" t="n">
        <v>0.6544352</v>
      </c>
      <c r="L105" s="0" t="n">
        <v>-0.0191537</v>
      </c>
      <c r="M105" s="0" t="n">
        <v>0.7555519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129.1875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2.45927E-005</v>
      </c>
      <c r="Y105" s="0" t="n">
        <v>0.001005637</v>
      </c>
      <c r="Z105" s="0" t="n">
        <v>-0.000955749</v>
      </c>
      <c r="AA105" s="0" t="n">
        <v>0.999999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0.06301431</v>
      </c>
      <c r="AJ105" s="0" t="n">
        <v>0.0007869999</v>
      </c>
      <c r="AK105" s="0" t="n">
        <v>0.002612517</v>
      </c>
      <c r="AL105" s="0" t="n">
        <v>-4.303375E-011</v>
      </c>
      <c r="AM105" s="0" t="n">
        <v>1.944196E-008</v>
      </c>
      <c r="AN105" s="0" t="n">
        <v>1.571319E-009</v>
      </c>
      <c r="AO105" s="0" t="n">
        <v>0.9999999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</row>
    <row r="106" customFormat="false" ht="12.8" hidden="false" customHeight="false" outlineLevel="0" collapsed="false">
      <c r="A106" s="0" t="n">
        <v>316.1694</v>
      </c>
      <c r="B106" s="0" t="n">
        <v>1.652254</v>
      </c>
      <c r="C106" s="0" t="n">
        <v>0.7289214</v>
      </c>
      <c r="D106" s="0" t="n">
        <v>1.536377</v>
      </c>
      <c r="E106" s="0" t="n">
        <v>0.377795</v>
      </c>
      <c r="F106" s="0" t="n">
        <v>-0.05175446</v>
      </c>
      <c r="G106" s="0" t="n">
        <v>-0.01355269</v>
      </c>
      <c r="H106" s="0" t="n">
        <v>0.9243423</v>
      </c>
      <c r="I106" s="0" t="n">
        <v>0.4012374</v>
      </c>
      <c r="J106" s="0" t="n">
        <v>0.02131362</v>
      </c>
      <c r="K106" s="0" t="n">
        <v>0.6542056</v>
      </c>
      <c r="L106" s="0" t="n">
        <v>-0.01844886</v>
      </c>
      <c r="M106" s="0" t="n">
        <v>0.7557912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126.4796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0.0003588676</v>
      </c>
      <c r="Y106" s="0" t="n">
        <v>0.003235072</v>
      </c>
      <c r="Z106" s="0" t="n">
        <v>-0.002925558</v>
      </c>
      <c r="AA106" s="0" t="n">
        <v>0.9999905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0.1672728</v>
      </c>
      <c r="AJ106" s="0" t="n">
        <v>0.004899411</v>
      </c>
      <c r="AK106" s="0" t="n">
        <v>0.01482392</v>
      </c>
      <c r="AL106" s="0" t="n">
        <v>-3.841702E-010</v>
      </c>
      <c r="AM106" s="0" t="n">
        <v>1.763981E-008</v>
      </c>
      <c r="AN106" s="0" t="n">
        <v>1.571592E-009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</row>
    <row r="107" customFormat="false" ht="12.8" hidden="false" customHeight="false" outlineLevel="0" collapsed="false">
      <c r="A107" s="0" t="n">
        <v>316.2189</v>
      </c>
      <c r="B107" s="0" t="n">
        <v>1.771538</v>
      </c>
      <c r="C107" s="0" t="n">
        <v>0.7321802</v>
      </c>
      <c r="D107" s="0" t="n">
        <v>1.546028</v>
      </c>
      <c r="E107" s="0" t="n">
        <v>0.3777951</v>
      </c>
      <c r="F107" s="0" t="n">
        <v>-0.05175442</v>
      </c>
      <c r="G107" s="0" t="n">
        <v>-0.01355272</v>
      </c>
      <c r="H107" s="0" t="n">
        <v>0.9243423</v>
      </c>
      <c r="I107" s="0" t="n">
        <v>0.4012374</v>
      </c>
      <c r="J107" s="0" t="n">
        <v>0.0205498</v>
      </c>
      <c r="K107" s="0" t="n">
        <v>0.6541579</v>
      </c>
      <c r="L107" s="0" t="n">
        <v>-0.01778457</v>
      </c>
      <c r="M107" s="0" t="n">
        <v>0.7558696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115.6621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1.01291E-009</v>
      </c>
      <c r="Y107" s="0" t="n">
        <v>2.970502E-008</v>
      </c>
      <c r="Z107" s="0" t="n">
        <v>1.476377E-009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0.1197564</v>
      </c>
      <c r="AJ107" s="0" t="n">
        <v>0.002848079</v>
      </c>
      <c r="AK107" s="0" t="n">
        <v>0.007703699</v>
      </c>
      <c r="AL107" s="0" t="n">
        <v>1.01291E-009</v>
      </c>
      <c r="AM107" s="0" t="n">
        <v>2.970502E-008</v>
      </c>
      <c r="AN107" s="0" t="n">
        <v>1.476377E-009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</row>
    <row r="108" customFormat="false" ht="12.8" hidden="false" customHeight="false" outlineLevel="0" collapsed="false">
      <c r="A108" s="0" t="n">
        <v>316.2696</v>
      </c>
      <c r="B108" s="0" t="n">
        <v>1.911432</v>
      </c>
      <c r="C108" s="0" t="n">
        <v>0.7345139</v>
      </c>
      <c r="D108" s="0" t="n">
        <v>1.548776</v>
      </c>
      <c r="E108" s="0" t="n">
        <v>0.3777953</v>
      </c>
      <c r="F108" s="0" t="n">
        <v>-0.05175443</v>
      </c>
      <c r="G108" s="0" t="n">
        <v>-0.01355272</v>
      </c>
      <c r="H108" s="0" t="n">
        <v>0.9243423</v>
      </c>
      <c r="I108" s="0" t="n">
        <v>0.4012374</v>
      </c>
      <c r="J108" s="0" t="n">
        <v>0.01981668</v>
      </c>
      <c r="K108" s="0" t="n">
        <v>0.6543314</v>
      </c>
      <c r="L108" s="0" t="n">
        <v>-0.01715728</v>
      </c>
      <c r="M108" s="0" t="n">
        <v>0.7557536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117.4549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-4.656732E-010</v>
      </c>
      <c r="Y108" s="0" t="n">
        <v>-1.259628E-008</v>
      </c>
      <c r="Z108" s="0" t="n">
        <v>-5.785231E-010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0.1507282</v>
      </c>
      <c r="AJ108" s="0" t="n">
        <v>0.001859338</v>
      </c>
      <c r="AK108" s="0" t="n">
        <v>-0.001512669</v>
      </c>
      <c r="AL108" s="0" t="n">
        <v>-7.977626E-010</v>
      </c>
      <c r="AM108" s="0" t="n">
        <v>-7.795494E-009</v>
      </c>
      <c r="AN108" s="0" t="n">
        <v>1.960902E-009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2.8" hidden="false" customHeight="false" outlineLevel="0" collapsed="false">
      <c r="A109" s="0" t="n">
        <v>316.3191</v>
      </c>
      <c r="B109" s="0" t="n">
        <v>2.050925</v>
      </c>
      <c r="C109" s="0" t="n">
        <v>0.7362348</v>
      </c>
      <c r="D109" s="0" t="n">
        <v>1.546309</v>
      </c>
      <c r="E109" s="0" t="n">
        <v>0.3777953</v>
      </c>
      <c r="F109" s="0" t="n">
        <v>-0.05175447</v>
      </c>
      <c r="G109" s="0" t="n">
        <v>-0.01355269</v>
      </c>
      <c r="H109" s="0" t="n">
        <v>0.9243422</v>
      </c>
      <c r="I109" s="0" t="n">
        <v>0.4012374</v>
      </c>
      <c r="J109" s="0" t="n">
        <v>0.01910339</v>
      </c>
      <c r="K109" s="0" t="n">
        <v>0.6548223</v>
      </c>
      <c r="L109" s="0" t="n">
        <v>-0.01656075</v>
      </c>
      <c r="M109" s="0" t="n">
        <v>0.7553599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110.7156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1.928189E-010</v>
      </c>
      <c r="Y109" s="0" t="n">
        <v>4.997641E-009</v>
      </c>
      <c r="Z109" s="0" t="n">
        <v>6.279489E-009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0.1208476</v>
      </c>
      <c r="AJ109" s="0" t="n">
        <v>0.001256488</v>
      </c>
      <c r="AK109" s="0" t="n">
        <v>-0.004338324</v>
      </c>
      <c r="AL109" s="0" t="n">
        <v>5.300433E-010</v>
      </c>
      <c r="AM109" s="0" t="n">
        <v>6.428042E-009</v>
      </c>
      <c r="AN109" s="0" t="n">
        <v>3.3242E-009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</row>
    <row r="110" customFormat="false" ht="12.8" hidden="false" customHeight="false" outlineLevel="0" collapsed="false">
      <c r="A110" s="0" t="n">
        <v>316.3691</v>
      </c>
      <c r="B110" s="0" t="n">
        <v>2.167322</v>
      </c>
      <c r="C110" s="0" t="n">
        <v>0.7359574</v>
      </c>
      <c r="D110" s="0" t="n">
        <v>1.534733</v>
      </c>
      <c r="E110" s="0" t="n">
        <v>0.3777953</v>
      </c>
      <c r="F110" s="0" t="n">
        <v>-0.05175449</v>
      </c>
      <c r="G110" s="0" t="n">
        <v>-0.01355271</v>
      </c>
      <c r="H110" s="0" t="n">
        <v>0.9243422</v>
      </c>
      <c r="I110" s="0" t="n">
        <v>0.4012374</v>
      </c>
      <c r="J110" s="0" t="n">
        <v>0.01845103</v>
      </c>
      <c r="K110" s="0" t="n">
        <v>0.6555851</v>
      </c>
      <c r="L110" s="0" t="n">
        <v>-0.01602731</v>
      </c>
      <c r="M110" s="0" t="n">
        <v>0.7547258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104.2086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-8.195301E-010</v>
      </c>
      <c r="Y110" s="0" t="n">
        <v>2.240175E-009</v>
      </c>
      <c r="Z110" s="0" t="n">
        <v>2.138798E-009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0.1069629</v>
      </c>
      <c r="AJ110" s="0" t="n">
        <v>-0.001669063</v>
      </c>
      <c r="AK110" s="0" t="n">
        <v>-0.01760847</v>
      </c>
      <c r="AL110" s="0" t="n">
        <v>-7.984514E-010</v>
      </c>
      <c r="AM110" s="0" t="n">
        <v>-5.141744E-009</v>
      </c>
      <c r="AN110" s="0" t="n">
        <v>1.978782E-009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</row>
    <row r="111" customFormat="false" ht="12.8" hidden="false" customHeight="false" outlineLevel="0" collapsed="false">
      <c r="A111" s="0" t="n">
        <v>316.4198</v>
      </c>
      <c r="B111" s="0" t="n">
        <v>2.237835</v>
      </c>
      <c r="C111" s="0" t="n">
        <v>0.7335861</v>
      </c>
      <c r="D111" s="0" t="n">
        <v>1.517959</v>
      </c>
      <c r="E111" s="0" t="n">
        <v>0.3777955</v>
      </c>
      <c r="F111" s="0" t="n">
        <v>-0.05175453</v>
      </c>
      <c r="G111" s="0" t="n">
        <v>-0.01355269</v>
      </c>
      <c r="H111" s="0" t="n">
        <v>0.9243422</v>
      </c>
      <c r="I111" s="0" t="n">
        <v>0.4012374</v>
      </c>
      <c r="J111" s="0" t="n">
        <v>0.01790897</v>
      </c>
      <c r="K111" s="0" t="n">
        <v>0.6566042</v>
      </c>
      <c r="L111" s="0" t="n">
        <v>-0.01559849</v>
      </c>
      <c r="M111" s="0" t="n">
        <v>0.7538614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103.0674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-8.843661E-010</v>
      </c>
      <c r="Y111" s="0" t="n">
        <v>-1.965858E-008</v>
      </c>
      <c r="Z111" s="0" t="n">
        <v>6.194044E-009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0.04989995</v>
      </c>
      <c r="AJ111" s="0" t="n">
        <v>-0.003458699</v>
      </c>
      <c r="AK111" s="0" t="n">
        <v>-0.01942587</v>
      </c>
      <c r="AL111" s="0" t="n">
        <v>-7.755681E-010</v>
      </c>
      <c r="AM111" s="0" t="n">
        <v>-1.720307E-008</v>
      </c>
      <c r="AN111" s="0" t="n">
        <v>5.216656E-009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</row>
    <row r="112" customFormat="false" ht="12.8" hidden="false" customHeight="false" outlineLevel="0" collapsed="false">
      <c r="A112" s="0" t="n">
        <v>316.4697</v>
      </c>
      <c r="B112" s="0" t="n">
        <v>2.318529</v>
      </c>
      <c r="C112" s="0" t="n">
        <v>0.7257686</v>
      </c>
      <c r="D112" s="0" t="n">
        <v>1.47945</v>
      </c>
      <c r="E112" s="0" t="n">
        <v>0.3777955</v>
      </c>
      <c r="F112" s="0" t="n">
        <v>-0.05175455</v>
      </c>
      <c r="G112" s="0" t="n">
        <v>-0.0135527</v>
      </c>
      <c r="H112" s="0" t="n">
        <v>0.9243422</v>
      </c>
      <c r="I112" s="0" t="n">
        <v>0.4012374</v>
      </c>
      <c r="J112" s="0" t="n">
        <v>0.01751582</v>
      </c>
      <c r="K112" s="0" t="n">
        <v>0.657954</v>
      </c>
      <c r="L112" s="0" t="n">
        <v>-0.01531105</v>
      </c>
      <c r="M112" s="0" t="n">
        <v>0.7526987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99.2756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-1.151309E-010</v>
      </c>
      <c r="Y112" s="0" t="n">
        <v>-4.474503E-009</v>
      </c>
      <c r="Z112" s="0" t="n">
        <v>8.09143E-010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0.1102309</v>
      </c>
      <c r="AJ112" s="0" t="n">
        <v>-0.01257672</v>
      </c>
      <c r="AK112" s="0" t="n">
        <v>-0.05895313</v>
      </c>
      <c r="AL112" s="0" t="n">
        <v>1.273782E-010</v>
      </c>
      <c r="AM112" s="0" t="n">
        <v>-3.570166E-009</v>
      </c>
      <c r="AN112" s="0" t="n">
        <v>3.190684E-010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</row>
    <row r="113" customFormat="false" ht="12.8" hidden="false" customHeight="false" outlineLevel="0" collapsed="false">
      <c r="A113" s="0" t="n">
        <v>316.5191</v>
      </c>
      <c r="B113" s="0" t="n">
        <v>2.367224</v>
      </c>
      <c r="C113" s="0" t="n">
        <v>0.7202167</v>
      </c>
      <c r="D113" s="0" t="n">
        <v>1.453336</v>
      </c>
      <c r="E113" s="0" t="n">
        <v>0.3777954</v>
      </c>
      <c r="F113" s="0" t="n">
        <v>-0.05175454</v>
      </c>
      <c r="G113" s="0" t="n">
        <v>-0.01355272</v>
      </c>
      <c r="H113" s="0" t="n">
        <v>0.9243422</v>
      </c>
      <c r="I113" s="0" t="n">
        <v>0.4012374</v>
      </c>
      <c r="J113" s="0" t="n">
        <v>0.01727191</v>
      </c>
      <c r="K113" s="0" t="n">
        <v>0.6597153</v>
      </c>
      <c r="L113" s="0" t="n">
        <v>-0.01516919</v>
      </c>
      <c r="M113" s="0" t="n">
        <v>0.751164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95.78012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4.384333E-010</v>
      </c>
      <c r="Y113" s="0" t="n">
        <v>3.780806E-009</v>
      </c>
      <c r="Z113" s="0" t="n">
        <v>-3.298103E-009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4.384333E-010</v>
      </c>
      <c r="AM113" s="0" t="n">
        <v>3.780806E-009</v>
      </c>
      <c r="AN113" s="0" t="n">
        <v>-3.298103E-009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</row>
    <row r="114" customFormat="false" ht="12.8" hidden="false" customHeight="false" outlineLevel="0" collapsed="false">
      <c r="A114" s="0" t="n">
        <v>316.5697</v>
      </c>
      <c r="B114" s="0" t="n">
        <v>2.375408</v>
      </c>
      <c r="C114" s="0" t="n">
        <v>0.7192836</v>
      </c>
      <c r="D114" s="0" t="n">
        <v>1.448946</v>
      </c>
      <c r="E114" s="0" t="n">
        <v>0.3777954</v>
      </c>
      <c r="F114" s="0" t="n">
        <v>-0.05175452</v>
      </c>
      <c r="G114" s="0" t="n">
        <v>-0.01355275</v>
      </c>
      <c r="H114" s="0" t="n">
        <v>0.9243422</v>
      </c>
      <c r="I114" s="0" t="n">
        <v>0.4012374</v>
      </c>
      <c r="J114" s="0" t="n">
        <v>0.01709636</v>
      </c>
      <c r="K114" s="0" t="n">
        <v>0.6612558</v>
      </c>
      <c r="L114" s="0" t="n">
        <v>-0.01507716</v>
      </c>
      <c r="M114" s="0" t="n">
        <v>0.749814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99.2691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6.82884E-010</v>
      </c>
      <c r="Y114" s="0" t="n">
        <v>7.972618E-009</v>
      </c>
      <c r="Z114" s="0" t="n">
        <v>-1.015325E-008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6.82884E-010</v>
      </c>
      <c r="AM114" s="0" t="n">
        <v>7.972618E-009</v>
      </c>
      <c r="AN114" s="0" t="n">
        <v>-1.015325E-008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</row>
    <row r="115" customFormat="false" ht="12.8" hidden="false" customHeight="false" outlineLevel="0" collapsed="false">
      <c r="A115" s="0" t="n">
        <v>316.6194</v>
      </c>
      <c r="B115" s="0" t="n">
        <v>2.376968</v>
      </c>
      <c r="C115" s="0" t="n">
        <v>0.7209398</v>
      </c>
      <c r="D115" s="0" t="n">
        <v>1.449986</v>
      </c>
      <c r="E115" s="0" t="n">
        <v>0.3777954</v>
      </c>
      <c r="F115" s="0" t="n">
        <v>-0.05175451</v>
      </c>
      <c r="G115" s="0" t="n">
        <v>-0.01355274</v>
      </c>
      <c r="H115" s="0" t="n">
        <v>0.9243422</v>
      </c>
      <c r="I115" s="0" t="n">
        <v>0.4012374</v>
      </c>
      <c r="J115" s="0" t="n">
        <v>0.01694936</v>
      </c>
      <c r="K115" s="0" t="n">
        <v>0.6624609</v>
      </c>
      <c r="L115" s="0" t="n">
        <v>-0.01499596</v>
      </c>
      <c r="M115" s="0" t="n">
        <v>0.7487546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100.4468</v>
      </c>
      <c r="S115" s="0" t="n">
        <v>0</v>
      </c>
      <c r="T115" s="0" t="n">
        <v>1</v>
      </c>
      <c r="U115" s="0" t="n">
        <v>0.000617131</v>
      </c>
      <c r="V115" s="0" t="n">
        <v>0.006043008</v>
      </c>
      <c r="W115" s="0" t="n">
        <v>0.005924625</v>
      </c>
      <c r="X115" s="0" t="n">
        <v>-3.107706E-010</v>
      </c>
      <c r="Y115" s="0" t="n">
        <v>4.377402E-009</v>
      </c>
      <c r="Z115" s="0" t="n">
        <v>5.069609E-009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-3.107706E-010</v>
      </c>
      <c r="AM115" s="0" t="n">
        <v>4.377402E-009</v>
      </c>
      <c r="AN115" s="0" t="n">
        <v>5.069609E-009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</row>
    <row r="116" customFormat="false" ht="12.8" hidden="false" customHeight="false" outlineLevel="0" collapsed="false">
      <c r="A116" s="0" t="n">
        <v>316.6696</v>
      </c>
      <c r="B116" s="0" t="n">
        <v>2.377995</v>
      </c>
      <c r="C116" s="0" t="n">
        <v>0.7325832</v>
      </c>
      <c r="D116" s="0" t="n">
        <v>1.463506</v>
      </c>
      <c r="E116" s="0" t="n">
        <v>0.3777954</v>
      </c>
      <c r="F116" s="0" t="n">
        <v>-0.05175453</v>
      </c>
      <c r="G116" s="0" t="n">
        <v>-0.01355272</v>
      </c>
      <c r="H116" s="0" t="n">
        <v>0.9243422</v>
      </c>
      <c r="I116" s="0" t="n">
        <v>0.4012374</v>
      </c>
      <c r="J116" s="0" t="n">
        <v>0.01670338</v>
      </c>
      <c r="K116" s="0" t="n">
        <v>0.6632455</v>
      </c>
      <c r="L116" s="0" t="n">
        <v>-0.01480938</v>
      </c>
      <c r="M116" s="0" t="n">
        <v>0.7480689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94.65115</v>
      </c>
      <c r="S116" s="0" t="n">
        <v>0</v>
      </c>
      <c r="T116" s="0" t="n">
        <v>1</v>
      </c>
      <c r="U116" s="0" t="n">
        <v>0.001053666</v>
      </c>
      <c r="V116" s="0" t="n">
        <v>0.01517278</v>
      </c>
      <c r="W116" s="0" t="n">
        <v>0.01782939</v>
      </c>
      <c r="X116" s="0" t="n">
        <v>-7.815543E-011</v>
      </c>
      <c r="Y116" s="0" t="n">
        <v>-1.150148E-008</v>
      </c>
      <c r="Z116" s="0" t="n">
        <v>8.754212E-010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1.43583E-010</v>
      </c>
      <c r="AM116" s="0" t="n">
        <v>-1.675863E-008</v>
      </c>
      <c r="AN116" s="0" t="n">
        <v>4.289372E-010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</row>
    <row r="117" customFormat="false" ht="12.8" hidden="false" customHeight="false" outlineLevel="0" collapsed="false">
      <c r="A117" s="0" t="n">
        <v>316.7197</v>
      </c>
      <c r="B117" s="0" t="n">
        <v>2.379614</v>
      </c>
      <c r="C117" s="0" t="n">
        <v>0.748409</v>
      </c>
      <c r="D117" s="0" t="n">
        <v>1.479806</v>
      </c>
      <c r="E117" s="0" t="n">
        <v>0.3777954</v>
      </c>
      <c r="F117" s="0" t="n">
        <v>-0.05175455</v>
      </c>
      <c r="G117" s="0" t="n">
        <v>-0.0135527</v>
      </c>
      <c r="H117" s="0" t="n">
        <v>0.9243422</v>
      </c>
      <c r="I117" s="0" t="n">
        <v>0.4012374</v>
      </c>
      <c r="J117" s="0" t="n">
        <v>0.01627417</v>
      </c>
      <c r="K117" s="0" t="n">
        <v>0.6635976</v>
      </c>
      <c r="L117" s="0" t="n">
        <v>-0.01444222</v>
      </c>
      <c r="M117" s="0" t="n">
        <v>0.7477732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96.2654</v>
      </c>
      <c r="S117" s="0" t="n">
        <v>0</v>
      </c>
      <c r="T117" s="0" t="n">
        <v>1</v>
      </c>
      <c r="U117" s="0" t="n">
        <v>0.00191145</v>
      </c>
      <c r="V117" s="0" t="n">
        <v>0.01795434</v>
      </c>
      <c r="W117" s="0" t="n">
        <v>0.01794399</v>
      </c>
      <c r="X117" s="0" t="n">
        <v>-3.93502E-010</v>
      </c>
      <c r="Y117" s="0" t="n">
        <v>-3.571192E-009</v>
      </c>
      <c r="Z117" s="0" t="n">
        <v>3.963769E-009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-3.577345E-010</v>
      </c>
      <c r="AM117" s="0" t="n">
        <v>-8.989902E-009</v>
      </c>
      <c r="AN117" s="0" t="n">
        <v>4.503793E-009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</row>
    <row r="118" customFormat="false" ht="12.8" hidden="false" customHeight="false" outlineLevel="0" collapsed="false">
      <c r="A118" s="0" t="n">
        <v>316.7688</v>
      </c>
      <c r="B118" s="0" t="n">
        <v>2.384968</v>
      </c>
      <c r="C118" s="0" t="n">
        <v>0.7848063</v>
      </c>
      <c r="D118" s="0" t="n">
        <v>1.50789</v>
      </c>
      <c r="E118" s="0" t="n">
        <v>0.3777954</v>
      </c>
      <c r="F118" s="0" t="n">
        <v>-0.05175453</v>
      </c>
      <c r="G118" s="0" t="n">
        <v>-0.01355271</v>
      </c>
      <c r="H118" s="0" t="n">
        <v>0.9243422</v>
      </c>
      <c r="I118" s="0" t="n">
        <v>0.4012374</v>
      </c>
      <c r="J118" s="0" t="n">
        <v>0.0155043</v>
      </c>
      <c r="K118" s="0" t="n">
        <v>0.6634989</v>
      </c>
      <c r="L118" s="0" t="n">
        <v>-0.01375481</v>
      </c>
      <c r="M118" s="0" t="n">
        <v>0.7478901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92.24158</v>
      </c>
      <c r="S118" s="0" t="n">
        <v>0</v>
      </c>
      <c r="T118" s="0" t="n">
        <v>1</v>
      </c>
      <c r="U118" s="0" t="n">
        <v>0.00840645</v>
      </c>
      <c r="V118" s="0" t="n">
        <v>0.05015784</v>
      </c>
      <c r="W118" s="0" t="n">
        <v>0.03321849</v>
      </c>
      <c r="X118" s="0" t="n">
        <v>6.590981E-010</v>
      </c>
      <c r="Y118" s="0" t="n">
        <v>-3.984193E-009</v>
      </c>
      <c r="Z118" s="0" t="n">
        <v>-8.971724E-010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7.278195E-010</v>
      </c>
      <c r="AM118" s="0" t="n">
        <v>-5.27809E-009</v>
      </c>
      <c r="AN118" s="0" t="n">
        <v>-1.517935E-009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</row>
    <row r="119" customFormat="false" ht="12.8" hidden="false" customHeight="false" outlineLevel="0" collapsed="false">
      <c r="A119" s="0" t="n">
        <v>316.8195</v>
      </c>
      <c r="B119" s="0" t="n">
        <v>2.394429</v>
      </c>
      <c r="C119" s="0" t="n">
        <v>0.829379</v>
      </c>
      <c r="D119" s="0" t="n">
        <v>1.527398</v>
      </c>
      <c r="E119" s="0" t="n">
        <v>0.3777954</v>
      </c>
      <c r="F119" s="0" t="n">
        <v>-0.05175452</v>
      </c>
      <c r="G119" s="0" t="n">
        <v>-0.01355271</v>
      </c>
      <c r="H119" s="0" t="n">
        <v>0.9243422</v>
      </c>
      <c r="I119" s="0" t="n">
        <v>0.4012374</v>
      </c>
      <c r="J119" s="0" t="n">
        <v>0.01418408</v>
      </c>
      <c r="K119" s="0" t="n">
        <v>0.6630273</v>
      </c>
      <c r="L119" s="0" t="n">
        <v>-0.0125668</v>
      </c>
      <c r="M119" s="0" t="n">
        <v>0.7483553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95.30833</v>
      </c>
      <c r="S119" s="0" t="n">
        <v>0</v>
      </c>
      <c r="T119" s="0" t="n">
        <v>1</v>
      </c>
      <c r="U119" s="0" t="n">
        <v>0.01100795</v>
      </c>
      <c r="V119" s="0" t="n">
        <v>0.04347777</v>
      </c>
      <c r="W119" s="0" t="n">
        <v>0.009832937</v>
      </c>
      <c r="X119" s="0" t="n">
        <v>-2.54528E-010</v>
      </c>
      <c r="Y119" s="0" t="n">
        <v>1.005482E-008</v>
      </c>
      <c r="Z119" s="0" t="n">
        <v>3.628316E-009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-2.346439E-010</v>
      </c>
      <c r="AM119" s="0" t="n">
        <v>9.285824E-009</v>
      </c>
      <c r="AN119" s="0" t="n">
        <v>4.048045E-009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</row>
    <row r="120" customFormat="false" ht="12.8" hidden="false" customHeight="false" outlineLevel="0" collapsed="false">
      <c r="A120" s="0" t="n">
        <v>316.8698</v>
      </c>
      <c r="B120" s="0" t="n">
        <v>2.41316</v>
      </c>
      <c r="C120" s="0" t="n">
        <v>0.870536</v>
      </c>
      <c r="D120" s="0" t="n">
        <v>1.538449</v>
      </c>
      <c r="E120" s="0" t="n">
        <v>0.3777953</v>
      </c>
      <c r="F120" s="0" t="n">
        <v>-0.05175453</v>
      </c>
      <c r="G120" s="0" t="n">
        <v>-0.0135527</v>
      </c>
      <c r="H120" s="0" t="n">
        <v>0.9243422</v>
      </c>
      <c r="I120" s="0" t="n">
        <v>0.4012374</v>
      </c>
      <c r="J120" s="0" t="n">
        <v>0.01240792</v>
      </c>
      <c r="K120" s="0" t="n">
        <v>0.6624766</v>
      </c>
      <c r="L120" s="0" t="n">
        <v>-0.01097605</v>
      </c>
      <c r="M120" s="0" t="n">
        <v>0.7488994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89.0322</v>
      </c>
      <c r="S120" s="0" t="n">
        <v>0</v>
      </c>
      <c r="T120" s="0" t="n">
        <v>1</v>
      </c>
      <c r="U120" s="0" t="n">
        <v>0.009550874</v>
      </c>
      <c r="V120" s="0" t="n">
        <v>0.03765122</v>
      </c>
      <c r="W120" s="0" t="n">
        <v>0.006926698</v>
      </c>
      <c r="X120" s="0" t="n">
        <v>-4.154355E-010</v>
      </c>
      <c r="Y120" s="0" t="n">
        <v>-1.24595E-009</v>
      </c>
      <c r="Z120" s="0" t="n">
        <v>1.237995E-009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0.01467338</v>
      </c>
      <c r="AJ120" s="0" t="n">
        <v>-0.00141764</v>
      </c>
      <c r="AK120" s="0" t="n">
        <v>0.004108736</v>
      </c>
      <c r="AL120" s="0" t="n">
        <v>-3.632769E-010</v>
      </c>
      <c r="AM120" s="0" t="n">
        <v>-3.118684E-009</v>
      </c>
      <c r="AN120" s="0" t="n">
        <v>-1.07532E-010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</row>
    <row r="121" customFormat="false" ht="12.8" hidden="false" customHeight="false" outlineLevel="0" collapsed="false">
      <c r="A121" s="0" t="n">
        <v>316.9196</v>
      </c>
      <c r="B121" s="0" t="n">
        <v>2.445431</v>
      </c>
      <c r="C121" s="0" t="n">
        <v>0.8951635</v>
      </c>
      <c r="D121" s="0" t="n">
        <v>1.550899</v>
      </c>
      <c r="E121" s="0" t="n">
        <v>0.3777954</v>
      </c>
      <c r="F121" s="0" t="n">
        <v>-0.05175454</v>
      </c>
      <c r="G121" s="0" t="n">
        <v>-0.01355267</v>
      </c>
      <c r="H121" s="0" t="n">
        <v>0.9243422</v>
      </c>
      <c r="I121" s="0" t="n">
        <v>0.4012374</v>
      </c>
      <c r="J121" s="0" t="n">
        <v>0.01051532</v>
      </c>
      <c r="K121" s="0" t="n">
        <v>0.6619201</v>
      </c>
      <c r="L121" s="0" t="n">
        <v>-0.0092873</v>
      </c>
      <c r="M121" s="0" t="n">
        <v>0.7494431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86.30369</v>
      </c>
      <c r="S121" s="0" t="n">
        <v>0</v>
      </c>
      <c r="T121" s="0" t="n">
        <v>1</v>
      </c>
      <c r="U121" s="0" t="n">
        <v>0.004507587</v>
      </c>
      <c r="V121" s="0" t="n">
        <v>0.02037391</v>
      </c>
      <c r="W121" s="0" t="n">
        <v>0.006454993</v>
      </c>
      <c r="X121" s="0" t="n">
        <v>-1.584362E-010</v>
      </c>
      <c r="Y121" s="0" t="n">
        <v>-7.584962E-009</v>
      </c>
      <c r="Z121" s="0" t="n">
        <v>3.228989E-009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0.03819908</v>
      </c>
      <c r="AJ121" s="0" t="n">
        <v>-0.003919011</v>
      </c>
      <c r="AK121" s="0" t="n">
        <v>0.009083027</v>
      </c>
      <c r="AL121" s="0" t="n">
        <v>-2.29466E-010</v>
      </c>
      <c r="AM121" s="0" t="n">
        <v>-3.755661E-009</v>
      </c>
      <c r="AN121" s="0" t="n">
        <v>4.652269E-009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</row>
    <row r="122" customFormat="false" ht="12.8" hidden="false" customHeight="false" outlineLevel="0" collapsed="false">
      <c r="A122" s="0" t="n">
        <v>316.9692</v>
      </c>
      <c r="B122" s="0" t="n">
        <v>2.539434</v>
      </c>
      <c r="C122" s="0" t="n">
        <v>0.905759</v>
      </c>
      <c r="D122" s="0" t="n">
        <v>1.600143</v>
      </c>
      <c r="E122" s="0" t="n">
        <v>0.3777954</v>
      </c>
      <c r="F122" s="0" t="n">
        <v>-0.05175452</v>
      </c>
      <c r="G122" s="0" t="n">
        <v>-0.01355267</v>
      </c>
      <c r="H122" s="0" t="n">
        <v>0.9243422</v>
      </c>
      <c r="I122" s="0" t="n">
        <v>0.4012374</v>
      </c>
      <c r="J122" s="0" t="n">
        <v>0.00875588</v>
      </c>
      <c r="K122" s="0" t="n">
        <v>0.6610984</v>
      </c>
      <c r="L122" s="0" t="n">
        <v>-0.007715855</v>
      </c>
      <c r="M122" s="0" t="n">
        <v>0.7502084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84.71085</v>
      </c>
      <c r="S122" s="0" t="n">
        <v>0</v>
      </c>
      <c r="T122" s="0" t="n">
        <v>1</v>
      </c>
      <c r="U122" s="0" t="n">
        <v>0.002016879</v>
      </c>
      <c r="V122" s="0" t="n">
        <v>0.01172486</v>
      </c>
      <c r="W122" s="0" t="n">
        <v>0.006198774</v>
      </c>
      <c r="X122" s="0" t="n">
        <v>6.249157E-013</v>
      </c>
      <c r="Y122" s="0" t="n">
        <v>9.296149E-009</v>
      </c>
      <c r="Z122" s="0" t="n">
        <v>-5.127843E-012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0.1183378</v>
      </c>
      <c r="AJ122" s="0" t="n">
        <v>-0.008700199</v>
      </c>
      <c r="AK122" s="0" t="n">
        <v>0.0604135</v>
      </c>
      <c r="AL122" s="0" t="n">
        <v>-5.90222E-011</v>
      </c>
      <c r="AM122" s="0" t="n">
        <v>5.58029E-009</v>
      </c>
      <c r="AN122" s="0" t="n">
        <v>-4.102456E-010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</row>
    <row r="123" customFormat="false" ht="12.8" hidden="false" customHeight="false" outlineLevel="0" collapsed="false">
      <c r="A123" s="0" t="n">
        <v>317.0192</v>
      </c>
      <c r="B123" s="0" t="n">
        <v>2.687825</v>
      </c>
      <c r="C123" s="0" t="n">
        <v>0.9179502</v>
      </c>
      <c r="D123" s="0" t="n">
        <v>1.683388</v>
      </c>
      <c r="E123" s="0" t="n">
        <v>0.3777954</v>
      </c>
      <c r="F123" s="0" t="n">
        <v>-0.05175452</v>
      </c>
      <c r="G123" s="0" t="n">
        <v>-0.0135527</v>
      </c>
      <c r="H123" s="0" t="n">
        <v>0.9243422</v>
      </c>
      <c r="I123" s="0" t="n">
        <v>0.4012374</v>
      </c>
      <c r="J123" s="0" t="n">
        <v>0.007188417</v>
      </c>
      <c r="K123" s="0" t="n">
        <v>0.6595317</v>
      </c>
      <c r="L123" s="0" t="n">
        <v>-0.006307728</v>
      </c>
      <c r="M123" s="0" t="n">
        <v>0.7516159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80.39318</v>
      </c>
      <c r="S123" s="0" t="n">
        <v>0</v>
      </c>
      <c r="T123" s="0" t="n">
        <v>1</v>
      </c>
      <c r="U123" s="0" t="n">
        <v>0.006448778</v>
      </c>
      <c r="V123" s="0" t="n">
        <v>0.02613699</v>
      </c>
      <c r="W123" s="0" t="n">
        <v>0.003636964</v>
      </c>
      <c r="X123" s="0" t="n">
        <v>2.558729E-010</v>
      </c>
      <c r="Y123" s="0" t="n">
        <v>9.408414E-009</v>
      </c>
      <c r="Z123" s="0" t="n">
        <v>1.818085E-009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0.1553455</v>
      </c>
      <c r="AJ123" s="0" t="n">
        <v>-0.009351026</v>
      </c>
      <c r="AK123" s="0" t="n">
        <v>0.08745762</v>
      </c>
      <c r="AL123" s="0" t="n">
        <v>2.050354E-010</v>
      </c>
      <c r="AM123" s="0" t="n">
        <v>1.147264E-008</v>
      </c>
      <c r="AN123" s="0" t="n">
        <v>1.628833E-009</v>
      </c>
      <c r="AO123" s="0" t="n">
        <v>1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</row>
    <row r="124" customFormat="false" ht="12.8" hidden="false" customHeight="false" outlineLevel="0" collapsed="false">
      <c r="A124" s="0" t="n">
        <v>317.0689</v>
      </c>
      <c r="B124" s="0" t="n">
        <v>2.822074</v>
      </c>
      <c r="C124" s="0" t="n">
        <v>0.9296867</v>
      </c>
      <c r="D124" s="0" t="n">
        <v>1.753953</v>
      </c>
      <c r="E124" s="0" t="n">
        <v>0.3777954</v>
      </c>
      <c r="F124" s="0" t="n">
        <v>-0.05175454</v>
      </c>
      <c r="G124" s="0" t="n">
        <v>-0.01355271</v>
      </c>
      <c r="H124" s="0" t="n">
        <v>0.9243422</v>
      </c>
      <c r="I124" s="0" t="n">
        <v>0.4012374</v>
      </c>
      <c r="J124" s="0" t="n">
        <v>0.00576645</v>
      </c>
      <c r="K124" s="0" t="n">
        <v>0.6573858</v>
      </c>
      <c r="L124" s="0" t="n">
        <v>-0.005030796</v>
      </c>
      <c r="M124" s="0" t="n">
        <v>0.7535154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73.47892</v>
      </c>
      <c r="S124" s="0" t="n">
        <v>0</v>
      </c>
      <c r="T124" s="0" t="n">
        <v>1</v>
      </c>
      <c r="U124" s="0" t="n">
        <v>0.004604856</v>
      </c>
      <c r="V124" s="0" t="n">
        <v>0.01739587</v>
      </c>
      <c r="W124" s="0" t="n">
        <v>0.0004225169</v>
      </c>
      <c r="X124" s="0" t="n">
        <v>-3.72333E-010</v>
      </c>
      <c r="Y124" s="0" t="n">
        <v>1.797996E-009</v>
      </c>
      <c r="Z124" s="0" t="n">
        <v>1.806523E-009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0.1181886</v>
      </c>
      <c r="AJ124" s="0" t="n">
        <v>-0.005185958</v>
      </c>
      <c r="AK124" s="0" t="n">
        <v>0.06114089</v>
      </c>
      <c r="AL124" s="0" t="n">
        <v>-3.804594E-010</v>
      </c>
      <c r="AM124" s="0" t="n">
        <v>-3.705121E-010</v>
      </c>
      <c r="AN124" s="0" t="n">
        <v>1.465928E-009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</row>
    <row r="125" customFormat="false" ht="12.8" hidden="false" customHeight="false" outlineLevel="0" collapsed="false">
      <c r="A125" s="0" t="n">
        <v>317.1196</v>
      </c>
      <c r="B125" s="0" t="n">
        <v>2.916644</v>
      </c>
      <c r="C125" s="0" t="n">
        <v>0.9393118</v>
      </c>
      <c r="D125" s="0" t="n">
        <v>1.800202</v>
      </c>
      <c r="E125" s="0" t="n">
        <v>0.3777953</v>
      </c>
      <c r="F125" s="0" t="n">
        <v>-0.0517545</v>
      </c>
      <c r="G125" s="0" t="n">
        <v>-0.01355272</v>
      </c>
      <c r="H125" s="0" t="n">
        <v>0.9243423</v>
      </c>
      <c r="I125" s="0" t="n">
        <v>0.4012374</v>
      </c>
      <c r="J125" s="0" t="n">
        <v>0.004482388</v>
      </c>
      <c r="K125" s="0" t="n">
        <v>0.6551207</v>
      </c>
      <c r="L125" s="0" t="n">
        <v>-0.003886832</v>
      </c>
      <c r="M125" s="0" t="n">
        <v>0.755501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66.96583</v>
      </c>
      <c r="S125" s="0" t="n">
        <v>0</v>
      </c>
      <c r="T125" s="0" t="n">
        <v>1</v>
      </c>
      <c r="U125" s="0" t="n">
        <v>0.0003903766</v>
      </c>
      <c r="V125" s="0" t="n">
        <v>0.008993722</v>
      </c>
      <c r="W125" s="0" t="n">
        <v>0.008997772</v>
      </c>
      <c r="X125" s="0" t="n">
        <v>1.393497E-010</v>
      </c>
      <c r="Y125" s="0" t="n">
        <v>2.863173E-008</v>
      </c>
      <c r="Z125" s="0" t="n">
        <v>8.655182E-010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0.07855733</v>
      </c>
      <c r="AJ125" s="0" t="n">
        <v>-0.0033159</v>
      </c>
      <c r="AK125" s="0" t="n">
        <v>0.02864606</v>
      </c>
      <c r="AL125" s="0" t="n">
        <v>2.2842E-010</v>
      </c>
      <c r="AM125" s="0" t="n">
        <v>3.053809E-008</v>
      </c>
      <c r="AN125" s="0" t="n">
        <v>1.755482E-010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</row>
    <row r="126" customFormat="false" ht="12.8" hidden="false" customHeight="false" outlineLevel="0" collapsed="false">
      <c r="A126" s="0" t="n">
        <v>317.1695</v>
      </c>
      <c r="B126" s="0" t="n">
        <v>2.99857</v>
      </c>
      <c r="C126" s="0" t="n">
        <v>0.9396474</v>
      </c>
      <c r="D126" s="0" t="n">
        <v>1.831066</v>
      </c>
      <c r="E126" s="0" t="n">
        <v>0.3777953</v>
      </c>
      <c r="F126" s="0" t="n">
        <v>-0.0517545</v>
      </c>
      <c r="G126" s="0" t="n">
        <v>-0.01355273</v>
      </c>
      <c r="H126" s="0" t="n">
        <v>0.9243422</v>
      </c>
      <c r="I126" s="0" t="n">
        <v>0.4012374</v>
      </c>
      <c r="J126" s="0" t="n">
        <v>0.003433895</v>
      </c>
      <c r="K126" s="0" t="n">
        <v>0.6530253</v>
      </c>
      <c r="L126" s="0" t="n">
        <v>-0.002960984</v>
      </c>
      <c r="M126" s="0" t="n">
        <v>0.7573225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62.01851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2.231566E-011</v>
      </c>
      <c r="Y126" s="0" t="n">
        <v>1.375632E-008</v>
      </c>
      <c r="Z126" s="0" t="n">
        <v>6.808772E-010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0.08168977</v>
      </c>
      <c r="AJ126" s="0" t="n">
        <v>-0.003269896</v>
      </c>
      <c r="AK126" s="0" t="n">
        <v>0.02638801</v>
      </c>
      <c r="AL126" s="0" t="n">
        <v>5.295813E-012</v>
      </c>
      <c r="AM126" s="0" t="n">
        <v>1.428582E-008</v>
      </c>
      <c r="AN126" s="0" t="n">
        <v>3.559096E-010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</row>
    <row r="127" customFormat="false" ht="12.8" hidden="false" customHeight="false" outlineLevel="0" collapsed="false">
      <c r="A127" s="0" t="n">
        <v>317.2194</v>
      </c>
      <c r="B127" s="0" t="n">
        <v>3.086151</v>
      </c>
      <c r="C127" s="0" t="n">
        <v>0.9361363</v>
      </c>
      <c r="D127" s="0" t="n">
        <v>1.849546</v>
      </c>
      <c r="E127" s="0" t="n">
        <v>0.3777954</v>
      </c>
      <c r="F127" s="0" t="n">
        <v>-0.05175446</v>
      </c>
      <c r="G127" s="0" t="n">
        <v>-0.01355275</v>
      </c>
      <c r="H127" s="0" t="n">
        <v>0.9243422</v>
      </c>
      <c r="I127" s="0" t="n">
        <v>0.4012374</v>
      </c>
      <c r="J127" s="0" t="n">
        <v>0.002668928</v>
      </c>
      <c r="K127" s="0" t="n">
        <v>0.6512612</v>
      </c>
      <c r="L127" s="0" t="n">
        <v>-0.002290545</v>
      </c>
      <c r="M127" s="0" t="n">
        <v>0.7588456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59.05067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-1.762005E-011</v>
      </c>
      <c r="Y127" s="0" t="n">
        <v>1.656201E-008</v>
      </c>
      <c r="Z127" s="0" t="n">
        <v>3.484808E-010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0.08906595</v>
      </c>
      <c r="AJ127" s="0" t="n">
        <v>-0.00453934</v>
      </c>
      <c r="AK127" s="0" t="n">
        <v>0.01250013</v>
      </c>
      <c r="AL127" s="0" t="n">
        <v>1.734162E-011</v>
      </c>
      <c r="AM127" s="0" t="n">
        <v>1.809379E-008</v>
      </c>
      <c r="AN127" s="0" t="n">
        <v>3.464907E-011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</row>
    <row r="128" customFormat="false" ht="12.8" hidden="false" customHeight="false" outlineLevel="0" collapsed="false">
      <c r="A128" s="0" t="n">
        <v>317.2693</v>
      </c>
      <c r="B128" s="0" t="n">
        <v>3.154551</v>
      </c>
      <c r="C128" s="0" t="n">
        <v>0.9327433</v>
      </c>
      <c r="D128" s="0" t="n">
        <v>1.858482</v>
      </c>
      <c r="E128" s="0" t="n">
        <v>0.3777953</v>
      </c>
      <c r="F128" s="0" t="n">
        <v>-0.05175444</v>
      </c>
      <c r="G128" s="0" t="n">
        <v>-0.01355278</v>
      </c>
      <c r="H128" s="0" t="n">
        <v>0.9243422</v>
      </c>
      <c r="I128" s="0" t="n">
        <v>0.4012374</v>
      </c>
      <c r="J128" s="0" t="n">
        <v>0.002143128</v>
      </c>
      <c r="K128" s="0" t="n">
        <v>0.6499262</v>
      </c>
      <c r="L128" s="0" t="n">
        <v>-0.00183275</v>
      </c>
      <c r="M128" s="0" t="n">
        <v>0.7599921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57.1589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1.950307E-011</v>
      </c>
      <c r="Y128" s="0" t="n">
        <v>1.899689E-008</v>
      </c>
      <c r="Z128" s="0" t="n">
        <v>4.928168E-010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0.06254289</v>
      </c>
      <c r="AJ128" s="0" t="n">
        <v>-0.003224846</v>
      </c>
      <c r="AK128" s="0" t="n">
        <v>0.006854158</v>
      </c>
      <c r="AL128" s="0" t="n">
        <v>3.659218E-011</v>
      </c>
      <c r="AM128" s="0" t="n">
        <v>1.21413E-008</v>
      </c>
      <c r="AN128" s="0" t="n">
        <v>6.375386E-010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</row>
    <row r="129" customFormat="false" ht="12.8" hidden="false" customHeight="false" outlineLevel="0" collapsed="false">
      <c r="A129" s="0" t="n">
        <v>317.3191</v>
      </c>
      <c r="B129" s="0" t="n">
        <v>3.202692</v>
      </c>
      <c r="C129" s="0" t="n">
        <v>0.9299339</v>
      </c>
      <c r="D129" s="0" t="n">
        <v>1.859069</v>
      </c>
      <c r="E129" s="0" t="n">
        <v>0.3777954</v>
      </c>
      <c r="F129" s="0" t="n">
        <v>-0.05175442</v>
      </c>
      <c r="G129" s="0" t="n">
        <v>-0.01355279</v>
      </c>
      <c r="H129" s="0" t="n">
        <v>0.9243422</v>
      </c>
      <c r="I129" s="0" t="n">
        <v>0.4012374</v>
      </c>
      <c r="J129" s="0" t="n">
        <v>0.001786972</v>
      </c>
      <c r="K129" s="0" t="n">
        <v>0.6489745</v>
      </c>
      <c r="L129" s="0" t="n">
        <v>-0.001524303</v>
      </c>
      <c r="M129" s="0" t="n">
        <v>0.7608066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52.66409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1.121946E-010</v>
      </c>
      <c r="Y129" s="0" t="n">
        <v>5.160469E-009</v>
      </c>
      <c r="Z129" s="0" t="n">
        <v>-4.291652E-010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0.03670497</v>
      </c>
      <c r="AJ129" s="0" t="n">
        <v>-0.002547023</v>
      </c>
      <c r="AK129" s="0" t="n">
        <v>-0.004847209</v>
      </c>
      <c r="AL129" s="0" t="n">
        <v>9.638776E-011</v>
      </c>
      <c r="AM129" s="0" t="n">
        <v>7.743275E-009</v>
      </c>
      <c r="AN129" s="0" t="n">
        <v>-2.448187E-010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</row>
    <row r="130" customFormat="false" ht="12.8" hidden="false" customHeight="false" outlineLevel="0" collapsed="false">
      <c r="A130" s="0" t="n">
        <v>317.3691</v>
      </c>
      <c r="B130" s="0" t="n">
        <v>3.232426</v>
      </c>
      <c r="C130" s="0" t="n">
        <v>0.927731</v>
      </c>
      <c r="D130" s="0" t="n">
        <v>1.853037</v>
      </c>
      <c r="E130" s="0" t="n">
        <v>0.3777953</v>
      </c>
      <c r="F130" s="0" t="n">
        <v>-0.05175441</v>
      </c>
      <c r="G130" s="0" t="n">
        <v>-0.01355281</v>
      </c>
      <c r="H130" s="0" t="n">
        <v>0.9243423</v>
      </c>
      <c r="I130" s="0" t="n">
        <v>0.4012374</v>
      </c>
      <c r="J130" s="0" t="n">
        <v>0.001549486</v>
      </c>
      <c r="K130" s="0" t="n">
        <v>0.6483926</v>
      </c>
      <c r="L130" s="0" t="n">
        <v>-0.001319677</v>
      </c>
      <c r="M130" s="0" t="n">
        <v>0.7613035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52.29404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3.082637E-011</v>
      </c>
      <c r="Y130" s="0" t="n">
        <v>1.963716E-008</v>
      </c>
      <c r="Z130" s="0" t="n">
        <v>6.119638E-010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0.03108375</v>
      </c>
      <c r="AJ130" s="0" t="n">
        <v>-0.002422479</v>
      </c>
      <c r="AK130" s="0" t="n">
        <v>-0.008489059</v>
      </c>
      <c r="AL130" s="0" t="n">
        <v>3.082637E-011</v>
      </c>
      <c r="AM130" s="0" t="n">
        <v>1.963716E-008</v>
      </c>
      <c r="AN130" s="0" t="n">
        <v>6.119638E-010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</row>
    <row r="131" customFormat="false" ht="12.8" hidden="false" customHeight="false" outlineLevel="0" collapsed="false">
      <c r="A131" s="0" t="n">
        <v>317.4189</v>
      </c>
      <c r="B131" s="0" t="n">
        <v>3.260802</v>
      </c>
      <c r="C131" s="0" t="n">
        <v>0.9258515</v>
      </c>
      <c r="D131" s="0" t="n">
        <v>1.848822</v>
      </c>
      <c r="E131" s="0" t="n">
        <v>0.3777953</v>
      </c>
      <c r="F131" s="0" t="n">
        <v>-0.0517544</v>
      </c>
      <c r="G131" s="0" t="n">
        <v>-0.0135528</v>
      </c>
      <c r="H131" s="0" t="n">
        <v>0.9243422</v>
      </c>
      <c r="I131" s="0" t="n">
        <v>0.4012374</v>
      </c>
      <c r="J131" s="0" t="n">
        <v>0.001398949</v>
      </c>
      <c r="K131" s="0" t="n">
        <v>0.6481252</v>
      </c>
      <c r="L131" s="0" t="n">
        <v>-0.001190619</v>
      </c>
      <c r="M131" s="0" t="n">
        <v>0.7615315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50.48773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-3.502184E-011</v>
      </c>
      <c r="Y131" s="0" t="n">
        <v>-2.057295E-009</v>
      </c>
      <c r="Z131" s="0" t="n">
        <v>2.900535E-010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0.01819473</v>
      </c>
      <c r="AJ131" s="0" t="n">
        <v>-0.001015254</v>
      </c>
      <c r="AK131" s="0" t="n">
        <v>-0.0009568043</v>
      </c>
      <c r="AL131" s="0" t="n">
        <v>-1.325467E-011</v>
      </c>
      <c r="AM131" s="0" t="n">
        <v>-3.725225E-010</v>
      </c>
      <c r="AN131" s="0" t="n">
        <v>2.599181E-010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</row>
    <row r="132" customFormat="false" ht="12.8" hidden="false" customHeight="false" outlineLevel="0" collapsed="false">
      <c r="A132" s="0" t="n">
        <v>317.4694</v>
      </c>
      <c r="B132" s="0" t="n">
        <v>3.280824</v>
      </c>
      <c r="C132" s="0" t="n">
        <v>0.9246474</v>
      </c>
      <c r="D132" s="0" t="n">
        <v>1.846223</v>
      </c>
      <c r="E132" s="0" t="n">
        <v>0.3777953</v>
      </c>
      <c r="F132" s="0" t="n">
        <v>-0.05175446</v>
      </c>
      <c r="G132" s="0" t="n">
        <v>-0.01355279</v>
      </c>
      <c r="H132" s="0" t="n">
        <v>0.9243422</v>
      </c>
      <c r="I132" s="0" t="n">
        <v>0.4012374</v>
      </c>
      <c r="J132" s="0" t="n">
        <v>0.001297308</v>
      </c>
      <c r="K132" s="0" t="n">
        <v>0.6480072</v>
      </c>
      <c r="L132" s="0" t="n">
        <v>-0.001103767</v>
      </c>
      <c r="M132" s="0" t="n">
        <v>0.7616323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49.01215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7.623803E-012</v>
      </c>
      <c r="Y132" s="0" t="n">
        <v>-1.712025E-008</v>
      </c>
      <c r="Z132" s="0" t="n">
        <v>-3.535335E-010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0.01851514</v>
      </c>
      <c r="AJ132" s="0" t="n">
        <v>-0.001204553</v>
      </c>
      <c r="AK132" s="0" t="n">
        <v>-0.003952309</v>
      </c>
      <c r="AL132" s="0" t="n">
        <v>1.051411E-011</v>
      </c>
      <c r="AM132" s="0" t="n">
        <v>-1.344004E-008</v>
      </c>
      <c r="AN132" s="0" t="n">
        <v>-4.137068E-010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</row>
    <row r="133" customFormat="false" ht="12.8" hidden="false" customHeight="false" outlineLevel="0" collapsed="false">
      <c r="A133" s="0" t="n">
        <v>317.5191</v>
      </c>
      <c r="B133" s="0" t="n">
        <v>3.299899</v>
      </c>
      <c r="C133" s="0" t="n">
        <v>0.9232305</v>
      </c>
      <c r="D133" s="0" t="n">
        <v>1.839554</v>
      </c>
      <c r="E133" s="0" t="n">
        <v>0.3777953</v>
      </c>
      <c r="F133" s="0" t="n">
        <v>-0.05175446</v>
      </c>
      <c r="G133" s="0" t="n">
        <v>-0.01355278</v>
      </c>
      <c r="H133" s="0" t="n">
        <v>0.9243422</v>
      </c>
      <c r="I133" s="0" t="n">
        <v>0.4012374</v>
      </c>
      <c r="J133" s="0" t="n">
        <v>0.001233264</v>
      </c>
      <c r="K133" s="0" t="n">
        <v>0.6480514</v>
      </c>
      <c r="L133" s="0" t="n">
        <v>-0.001049401</v>
      </c>
      <c r="M133" s="0" t="n">
        <v>0.7615949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40.55066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9.039213E-012</v>
      </c>
      <c r="Y133" s="0" t="n">
        <v>3.035564E-009</v>
      </c>
      <c r="Z133" s="0" t="n">
        <v>-2.452493E-010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0.01882332</v>
      </c>
      <c r="AJ133" s="0" t="n">
        <v>-0.001392687</v>
      </c>
      <c r="AK133" s="0" t="n">
        <v>-0.006981502</v>
      </c>
      <c r="AL133" s="0" t="n">
        <v>2.757782E-011</v>
      </c>
      <c r="AM133" s="0" t="n">
        <v>7.421355E-009</v>
      </c>
      <c r="AN133" s="0" t="n">
        <v>-4.130749E-010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</row>
    <row r="134" customFormat="false" ht="12.8" hidden="false" customHeight="false" outlineLevel="0" collapsed="false">
      <c r="A134" s="0" t="n">
        <v>317.5694</v>
      </c>
      <c r="B134" s="0" t="n">
        <v>3.324399</v>
      </c>
      <c r="C134" s="0" t="n">
        <v>0.921568</v>
      </c>
      <c r="D134" s="0" t="n">
        <v>1.831217</v>
      </c>
      <c r="E134" s="0" t="n">
        <v>0.3777954</v>
      </c>
      <c r="F134" s="0" t="n">
        <v>-0.05175446</v>
      </c>
      <c r="G134" s="0" t="n">
        <v>-0.01355278</v>
      </c>
      <c r="H134" s="0" t="n">
        <v>0.9243422</v>
      </c>
      <c r="I134" s="0" t="n">
        <v>0.4012374</v>
      </c>
      <c r="J134" s="0" t="n">
        <v>0.001200515</v>
      </c>
      <c r="K134" s="0" t="n">
        <v>0.6482573</v>
      </c>
      <c r="L134" s="0" t="n">
        <v>-0.001022094</v>
      </c>
      <c r="M134" s="0" t="n">
        <v>0.7614198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46.87226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3.14298E-011</v>
      </c>
      <c r="Y134" s="0" t="n">
        <v>5.554931E-009</v>
      </c>
      <c r="Z134" s="0" t="n">
        <v>1.048491E-010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0.02806818</v>
      </c>
      <c r="AJ134" s="0" t="n">
        <v>-0.00181819</v>
      </c>
      <c r="AK134" s="0" t="n">
        <v>-0.009046732</v>
      </c>
      <c r="AL134" s="0" t="n">
        <v>2.489669E-011</v>
      </c>
      <c r="AM134" s="0" t="n">
        <v>8.02542E-010</v>
      </c>
      <c r="AN134" s="0" t="n">
        <v>7.22344E-011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</row>
    <row r="135" customFormat="false" ht="12.8" hidden="false" customHeight="false" outlineLevel="0" collapsed="false">
      <c r="A135" s="0" t="n">
        <v>317.6196</v>
      </c>
      <c r="B135" s="0" t="n">
        <v>3.35557</v>
      </c>
      <c r="C135" s="0" t="n">
        <v>0.9200834</v>
      </c>
      <c r="D135" s="0" t="n">
        <v>1.825604</v>
      </c>
      <c r="E135" s="0" t="n">
        <v>0.3777954</v>
      </c>
      <c r="F135" s="0" t="n">
        <v>-0.05175447</v>
      </c>
      <c r="G135" s="0" t="n">
        <v>-0.01355278</v>
      </c>
      <c r="H135" s="0" t="n">
        <v>0.9243422</v>
      </c>
      <c r="I135" s="0" t="n">
        <v>0.4012374</v>
      </c>
      <c r="J135" s="0" t="n">
        <v>0.001193622</v>
      </c>
      <c r="K135" s="0" t="n">
        <v>0.6485893</v>
      </c>
      <c r="L135" s="0" t="n">
        <v>-0.001017124</v>
      </c>
      <c r="M135" s="0" t="n">
        <v>0.7611369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45.60357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-1.020522E-011</v>
      </c>
      <c r="Y135" s="0" t="n">
        <v>-2.013155E-009</v>
      </c>
      <c r="Z135" s="0" t="n">
        <v>-2.650196E-011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0.03372687</v>
      </c>
      <c r="AJ135" s="0" t="n">
        <v>-0.001470728</v>
      </c>
      <c r="AK135" s="0" t="n">
        <v>-0.005478282</v>
      </c>
      <c r="AL135" s="0" t="n">
        <v>-6.481428E-012</v>
      </c>
      <c r="AM135" s="0" t="n">
        <v>-3.3088E-009</v>
      </c>
      <c r="AN135" s="0" t="n">
        <v>-7.058668E-011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</row>
    <row r="136" customFormat="false" ht="12.8" hidden="false" customHeight="false" outlineLevel="0" collapsed="false">
      <c r="A136" s="0" t="n">
        <v>317.6695</v>
      </c>
      <c r="B136" s="0" t="n">
        <v>3.405462</v>
      </c>
      <c r="C136" s="0" t="n">
        <v>0.9173522</v>
      </c>
      <c r="D136" s="0" t="n">
        <v>1.809701</v>
      </c>
      <c r="E136" s="0" t="n">
        <v>0.3777954</v>
      </c>
      <c r="F136" s="0" t="n">
        <v>-0.05175446</v>
      </c>
      <c r="G136" s="0" t="n">
        <v>-0.01355279</v>
      </c>
      <c r="H136" s="0" t="n">
        <v>0.9243422</v>
      </c>
      <c r="I136" s="0" t="n">
        <v>0.4012374</v>
      </c>
      <c r="J136" s="0" t="n">
        <v>0.001218308</v>
      </c>
      <c r="K136" s="0" t="n">
        <v>0.6491386</v>
      </c>
      <c r="L136" s="0" t="n">
        <v>-0.001039678</v>
      </c>
      <c r="M136" s="0" t="n">
        <v>0.7606685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43.939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-1.418258E-011</v>
      </c>
      <c r="Y136" s="0" t="n">
        <v>2.866599E-009</v>
      </c>
      <c r="Z136" s="0" t="n">
        <v>7.208353E-011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0.0593657</v>
      </c>
      <c r="AJ136" s="0" t="n">
        <v>-0.003381655</v>
      </c>
      <c r="AK136" s="0" t="n">
        <v>-0.02102175</v>
      </c>
      <c r="AL136" s="0" t="n">
        <v>-2.932111E-011</v>
      </c>
      <c r="AM136" s="0" t="n">
        <v>1.278561E-009</v>
      </c>
      <c r="AN136" s="0" t="n">
        <v>1.652395E-010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2.8" hidden="false" customHeight="false" outlineLevel="0" collapsed="false">
      <c r="A137" s="0" t="n">
        <v>317.7189</v>
      </c>
      <c r="B137" s="0" t="n">
        <v>3.46739</v>
      </c>
      <c r="C137" s="0" t="n">
        <v>0.9128445</v>
      </c>
      <c r="D137" s="0" t="n">
        <v>1.777395</v>
      </c>
      <c r="E137" s="0" t="n">
        <v>0.3777955</v>
      </c>
      <c r="F137" s="0" t="n">
        <v>-0.05175451</v>
      </c>
      <c r="G137" s="0" t="n">
        <v>-0.01355277</v>
      </c>
      <c r="H137" s="0" t="n">
        <v>0.9243422</v>
      </c>
      <c r="I137" s="0" t="n">
        <v>0.4012374</v>
      </c>
      <c r="J137" s="0" t="n">
        <v>0.001296831</v>
      </c>
      <c r="K137" s="0" t="n">
        <v>0.6501433</v>
      </c>
      <c r="L137" s="0" t="n">
        <v>-0.001109654</v>
      </c>
      <c r="M137" s="0" t="n">
        <v>0.7598097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41.48805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-5.639722E-011</v>
      </c>
      <c r="Y137" s="0" t="n">
        <v>-1.086872E-008</v>
      </c>
      <c r="Z137" s="0" t="n">
        <v>2.874003E-010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0.06400704</v>
      </c>
      <c r="AJ137" s="0" t="n">
        <v>-0.005150606</v>
      </c>
      <c r="AK137" s="0" t="n">
        <v>-0.03874733</v>
      </c>
      <c r="AL137" s="0" t="n">
        <v>-6.114602E-011</v>
      </c>
      <c r="AM137" s="0" t="n">
        <v>-1.412862E-008</v>
      </c>
      <c r="AN137" s="0" t="n">
        <v>2.196619E-010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</row>
    <row r="138" customFormat="false" ht="12.8" hidden="false" customHeight="false" outlineLevel="0" collapsed="false">
      <c r="A138" s="0" t="n">
        <v>317.7697</v>
      </c>
      <c r="B138" s="0" t="n">
        <v>3.53115</v>
      </c>
      <c r="C138" s="0" t="n">
        <v>0.9068592</v>
      </c>
      <c r="D138" s="0" t="n">
        <v>1.729022</v>
      </c>
      <c r="E138" s="0" t="n">
        <v>0.3777955</v>
      </c>
      <c r="F138" s="0" t="n">
        <v>-0.0517545</v>
      </c>
      <c r="G138" s="0" t="n">
        <v>-0.01355279</v>
      </c>
      <c r="H138" s="0" t="n">
        <v>0.9243422</v>
      </c>
      <c r="I138" s="0" t="n">
        <v>0.4012374</v>
      </c>
      <c r="J138" s="0" t="n">
        <v>0.00144875</v>
      </c>
      <c r="K138" s="0" t="n">
        <v>0.6518295</v>
      </c>
      <c r="L138" s="0" t="n">
        <v>-0.001245232</v>
      </c>
      <c r="M138" s="0" t="n">
        <v>0.7583631</v>
      </c>
      <c r="N138" s="0" t="n">
        <v>1</v>
      </c>
      <c r="O138" s="0" t="n">
        <v>-0.004815817</v>
      </c>
      <c r="P138" s="0" t="n">
        <v>0</v>
      </c>
      <c r="Q138" s="0" t="n">
        <v>1.192093E-007</v>
      </c>
      <c r="R138" s="0" t="n">
        <v>37.76718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-8.336944E-011</v>
      </c>
      <c r="Y138" s="0" t="n">
        <v>6.850442E-009</v>
      </c>
      <c r="Z138" s="0" t="n">
        <v>-3.096172E-010</v>
      </c>
      <c r="AA138" s="0" t="n">
        <v>0.9999999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0.06778686</v>
      </c>
      <c r="AJ138" s="0" t="n">
        <v>-0.006113202</v>
      </c>
      <c r="AK138" s="0" t="n">
        <v>-0.05086097</v>
      </c>
      <c r="AL138" s="0" t="n">
        <v>-7.90838E-011</v>
      </c>
      <c r="AM138" s="0" t="n">
        <v>9.651361E-009</v>
      </c>
      <c r="AN138" s="0" t="n">
        <v>-2.52306E-010</v>
      </c>
      <c r="AO138" s="0" t="n">
        <v>0.9999999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</row>
    <row r="139" customFormat="false" ht="12.8" hidden="false" customHeight="false" outlineLevel="0" collapsed="false">
      <c r="A139" s="0" t="n">
        <v>317.8196</v>
      </c>
      <c r="B139" s="0" t="n">
        <v>3.531751</v>
      </c>
      <c r="C139" s="0" t="n">
        <v>0.908602</v>
      </c>
      <c r="D139" s="0" t="n">
        <v>1.693716</v>
      </c>
      <c r="E139" s="0" t="n">
        <v>0.3777955</v>
      </c>
      <c r="F139" s="0" t="n">
        <v>-0.05175452</v>
      </c>
      <c r="G139" s="0" t="n">
        <v>-0.01355278</v>
      </c>
      <c r="H139" s="0" t="n">
        <v>0.9243422</v>
      </c>
      <c r="I139" s="0" t="n">
        <v>0.4012374</v>
      </c>
      <c r="J139" s="0" t="n">
        <v>0.001605334</v>
      </c>
      <c r="K139" s="0" t="n">
        <v>0.6538299</v>
      </c>
      <c r="L139" s="0" t="n">
        <v>-0.001387208</v>
      </c>
      <c r="M139" s="0" t="n">
        <v>0.7566386</v>
      </c>
      <c r="N139" s="0" t="n">
        <v>1</v>
      </c>
      <c r="O139" s="0" t="n">
        <v>-0.01162004</v>
      </c>
      <c r="P139" s="0" t="n">
        <v>0</v>
      </c>
      <c r="Q139" s="0" t="n">
        <v>1.192093E-007</v>
      </c>
      <c r="R139" s="0" t="n">
        <v>35.48941</v>
      </c>
      <c r="S139" s="0" t="n">
        <v>0</v>
      </c>
      <c r="T139" s="0" t="n">
        <v>1</v>
      </c>
      <c r="U139" s="0" t="n">
        <v>0.0060932</v>
      </c>
      <c r="V139" s="0" t="n">
        <v>0.01126544</v>
      </c>
      <c r="W139" s="0" t="n">
        <v>-0.01431682</v>
      </c>
      <c r="X139" s="0" t="n">
        <v>5.490805E-011</v>
      </c>
      <c r="Y139" s="0" t="n">
        <v>2.382978E-008</v>
      </c>
      <c r="Z139" s="0" t="n">
        <v>6.430392E-012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0.04381282</v>
      </c>
      <c r="AJ139" s="0" t="n">
        <v>-0.002697411</v>
      </c>
      <c r="AK139" s="0" t="n">
        <v>-0.02034207</v>
      </c>
      <c r="AL139" s="0" t="n">
        <v>5.97409E-011</v>
      </c>
      <c r="AM139" s="0" t="n">
        <v>2.014614E-008</v>
      </c>
      <c r="AN139" s="0" t="n">
        <v>6.22407E-011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</row>
    <row r="140" customFormat="false" ht="12.8" hidden="false" customHeight="false" outlineLevel="0" collapsed="false">
      <c r="A140" s="0" t="n">
        <v>317.8688</v>
      </c>
      <c r="B140" s="0" t="n">
        <v>3.53693</v>
      </c>
      <c r="C140" s="0" t="n">
        <v>0.9213606</v>
      </c>
      <c r="D140" s="0" t="n">
        <v>1.636345</v>
      </c>
      <c r="E140" s="0" t="n">
        <v>0.3777955</v>
      </c>
      <c r="F140" s="0" t="n">
        <v>-0.05175451</v>
      </c>
      <c r="G140" s="0" t="n">
        <v>-0.01355278</v>
      </c>
      <c r="H140" s="0" t="n">
        <v>0.9243422</v>
      </c>
      <c r="I140" s="0" t="n">
        <v>0.4012374</v>
      </c>
      <c r="J140" s="0" t="n">
        <v>0.00156824</v>
      </c>
      <c r="K140" s="0" t="n">
        <v>0.6561647</v>
      </c>
      <c r="L140" s="0" t="n">
        <v>-0.001363641</v>
      </c>
      <c r="M140" s="0" t="n">
        <v>0.7546148</v>
      </c>
      <c r="N140" s="0" t="n">
        <v>1</v>
      </c>
      <c r="O140" s="0" t="n">
        <v>-0.01605368</v>
      </c>
      <c r="P140" s="0" t="n">
        <v>0</v>
      </c>
      <c r="Q140" s="0" t="n">
        <v>0</v>
      </c>
      <c r="R140" s="0" t="n">
        <v>33.76208</v>
      </c>
      <c r="S140" s="0" t="n">
        <v>0</v>
      </c>
      <c r="T140" s="0" t="n">
        <v>1</v>
      </c>
      <c r="U140" s="0" t="n">
        <v>0.0140018</v>
      </c>
      <c r="V140" s="0" t="n">
        <v>0.02245743</v>
      </c>
      <c r="W140" s="0" t="n">
        <v>-0.03736439</v>
      </c>
      <c r="X140" s="0" t="n">
        <v>2.615607E-012</v>
      </c>
      <c r="Y140" s="0" t="n">
        <v>1.137132E-008</v>
      </c>
      <c r="Z140" s="0" t="n">
        <v>5.614146E-010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0.06881551</v>
      </c>
      <c r="AJ140" s="0" t="n">
        <v>-0.004257173</v>
      </c>
      <c r="AK140" s="0" t="n">
        <v>-0.03350011</v>
      </c>
      <c r="AL140" s="0" t="n">
        <v>-1.484013E-011</v>
      </c>
      <c r="AM140" s="0" t="n">
        <v>8.661387E-009</v>
      </c>
      <c r="AN140" s="0" t="n">
        <v>4.435658E-010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</row>
    <row r="141" customFormat="false" ht="12.8" hidden="false" customHeight="false" outlineLevel="0" collapsed="false">
      <c r="A141" s="0" t="n">
        <v>317.9189</v>
      </c>
      <c r="B141" s="0" t="n">
        <v>3.546329</v>
      </c>
      <c r="C141" s="0" t="n">
        <v>0.9331127</v>
      </c>
      <c r="D141" s="0" t="n">
        <v>1.572495</v>
      </c>
      <c r="E141" s="0" t="n">
        <v>0.3777955</v>
      </c>
      <c r="F141" s="0" t="n">
        <v>-0.05175453</v>
      </c>
      <c r="G141" s="0" t="n">
        <v>-0.01355276</v>
      </c>
      <c r="H141" s="0" t="n">
        <v>0.9243422</v>
      </c>
      <c r="I141" s="0" t="n">
        <v>0.4012374</v>
      </c>
      <c r="J141" s="0" t="n">
        <v>0.001260896</v>
      </c>
      <c r="K141" s="0" t="n">
        <v>0.6591142</v>
      </c>
      <c r="L141" s="0" t="n">
        <v>-0.001105092</v>
      </c>
      <c r="M141" s="0" t="n">
        <v>0.752041</v>
      </c>
      <c r="N141" s="0" t="n">
        <v>1</v>
      </c>
      <c r="O141" s="0" t="n">
        <v>-0.003145218</v>
      </c>
      <c r="P141" s="0" t="n">
        <v>-0.008691669</v>
      </c>
      <c r="Q141" s="0" t="n">
        <v>0.008843184</v>
      </c>
      <c r="R141" s="0" t="n">
        <v>34.20649</v>
      </c>
      <c r="S141" s="0" t="n">
        <v>0</v>
      </c>
      <c r="T141" s="0" t="n">
        <v>1</v>
      </c>
      <c r="U141" s="0" t="n">
        <v>0.01616014</v>
      </c>
      <c r="V141" s="0" t="n">
        <v>0.02841399</v>
      </c>
      <c r="W141" s="0" t="n">
        <v>-0.04308992</v>
      </c>
      <c r="X141" s="0" t="n">
        <v>8.89696E-012</v>
      </c>
      <c r="Y141" s="0" t="n">
        <v>-8.726772E-009</v>
      </c>
      <c r="Z141" s="0" t="n">
        <v>-6.810296E-010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0.04748463</v>
      </c>
      <c r="AJ141" s="0" t="n">
        <v>-0.003838521</v>
      </c>
      <c r="AK141" s="0" t="n">
        <v>-0.03244625</v>
      </c>
      <c r="AL141" s="0" t="n">
        <v>-8.198009E-013</v>
      </c>
      <c r="AM141" s="0" t="n">
        <v>-1.208274E-008</v>
      </c>
      <c r="AN141" s="0" t="n">
        <v>-6.222866E-010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</row>
    <row r="142" customFormat="false" ht="12.8" hidden="false" customHeight="false" outlineLevel="0" collapsed="false">
      <c r="A142" s="0" t="n">
        <v>317.9693</v>
      </c>
      <c r="B142" s="0" t="n">
        <v>3.533987</v>
      </c>
      <c r="C142" s="0" t="n">
        <v>0.9186531</v>
      </c>
      <c r="D142" s="0" t="n">
        <v>1.569378</v>
      </c>
      <c r="E142" s="0" t="n">
        <v>0.3777956</v>
      </c>
      <c r="F142" s="0" t="n">
        <v>-0.05175456</v>
      </c>
      <c r="G142" s="0" t="n">
        <v>-0.01355276</v>
      </c>
      <c r="H142" s="0" t="n">
        <v>0.924342</v>
      </c>
      <c r="I142" s="0" t="n">
        <v>0.4012374</v>
      </c>
      <c r="J142" s="0" t="n">
        <v>0.001187942</v>
      </c>
      <c r="K142" s="0" t="n">
        <v>0.6617336</v>
      </c>
      <c r="L142" s="0" t="n">
        <v>-0.001048503</v>
      </c>
      <c r="M142" s="0" t="n">
        <v>0.7497373</v>
      </c>
      <c r="N142" s="0" t="n">
        <v>1</v>
      </c>
      <c r="O142" s="0" t="n">
        <v>-0.008690596</v>
      </c>
      <c r="P142" s="0" t="n">
        <v>-0.004711032</v>
      </c>
      <c r="Q142" s="0" t="n">
        <v>0.004793286</v>
      </c>
      <c r="R142" s="0" t="n">
        <v>35.51709</v>
      </c>
      <c r="S142" s="0" t="n">
        <v>0</v>
      </c>
      <c r="T142" s="0" t="n">
        <v>1</v>
      </c>
      <c r="U142" s="0" t="n">
        <v>0.006476592</v>
      </c>
      <c r="V142" s="0" t="n">
        <v>0.01735738</v>
      </c>
      <c r="W142" s="0" t="n">
        <v>-0.01118258</v>
      </c>
      <c r="X142" s="0" t="n">
        <v>-1.745808E-011</v>
      </c>
      <c r="Y142" s="0" t="n">
        <v>-1.173121E-008</v>
      </c>
      <c r="Z142" s="0" t="n">
        <v>7.952806E-011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0.01536216</v>
      </c>
      <c r="AJ142" s="0" t="n">
        <v>-0.0005984837</v>
      </c>
      <c r="AK142" s="0" t="n">
        <v>-0.004974712</v>
      </c>
      <c r="AL142" s="0" t="n">
        <v>-2.043586E-011</v>
      </c>
      <c r="AM142" s="0" t="n">
        <v>-1.198104E-008</v>
      </c>
      <c r="AN142" s="0" t="n">
        <v>-1.128457E-011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</row>
    <row r="143" customFormat="false" ht="12.8" hidden="false" customHeight="false" outlineLevel="0" collapsed="false">
      <c r="A143" s="0" t="n">
        <v>318.0197</v>
      </c>
      <c r="B143" s="0" t="n">
        <v>3.522016</v>
      </c>
      <c r="C143" s="0" t="n">
        <v>0.9257072</v>
      </c>
      <c r="D143" s="0" t="n">
        <v>1.566031</v>
      </c>
      <c r="E143" s="0" t="n">
        <v>0.3777956</v>
      </c>
      <c r="F143" s="0" t="n">
        <v>-0.05175456</v>
      </c>
      <c r="G143" s="0" t="n">
        <v>-0.01355277</v>
      </c>
      <c r="H143" s="0" t="n">
        <v>0.9243421</v>
      </c>
      <c r="I143" s="0" t="n">
        <v>0.4012374</v>
      </c>
      <c r="J143" s="0" t="n">
        <v>0.001150421</v>
      </c>
      <c r="K143" s="0" t="n">
        <v>0.6637297</v>
      </c>
      <c r="L143" s="0" t="n">
        <v>-0.001020853</v>
      </c>
      <c r="M143" s="0" t="n">
        <v>0.747971</v>
      </c>
      <c r="N143" s="0" t="n">
        <v>1</v>
      </c>
      <c r="O143" s="0" t="n">
        <v>-0.002850771</v>
      </c>
      <c r="P143" s="0" t="n">
        <v>0</v>
      </c>
      <c r="Q143" s="0" t="n">
        <v>0</v>
      </c>
      <c r="R143" s="0" t="n">
        <v>36.11661</v>
      </c>
      <c r="S143" s="0" t="n">
        <v>0</v>
      </c>
      <c r="T143" s="0" t="n">
        <v>1</v>
      </c>
      <c r="U143" s="0" t="n">
        <v>0.006373758</v>
      </c>
      <c r="V143" s="0" t="n">
        <v>0.01736895</v>
      </c>
      <c r="W143" s="0" t="n">
        <v>-0.01121377</v>
      </c>
      <c r="X143" s="0" t="n">
        <v>1.550986E-011</v>
      </c>
      <c r="Y143" s="0" t="n">
        <v>5.999307E-010</v>
      </c>
      <c r="Z143" s="0" t="n">
        <v>-4.422261E-010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1.458535E-011</v>
      </c>
      <c r="AM143" s="0" t="n">
        <v>6.451316E-010</v>
      </c>
      <c r="AN143" s="0" t="n">
        <v>-4.787662E-010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</row>
    <row r="144" customFormat="false" ht="12.8" hidden="false" customHeight="false" outlineLevel="0" collapsed="false">
      <c r="A144" s="0" t="n">
        <v>318.0692</v>
      </c>
      <c r="B144" s="0" t="n">
        <v>3.516667</v>
      </c>
      <c r="C144" s="0" t="n">
        <v>0.9434869</v>
      </c>
      <c r="D144" s="0" t="n">
        <v>1.556394</v>
      </c>
      <c r="E144" s="0" t="n">
        <v>0.3777957</v>
      </c>
      <c r="F144" s="0" t="n">
        <v>-0.05175456</v>
      </c>
      <c r="G144" s="0" t="n">
        <v>-0.01355278</v>
      </c>
      <c r="H144" s="0" t="n">
        <v>0.924342</v>
      </c>
      <c r="I144" s="0" t="n">
        <v>0.4012374</v>
      </c>
      <c r="J144" s="0" t="n">
        <v>0.0008534489</v>
      </c>
      <c r="K144" s="0" t="n">
        <v>0.6654346</v>
      </c>
      <c r="L144" s="0" t="n">
        <v>-0.0007608151</v>
      </c>
      <c r="M144" s="0" t="n">
        <v>0.7464553</v>
      </c>
      <c r="N144" s="0" t="n">
        <v>1</v>
      </c>
      <c r="O144" s="0" t="n">
        <v>0</v>
      </c>
      <c r="P144" s="0" t="n">
        <v>0</v>
      </c>
      <c r="Q144" s="0" t="n">
        <v>0</v>
      </c>
      <c r="R144" s="0" t="n">
        <v>35.96246</v>
      </c>
      <c r="S144" s="0" t="n">
        <v>0</v>
      </c>
      <c r="T144" s="0" t="n">
        <v>1</v>
      </c>
      <c r="U144" s="0" t="n">
        <v>0.006404951</v>
      </c>
      <c r="V144" s="0" t="n">
        <v>0.0173611</v>
      </c>
      <c r="W144" s="0" t="n">
        <v>-0.01120366</v>
      </c>
      <c r="X144" s="0" t="n">
        <v>1.013319E-011</v>
      </c>
      <c r="Y144" s="0" t="n">
        <v>1.260421E-008</v>
      </c>
      <c r="Z144" s="0" t="n">
        <v>-5.844782E-011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-0.01230665</v>
      </c>
      <c r="AJ144" s="0" t="n">
        <v>0.0005745341</v>
      </c>
      <c r="AK144" s="0" t="n">
        <v>0.005307842</v>
      </c>
      <c r="AL144" s="0" t="n">
        <v>2.418588E-011</v>
      </c>
      <c r="AM144" s="0" t="n">
        <v>1.353996E-008</v>
      </c>
      <c r="AN144" s="0" t="n">
        <v>7.166802E-012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2.8" hidden="false" customHeight="false" outlineLevel="0" collapsed="false">
      <c r="A145" s="0" t="n">
        <v>318.1188</v>
      </c>
      <c r="B145" s="0" t="n">
        <v>3.497754</v>
      </c>
      <c r="C145" s="0" t="n">
        <v>0.9564082</v>
      </c>
      <c r="D145" s="0" t="n">
        <v>1.56633</v>
      </c>
      <c r="E145" s="0" t="n">
        <v>0.3777955</v>
      </c>
      <c r="F145" s="0" t="n">
        <v>-0.05175455</v>
      </c>
      <c r="G145" s="0" t="n">
        <v>-0.01355278</v>
      </c>
      <c r="H145" s="0" t="n">
        <v>0.9243421</v>
      </c>
      <c r="I145" s="0" t="n">
        <v>0.4012374</v>
      </c>
      <c r="J145" s="0" t="n">
        <v>0.0003645694</v>
      </c>
      <c r="K145" s="0" t="n">
        <v>0.6666673</v>
      </c>
      <c r="L145" s="0" t="n">
        <v>-0.0003260814</v>
      </c>
      <c r="M145" s="0" t="n">
        <v>0.7453554</v>
      </c>
      <c r="N145" s="0" t="n">
        <v>1</v>
      </c>
      <c r="O145" s="0" t="n">
        <v>0</v>
      </c>
      <c r="P145" s="0" t="n">
        <v>0</v>
      </c>
      <c r="Q145" s="0" t="n">
        <v>0</v>
      </c>
      <c r="R145" s="0" t="n">
        <v>36.44505</v>
      </c>
      <c r="S145" s="0" t="n">
        <v>0</v>
      </c>
      <c r="T145" s="0" t="n">
        <v>1</v>
      </c>
      <c r="U145" s="0" t="n">
        <v>0.001427041</v>
      </c>
      <c r="V145" s="0" t="n">
        <v>0.005823833</v>
      </c>
      <c r="W145" s="0" t="n">
        <v>0.0002156739</v>
      </c>
      <c r="X145" s="0" t="n">
        <v>-1.971667E-011</v>
      </c>
      <c r="Y145" s="0" t="n">
        <v>9.372507E-009</v>
      </c>
      <c r="Z145" s="0" t="n">
        <v>2.753482E-010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-0.02493584</v>
      </c>
      <c r="AJ145" s="0" t="n">
        <v>0.001751076</v>
      </c>
      <c r="AK145" s="0" t="n">
        <v>0.01659184</v>
      </c>
      <c r="AL145" s="0" t="n">
        <v>-1.971667E-011</v>
      </c>
      <c r="AM145" s="0" t="n">
        <v>9.372507E-009</v>
      </c>
      <c r="AN145" s="0" t="n">
        <v>2.753482E-010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</row>
    <row r="146" customFormat="false" ht="12.8" hidden="false" customHeight="false" outlineLevel="0" collapsed="false">
      <c r="A146" s="0" t="n">
        <v>318.1695</v>
      </c>
      <c r="B146" s="0" t="n">
        <v>3.475149</v>
      </c>
      <c r="C146" s="0" t="n">
        <v>0.9599305</v>
      </c>
      <c r="D146" s="0" t="n">
        <v>1.583813</v>
      </c>
      <c r="E146" s="0" t="n">
        <v>0.3777955</v>
      </c>
      <c r="F146" s="0" t="n">
        <v>-0.05175456</v>
      </c>
      <c r="G146" s="0" t="n">
        <v>-0.01355278</v>
      </c>
      <c r="H146" s="0" t="n">
        <v>0.9243422</v>
      </c>
      <c r="I146" s="0" t="n">
        <v>0.4012374</v>
      </c>
      <c r="J146" s="0" t="n">
        <v>-0.0001267783</v>
      </c>
      <c r="K146" s="0" t="n">
        <v>0.6673404</v>
      </c>
      <c r="L146" s="0" t="n">
        <v>0.0001136005</v>
      </c>
      <c r="M146" s="0" t="n">
        <v>0.7447528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37.7812</v>
      </c>
      <c r="S146" s="0" t="n">
        <v>0</v>
      </c>
      <c r="T146" s="0" t="n">
        <v>1</v>
      </c>
      <c r="U146" s="0" t="n">
        <v>-0.001911152</v>
      </c>
      <c r="V146" s="0" t="n">
        <v>7.686607E-006</v>
      </c>
      <c r="W146" s="0" t="n">
        <v>0.01184682</v>
      </c>
      <c r="X146" s="0" t="n">
        <v>-8.617988E-012</v>
      </c>
      <c r="Y146" s="0" t="n">
        <v>-4.273463E-009</v>
      </c>
      <c r="Z146" s="0" t="n">
        <v>2.326855E-011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-0.02461426</v>
      </c>
      <c r="AJ146" s="0" t="n">
        <v>0.0008761586</v>
      </c>
      <c r="AK146" s="0" t="n">
        <v>0.01064624</v>
      </c>
      <c r="AL146" s="0" t="n">
        <v>-8.824584E-012</v>
      </c>
      <c r="AM146" s="0" t="n">
        <v>-6.216587E-009</v>
      </c>
      <c r="AN146" s="0" t="n">
        <v>2.315258E-011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</row>
    <row r="147" customFormat="false" ht="12.8" hidden="false" customHeight="false" outlineLevel="0" collapsed="false">
      <c r="A147" s="0" t="n">
        <v>318.2195</v>
      </c>
      <c r="B147" s="0" t="n">
        <v>3.446778</v>
      </c>
      <c r="C147" s="0" t="n">
        <v>0.960865</v>
      </c>
      <c r="D147" s="0" t="n">
        <v>1.607381</v>
      </c>
      <c r="E147" s="0" t="n">
        <v>0.3777955</v>
      </c>
      <c r="F147" s="0" t="n">
        <v>-0.05175455</v>
      </c>
      <c r="G147" s="0" t="n">
        <v>-0.01355278</v>
      </c>
      <c r="H147" s="0" t="n">
        <v>0.9243421</v>
      </c>
      <c r="I147" s="0" t="n">
        <v>0.4012374</v>
      </c>
      <c r="J147" s="0" t="n">
        <v>-0.0005355803</v>
      </c>
      <c r="K147" s="0" t="n">
        <v>0.6674527</v>
      </c>
      <c r="L147" s="0" t="n">
        <v>0.0004800559</v>
      </c>
      <c r="M147" s="0" t="n">
        <v>0.7446519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38.5578</v>
      </c>
      <c r="S147" s="0" t="n">
        <v>0</v>
      </c>
      <c r="T147" s="0" t="n">
        <v>1</v>
      </c>
      <c r="U147" s="0" t="n">
        <v>-0.002834923</v>
      </c>
      <c r="V147" s="0" t="n">
        <v>-6.305443E-005</v>
      </c>
      <c r="W147" s="0" t="n">
        <v>0.01777523</v>
      </c>
      <c r="X147" s="0" t="n">
        <v>-4.37652E-012</v>
      </c>
      <c r="Y147" s="0" t="n">
        <v>2.246845E-009</v>
      </c>
      <c r="Z147" s="0" t="n">
        <v>8.458819E-011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-0.02445893</v>
      </c>
      <c r="AJ147" s="0" t="n">
        <v>0.0004967288</v>
      </c>
      <c r="AK147" s="0" t="n">
        <v>0.007654361</v>
      </c>
      <c r="AL147" s="0" t="n">
        <v>-2.639459E-012</v>
      </c>
      <c r="AM147" s="0" t="n">
        <v>2.930684E-009</v>
      </c>
      <c r="AN147" s="0" t="n">
        <v>4.264332E-011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</row>
    <row r="148" customFormat="false" ht="12.8" hidden="false" customHeight="false" outlineLevel="0" collapsed="false">
      <c r="A148" s="0" t="n">
        <v>318.2692</v>
      </c>
      <c r="B148" s="0" t="n">
        <v>3.43154</v>
      </c>
      <c r="C148" s="0" t="n">
        <v>0.9610288</v>
      </c>
      <c r="D148" s="0" t="n">
        <v>1.632323</v>
      </c>
      <c r="E148" s="0" t="n">
        <v>0.3777955</v>
      </c>
      <c r="F148" s="0" t="n">
        <v>-0.05175456</v>
      </c>
      <c r="G148" s="0" t="n">
        <v>-0.01355279</v>
      </c>
      <c r="H148" s="0" t="n">
        <v>0.9243422</v>
      </c>
      <c r="I148" s="0" t="n">
        <v>0.4012374</v>
      </c>
      <c r="J148" s="0" t="n">
        <v>-0.000860579</v>
      </c>
      <c r="K148" s="0" t="n">
        <v>0.6671035</v>
      </c>
      <c r="L148" s="0" t="n">
        <v>0.0007706346</v>
      </c>
      <c r="M148" s="0" t="n">
        <v>0.7449642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37.80753</v>
      </c>
      <c r="S148" s="0" t="n">
        <v>0</v>
      </c>
      <c r="T148" s="0" t="n">
        <v>1</v>
      </c>
      <c r="U148" s="0" t="n">
        <v>-0.003781408</v>
      </c>
      <c r="V148" s="0" t="n">
        <v>-0.0001570038</v>
      </c>
      <c r="W148" s="0" t="n">
        <v>0.0236997</v>
      </c>
      <c r="X148" s="0" t="n">
        <v>-1.775244E-011</v>
      </c>
      <c r="Y148" s="0" t="n">
        <v>6.006756E-009</v>
      </c>
      <c r="Z148" s="0" t="n">
        <v>1.25163E-010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-0.00615018</v>
      </c>
      <c r="AJ148" s="0" t="n">
        <v>0.0001539177</v>
      </c>
      <c r="AK148" s="0" t="n">
        <v>0.0026621</v>
      </c>
      <c r="AL148" s="0" t="n">
        <v>-1.336418E-011</v>
      </c>
      <c r="AM148" s="0" t="n">
        <v>4.365557E-009</v>
      </c>
      <c r="AN148" s="0" t="n">
        <v>7.131124E-011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</row>
    <row r="149" customFormat="false" ht="12.8" hidden="false" customHeight="false" outlineLevel="0" collapsed="false">
      <c r="A149" s="0" t="n">
        <v>318.3189</v>
      </c>
      <c r="B149" s="0" t="n">
        <v>3.421056</v>
      </c>
      <c r="C149" s="0" t="n">
        <v>0.9608838</v>
      </c>
      <c r="D149" s="0" t="n">
        <v>1.653002</v>
      </c>
      <c r="E149" s="0" t="n">
        <v>0.3777956</v>
      </c>
      <c r="F149" s="0" t="n">
        <v>-0.05175457</v>
      </c>
      <c r="G149" s="0" t="n">
        <v>-0.01355279</v>
      </c>
      <c r="H149" s="0" t="n">
        <v>0.9243421</v>
      </c>
      <c r="I149" s="0" t="n">
        <v>0.4012374</v>
      </c>
      <c r="J149" s="0" t="n">
        <v>-0.001113651</v>
      </c>
      <c r="K149" s="0" t="n">
        <v>0.6664174</v>
      </c>
      <c r="L149" s="0" t="n">
        <v>0.000995412</v>
      </c>
      <c r="M149" s="0" t="n">
        <v>0.7455774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38.18758</v>
      </c>
      <c r="S149" s="0" t="n">
        <v>0</v>
      </c>
      <c r="T149" s="0" t="n">
        <v>1</v>
      </c>
      <c r="U149" s="0" t="n">
        <v>-0.002863305</v>
      </c>
      <c r="V149" s="0" t="n">
        <v>-0.0002158677</v>
      </c>
      <c r="W149" s="0" t="n">
        <v>0.01776947</v>
      </c>
      <c r="X149" s="0" t="n">
        <v>-3.500204E-011</v>
      </c>
      <c r="Y149" s="0" t="n">
        <v>-4.451466E-009</v>
      </c>
      <c r="Z149" s="0" t="n">
        <v>5.859989E-010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-0.0089845</v>
      </c>
      <c r="AJ149" s="0" t="n">
        <v>-0.0001754248</v>
      </c>
      <c r="AK149" s="0" t="n">
        <v>-0.0004978486</v>
      </c>
      <c r="AL149" s="0" t="n">
        <v>-2.261883E-011</v>
      </c>
      <c r="AM149" s="0" t="n">
        <v>-7.770172E-009</v>
      </c>
      <c r="AN149" s="0" t="n">
        <v>5.527113E-010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</row>
    <row r="150" customFormat="false" ht="12.8" hidden="false" customHeight="false" outlineLevel="0" collapsed="false">
      <c r="A150" s="0" t="n">
        <v>318.3696</v>
      </c>
      <c r="B150" s="0" t="n">
        <v>3.412182</v>
      </c>
      <c r="C150" s="0" t="n">
        <v>0.9605576</v>
      </c>
      <c r="D150" s="0" t="n">
        <v>1.671416</v>
      </c>
      <c r="E150" s="0" t="n">
        <v>0.3777956</v>
      </c>
      <c r="F150" s="0" t="n">
        <v>-0.05175455</v>
      </c>
      <c r="G150" s="0" t="n">
        <v>-0.0135528</v>
      </c>
      <c r="H150" s="0" t="n">
        <v>0.9243421</v>
      </c>
      <c r="I150" s="0" t="n">
        <v>0.4012374</v>
      </c>
      <c r="J150" s="0" t="n">
        <v>-0.001305289</v>
      </c>
      <c r="K150" s="0" t="n">
        <v>0.6655349</v>
      </c>
      <c r="L150" s="0" t="n">
        <v>0.001163928</v>
      </c>
      <c r="M150" s="0" t="n">
        <v>0.7463647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39.26328</v>
      </c>
      <c r="S150" s="0" t="n">
        <v>0</v>
      </c>
      <c r="T150" s="0" t="n">
        <v>1</v>
      </c>
      <c r="U150" s="0" t="n">
        <v>-0.002911544</v>
      </c>
      <c r="V150" s="0" t="n">
        <v>-0.0002544502</v>
      </c>
      <c r="W150" s="0" t="n">
        <v>0.01776113</v>
      </c>
      <c r="X150" s="0" t="n">
        <v>6.418876E-013</v>
      </c>
      <c r="Y150" s="0" t="n">
        <v>4.004214E-009</v>
      </c>
      <c r="Z150" s="0" t="n">
        <v>-3.957186E-011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-0.002994307</v>
      </c>
      <c r="AJ150" s="0" t="n">
        <v>-5.771931E-005</v>
      </c>
      <c r="AK150" s="0" t="n">
        <v>-0.0001754704</v>
      </c>
      <c r="AL150" s="0" t="n">
        <v>-9.948028E-012</v>
      </c>
      <c r="AM150" s="0" t="n">
        <v>4.17602E-009</v>
      </c>
      <c r="AN150" s="0" t="n">
        <v>-5.123893E-011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</row>
    <row r="151" customFormat="false" ht="12.8" hidden="false" customHeight="false" outlineLevel="0" collapsed="false">
      <c r="A151" s="0" t="n">
        <v>318.4197</v>
      </c>
      <c r="B151" s="0" t="n">
        <v>3.415155</v>
      </c>
      <c r="C151" s="0" t="n">
        <v>0.9604412</v>
      </c>
      <c r="D151" s="0" t="n">
        <v>1.685523</v>
      </c>
      <c r="E151" s="0" t="n">
        <v>0.3777955</v>
      </c>
      <c r="F151" s="0" t="n">
        <v>-0.05175453</v>
      </c>
      <c r="G151" s="0" t="n">
        <v>-0.01355282</v>
      </c>
      <c r="H151" s="0" t="n">
        <v>0.9243422</v>
      </c>
      <c r="I151" s="0" t="n">
        <v>0.4012374</v>
      </c>
      <c r="J151" s="0" t="n">
        <v>-0.0014506</v>
      </c>
      <c r="K151" s="0" t="n">
        <v>0.6645777</v>
      </c>
      <c r="L151" s="0" t="n">
        <v>0.001290169</v>
      </c>
      <c r="M151" s="0" t="n">
        <v>0.7472167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38.62402</v>
      </c>
      <c r="S151" s="0" t="n">
        <v>0</v>
      </c>
      <c r="T151" s="0" t="n">
        <v>1</v>
      </c>
      <c r="U151" s="0" t="n">
        <v>-0.001479815</v>
      </c>
      <c r="V151" s="0" t="n">
        <v>-0.0001224459</v>
      </c>
      <c r="W151" s="0" t="n">
        <v>0.008876661</v>
      </c>
      <c r="X151" s="0" t="n">
        <v>-2.830564E-011</v>
      </c>
      <c r="Y151" s="0" t="n">
        <v>1.45012E-008</v>
      </c>
      <c r="Z151" s="0" t="n">
        <v>-4.345967E-011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0.01197548</v>
      </c>
      <c r="AJ151" s="0" t="n">
        <v>0.0001661335</v>
      </c>
      <c r="AK151" s="0" t="n">
        <v>0.0007484333</v>
      </c>
      <c r="AL151" s="0" t="n">
        <v>-2.47596E-011</v>
      </c>
      <c r="AM151" s="0" t="n">
        <v>1.650174E-008</v>
      </c>
      <c r="AN151" s="0" t="n">
        <v>-1.126641E-010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</row>
    <row r="152" customFormat="false" ht="12.8" hidden="false" customHeight="false" outlineLevel="0" collapsed="false">
      <c r="A152" s="0" t="n">
        <v>318.4694</v>
      </c>
      <c r="B152" s="0" t="n">
        <v>3.424257</v>
      </c>
      <c r="C152" s="0" t="n">
        <v>0.9605364</v>
      </c>
      <c r="D152" s="0" t="n">
        <v>1.687441</v>
      </c>
      <c r="E152" s="0" t="n">
        <v>0.3777955</v>
      </c>
      <c r="F152" s="0" t="n">
        <v>-0.05175452</v>
      </c>
      <c r="G152" s="0" t="n">
        <v>-0.01355281</v>
      </c>
      <c r="H152" s="0" t="n">
        <v>0.9243422</v>
      </c>
      <c r="I152" s="0" t="n">
        <v>0.4012374</v>
      </c>
      <c r="J152" s="0" t="n">
        <v>-0.001563203</v>
      </c>
      <c r="K152" s="0" t="n">
        <v>0.6637388</v>
      </c>
      <c r="L152" s="0" t="n">
        <v>0.001387182</v>
      </c>
      <c r="M152" s="0" t="n">
        <v>0.7479615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38.39991</v>
      </c>
      <c r="S152" s="0" t="n">
        <v>0</v>
      </c>
      <c r="T152" s="0" t="n">
        <v>1</v>
      </c>
      <c r="U152" s="0" t="n">
        <v>0.0004942572</v>
      </c>
      <c r="V152" s="0" t="n">
        <v>3.940174E-005</v>
      </c>
      <c r="W152" s="0" t="n">
        <v>-0.002958742</v>
      </c>
      <c r="X152" s="0" t="n">
        <v>-3.551628E-011</v>
      </c>
      <c r="Y152" s="0" t="n">
        <v>-1.977204E-009</v>
      </c>
      <c r="Z152" s="0" t="n">
        <v>3.803038E-010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0.008979684</v>
      </c>
      <c r="AJ152" s="0" t="n">
        <v>9.364164E-005</v>
      </c>
      <c r="AK152" s="0" t="n">
        <v>0.0005969756</v>
      </c>
      <c r="AL152" s="0" t="n">
        <v>-3.551628E-011</v>
      </c>
      <c r="AM152" s="0" t="n">
        <v>-1.977204E-009</v>
      </c>
      <c r="AN152" s="0" t="n">
        <v>3.803038E-010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2.8" hidden="false" customHeight="false" outlineLevel="0" collapsed="false">
      <c r="A153" s="0" t="n">
        <v>318.5192</v>
      </c>
      <c r="B153" s="0" t="n">
        <v>3.443538</v>
      </c>
      <c r="C153" s="0" t="n">
        <v>0.9600176</v>
      </c>
      <c r="D153" s="0" t="n">
        <v>1.679036</v>
      </c>
      <c r="E153" s="0" t="n">
        <v>0.3777953</v>
      </c>
      <c r="F153" s="0" t="n">
        <v>-0.05175451</v>
      </c>
      <c r="G153" s="0" t="n">
        <v>-0.01355283</v>
      </c>
      <c r="H153" s="0" t="n">
        <v>0.9243422</v>
      </c>
      <c r="I153" s="0" t="n">
        <v>0.4012374</v>
      </c>
      <c r="J153" s="0" t="n">
        <v>-0.001646125</v>
      </c>
      <c r="K153" s="0" t="n">
        <v>0.6631804</v>
      </c>
      <c r="L153" s="0" t="n">
        <v>0.001458573</v>
      </c>
      <c r="M153" s="0" t="n">
        <v>0.7484564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37.9752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-4.183807E-011</v>
      </c>
      <c r="Y153" s="0" t="n">
        <v>1.929549E-008</v>
      </c>
      <c r="Z153" s="0" t="n">
        <v>4.397901E-010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0.03116629</v>
      </c>
      <c r="AJ153" s="0" t="n">
        <v>-0.001069694</v>
      </c>
      <c r="AK153" s="0" t="n">
        <v>-0.01585933</v>
      </c>
      <c r="AL153" s="0" t="n">
        <v>-4.183807E-011</v>
      </c>
      <c r="AM153" s="0" t="n">
        <v>1.929549E-008</v>
      </c>
      <c r="AN153" s="0" t="n">
        <v>4.397901E-010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2.8" hidden="false" customHeight="false" outlineLevel="0" collapsed="false">
      <c r="A154" s="0" t="n">
        <v>318.5697</v>
      </c>
      <c r="B154" s="0" t="n">
        <v>3.476242</v>
      </c>
      <c r="C154" s="0" t="n">
        <v>0.9590929</v>
      </c>
      <c r="D154" s="0" t="n">
        <v>1.666178</v>
      </c>
      <c r="E154" s="0" t="n">
        <v>0.3777953</v>
      </c>
      <c r="F154" s="0" t="n">
        <v>-0.05175452</v>
      </c>
      <c r="G154" s="0" t="n">
        <v>-0.01355283</v>
      </c>
      <c r="H154" s="0" t="n">
        <v>0.9243422</v>
      </c>
      <c r="I154" s="0" t="n">
        <v>0.4012374</v>
      </c>
      <c r="J154" s="0" t="n">
        <v>-0.001693274</v>
      </c>
      <c r="K154" s="0" t="n">
        <v>0.6630173</v>
      </c>
      <c r="L154" s="0" t="n">
        <v>0.001499691</v>
      </c>
      <c r="M154" s="0" t="n">
        <v>0.7486007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39.45567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-8.776217E-011</v>
      </c>
      <c r="Y154" s="0" t="n">
        <v>-3.327971E-009</v>
      </c>
      <c r="Z154" s="0" t="n">
        <v>3.282877E-010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0.03393089</v>
      </c>
      <c r="AJ154" s="0" t="n">
        <v>-0.001012878</v>
      </c>
      <c r="AK154" s="0" t="n">
        <v>-0.01271388</v>
      </c>
      <c r="AL154" s="0" t="n">
        <v>-9.007103E-011</v>
      </c>
      <c r="AM154" s="0" t="n">
        <v>-3.489087E-009</v>
      </c>
      <c r="AN154" s="0" t="n">
        <v>2.880767E-010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</row>
    <row r="155" customFormat="false" ht="12.8" hidden="false" customHeight="false" outlineLevel="0" collapsed="false">
      <c r="A155" s="0" t="n">
        <v>318.6189</v>
      </c>
      <c r="B155" s="0" t="n">
        <v>3.505141</v>
      </c>
      <c r="C155" s="0" t="n">
        <v>0.9582899</v>
      </c>
      <c r="D155" s="0" t="n">
        <v>1.657006</v>
      </c>
      <c r="E155" s="0" t="n">
        <v>0.3777953</v>
      </c>
      <c r="F155" s="0" t="n">
        <v>-0.05175454</v>
      </c>
      <c r="G155" s="0" t="n">
        <v>-0.01355282</v>
      </c>
      <c r="H155" s="0" t="n">
        <v>0.9243422</v>
      </c>
      <c r="I155" s="0" t="n">
        <v>0.4012374</v>
      </c>
      <c r="J155" s="0" t="n">
        <v>-0.001712552</v>
      </c>
      <c r="K155" s="0" t="n">
        <v>0.6631303</v>
      </c>
      <c r="L155" s="0" t="n">
        <v>0.001517228</v>
      </c>
      <c r="M155" s="0" t="n">
        <v>0.7485005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38.14474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5.472991E-012</v>
      </c>
      <c r="Y155" s="0" t="n">
        <v>-9.336809E-009</v>
      </c>
      <c r="Z155" s="0" t="n">
        <v>-4.851533E-010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0.02751466</v>
      </c>
      <c r="AJ155" s="0" t="n">
        <v>-0.0007262944</v>
      </c>
      <c r="AK155" s="0" t="n">
        <v>-0.007230216</v>
      </c>
      <c r="AL155" s="0" t="n">
        <v>6.78176E-012</v>
      </c>
      <c r="AM155" s="0" t="n">
        <v>-7.232588E-009</v>
      </c>
      <c r="AN155" s="0" t="n">
        <v>-5.829006E-010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</row>
    <row r="156" customFormat="false" ht="12.8" hidden="false" customHeight="false" outlineLevel="0" collapsed="false">
      <c r="A156" s="0" t="n">
        <v>318.6694</v>
      </c>
      <c r="B156" s="0" t="n">
        <v>3.526199</v>
      </c>
      <c r="C156" s="0" t="n">
        <v>0.9574541</v>
      </c>
      <c r="D156" s="0" t="n">
        <v>1.648857</v>
      </c>
      <c r="E156" s="0" t="n">
        <v>0.3777953</v>
      </c>
      <c r="F156" s="0" t="n">
        <v>-0.05175456</v>
      </c>
      <c r="G156" s="0" t="n">
        <v>-0.01355282</v>
      </c>
      <c r="H156" s="0" t="n">
        <v>0.9243422</v>
      </c>
      <c r="I156" s="0" t="n">
        <v>0.4012374</v>
      </c>
      <c r="J156" s="0" t="n">
        <v>-0.001709826</v>
      </c>
      <c r="K156" s="0" t="n">
        <v>0.6634307</v>
      </c>
      <c r="L156" s="0" t="n">
        <v>0.001516037</v>
      </c>
      <c r="M156" s="0" t="n">
        <v>0.7482343</v>
      </c>
      <c r="N156" s="0" t="n">
        <v>1</v>
      </c>
      <c r="O156" s="0" t="n">
        <v>-0.004793644</v>
      </c>
      <c r="P156" s="0" t="n">
        <v>0</v>
      </c>
      <c r="Q156" s="0" t="n">
        <v>0</v>
      </c>
      <c r="R156" s="0" t="n">
        <v>37.54916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5.954569E-011</v>
      </c>
      <c r="Y156" s="0" t="n">
        <v>-4.090801E-009</v>
      </c>
      <c r="Z156" s="0" t="n">
        <v>-3.455412E-010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0.02432241</v>
      </c>
      <c r="AJ156" s="0" t="n">
        <v>-0.0005934727</v>
      </c>
      <c r="AK156" s="0" t="n">
        <v>-0.00448752</v>
      </c>
      <c r="AL156" s="0" t="n">
        <v>8.760734E-011</v>
      </c>
      <c r="AM156" s="0" t="n">
        <v>-6.540577E-010</v>
      </c>
      <c r="AN156" s="0" t="n">
        <v>-2.975524E-010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</row>
    <row r="157" customFormat="false" ht="12.8" hidden="false" customHeight="false" outlineLevel="0" collapsed="false">
      <c r="A157" s="0" t="n">
        <v>318.7191</v>
      </c>
      <c r="B157" s="0" t="n">
        <v>3.52164</v>
      </c>
      <c r="C157" s="0" t="n">
        <v>0.9570256</v>
      </c>
      <c r="D157" s="0" t="n">
        <v>1.645439</v>
      </c>
      <c r="E157" s="0" t="n">
        <v>0.3777953</v>
      </c>
      <c r="F157" s="0" t="n">
        <v>-0.05175458</v>
      </c>
      <c r="G157" s="0" t="n">
        <v>-0.01355282</v>
      </c>
      <c r="H157" s="0" t="n">
        <v>0.9243422</v>
      </c>
      <c r="I157" s="0" t="n">
        <v>0.4012374</v>
      </c>
      <c r="J157" s="0" t="n">
        <v>-0.001697793</v>
      </c>
      <c r="K157" s="0" t="n">
        <v>0.6637463</v>
      </c>
      <c r="L157" s="0" t="n">
        <v>0.001506648</v>
      </c>
      <c r="M157" s="0" t="n">
        <v>0.7479544</v>
      </c>
      <c r="N157" s="0" t="n">
        <v>1</v>
      </c>
      <c r="O157" s="0" t="n">
        <v>-0.00248313</v>
      </c>
      <c r="P157" s="0" t="n">
        <v>0</v>
      </c>
      <c r="Q157" s="0" t="n">
        <v>0</v>
      </c>
      <c r="R157" s="0" t="n">
        <v>36.75559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-6.466216E-012</v>
      </c>
      <c r="Y157" s="0" t="n">
        <v>-6.749882E-009</v>
      </c>
      <c r="Z157" s="0" t="n">
        <v>2.785012E-011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0.006170691</v>
      </c>
      <c r="AJ157" s="0" t="n">
        <v>-0.0002794745</v>
      </c>
      <c r="AK157" s="0" t="n">
        <v>-0.002616194</v>
      </c>
      <c r="AL157" s="0" t="n">
        <v>-1.84456E-011</v>
      </c>
      <c r="AM157" s="0" t="n">
        <v>-4.218921E-009</v>
      </c>
      <c r="AN157" s="0" t="n">
        <v>5.708606E-011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</row>
    <row r="158" customFormat="false" ht="12.8" hidden="false" customHeight="false" outlineLevel="0" collapsed="false">
      <c r="A158" s="0" t="n">
        <v>318.769</v>
      </c>
      <c r="B158" s="0" t="n">
        <v>3.511627</v>
      </c>
      <c r="C158" s="0" t="n">
        <v>0.9564574</v>
      </c>
      <c r="D158" s="0" t="n">
        <v>1.637564</v>
      </c>
      <c r="E158" s="0" t="n">
        <v>0.3777953</v>
      </c>
      <c r="F158" s="0" t="n">
        <v>-0.05175461</v>
      </c>
      <c r="G158" s="0" t="n">
        <v>-0.0135528</v>
      </c>
      <c r="H158" s="0" t="n">
        <v>0.9243422</v>
      </c>
      <c r="I158" s="0" t="n">
        <v>0.4012374</v>
      </c>
      <c r="J158" s="0" t="n">
        <v>-0.001680043</v>
      </c>
      <c r="K158" s="0" t="n">
        <v>0.6640716</v>
      </c>
      <c r="L158" s="0" t="n">
        <v>0.001492203</v>
      </c>
      <c r="M158" s="0" t="n">
        <v>0.7476656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36.84255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1.011085E-011</v>
      </c>
      <c r="Y158" s="0" t="n">
        <v>-1.174588E-008</v>
      </c>
      <c r="Z158" s="0" t="n">
        <v>-1.724522E-010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-0.01445357</v>
      </c>
      <c r="AJ158" s="0" t="n">
        <v>-0.0006582391</v>
      </c>
      <c r="AK158" s="0" t="n">
        <v>-0.009836064</v>
      </c>
      <c r="AL158" s="0" t="n">
        <v>1.011085E-011</v>
      </c>
      <c r="AM158" s="0" t="n">
        <v>-1.174588E-008</v>
      </c>
      <c r="AN158" s="0" t="n">
        <v>-1.724522E-010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</row>
    <row r="159" customFormat="false" ht="12.8" hidden="false" customHeight="false" outlineLevel="0" collapsed="false">
      <c r="A159" s="0" t="n">
        <v>318.8197</v>
      </c>
      <c r="B159" s="0" t="n">
        <v>3.503515</v>
      </c>
      <c r="C159" s="0" t="n">
        <v>0.9562622</v>
      </c>
      <c r="D159" s="0" t="n">
        <v>1.634872</v>
      </c>
      <c r="E159" s="0" t="n">
        <v>0.3777952</v>
      </c>
      <c r="F159" s="0" t="n">
        <v>-0.05175461</v>
      </c>
      <c r="G159" s="0" t="n">
        <v>-0.01355282</v>
      </c>
      <c r="H159" s="0" t="n">
        <v>0.9243423</v>
      </c>
      <c r="I159" s="0" t="n">
        <v>0.4012374</v>
      </c>
      <c r="J159" s="0" t="n">
        <v>-0.001660662</v>
      </c>
      <c r="K159" s="0" t="n">
        <v>0.6643913</v>
      </c>
      <c r="L159" s="0" t="n">
        <v>0.00147626</v>
      </c>
      <c r="M159" s="0" t="n">
        <v>0.7473816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37.36981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1.909468E-011</v>
      </c>
      <c r="Y159" s="0" t="n">
        <v>6.80912E-009</v>
      </c>
      <c r="Z159" s="0" t="n">
        <v>1.965891E-011</v>
      </c>
      <c r="AA159" s="0" t="n">
        <v>0.9999999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-0.005989244</v>
      </c>
      <c r="AJ159" s="0" t="n">
        <v>-3.393243E-005</v>
      </c>
      <c r="AK159" s="0" t="n">
        <v>-0.0003574986</v>
      </c>
      <c r="AL159" s="0" t="n">
        <v>2.307077E-011</v>
      </c>
      <c r="AM159" s="0" t="n">
        <v>7.624739E-009</v>
      </c>
      <c r="AN159" s="0" t="n">
        <v>1.81724E-011</v>
      </c>
      <c r="AO159" s="0" t="n">
        <v>0.9999999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2.8" hidden="false" customHeight="false" outlineLevel="0" collapsed="false">
      <c r="A160" s="0" t="n">
        <v>318.8695</v>
      </c>
      <c r="B160" s="0" t="n">
        <v>3.502152</v>
      </c>
      <c r="C160" s="0" t="n">
        <v>0.9562293</v>
      </c>
      <c r="D160" s="0" t="n">
        <v>1.63442</v>
      </c>
      <c r="E160" s="0" t="n">
        <v>0.3777954</v>
      </c>
      <c r="F160" s="0" t="n">
        <v>-0.05175464</v>
      </c>
      <c r="G160" s="0" t="n">
        <v>-0.0135528</v>
      </c>
      <c r="H160" s="0" t="n">
        <v>0.9243422</v>
      </c>
      <c r="I160" s="0" t="n">
        <v>0.4012374</v>
      </c>
      <c r="J160" s="0" t="n">
        <v>-0.001645251</v>
      </c>
      <c r="K160" s="0" t="n">
        <v>0.6646491</v>
      </c>
      <c r="L160" s="0" t="n">
        <v>0.001463576</v>
      </c>
      <c r="M160" s="0" t="n">
        <v>0.7471525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37.75775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4.005556E-011</v>
      </c>
      <c r="Y160" s="0" t="n">
        <v>-8.812512E-009</v>
      </c>
      <c r="Z160" s="0" t="n">
        <v>-3.653661E-011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3.292162E-011</v>
      </c>
      <c r="AM160" s="0" t="n">
        <v>-9.1293E-009</v>
      </c>
      <c r="AN160" s="0" t="n">
        <v>-4.523151E-011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</row>
    <row r="161" customFormat="false" ht="12.8" hidden="false" customHeight="false" outlineLevel="0" collapsed="false">
      <c r="A161" s="0" t="n">
        <v>318.9192</v>
      </c>
      <c r="B161" s="0" t="n">
        <v>3.501922</v>
      </c>
      <c r="C161" s="0" t="n">
        <v>0.9562239</v>
      </c>
      <c r="D161" s="0" t="n">
        <v>1.634344</v>
      </c>
      <c r="E161" s="0" t="n">
        <v>0.3777954</v>
      </c>
      <c r="F161" s="0" t="n">
        <v>-0.05175464</v>
      </c>
      <c r="G161" s="0" t="n">
        <v>-0.0135528</v>
      </c>
      <c r="H161" s="0" t="n">
        <v>0.9243422</v>
      </c>
      <c r="I161" s="0" t="n">
        <v>0.4012374</v>
      </c>
      <c r="J161" s="0" t="n">
        <v>-0.0016338</v>
      </c>
      <c r="K161" s="0" t="n">
        <v>0.6648496</v>
      </c>
      <c r="L161" s="0" t="n">
        <v>0.001454175</v>
      </c>
      <c r="M161" s="0" t="n">
        <v>0.7469741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38.61134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9.378327E-012</v>
      </c>
      <c r="Y161" s="0" t="n">
        <v>-5.745556E-009</v>
      </c>
      <c r="Z161" s="0" t="n">
        <v>-9.003898E-011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1.585029E-011</v>
      </c>
      <c r="AM161" s="0" t="n">
        <v>-6.909179E-009</v>
      </c>
      <c r="AN161" s="0" t="n">
        <v>-3.67667E-011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</row>
    <row r="162" customFormat="false" ht="12.8" hidden="false" customHeight="false" outlineLevel="0" collapsed="false">
      <c r="A162" s="0" t="n">
        <v>318.9693</v>
      </c>
      <c r="B162" s="0" t="n">
        <v>3.501884</v>
      </c>
      <c r="C162" s="0" t="n">
        <v>0.956223</v>
      </c>
      <c r="D162" s="0" t="n">
        <v>1.634331</v>
      </c>
      <c r="E162" s="0" t="n">
        <v>0.3777955</v>
      </c>
      <c r="F162" s="0" t="n">
        <v>-0.05175468</v>
      </c>
      <c r="G162" s="0" t="n">
        <v>-0.01355278</v>
      </c>
      <c r="H162" s="0" t="n">
        <v>0.9243422</v>
      </c>
      <c r="I162" s="0" t="n">
        <v>0.4012374</v>
      </c>
      <c r="J162" s="0" t="n">
        <v>-0.00162477</v>
      </c>
      <c r="K162" s="0" t="n">
        <v>0.6650053</v>
      </c>
      <c r="L162" s="0" t="n">
        <v>0.001446746</v>
      </c>
      <c r="M162" s="0" t="n">
        <v>0.7468355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39.37267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2.497852E-011</v>
      </c>
      <c r="Y162" s="0" t="n">
        <v>-1.784975E-008</v>
      </c>
      <c r="Z162" s="0" t="n">
        <v>4.350823E-010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2.788755E-011</v>
      </c>
      <c r="AM162" s="0" t="n">
        <v>-2.092437E-008</v>
      </c>
      <c r="AN162" s="0" t="n">
        <v>4.548084E-010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</row>
    <row r="163" customFormat="false" ht="12.8" hidden="false" customHeight="false" outlineLevel="0" collapsed="false">
      <c r="A163" s="0" t="n">
        <v>319.019</v>
      </c>
      <c r="B163" s="0" t="n">
        <v>3.501877</v>
      </c>
      <c r="C163" s="0" t="n">
        <v>0.9562228</v>
      </c>
      <c r="D163" s="0" t="n">
        <v>1.634329</v>
      </c>
      <c r="E163" s="0" t="n">
        <v>0.3777955</v>
      </c>
      <c r="F163" s="0" t="n">
        <v>-0.05175469</v>
      </c>
      <c r="G163" s="0" t="n">
        <v>-0.01355277</v>
      </c>
      <c r="H163" s="0" t="n">
        <v>0.9243421</v>
      </c>
      <c r="I163" s="0" t="n">
        <v>0.4012374</v>
      </c>
      <c r="J163" s="0" t="n">
        <v>-0.001617716</v>
      </c>
      <c r="K163" s="0" t="n">
        <v>0.665126</v>
      </c>
      <c r="L163" s="0" t="n">
        <v>0.001440933</v>
      </c>
      <c r="M163" s="0" t="n">
        <v>0.746728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38.65076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4.971887E-011</v>
      </c>
      <c r="Y163" s="0" t="n">
        <v>-3.452454E-009</v>
      </c>
      <c r="Z163" s="0" t="n">
        <v>-9.369846E-011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7.441549E-011</v>
      </c>
      <c r="AM163" s="0" t="n">
        <v>-6.080573E-009</v>
      </c>
      <c r="AN163" s="0" t="n">
        <v>-2.696047E-010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</row>
    <row r="164" customFormat="false" ht="12.8" hidden="false" customHeight="false" outlineLevel="0" collapsed="false">
      <c r="A164" s="0" t="n">
        <v>319.069</v>
      </c>
      <c r="B164" s="0" t="n">
        <v>3.501876</v>
      </c>
      <c r="C164" s="0" t="n">
        <v>0.9562228</v>
      </c>
      <c r="D164" s="0" t="n">
        <v>1.634329</v>
      </c>
      <c r="E164" s="0" t="n">
        <v>0.3777954</v>
      </c>
      <c r="F164" s="0" t="n">
        <v>-0.05175468</v>
      </c>
      <c r="G164" s="0" t="n">
        <v>-0.01355277</v>
      </c>
      <c r="H164" s="0" t="n">
        <v>0.9243422</v>
      </c>
      <c r="I164" s="0" t="n">
        <v>0.4012374</v>
      </c>
      <c r="J164" s="0" t="n">
        <v>-0.001612205</v>
      </c>
      <c r="K164" s="0" t="n">
        <v>0.6652195</v>
      </c>
      <c r="L164" s="0" t="n">
        <v>0.001436386</v>
      </c>
      <c r="M164" s="0" t="n">
        <v>0.7466448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38.65232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-3.444697E-011</v>
      </c>
      <c r="Y164" s="0" t="n">
        <v>6.364385E-009</v>
      </c>
      <c r="Z164" s="0" t="n">
        <v>-7.668734E-010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-3.444697E-011</v>
      </c>
      <c r="AM164" s="0" t="n">
        <v>6.364385E-009</v>
      </c>
      <c r="AN164" s="0" t="n">
        <v>-7.668734E-010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</row>
    <row r="165" customFormat="false" ht="12.8" hidden="false" customHeight="false" outlineLevel="0" collapsed="false">
      <c r="A165" s="0" t="n">
        <v>319.1193</v>
      </c>
      <c r="B165" s="0" t="n">
        <v>3.501876</v>
      </c>
      <c r="C165" s="0" t="n">
        <v>0.9562228</v>
      </c>
      <c r="D165" s="0" t="n">
        <v>1.634329</v>
      </c>
      <c r="E165" s="0" t="n">
        <v>0.3777953</v>
      </c>
      <c r="F165" s="0" t="n">
        <v>-0.05175466</v>
      </c>
      <c r="G165" s="0" t="n">
        <v>-0.01355277</v>
      </c>
      <c r="H165" s="0" t="n">
        <v>0.9243422</v>
      </c>
      <c r="I165" s="0" t="n">
        <v>0.4012374</v>
      </c>
      <c r="J165" s="0" t="n">
        <v>-0.001607923</v>
      </c>
      <c r="K165" s="0" t="n">
        <v>0.6652918</v>
      </c>
      <c r="L165" s="0" t="n">
        <v>0.001432851</v>
      </c>
      <c r="M165" s="0" t="n">
        <v>0.7465804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38.65257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3.028918E-011</v>
      </c>
      <c r="Y165" s="0" t="n">
        <v>2.482235E-009</v>
      </c>
      <c r="Z165" s="0" t="n">
        <v>8.19416E-010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5.323478E-011</v>
      </c>
      <c r="AM165" s="0" t="n">
        <v>6.356352E-010</v>
      </c>
      <c r="AN165" s="0" t="n">
        <v>6.449888E-010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</row>
    <row r="166" customFormat="false" ht="12.8" hidden="false" customHeight="false" outlineLevel="0" collapsed="false">
      <c r="A166" s="0" t="n">
        <v>319.1694</v>
      </c>
      <c r="B166" s="0" t="n">
        <v>3.501876</v>
      </c>
      <c r="C166" s="0" t="n">
        <v>0.9562228</v>
      </c>
      <c r="D166" s="0" t="n">
        <v>1.634329</v>
      </c>
      <c r="E166" s="0" t="n">
        <v>0.3777952</v>
      </c>
      <c r="F166" s="0" t="n">
        <v>-0.05175465</v>
      </c>
      <c r="G166" s="0" t="n">
        <v>-0.01355276</v>
      </c>
      <c r="H166" s="0" t="n">
        <v>0.9243423</v>
      </c>
      <c r="I166" s="0" t="n">
        <v>0.4012374</v>
      </c>
      <c r="J166" s="0" t="n">
        <v>-0.001604587</v>
      </c>
      <c r="K166" s="0" t="n">
        <v>0.6653478</v>
      </c>
      <c r="L166" s="0" t="n">
        <v>0.001430094</v>
      </c>
      <c r="M166" s="0" t="n">
        <v>0.7465305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40.11123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-3.192609E-012</v>
      </c>
      <c r="Y166" s="0" t="n">
        <v>9.934903E-009</v>
      </c>
      <c r="Z166" s="0" t="n">
        <v>-7.143342E-010</v>
      </c>
      <c r="AA166" s="0" t="n">
        <v>0.9999999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-1.813402E-012</v>
      </c>
      <c r="AM166" s="0" t="n">
        <v>1.164739E-008</v>
      </c>
      <c r="AN166" s="0" t="n">
        <v>-7.686201E-010</v>
      </c>
      <c r="AO166" s="0" t="n">
        <v>0.9999999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</row>
    <row r="167" customFormat="false" ht="12.8" hidden="false" customHeight="false" outlineLevel="0" collapsed="false">
      <c r="A167" s="0" t="n">
        <v>319.2196</v>
      </c>
      <c r="B167" s="0" t="n">
        <v>3.501876</v>
      </c>
      <c r="C167" s="0" t="n">
        <v>0.9562228</v>
      </c>
      <c r="D167" s="0" t="n">
        <v>1.634329</v>
      </c>
      <c r="E167" s="0" t="n">
        <v>0.3777953</v>
      </c>
      <c r="F167" s="0" t="n">
        <v>-0.05175468</v>
      </c>
      <c r="G167" s="0" t="n">
        <v>-0.01355276</v>
      </c>
      <c r="H167" s="0" t="n">
        <v>0.9243422</v>
      </c>
      <c r="I167" s="0" t="n">
        <v>0.4012374</v>
      </c>
      <c r="J167" s="0" t="n">
        <v>-0.001602011</v>
      </c>
      <c r="K167" s="0" t="n">
        <v>0.6653911</v>
      </c>
      <c r="L167" s="0" t="n">
        <v>0.001427965</v>
      </c>
      <c r="M167" s="0" t="n">
        <v>0.7464918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39.38194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4.276265E-011</v>
      </c>
      <c r="Y167" s="0" t="n">
        <v>-5.690034E-009</v>
      </c>
      <c r="Z167" s="0" t="n">
        <v>-2.058753E-010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2.448373E-011</v>
      </c>
      <c r="AM167" s="0" t="n">
        <v>-6.534838E-009</v>
      </c>
      <c r="AN167" s="0" t="n">
        <v>-3.756399E-010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</row>
    <row r="168" customFormat="false" ht="12.8" hidden="false" customHeight="false" outlineLevel="0" collapsed="false">
      <c r="A168" s="0" t="n">
        <v>319.2696</v>
      </c>
      <c r="B168" s="0" t="n">
        <v>3.501876</v>
      </c>
      <c r="C168" s="0" t="n">
        <v>0.9562228</v>
      </c>
      <c r="D168" s="0" t="n">
        <v>1.634329</v>
      </c>
      <c r="E168" s="0" t="n">
        <v>0.3777953</v>
      </c>
      <c r="F168" s="0" t="n">
        <v>-0.05175467</v>
      </c>
      <c r="G168" s="0" t="n">
        <v>-0.01355276</v>
      </c>
      <c r="H168" s="0" t="n">
        <v>0.9243422</v>
      </c>
      <c r="I168" s="0" t="n">
        <v>0.4012374</v>
      </c>
      <c r="J168" s="0" t="n">
        <v>-0.001600018</v>
      </c>
      <c r="K168" s="0" t="n">
        <v>0.6654246</v>
      </c>
      <c r="L168" s="0" t="n">
        <v>0.001426317</v>
      </c>
      <c r="M168" s="0" t="n">
        <v>0.746462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39.38194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4.428756E-011</v>
      </c>
      <c r="Y168" s="0" t="n">
        <v>-6.470809E-009</v>
      </c>
      <c r="Z168" s="0" t="n">
        <v>-7.956501E-010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4.589402E-011</v>
      </c>
      <c r="AM168" s="0" t="n">
        <v>-3.639658E-009</v>
      </c>
      <c r="AN168" s="0" t="n">
        <v>-1.046232E-009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</row>
    <row r="169" customFormat="false" ht="12.8" hidden="false" customHeight="false" outlineLevel="0" collapsed="false">
      <c r="A169" s="0" t="n">
        <v>319.3191</v>
      </c>
      <c r="B169" s="0" t="n">
        <v>3.501876</v>
      </c>
      <c r="C169" s="0" t="n">
        <v>0.9562228</v>
      </c>
      <c r="D169" s="0" t="n">
        <v>1.634329</v>
      </c>
      <c r="E169" s="0" t="n">
        <v>0.3777953</v>
      </c>
      <c r="F169" s="0" t="n">
        <v>-0.05175466</v>
      </c>
      <c r="G169" s="0" t="n">
        <v>-0.01355275</v>
      </c>
      <c r="H169" s="0" t="n">
        <v>0.9243422</v>
      </c>
      <c r="I169" s="0" t="n">
        <v>0.4012374</v>
      </c>
      <c r="J169" s="0" t="n">
        <v>-0.001598474</v>
      </c>
      <c r="K169" s="0" t="n">
        <v>0.6654506</v>
      </c>
      <c r="L169" s="0" t="n">
        <v>0.00142504</v>
      </c>
      <c r="M169" s="0" t="n">
        <v>0.7464389</v>
      </c>
      <c r="N169" s="0" t="n">
        <v>1</v>
      </c>
      <c r="O169" s="0" t="n">
        <v>0</v>
      </c>
      <c r="P169" s="0" t="n">
        <v>0</v>
      </c>
      <c r="Q169" s="0" t="n">
        <v>0</v>
      </c>
      <c r="R169" s="0" t="n">
        <v>26.98393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-5.615632E-011</v>
      </c>
      <c r="Y169" s="0" t="n">
        <v>2.437551E-009</v>
      </c>
      <c r="Z169" s="0" t="n">
        <v>9.365874E-010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-4.11115E-011</v>
      </c>
      <c r="AM169" s="0" t="n">
        <v>3.169619E-009</v>
      </c>
      <c r="AN169" s="0" t="n">
        <v>8.215777E-010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</row>
    <row r="170" customFormat="false" ht="12.8" hidden="false" customHeight="false" outlineLevel="0" collapsed="false">
      <c r="A170" s="0" t="n">
        <v>319.3695</v>
      </c>
      <c r="B170" s="0" t="n">
        <v>3.501876</v>
      </c>
      <c r="C170" s="0" t="n">
        <v>0.9562228</v>
      </c>
      <c r="D170" s="0" t="n">
        <v>1.634329</v>
      </c>
      <c r="E170" s="0" t="n">
        <v>0.3777953</v>
      </c>
      <c r="F170" s="0" t="n">
        <v>-0.05175466</v>
      </c>
      <c r="G170" s="0" t="n">
        <v>-0.01355275</v>
      </c>
      <c r="H170" s="0" t="n">
        <v>0.9243422</v>
      </c>
      <c r="I170" s="0" t="n">
        <v>0.4012374</v>
      </c>
      <c r="J170" s="0" t="n">
        <v>-0.001597277</v>
      </c>
      <c r="K170" s="0" t="n">
        <v>0.6654707</v>
      </c>
      <c r="L170" s="0" t="n">
        <v>0.001424051</v>
      </c>
      <c r="M170" s="0" t="n">
        <v>0.746421</v>
      </c>
      <c r="N170" s="0" t="n">
        <v>1</v>
      </c>
      <c r="O170" s="0" t="n">
        <v>0</v>
      </c>
      <c r="P170" s="0" t="n">
        <v>0</v>
      </c>
      <c r="Q170" s="0" t="n">
        <v>0</v>
      </c>
      <c r="R170" s="0" t="n">
        <v>39.38194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-1.210497E-012</v>
      </c>
      <c r="Y170" s="0" t="n">
        <v>3.76007E-009</v>
      </c>
      <c r="Z170" s="0" t="n">
        <v>5.171134E-010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-1.210497E-012</v>
      </c>
      <c r="AM170" s="0" t="n">
        <v>3.76007E-009</v>
      </c>
      <c r="AN170" s="0" t="n">
        <v>5.171134E-010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</row>
    <row r="171" customFormat="false" ht="12.8" hidden="false" customHeight="false" outlineLevel="0" collapsed="false">
      <c r="A171" s="0" t="n">
        <v>319.4188</v>
      </c>
      <c r="B171" s="0" t="n">
        <v>3.501876</v>
      </c>
      <c r="C171" s="0" t="n">
        <v>0.9562228</v>
      </c>
      <c r="D171" s="0" t="n">
        <v>1.634329</v>
      </c>
      <c r="E171" s="0" t="n">
        <v>0.3777952</v>
      </c>
      <c r="F171" s="0" t="n">
        <v>-0.05175466</v>
      </c>
      <c r="G171" s="0" t="n">
        <v>-0.01355274</v>
      </c>
      <c r="H171" s="0" t="n">
        <v>0.9243423</v>
      </c>
      <c r="I171" s="0" t="n">
        <v>0.4012374</v>
      </c>
      <c r="J171" s="0" t="n">
        <v>-0.001596357</v>
      </c>
      <c r="K171" s="0" t="n">
        <v>0.6654862</v>
      </c>
      <c r="L171" s="0" t="n">
        <v>0.001423289</v>
      </c>
      <c r="M171" s="0" t="n">
        <v>0.7464072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39.38194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3.033025E-011</v>
      </c>
      <c r="Y171" s="0" t="n">
        <v>5.831688E-009</v>
      </c>
      <c r="Z171" s="0" t="n">
        <v>-7.742549E-011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2.851311E-011</v>
      </c>
      <c r="AM171" s="0" t="n">
        <v>8.864776E-009</v>
      </c>
      <c r="AN171" s="0" t="n">
        <v>-1.799349E-010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</row>
    <row r="172" customFormat="false" ht="12.8" hidden="false" customHeight="false" outlineLevel="0" collapsed="false">
      <c r="A172" s="0" t="n">
        <v>319.4692</v>
      </c>
      <c r="B172" s="0" t="n">
        <v>3.501876</v>
      </c>
      <c r="C172" s="0" t="n">
        <v>0.9562228</v>
      </c>
      <c r="D172" s="0" t="n">
        <v>1.634329</v>
      </c>
      <c r="E172" s="0" t="n">
        <v>0.3777952</v>
      </c>
      <c r="F172" s="0" t="n">
        <v>-0.05175466</v>
      </c>
      <c r="G172" s="0" t="n">
        <v>-0.01355275</v>
      </c>
      <c r="H172" s="0" t="n">
        <v>0.9243422</v>
      </c>
      <c r="I172" s="0" t="n">
        <v>0.4018467</v>
      </c>
      <c r="J172" s="0" t="n">
        <v>-0.001595643</v>
      </c>
      <c r="K172" s="0" t="n">
        <v>0.6654981</v>
      </c>
      <c r="L172" s="0" t="n">
        <v>0.001422699</v>
      </c>
      <c r="M172" s="0" t="n">
        <v>0.7463965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40.11123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3.830034E-011</v>
      </c>
      <c r="Y172" s="0" t="n">
        <v>8.275258E-011</v>
      </c>
      <c r="Z172" s="0" t="n">
        <v>5.830452E-010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4.833146E-011</v>
      </c>
      <c r="AM172" s="0" t="n">
        <v>-8.068297E-010</v>
      </c>
      <c r="AN172" s="0" t="n">
        <v>5.124778E-010</v>
      </c>
      <c r="AO172" s="0" t="n">
        <v>1</v>
      </c>
      <c r="AP172" s="0" t="n">
        <v>1.001519</v>
      </c>
      <c r="AQ172" s="0" t="n">
        <v>0</v>
      </c>
      <c r="AR172" s="0" t="n">
        <v>0</v>
      </c>
      <c r="AS172" s="0" t="n">
        <v>0</v>
      </c>
      <c r="AT172" s="0" t="n">
        <v>1</v>
      </c>
    </row>
    <row r="173" customFormat="false" ht="12.8" hidden="false" customHeight="false" outlineLevel="0" collapsed="false">
      <c r="A173" s="0" t="n">
        <v>319.5198</v>
      </c>
      <c r="B173" s="0" t="n">
        <v>3.501876</v>
      </c>
      <c r="C173" s="0" t="n">
        <v>0.9562228</v>
      </c>
      <c r="D173" s="0" t="n">
        <v>1.634329</v>
      </c>
      <c r="E173" s="0" t="n">
        <v>0.3777953</v>
      </c>
      <c r="F173" s="0" t="n">
        <v>-0.05175467</v>
      </c>
      <c r="G173" s="0" t="n">
        <v>-0.01355275</v>
      </c>
      <c r="H173" s="0" t="n">
        <v>0.9243423</v>
      </c>
      <c r="I173" s="0" t="n">
        <v>0.4036718</v>
      </c>
      <c r="J173" s="0" t="n">
        <v>-0.001595091</v>
      </c>
      <c r="K173" s="0" t="n">
        <v>0.6655075</v>
      </c>
      <c r="L173" s="0" t="n">
        <v>0.001422242</v>
      </c>
      <c r="M173" s="0" t="n">
        <v>0.7463882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35.75478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5.436331E-011</v>
      </c>
      <c r="Y173" s="0" t="n">
        <v>-3.240515E-009</v>
      </c>
      <c r="Z173" s="0" t="n">
        <v>8.874398E-010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5.120741E-011</v>
      </c>
      <c r="AM173" s="0" t="n">
        <v>-9.684452E-009</v>
      </c>
      <c r="AN173" s="0" t="n">
        <v>8.839915E-010</v>
      </c>
      <c r="AO173" s="0" t="n">
        <v>1</v>
      </c>
      <c r="AP173" s="0" t="n">
        <v>1.004542</v>
      </c>
      <c r="AQ173" s="0" t="n">
        <v>0</v>
      </c>
      <c r="AR173" s="0" t="n">
        <v>0</v>
      </c>
      <c r="AS173" s="0" t="n">
        <v>0</v>
      </c>
      <c r="AT173" s="0" t="n">
        <v>1</v>
      </c>
    </row>
    <row r="174" customFormat="false" ht="12.8" hidden="false" customHeight="false" outlineLevel="0" collapsed="false">
      <c r="A174" s="0" t="n">
        <v>319.5688</v>
      </c>
      <c r="B174" s="0" t="n">
        <v>3.501876</v>
      </c>
      <c r="C174" s="0" t="n">
        <v>0.9562228</v>
      </c>
      <c r="D174" s="0" t="n">
        <v>1.634329</v>
      </c>
      <c r="E174" s="0" t="n">
        <v>0.3777953</v>
      </c>
      <c r="F174" s="0" t="n">
        <v>-0.05175467</v>
      </c>
      <c r="G174" s="0" t="n">
        <v>-0.01355275</v>
      </c>
      <c r="H174" s="0" t="n">
        <v>0.9243422</v>
      </c>
      <c r="I174" s="0" t="n">
        <v>0.403568</v>
      </c>
      <c r="J174" s="0" t="n">
        <v>-0.001594668</v>
      </c>
      <c r="K174" s="0" t="n">
        <v>0.6655146</v>
      </c>
      <c r="L174" s="0" t="n">
        <v>0.001421892</v>
      </c>
      <c r="M174" s="0" t="n">
        <v>0.7463818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34.31704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-8.008807E-011</v>
      </c>
      <c r="Y174" s="0" t="n">
        <v>1.193379E-008</v>
      </c>
      <c r="Z174" s="0" t="n">
        <v>6.887055E-011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-8.008807E-011</v>
      </c>
      <c r="AM174" s="0" t="n">
        <v>1.193379E-008</v>
      </c>
      <c r="AN174" s="0" t="n">
        <v>6.887055E-011</v>
      </c>
      <c r="AO174" s="0" t="n">
        <v>1</v>
      </c>
      <c r="AP174" s="0" t="n">
        <v>0.9997429</v>
      </c>
      <c r="AQ174" s="0" t="n">
        <v>0</v>
      </c>
      <c r="AR174" s="0" t="n">
        <v>0</v>
      </c>
      <c r="AS174" s="0" t="n">
        <v>0</v>
      </c>
      <c r="AT174" s="0" t="n">
        <v>1</v>
      </c>
    </row>
    <row r="175" customFormat="false" ht="12.8" hidden="false" customHeight="false" outlineLevel="0" collapsed="false">
      <c r="A175" s="0" t="n">
        <v>319.6197</v>
      </c>
      <c r="B175" s="0" t="n">
        <v>3.501876</v>
      </c>
      <c r="C175" s="0" t="n">
        <v>0.9562228</v>
      </c>
      <c r="D175" s="0" t="n">
        <v>1.634329</v>
      </c>
      <c r="E175" s="0" t="n">
        <v>0.3777952</v>
      </c>
      <c r="F175" s="0" t="n">
        <v>-0.05175466</v>
      </c>
      <c r="G175" s="0" t="n">
        <v>-0.01355274</v>
      </c>
      <c r="H175" s="0" t="n">
        <v>0.9243423</v>
      </c>
      <c r="I175" s="0" t="n">
        <v>0.4030943</v>
      </c>
      <c r="J175" s="0" t="n">
        <v>-0.001594349</v>
      </c>
      <c r="K175" s="0" t="n">
        <v>0.6655202</v>
      </c>
      <c r="L175" s="0" t="n">
        <v>0.00142163</v>
      </c>
      <c r="M175" s="0" t="n">
        <v>0.7463768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37.23022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-5.89367E-011</v>
      </c>
      <c r="Y175" s="0" t="n">
        <v>1.69244E-008</v>
      </c>
      <c r="Z175" s="0" t="n">
        <v>-7.001127E-011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-6.480511E-011</v>
      </c>
      <c r="AM175" s="0" t="n">
        <v>1.796958E-008</v>
      </c>
      <c r="AN175" s="0" t="n">
        <v>-1.121989E-010</v>
      </c>
      <c r="AO175" s="0" t="n">
        <v>1</v>
      </c>
      <c r="AP175" s="0" t="n">
        <v>0.9988264</v>
      </c>
      <c r="AQ175" s="0" t="n">
        <v>0</v>
      </c>
      <c r="AR175" s="0" t="n">
        <v>0</v>
      </c>
      <c r="AS175" s="0" t="n">
        <v>0</v>
      </c>
      <c r="AT175" s="0" t="n">
        <v>1</v>
      </c>
    </row>
    <row r="176" customFormat="false" ht="12.8" hidden="false" customHeight="false" outlineLevel="0" collapsed="false">
      <c r="A176" s="0" t="n">
        <v>319.6693</v>
      </c>
      <c r="B176" s="0" t="n">
        <v>3.501876</v>
      </c>
      <c r="C176" s="0" t="n">
        <v>0.9562228</v>
      </c>
      <c r="D176" s="0" t="n">
        <v>1.634329</v>
      </c>
      <c r="E176" s="0" t="n">
        <v>0.3777952</v>
      </c>
      <c r="F176" s="0" t="n">
        <v>-0.05175471</v>
      </c>
      <c r="G176" s="0" t="n">
        <v>-0.01355273</v>
      </c>
      <c r="H176" s="0" t="n">
        <v>0.9243423</v>
      </c>
      <c r="I176" s="0" t="n">
        <v>0.4055474</v>
      </c>
      <c r="J176" s="0" t="n">
        <v>-0.001594097</v>
      </c>
      <c r="K176" s="0" t="n">
        <v>0.6655244</v>
      </c>
      <c r="L176" s="0" t="n">
        <v>0.001421422</v>
      </c>
      <c r="M176" s="0" t="n">
        <v>0.746373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36.50655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-2.892848E-013</v>
      </c>
      <c r="Y176" s="0" t="n">
        <v>-1.241115E-008</v>
      </c>
      <c r="Z176" s="0" t="n">
        <v>4.482434E-010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6.596241E-014</v>
      </c>
      <c r="AM176" s="0" t="n">
        <v>-1.530858E-008</v>
      </c>
      <c r="AN176" s="0" t="n">
        <v>3.157327E-010</v>
      </c>
      <c r="AO176" s="0" t="n">
        <v>1</v>
      </c>
      <c r="AP176" s="0" t="n">
        <v>1.006086</v>
      </c>
      <c r="AQ176" s="0" t="n">
        <v>0</v>
      </c>
      <c r="AR176" s="0" t="n">
        <v>0</v>
      </c>
      <c r="AS176" s="0" t="n">
        <v>0</v>
      </c>
      <c r="AT176" s="0" t="n">
        <v>1</v>
      </c>
    </row>
    <row r="177" customFormat="false" ht="12.8" hidden="false" customHeight="false" outlineLevel="0" collapsed="false">
      <c r="A177" s="0" t="n">
        <v>319.7189</v>
      </c>
      <c r="B177" s="0" t="n">
        <v>3.501876</v>
      </c>
      <c r="C177" s="0" t="n">
        <v>0.9562228</v>
      </c>
      <c r="D177" s="0" t="n">
        <v>1.634329</v>
      </c>
      <c r="E177" s="0" t="n">
        <v>0.3777951</v>
      </c>
      <c r="F177" s="0" t="n">
        <v>-0.05175474</v>
      </c>
      <c r="G177" s="0" t="n">
        <v>-0.01355274</v>
      </c>
      <c r="H177" s="0" t="n">
        <v>0.9243423</v>
      </c>
      <c r="I177" s="0" t="n">
        <v>0.4065454</v>
      </c>
      <c r="J177" s="0" t="n">
        <v>-0.001593922</v>
      </c>
      <c r="K177" s="0" t="n">
        <v>0.6655278</v>
      </c>
      <c r="L177" s="0" t="n">
        <v>0.001421278</v>
      </c>
      <c r="M177" s="0" t="n">
        <v>0.74637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36.54282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4.810527E-011</v>
      </c>
      <c r="Y177" s="0" t="n">
        <v>5.851808E-009</v>
      </c>
      <c r="Z177" s="0" t="n">
        <v>-4.494323E-010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4.792872E-011</v>
      </c>
      <c r="AM177" s="0" t="n">
        <v>1.080475E-008</v>
      </c>
      <c r="AN177" s="0" t="n">
        <v>-4.52884E-010</v>
      </c>
      <c r="AO177" s="0" t="n">
        <v>1</v>
      </c>
      <c r="AP177" s="0" t="n">
        <v>1.002461</v>
      </c>
      <c r="AQ177" s="0" t="n">
        <v>0</v>
      </c>
      <c r="AR177" s="0" t="n">
        <v>0</v>
      </c>
      <c r="AS177" s="0" t="n">
        <v>0</v>
      </c>
      <c r="AT177" s="0" t="n">
        <v>1</v>
      </c>
    </row>
    <row r="178" customFormat="false" ht="12.8" hidden="false" customHeight="false" outlineLevel="0" collapsed="false">
      <c r="A178" s="0" t="n">
        <v>319.7697</v>
      </c>
      <c r="B178" s="0" t="n">
        <v>3.501876</v>
      </c>
      <c r="C178" s="0" t="n">
        <v>0.9562228</v>
      </c>
      <c r="D178" s="0" t="n">
        <v>1.634329</v>
      </c>
      <c r="E178" s="0" t="n">
        <v>0.3777951</v>
      </c>
      <c r="F178" s="0" t="n">
        <v>-0.05175478</v>
      </c>
      <c r="G178" s="0" t="n">
        <v>-0.01355271</v>
      </c>
      <c r="H178" s="0" t="n">
        <v>0.9243423</v>
      </c>
      <c r="I178" s="0" t="n">
        <v>0.4061261</v>
      </c>
      <c r="J178" s="0" t="n">
        <v>-0.001593784</v>
      </c>
      <c r="K178" s="0" t="n">
        <v>0.6655304</v>
      </c>
      <c r="L178" s="0" t="n">
        <v>0.001421165</v>
      </c>
      <c r="M178" s="0" t="n">
        <v>0.7463677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38.7431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-3.270794E-013</v>
      </c>
      <c r="Y178" s="0" t="n">
        <v>-4.203313E-009</v>
      </c>
      <c r="Z178" s="0" t="n">
        <v>-6.124729E-011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3.167025E-012</v>
      </c>
      <c r="AM178" s="0" t="n">
        <v>-5.90402E-009</v>
      </c>
      <c r="AN178" s="0" t="n">
        <v>-5.167775E-011</v>
      </c>
      <c r="AO178" s="0" t="n">
        <v>1</v>
      </c>
      <c r="AP178" s="0" t="n">
        <v>0.9989686</v>
      </c>
      <c r="AQ178" s="0" t="n">
        <v>0</v>
      </c>
      <c r="AR178" s="0" t="n">
        <v>0</v>
      </c>
      <c r="AS178" s="0" t="n">
        <v>0</v>
      </c>
      <c r="AT178" s="0" t="n">
        <v>1</v>
      </c>
    </row>
    <row r="179" customFormat="false" ht="12.8" hidden="false" customHeight="false" outlineLevel="0" collapsed="false">
      <c r="A179" s="0" t="n">
        <v>319.8192</v>
      </c>
      <c r="B179" s="0" t="n">
        <v>3.501876</v>
      </c>
      <c r="C179" s="0" t="n">
        <v>0.9562228</v>
      </c>
      <c r="D179" s="0" t="n">
        <v>1.634329</v>
      </c>
      <c r="E179" s="0" t="n">
        <v>0.377795</v>
      </c>
      <c r="F179" s="0" t="n">
        <v>-0.0517548</v>
      </c>
      <c r="G179" s="0" t="n">
        <v>-0.01355271</v>
      </c>
      <c r="H179" s="0" t="n">
        <v>0.9243423</v>
      </c>
      <c r="I179" s="0" t="n">
        <v>0.4061261</v>
      </c>
      <c r="J179" s="0" t="n">
        <v>-0.001593675</v>
      </c>
      <c r="K179" s="0" t="n">
        <v>0.6655324</v>
      </c>
      <c r="L179" s="0" t="n">
        <v>0.001421075</v>
      </c>
      <c r="M179" s="0" t="n">
        <v>0.746366</v>
      </c>
      <c r="N179" s="0" t="n">
        <v>1</v>
      </c>
      <c r="O179" s="0" t="n">
        <v>0</v>
      </c>
      <c r="P179" s="0" t="n">
        <v>0</v>
      </c>
      <c r="Q179" s="0" t="n">
        <v>0</v>
      </c>
      <c r="R179" s="0" t="n">
        <v>35.81591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-6.753639E-011</v>
      </c>
      <c r="Y179" s="0" t="n">
        <v>2.397347E-009</v>
      </c>
      <c r="Z179" s="0" t="n">
        <v>5.614858E-010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-6.330102E-011</v>
      </c>
      <c r="AM179" s="0" t="n">
        <v>1.948115E-009</v>
      </c>
      <c r="AN179" s="0" t="n">
        <v>4.957919E-010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</row>
    <row r="180" customFormat="false" ht="12.8" hidden="false" customHeight="false" outlineLevel="0" collapsed="false">
      <c r="A180" s="0" t="n">
        <v>319.8689</v>
      </c>
      <c r="B180" s="0" t="n">
        <v>3.501876</v>
      </c>
      <c r="C180" s="0" t="n">
        <v>0.9562228</v>
      </c>
      <c r="D180" s="0" t="n">
        <v>1.634329</v>
      </c>
      <c r="E180" s="0" t="n">
        <v>0.3777952</v>
      </c>
      <c r="F180" s="0" t="n">
        <v>-0.0517548</v>
      </c>
      <c r="G180" s="0" t="n">
        <v>-0.01355272</v>
      </c>
      <c r="H180" s="0" t="n">
        <v>0.9243423</v>
      </c>
      <c r="I180" s="0" t="n">
        <v>0.4061261</v>
      </c>
      <c r="J180" s="0" t="n">
        <v>-0.001593591</v>
      </c>
      <c r="K180" s="0" t="n">
        <v>0.6655339</v>
      </c>
      <c r="L180" s="0" t="n">
        <v>0.001421006</v>
      </c>
      <c r="M180" s="0" t="n">
        <v>0.7463646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38.73965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-1.041395E-010</v>
      </c>
      <c r="Y180" s="0" t="n">
        <v>-1.90112E-009</v>
      </c>
      <c r="Z180" s="0" t="n">
        <v>6.449339E-010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-9.802596E-011</v>
      </c>
      <c r="AM180" s="0" t="n">
        <v>9.900791E-011</v>
      </c>
      <c r="AN180" s="0" t="n">
        <v>4.801866E-010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</row>
    <row r="181" customFormat="false" ht="12.8" hidden="false" customHeight="false" outlineLevel="0" collapsed="false">
      <c r="A181" s="0" t="n">
        <v>319.9193</v>
      </c>
      <c r="B181" s="0" t="n">
        <v>3.501876</v>
      </c>
      <c r="C181" s="0" t="n">
        <v>0.9562228</v>
      </c>
      <c r="D181" s="0" t="n">
        <v>1.634329</v>
      </c>
      <c r="E181" s="0" t="n">
        <v>0.3777952</v>
      </c>
      <c r="F181" s="0" t="n">
        <v>-0.05175482</v>
      </c>
      <c r="G181" s="0" t="n">
        <v>-0.01355272</v>
      </c>
      <c r="H181" s="0" t="n">
        <v>0.9243422</v>
      </c>
      <c r="I181" s="0" t="n">
        <v>0.4061261</v>
      </c>
      <c r="J181" s="0" t="n">
        <v>-0.001593528</v>
      </c>
      <c r="K181" s="0" t="n">
        <v>0.665535</v>
      </c>
      <c r="L181" s="0" t="n">
        <v>0.001420954</v>
      </c>
      <c r="M181" s="0" t="n">
        <v>0.7463636</v>
      </c>
      <c r="N181" s="0" t="n">
        <v>1</v>
      </c>
      <c r="O181" s="0" t="n">
        <v>0</v>
      </c>
      <c r="P181" s="0" t="n">
        <v>0</v>
      </c>
      <c r="Q181" s="0" t="n">
        <v>0</v>
      </c>
      <c r="R181" s="0" t="n">
        <v>39.47058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-6.925438E-011</v>
      </c>
      <c r="Y181" s="0" t="n">
        <v>-5.802944E-009</v>
      </c>
      <c r="Z181" s="0" t="n">
        <v>4.588019E-010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-8.324509E-011</v>
      </c>
      <c r="AM181" s="0" t="n">
        <v>-6.604299E-009</v>
      </c>
      <c r="AN181" s="0" t="n">
        <v>5.927568E-010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</row>
    <row r="182" customFormat="false" ht="12.8" hidden="false" customHeight="false" outlineLevel="0" collapsed="false">
      <c r="A182" s="0" t="n">
        <v>319.9689</v>
      </c>
      <c r="B182" s="0" t="n">
        <v>3.501761</v>
      </c>
      <c r="C182" s="0" t="n">
        <v>0.9563431</v>
      </c>
      <c r="D182" s="0" t="n">
        <v>1.635213</v>
      </c>
      <c r="E182" s="0" t="n">
        <v>0.3777954</v>
      </c>
      <c r="F182" s="0" t="n">
        <v>-0.05175482</v>
      </c>
      <c r="G182" s="0" t="n">
        <v>-0.01355272</v>
      </c>
      <c r="H182" s="0" t="n">
        <v>0.9243422</v>
      </c>
      <c r="I182" s="0" t="n">
        <v>0.4061261</v>
      </c>
      <c r="J182" s="0" t="n">
        <v>-0.001593938</v>
      </c>
      <c r="K182" s="0" t="n">
        <v>0.6655327</v>
      </c>
      <c r="L182" s="0" t="n">
        <v>0.001421311</v>
      </c>
      <c r="M182" s="0" t="n">
        <v>0.7463657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38.00871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-1.031305E-010</v>
      </c>
      <c r="Y182" s="0" t="n">
        <v>-4.351331E-009</v>
      </c>
      <c r="Z182" s="0" t="n">
        <v>8.535472E-010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-0.0003835041</v>
      </c>
      <c r="AJ182" s="0" t="n">
        <v>0.0004009668</v>
      </c>
      <c r="AK182" s="0" t="n">
        <v>0.002948245</v>
      </c>
      <c r="AL182" s="0" t="n">
        <v>-1.062347E-010</v>
      </c>
      <c r="AM182" s="0" t="n">
        <v>-8.35229E-009</v>
      </c>
      <c r="AN182" s="0" t="n">
        <v>9.090237E-010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</row>
    <row r="183" customFormat="false" ht="12.8" hidden="false" customHeight="false" outlineLevel="0" collapsed="false">
      <c r="A183" s="0" t="n">
        <v>320.0194</v>
      </c>
      <c r="B183" s="0" t="n">
        <v>3.488437</v>
      </c>
      <c r="C183" s="0" t="n">
        <v>0.9555224</v>
      </c>
      <c r="D183" s="0" t="n">
        <v>1.645865</v>
      </c>
      <c r="E183" s="0" t="n">
        <v>0.3777953</v>
      </c>
      <c r="F183" s="0" t="n">
        <v>-0.05175481</v>
      </c>
      <c r="G183" s="0" t="n">
        <v>-0.0135527</v>
      </c>
      <c r="H183" s="0" t="n">
        <v>0.9243422</v>
      </c>
      <c r="I183" s="0" t="n">
        <v>0.4061261</v>
      </c>
      <c r="J183" s="0" t="n">
        <v>-0.001592334</v>
      </c>
      <c r="K183" s="0" t="n">
        <v>0.6654112</v>
      </c>
      <c r="L183" s="0" t="n">
        <v>0.001419415</v>
      </c>
      <c r="M183" s="0" t="n">
        <v>0.746474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36.58449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7.152011E-011</v>
      </c>
      <c r="Y183" s="0" t="n">
        <v>4.869533E-010</v>
      </c>
      <c r="Z183" s="0" t="n">
        <v>2.824555E-010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-0.02567125</v>
      </c>
      <c r="AJ183" s="0" t="n">
        <v>-0.002424001</v>
      </c>
      <c r="AK183" s="0" t="n">
        <v>0.01533553</v>
      </c>
      <c r="AL183" s="0" t="n">
        <v>6.057976E-011</v>
      </c>
      <c r="AM183" s="0" t="n">
        <v>1.737942E-009</v>
      </c>
      <c r="AN183" s="0" t="n">
        <v>3.263906E-010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</row>
    <row r="184" customFormat="false" ht="12.8" hidden="false" customHeight="false" outlineLevel="0" collapsed="false">
      <c r="A184" s="0" t="n">
        <v>320.0692</v>
      </c>
      <c r="B184" s="0" t="n">
        <v>3.407775</v>
      </c>
      <c r="C184" s="0" t="n">
        <v>0.942892</v>
      </c>
      <c r="D184" s="0" t="n">
        <v>1.663117</v>
      </c>
      <c r="E184" s="0" t="n">
        <v>0.3777954</v>
      </c>
      <c r="F184" s="0" t="n">
        <v>-0.05175485</v>
      </c>
      <c r="G184" s="0" t="n">
        <v>-0.01355269</v>
      </c>
      <c r="H184" s="0" t="n">
        <v>0.9243422</v>
      </c>
      <c r="I184" s="0" t="n">
        <v>0.4061261</v>
      </c>
      <c r="J184" s="0" t="n">
        <v>-0.00148468</v>
      </c>
      <c r="K184" s="0" t="n">
        <v>0.6649935</v>
      </c>
      <c r="L184" s="0" t="n">
        <v>0.001321962</v>
      </c>
      <c r="M184" s="0" t="n">
        <v>0.7468465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35.05139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-3.852711E-011</v>
      </c>
      <c r="Y184" s="0" t="n">
        <v>-2.796026E-009</v>
      </c>
      <c r="Z184" s="0" t="n">
        <v>4.346281E-010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-0.1394156</v>
      </c>
      <c r="AJ184" s="0" t="n">
        <v>-0.0225809</v>
      </c>
      <c r="AK184" s="0" t="n">
        <v>0.02486834</v>
      </c>
      <c r="AL184" s="0" t="n">
        <v>-3.852711E-011</v>
      </c>
      <c r="AM184" s="0" t="n">
        <v>-2.796026E-009</v>
      </c>
      <c r="AN184" s="0" t="n">
        <v>4.346281E-010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</row>
    <row r="185" customFormat="false" ht="12.8" hidden="false" customHeight="false" outlineLevel="0" collapsed="false">
      <c r="A185" s="0" t="n">
        <v>320.1193</v>
      </c>
      <c r="B185" s="0" t="n">
        <v>3.234171</v>
      </c>
      <c r="C185" s="0" t="n">
        <v>0.9157896</v>
      </c>
      <c r="D185" s="0" t="n">
        <v>1.698495</v>
      </c>
      <c r="E185" s="0" t="n">
        <v>0.3777953</v>
      </c>
      <c r="F185" s="0" t="n">
        <v>-0.05175484</v>
      </c>
      <c r="G185" s="0" t="n">
        <v>-0.01355268</v>
      </c>
      <c r="H185" s="0" t="n">
        <v>0.9243422</v>
      </c>
      <c r="I185" s="0" t="n">
        <v>0.4061261</v>
      </c>
      <c r="J185" s="0" t="n">
        <v>-0.001025674</v>
      </c>
      <c r="K185" s="0" t="n">
        <v>0.6638946</v>
      </c>
      <c r="L185" s="0" t="n">
        <v>0.0009105601</v>
      </c>
      <c r="M185" s="0" t="n">
        <v>0.7478249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39.44334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-2.661694E-011</v>
      </c>
      <c r="Y185" s="0" t="n">
        <v>-9.402179E-010</v>
      </c>
      <c r="Z185" s="0" t="n">
        <v>1.576423E-010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-0.1948356</v>
      </c>
      <c r="AJ185" s="0" t="n">
        <v>-0.03018404</v>
      </c>
      <c r="AK185" s="0" t="n">
        <v>0.03989898</v>
      </c>
      <c r="AL185" s="0" t="n">
        <v>-1.297501E-011</v>
      </c>
      <c r="AM185" s="0" t="n">
        <v>-1.567287E-009</v>
      </c>
      <c r="AN185" s="0" t="n">
        <v>8.262412E-011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</row>
    <row r="186" customFormat="false" ht="12.8" hidden="false" customHeight="false" outlineLevel="0" collapsed="false">
      <c r="A186" s="0" t="n">
        <v>320.1693</v>
      </c>
      <c r="B186" s="0" t="n">
        <v>3.100197</v>
      </c>
      <c r="C186" s="0" t="n">
        <v>0.895404</v>
      </c>
      <c r="D186" s="0" t="n">
        <v>1.726893</v>
      </c>
      <c r="E186" s="0" t="n">
        <v>0.3777953</v>
      </c>
      <c r="F186" s="0" t="n">
        <v>-0.05175484</v>
      </c>
      <c r="G186" s="0" t="n">
        <v>-0.01355268</v>
      </c>
      <c r="H186" s="0" t="n">
        <v>0.9243422</v>
      </c>
      <c r="I186" s="0" t="n">
        <v>0.4061261</v>
      </c>
      <c r="J186" s="0" t="n">
        <v>-0.0002371358</v>
      </c>
      <c r="K186" s="0" t="n">
        <v>0.6621072</v>
      </c>
      <c r="L186" s="0" t="n">
        <v>0.0002095108</v>
      </c>
      <c r="M186" s="0" t="n">
        <v>0.7494092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43.63006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2.140258E-011</v>
      </c>
      <c r="Y186" s="0" t="n">
        <v>7.263623E-009</v>
      </c>
      <c r="Z186" s="0" t="n">
        <v>-3.312926E-010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-0.09757295</v>
      </c>
      <c r="AJ186" s="0" t="n">
        <v>-0.01480407</v>
      </c>
      <c r="AK186" s="0" t="n">
        <v>0.01934146</v>
      </c>
      <c r="AL186" s="0" t="n">
        <v>1.891787E-011</v>
      </c>
      <c r="AM186" s="0" t="n">
        <v>7.557523E-009</v>
      </c>
      <c r="AN186" s="0" t="n">
        <v>-3.538874E-010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</row>
    <row r="187" customFormat="false" ht="12.8" hidden="false" customHeight="false" outlineLevel="0" collapsed="false">
      <c r="A187" s="0" t="n">
        <v>320.2194</v>
      </c>
      <c r="B187" s="0" t="n">
        <v>3.010092</v>
      </c>
      <c r="C187" s="0" t="n">
        <v>0.8813304</v>
      </c>
      <c r="D187" s="0" t="n">
        <v>1.740842</v>
      </c>
      <c r="E187" s="0" t="n">
        <v>0.3777953</v>
      </c>
      <c r="F187" s="0" t="n">
        <v>-0.05175481</v>
      </c>
      <c r="G187" s="0" t="n">
        <v>-0.01355268</v>
      </c>
      <c r="H187" s="0" t="n">
        <v>0.9243422</v>
      </c>
      <c r="I187" s="0" t="n">
        <v>0.4061261</v>
      </c>
      <c r="J187" s="0" t="n">
        <v>0.0006779229</v>
      </c>
      <c r="K187" s="0" t="n">
        <v>0.6601614</v>
      </c>
      <c r="L187" s="0" t="n">
        <v>-0.0005958257</v>
      </c>
      <c r="M187" s="0" t="n">
        <v>0.7511232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52.63508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5.11772E-012</v>
      </c>
      <c r="Y187" s="0" t="n">
        <v>1.091338E-008</v>
      </c>
      <c r="Z187" s="0" t="n">
        <v>-2.502815E-010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-0.07271428</v>
      </c>
      <c r="AJ187" s="0" t="n">
        <v>-0.01130565</v>
      </c>
      <c r="AK187" s="0" t="n">
        <v>0.009631779</v>
      </c>
      <c r="AL187" s="0" t="n">
        <v>5.189E-012</v>
      </c>
      <c r="AM187" s="0" t="n">
        <v>1.471624E-008</v>
      </c>
      <c r="AN187" s="0" t="n">
        <v>-2.150347E-010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</row>
    <row r="188" customFormat="false" ht="12.8" hidden="false" customHeight="false" outlineLevel="0" collapsed="false">
      <c r="A188" s="0" t="n">
        <v>320.269</v>
      </c>
      <c r="B188" s="0" t="n">
        <v>2.950055</v>
      </c>
      <c r="C188" s="0" t="n">
        <v>0.8724803</v>
      </c>
      <c r="D188" s="0" t="n">
        <v>1.751107</v>
      </c>
      <c r="E188" s="0" t="n">
        <v>0.3777955</v>
      </c>
      <c r="F188" s="0" t="n">
        <v>-0.05175478</v>
      </c>
      <c r="G188" s="0" t="n">
        <v>-0.01355269</v>
      </c>
      <c r="H188" s="0" t="n">
        <v>0.9243422</v>
      </c>
      <c r="I188" s="0" t="n">
        <v>0.4061261</v>
      </c>
      <c r="J188" s="0" t="n">
        <v>0.001612341</v>
      </c>
      <c r="K188" s="0" t="n">
        <v>0.6582694</v>
      </c>
      <c r="L188" s="0" t="n">
        <v>-0.001409914</v>
      </c>
      <c r="M188" s="0" t="n">
        <v>0.7527794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54.81641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4.487323E-011</v>
      </c>
      <c r="Y188" s="0" t="n">
        <v>1.511525E-008</v>
      </c>
      <c r="Z188" s="0" t="n">
        <v>4.380291E-010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-0.03973944</v>
      </c>
      <c r="AJ188" s="0" t="n">
        <v>-0.005648758</v>
      </c>
      <c r="AK188" s="0" t="n">
        <v>0.007334899</v>
      </c>
      <c r="AL188" s="0" t="n">
        <v>5.588805E-011</v>
      </c>
      <c r="AM188" s="0" t="n">
        <v>1.763703E-008</v>
      </c>
      <c r="AN188" s="0" t="n">
        <v>3.835962E-010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</row>
    <row r="189" customFormat="false" ht="12.8" hidden="false" customHeight="false" outlineLevel="0" collapsed="false">
      <c r="A189" s="0" t="n">
        <v>320.3188</v>
      </c>
      <c r="B189" s="0" t="n">
        <v>2.9385</v>
      </c>
      <c r="C189" s="0" t="n">
        <v>0.870883</v>
      </c>
      <c r="D189" s="0" t="n">
        <v>1.753716</v>
      </c>
      <c r="E189" s="0" t="n">
        <v>0.3777955</v>
      </c>
      <c r="F189" s="0" t="n">
        <v>-0.05175484</v>
      </c>
      <c r="G189" s="0" t="n">
        <v>-0.01355266</v>
      </c>
      <c r="H189" s="0" t="n">
        <v>0.9243421</v>
      </c>
      <c r="I189" s="0" t="n">
        <v>0.4061261</v>
      </c>
      <c r="J189" s="0" t="n">
        <v>0.002432748</v>
      </c>
      <c r="K189" s="0" t="n">
        <v>0.6566385</v>
      </c>
      <c r="L189" s="0" t="n">
        <v>-0.002118058</v>
      </c>
      <c r="M189" s="0" t="n">
        <v>0.7541986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61.14941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-1.021601E-010</v>
      </c>
      <c r="Y189" s="0" t="n">
        <v>-2.775123E-008</v>
      </c>
      <c r="Z189" s="0" t="n">
        <v>-8.995402E-012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0.005852525</v>
      </c>
      <c r="AJ189" s="0" t="n">
        <v>0.001119406</v>
      </c>
      <c r="AK189" s="0" t="n">
        <v>0.0007034723</v>
      </c>
      <c r="AL189" s="0" t="n">
        <v>-1.186531E-010</v>
      </c>
      <c r="AM189" s="0" t="n">
        <v>-3.099314E-008</v>
      </c>
      <c r="AN189" s="0" t="n">
        <v>-2.148288E-010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</row>
    <row r="190" customFormat="false" ht="12.8" hidden="false" customHeight="false" outlineLevel="0" collapsed="false">
      <c r="A190" s="0" t="n">
        <v>320.3691</v>
      </c>
      <c r="B190" s="0" t="n">
        <v>2.937582</v>
      </c>
      <c r="C190" s="0" t="n">
        <v>0.8708103</v>
      </c>
      <c r="D190" s="0" t="n">
        <v>1.754278</v>
      </c>
      <c r="E190" s="0" t="n">
        <v>0.3777955</v>
      </c>
      <c r="F190" s="0" t="n">
        <v>-0.05175488</v>
      </c>
      <c r="G190" s="0" t="n">
        <v>-0.01355263</v>
      </c>
      <c r="H190" s="0" t="n">
        <v>0.9243421</v>
      </c>
      <c r="I190" s="0" t="n">
        <v>0.4061261</v>
      </c>
      <c r="J190" s="0" t="n">
        <v>0.0030817</v>
      </c>
      <c r="K190" s="0" t="n">
        <v>0.6553418</v>
      </c>
      <c r="L190" s="0" t="n">
        <v>-0.002673784</v>
      </c>
      <c r="M190" s="0" t="n">
        <v>0.7553214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64.62832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-1.029125E-010</v>
      </c>
      <c r="Y190" s="0" t="n">
        <v>-1.948646E-008</v>
      </c>
      <c r="Z190" s="0" t="n">
        <v>9.027637E-010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-9.452451E-011</v>
      </c>
      <c r="AM190" s="0" t="n">
        <v>-2.416981E-008</v>
      </c>
      <c r="AN190" s="0" t="n">
        <v>6.316614E-010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</row>
    <row r="191" customFormat="false" ht="12.8" hidden="false" customHeight="false" outlineLevel="0" collapsed="false">
      <c r="A191" s="0" t="n">
        <v>320.4197</v>
      </c>
      <c r="B191" s="0" t="n">
        <v>2.937428</v>
      </c>
      <c r="C191" s="0" t="n">
        <v>0.8707981</v>
      </c>
      <c r="D191" s="0" t="n">
        <v>1.754373</v>
      </c>
      <c r="E191" s="0" t="n">
        <v>0.3777955</v>
      </c>
      <c r="F191" s="0" t="n">
        <v>-0.05175488</v>
      </c>
      <c r="G191" s="0" t="n">
        <v>-0.01355262</v>
      </c>
      <c r="H191" s="0" t="n">
        <v>0.9243422</v>
      </c>
      <c r="I191" s="0" t="n">
        <v>0.4061261</v>
      </c>
      <c r="J191" s="0" t="n">
        <v>0.003582014</v>
      </c>
      <c r="K191" s="0" t="n">
        <v>0.6543245</v>
      </c>
      <c r="L191" s="0" t="n">
        <v>-0.003099448</v>
      </c>
      <c r="M191" s="0" t="n">
        <v>0.7561991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67.37431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6.636219E-011</v>
      </c>
      <c r="Y191" s="0" t="n">
        <v>1.460246E-009</v>
      </c>
      <c r="Z191" s="0" t="n">
        <v>6.16275E-010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7.215249E-012</v>
      </c>
      <c r="AM191" s="0" t="n">
        <v>-1.017213E-008</v>
      </c>
      <c r="AN191" s="0" t="n">
        <v>1.353108E-009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</row>
    <row r="192" customFormat="false" ht="12.8" hidden="false" customHeight="false" outlineLevel="0" collapsed="false">
      <c r="A192" s="0" t="n">
        <v>320.4692</v>
      </c>
      <c r="B192" s="0" t="n">
        <v>2.937402</v>
      </c>
      <c r="C192" s="0" t="n">
        <v>0.8707961</v>
      </c>
      <c r="D192" s="0" t="n">
        <v>1.754389</v>
      </c>
      <c r="E192" s="0" t="n">
        <v>0.3777955</v>
      </c>
      <c r="F192" s="0" t="n">
        <v>-0.05175489</v>
      </c>
      <c r="G192" s="0" t="n">
        <v>-0.01355262</v>
      </c>
      <c r="H192" s="0" t="n">
        <v>0.9243421</v>
      </c>
      <c r="I192" s="0" t="n">
        <v>0.4061261</v>
      </c>
      <c r="J192" s="0" t="n">
        <v>0.003961211</v>
      </c>
      <c r="K192" s="0" t="n">
        <v>0.6535248</v>
      </c>
      <c r="L192" s="0" t="n">
        <v>-0.003420258</v>
      </c>
      <c r="M192" s="0" t="n">
        <v>0.756887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67.41515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-5.2857E-011</v>
      </c>
      <c r="Y192" s="0" t="n">
        <v>-8.848531E-009</v>
      </c>
      <c r="Z192" s="0" t="n">
        <v>2.061888E-011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7.727013E-012</v>
      </c>
      <c r="AM192" s="0" t="n">
        <v>-1.011039E-008</v>
      </c>
      <c r="AN192" s="0" t="n">
        <v>-4.063574E-010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</row>
    <row r="193" customFormat="false" ht="12.8" hidden="false" customHeight="false" outlineLevel="0" collapsed="false">
      <c r="A193" s="0" t="n">
        <v>320.5195</v>
      </c>
      <c r="B193" s="0" t="n">
        <v>2.937398</v>
      </c>
      <c r="C193" s="0" t="n">
        <v>0.8707957</v>
      </c>
      <c r="D193" s="0" t="n">
        <v>1.754391</v>
      </c>
      <c r="E193" s="0" t="n">
        <v>0.3777953</v>
      </c>
      <c r="F193" s="0" t="n">
        <v>-0.05175491</v>
      </c>
      <c r="G193" s="0" t="n">
        <v>-0.01355264</v>
      </c>
      <c r="H193" s="0" t="n">
        <v>0.9243422</v>
      </c>
      <c r="I193" s="0" t="n">
        <v>0.4061261</v>
      </c>
      <c r="J193" s="0" t="n">
        <v>0.004245885</v>
      </c>
      <c r="K193" s="0" t="n">
        <v>0.6528944</v>
      </c>
      <c r="L193" s="0" t="n">
        <v>-0.003659905</v>
      </c>
      <c r="M193" s="0" t="n">
        <v>0.7574282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67.42319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-2.762321E-010</v>
      </c>
      <c r="Y193" s="0" t="n">
        <v>-9.845672E-009</v>
      </c>
      <c r="Z193" s="0" t="n">
        <v>-1.287504E-010</v>
      </c>
      <c r="AA193" s="0" t="n">
        <v>0.9999999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-3.631343E-010</v>
      </c>
      <c r="AM193" s="0" t="n">
        <v>-1.182051E-008</v>
      </c>
      <c r="AN193" s="0" t="n">
        <v>-4.166217E-010</v>
      </c>
      <c r="AO193" s="0" t="n">
        <v>0.9999999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</row>
    <row r="194" customFormat="false" ht="12.8" hidden="false" customHeight="false" outlineLevel="0" collapsed="false">
      <c r="A194" s="0" t="n">
        <v>320.5695</v>
      </c>
      <c r="B194" s="0" t="n">
        <v>2.937397</v>
      </c>
      <c r="C194" s="0" t="n">
        <v>0.8707957</v>
      </c>
      <c r="D194" s="0" t="n">
        <v>1.754392</v>
      </c>
      <c r="E194" s="0" t="n">
        <v>0.3777954</v>
      </c>
      <c r="F194" s="0" t="n">
        <v>-0.05175496</v>
      </c>
      <c r="G194" s="0" t="n">
        <v>-0.01355263</v>
      </c>
      <c r="H194" s="0" t="n">
        <v>0.9243422</v>
      </c>
      <c r="I194" s="0" t="n">
        <v>0.4061261</v>
      </c>
      <c r="J194" s="0" t="n">
        <v>0.004459049</v>
      </c>
      <c r="K194" s="0" t="n">
        <v>0.6523975</v>
      </c>
      <c r="L194" s="0" t="n">
        <v>-0.003838565</v>
      </c>
      <c r="M194" s="0" t="n">
        <v>0.7578542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68.69686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-6.192487E-012</v>
      </c>
      <c r="Y194" s="0" t="n">
        <v>-1.90692E-008</v>
      </c>
      <c r="Z194" s="0" t="n">
        <v>-1.413245E-009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-5.415277E-011</v>
      </c>
      <c r="AM194" s="0" t="n">
        <v>-1.613292E-008</v>
      </c>
      <c r="AN194" s="0" t="n">
        <v>-1.416341E-009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</row>
    <row r="195" customFormat="false" ht="12.8" hidden="false" customHeight="false" outlineLevel="0" collapsed="false">
      <c r="A195" s="0" t="n">
        <v>320.6195</v>
      </c>
      <c r="B195" s="0" t="n">
        <v>2.937397</v>
      </c>
      <c r="C195" s="0" t="n">
        <v>0.8707957</v>
      </c>
      <c r="D195" s="0" t="n">
        <v>1.754392</v>
      </c>
      <c r="E195" s="0" t="n">
        <v>0.3777953</v>
      </c>
      <c r="F195" s="0" t="n">
        <v>-0.05175496</v>
      </c>
      <c r="G195" s="0" t="n">
        <v>-0.01355263</v>
      </c>
      <c r="H195" s="0" t="n">
        <v>0.9243422</v>
      </c>
      <c r="I195" s="0" t="n">
        <v>0.4061261</v>
      </c>
      <c r="J195" s="0" t="n">
        <v>0.00461925</v>
      </c>
      <c r="K195" s="0" t="n">
        <v>0.6520065</v>
      </c>
      <c r="L195" s="0" t="n">
        <v>-0.003972336</v>
      </c>
      <c r="M195" s="0" t="n">
        <v>0.7581889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68.69717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1.442304E-010</v>
      </c>
      <c r="Y195" s="0" t="n">
        <v>-1.960793E-010</v>
      </c>
      <c r="Z195" s="0" t="n">
        <v>1.001114E-009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1.779741E-010</v>
      </c>
      <c r="AM195" s="0" t="n">
        <v>2.028558E-009</v>
      </c>
      <c r="AN195" s="0" t="n">
        <v>7.769189E-010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</row>
    <row r="196" customFormat="false" ht="12.8" hidden="false" customHeight="false" outlineLevel="0" collapsed="false">
      <c r="A196" s="0" t="n">
        <v>320.6694</v>
      </c>
      <c r="B196" s="0" t="n">
        <v>2.937397</v>
      </c>
      <c r="C196" s="0" t="n">
        <v>0.8707957</v>
      </c>
      <c r="D196" s="0" t="n">
        <v>1.754392</v>
      </c>
      <c r="E196" s="0" t="n">
        <v>0.3777953</v>
      </c>
      <c r="F196" s="0" t="n">
        <v>-0.05175498</v>
      </c>
      <c r="G196" s="0" t="n">
        <v>-0.01355261</v>
      </c>
      <c r="H196" s="0" t="n">
        <v>0.9243422</v>
      </c>
      <c r="I196" s="0" t="n">
        <v>0.4061261</v>
      </c>
      <c r="J196" s="0" t="n">
        <v>0.004740437</v>
      </c>
      <c r="K196" s="0" t="n">
        <v>0.6517</v>
      </c>
      <c r="L196" s="0" t="n">
        <v>-0.004073225</v>
      </c>
      <c r="M196" s="0" t="n">
        <v>0.7584511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66.15288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1.070602E-010</v>
      </c>
      <c r="Y196" s="0" t="n">
        <v>-1.299098E-008</v>
      </c>
      <c r="Z196" s="0" t="n">
        <v>-9.842518E-011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1.070602E-010</v>
      </c>
      <c r="AM196" s="0" t="n">
        <v>-1.299098E-008</v>
      </c>
      <c r="AN196" s="0" t="n">
        <v>-9.842518E-011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</row>
    <row r="197" customFormat="false" ht="12.8" hidden="false" customHeight="false" outlineLevel="0" collapsed="false">
      <c r="A197" s="0" t="n">
        <v>320.7193</v>
      </c>
      <c r="B197" s="0" t="n">
        <v>2.937397</v>
      </c>
      <c r="C197" s="0" t="n">
        <v>0.8707957</v>
      </c>
      <c r="D197" s="0" t="n">
        <v>1.754392</v>
      </c>
      <c r="E197" s="0" t="n">
        <v>0.3777953</v>
      </c>
      <c r="F197" s="0" t="n">
        <v>-0.05175498</v>
      </c>
      <c r="G197" s="0" t="n">
        <v>-0.01355259</v>
      </c>
      <c r="H197" s="0" t="n">
        <v>0.9243422</v>
      </c>
      <c r="I197" s="0" t="n">
        <v>0.4061261</v>
      </c>
      <c r="J197" s="0" t="n">
        <v>0.004832916</v>
      </c>
      <c r="K197" s="0" t="n">
        <v>0.6514606</v>
      </c>
      <c r="L197" s="0" t="n">
        <v>-0.004150043</v>
      </c>
      <c r="M197" s="0" t="n">
        <v>0.7586558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66.15288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-5.804484E-012</v>
      </c>
      <c r="Y197" s="0" t="n">
        <v>-1.246074E-008</v>
      </c>
      <c r="Z197" s="0" t="n">
        <v>-4.131989E-010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-5.804484E-012</v>
      </c>
      <c r="AM197" s="0" t="n">
        <v>-1.246074E-008</v>
      </c>
      <c r="AN197" s="0" t="n">
        <v>-4.131989E-010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</row>
    <row r="198" customFormat="false" ht="12.8" hidden="false" customHeight="false" outlineLevel="0" collapsed="false">
      <c r="A198" s="0" t="n">
        <v>320.7693</v>
      </c>
      <c r="B198" s="0" t="n">
        <v>2.937397</v>
      </c>
      <c r="C198" s="0" t="n">
        <v>0.8707957</v>
      </c>
      <c r="D198" s="0" t="n">
        <v>1.754392</v>
      </c>
      <c r="E198" s="0" t="n">
        <v>0.3777953</v>
      </c>
      <c r="F198" s="0" t="n">
        <v>-0.05175497</v>
      </c>
      <c r="G198" s="0" t="n">
        <v>-0.0135526</v>
      </c>
      <c r="H198" s="0" t="n">
        <v>0.9243422</v>
      </c>
      <c r="I198" s="0" t="n">
        <v>0.4061261</v>
      </c>
      <c r="J198" s="0" t="n">
        <v>0.004903964</v>
      </c>
      <c r="K198" s="0" t="n">
        <v>0.6512743</v>
      </c>
      <c r="L198" s="0" t="n">
        <v>-0.004208965</v>
      </c>
      <c r="M198" s="0" t="n">
        <v>0.7588149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67.42505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-7.846034E-011</v>
      </c>
      <c r="Y198" s="0" t="n">
        <v>1.612954E-009</v>
      </c>
      <c r="Z198" s="0" t="n">
        <v>2.480217E-009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7.402577E-012</v>
      </c>
      <c r="AM198" s="0" t="n">
        <v>5.88721E-009</v>
      </c>
      <c r="AN198" s="0" t="n">
        <v>1.860427E-009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</row>
    <row r="199" customFormat="false" ht="12.8" hidden="false" customHeight="false" outlineLevel="0" collapsed="false">
      <c r="A199" s="0" t="n">
        <v>320.8194</v>
      </c>
      <c r="B199" s="0" t="n">
        <v>2.937397</v>
      </c>
      <c r="C199" s="0" t="n">
        <v>0.8707957</v>
      </c>
      <c r="D199" s="0" t="n">
        <v>1.754392</v>
      </c>
      <c r="E199" s="0" t="n">
        <v>0.3777952</v>
      </c>
      <c r="F199" s="0" t="n">
        <v>-0.05175498</v>
      </c>
      <c r="G199" s="0" t="n">
        <v>-0.0135526</v>
      </c>
      <c r="H199" s="0" t="n">
        <v>0.9243422</v>
      </c>
      <c r="I199" s="0" t="n">
        <v>0.4061261</v>
      </c>
      <c r="J199" s="0" t="n">
        <v>0.004959157</v>
      </c>
      <c r="K199" s="0" t="n">
        <v>0.6511302</v>
      </c>
      <c r="L199" s="0" t="n">
        <v>-0.004254703</v>
      </c>
      <c r="M199" s="0" t="n">
        <v>0.758938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63.60854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-1.091276E-010</v>
      </c>
      <c r="Y199" s="0" t="n">
        <v>-6.328988E-009</v>
      </c>
      <c r="Z199" s="0" t="n">
        <v>-1.623539E-010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-3.846297E-011</v>
      </c>
      <c r="AM199" s="0" t="n">
        <v>-4.908851E-009</v>
      </c>
      <c r="AN199" s="0" t="n">
        <v>-8.750416E-010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</row>
    <row r="200" customFormat="false" ht="12.8" hidden="false" customHeight="false" outlineLevel="0" collapsed="false">
      <c r="A200" s="0" t="n">
        <v>320.8691</v>
      </c>
      <c r="B200" s="0" t="n">
        <v>2.937397</v>
      </c>
      <c r="C200" s="0" t="n">
        <v>0.8707957</v>
      </c>
      <c r="D200" s="0" t="n">
        <v>1.754392</v>
      </c>
      <c r="E200" s="0" t="n">
        <v>0.3777953</v>
      </c>
      <c r="F200" s="0" t="n">
        <v>-0.05175494</v>
      </c>
      <c r="G200" s="0" t="n">
        <v>-0.01355263</v>
      </c>
      <c r="H200" s="0" t="n">
        <v>0.9243422</v>
      </c>
      <c r="I200" s="0" t="n">
        <v>0.3994124</v>
      </c>
      <c r="J200" s="0" t="n">
        <v>0.00500217</v>
      </c>
      <c r="K200" s="0" t="n">
        <v>0.6510187</v>
      </c>
      <c r="L200" s="0" t="n">
        <v>-0.004290334</v>
      </c>
      <c r="M200" s="0" t="n">
        <v>0.7590331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61.03835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1.1953E-010</v>
      </c>
      <c r="Y200" s="0" t="n">
        <v>2.608902E-008</v>
      </c>
      <c r="Z200" s="0" t="n">
        <v>1.598495E-009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1.217696E-010</v>
      </c>
      <c r="AM200" s="0" t="n">
        <v>2.155181E-008</v>
      </c>
      <c r="AN200" s="0" t="n">
        <v>1.447453E-009</v>
      </c>
      <c r="AO200" s="0" t="n">
        <v>1</v>
      </c>
      <c r="AP200" s="0" t="n">
        <v>0.983469</v>
      </c>
      <c r="AQ200" s="0" t="n">
        <v>0</v>
      </c>
      <c r="AR200" s="0" t="n">
        <v>0</v>
      </c>
      <c r="AS200" s="0" t="n">
        <v>0</v>
      </c>
      <c r="AT200" s="0" t="n">
        <v>1</v>
      </c>
    </row>
    <row r="201" customFormat="false" ht="12.8" hidden="false" customHeight="false" outlineLevel="0" collapsed="false">
      <c r="A201" s="0" t="n">
        <v>320.9191</v>
      </c>
      <c r="B201" s="0" t="n">
        <v>2.937397</v>
      </c>
      <c r="C201" s="0" t="n">
        <v>0.8707957</v>
      </c>
      <c r="D201" s="0" t="n">
        <v>1.754392</v>
      </c>
      <c r="E201" s="0" t="n">
        <v>0.3777953</v>
      </c>
      <c r="F201" s="0" t="n">
        <v>-0.05175491</v>
      </c>
      <c r="G201" s="0" t="n">
        <v>-0.01355263</v>
      </c>
      <c r="H201" s="0" t="n">
        <v>0.9243422</v>
      </c>
      <c r="I201" s="0" t="n">
        <v>0.3944678</v>
      </c>
      <c r="J201" s="0" t="n">
        <v>0.005036134</v>
      </c>
      <c r="K201" s="0" t="n">
        <v>0.6509332</v>
      </c>
      <c r="L201" s="0" t="n">
        <v>-0.004318484</v>
      </c>
      <c r="M201" s="0" t="n">
        <v>0.759106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59.58724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-1.419342E-010</v>
      </c>
      <c r="Y201" s="0" t="n">
        <v>1.859494E-008</v>
      </c>
      <c r="Z201" s="0" t="n">
        <v>1.120525E-009</v>
      </c>
      <c r="AA201" s="0" t="n">
        <v>0.9999999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-2.171227E-010</v>
      </c>
      <c r="AM201" s="0" t="n">
        <v>1.663573E-008</v>
      </c>
      <c r="AN201" s="0" t="n">
        <v>8.169355E-010</v>
      </c>
      <c r="AO201" s="0" t="n">
        <v>0.9999999</v>
      </c>
      <c r="AP201" s="0" t="n">
        <v>0.9876204</v>
      </c>
      <c r="AQ201" s="0" t="n">
        <v>0</v>
      </c>
      <c r="AR201" s="0" t="n">
        <v>0</v>
      </c>
      <c r="AS201" s="0" t="n">
        <v>0</v>
      </c>
      <c r="AT201" s="0" t="n">
        <v>1</v>
      </c>
    </row>
    <row r="202" customFormat="false" ht="12.8" hidden="false" customHeight="false" outlineLevel="0" collapsed="false">
      <c r="A202" s="0" t="n">
        <v>320.9689</v>
      </c>
      <c r="B202" s="0" t="n">
        <v>2.937397</v>
      </c>
      <c r="C202" s="0" t="n">
        <v>0.8707957</v>
      </c>
      <c r="D202" s="0" t="n">
        <v>1.754392</v>
      </c>
      <c r="E202" s="0" t="n">
        <v>0.3777952</v>
      </c>
      <c r="F202" s="0" t="n">
        <v>-0.05175489</v>
      </c>
      <c r="G202" s="0" t="n">
        <v>-0.01355264</v>
      </c>
      <c r="H202" s="0" t="n">
        <v>0.9243422</v>
      </c>
      <c r="I202" s="0" t="n">
        <v>0.3926426</v>
      </c>
      <c r="J202" s="0" t="n">
        <v>0.005061774</v>
      </c>
      <c r="K202" s="0" t="n">
        <v>0.650866</v>
      </c>
      <c r="L202" s="0" t="n">
        <v>-0.004339693</v>
      </c>
      <c r="M202" s="0" t="n">
        <v>0.7591634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60.76626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-1.483152E-010</v>
      </c>
      <c r="Y202" s="0" t="n">
        <v>1.635413E-008</v>
      </c>
      <c r="Z202" s="0" t="n">
        <v>-3.98908E-010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-1.827874E-010</v>
      </c>
      <c r="AM202" s="0" t="n">
        <v>7.259815E-009</v>
      </c>
      <c r="AN202" s="0" t="n">
        <v>-7.749386E-010</v>
      </c>
      <c r="AO202" s="0" t="n">
        <v>1</v>
      </c>
      <c r="AP202" s="0" t="n">
        <v>0.9953729</v>
      </c>
      <c r="AQ202" s="0" t="n">
        <v>0</v>
      </c>
      <c r="AR202" s="0" t="n">
        <v>0</v>
      </c>
      <c r="AS202" s="0" t="n">
        <v>0</v>
      </c>
      <c r="AT202" s="0" t="n">
        <v>1</v>
      </c>
    </row>
    <row r="203" customFormat="false" ht="12.8" hidden="false" customHeight="false" outlineLevel="0" collapsed="false">
      <c r="A203" s="0" t="n">
        <v>321.0194</v>
      </c>
      <c r="B203" s="0" t="n">
        <v>2.937397</v>
      </c>
      <c r="C203" s="0" t="n">
        <v>0.8707957</v>
      </c>
      <c r="D203" s="0" t="n">
        <v>1.754392</v>
      </c>
      <c r="E203" s="0" t="n">
        <v>0.3777952</v>
      </c>
      <c r="F203" s="0" t="n">
        <v>-0.0517549</v>
      </c>
      <c r="G203" s="0" t="n">
        <v>-0.01355266</v>
      </c>
      <c r="H203" s="0" t="n">
        <v>0.9243422</v>
      </c>
      <c r="I203" s="0" t="n">
        <v>0.3924557</v>
      </c>
      <c r="J203" s="0" t="n">
        <v>0.005082216</v>
      </c>
      <c r="K203" s="0" t="n">
        <v>0.6508146</v>
      </c>
      <c r="L203" s="0" t="n">
        <v>-0.004356625</v>
      </c>
      <c r="M203" s="0" t="n">
        <v>0.7592072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62.0042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1.28942E-010</v>
      </c>
      <c r="Y203" s="0" t="n">
        <v>1.292276E-008</v>
      </c>
      <c r="Z203" s="0" t="n">
        <v>3.271283E-010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8.740116E-011</v>
      </c>
      <c r="AM203" s="0" t="n">
        <v>1.098906E-008</v>
      </c>
      <c r="AN203" s="0" t="n">
        <v>5.023026E-010</v>
      </c>
      <c r="AO203" s="0" t="n">
        <v>1</v>
      </c>
      <c r="AP203" s="0" t="n">
        <v>0.999524</v>
      </c>
      <c r="AQ203" s="0" t="n">
        <v>0</v>
      </c>
      <c r="AR203" s="0" t="n">
        <v>0</v>
      </c>
      <c r="AS203" s="0" t="n">
        <v>0</v>
      </c>
      <c r="AT203" s="0" t="n">
        <v>1</v>
      </c>
    </row>
    <row r="204" customFormat="false" ht="12.8" hidden="false" customHeight="false" outlineLevel="0" collapsed="false">
      <c r="A204" s="0" t="n">
        <v>321.0692</v>
      </c>
      <c r="B204" s="0" t="n">
        <v>2.937397</v>
      </c>
      <c r="C204" s="0" t="n">
        <v>0.8707957</v>
      </c>
      <c r="D204" s="0" t="n">
        <v>1.754392</v>
      </c>
      <c r="E204" s="0" t="n">
        <v>0.3777953</v>
      </c>
      <c r="F204" s="0" t="n">
        <v>-0.05175494</v>
      </c>
      <c r="G204" s="0" t="n">
        <v>-0.01355266</v>
      </c>
      <c r="H204" s="0" t="n">
        <v>0.9243422</v>
      </c>
      <c r="I204" s="0" t="n">
        <v>0.3934279</v>
      </c>
      <c r="J204" s="0" t="n">
        <v>0.005098453</v>
      </c>
      <c r="K204" s="0" t="n">
        <v>0.6507755</v>
      </c>
      <c r="L204" s="0" t="n">
        <v>-0.004370089</v>
      </c>
      <c r="M204" s="0" t="n">
        <v>0.7592405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63.26907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-2.543131E-010</v>
      </c>
      <c r="Y204" s="0" t="n">
        <v>-2.999063E-009</v>
      </c>
      <c r="Z204" s="0" t="n">
        <v>1.416627E-009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-1.240037E-010</v>
      </c>
      <c r="AM204" s="0" t="n">
        <v>1.213394E-009</v>
      </c>
      <c r="AN204" s="0" t="n">
        <v>1.019999E-009</v>
      </c>
      <c r="AO204" s="0" t="n">
        <v>1</v>
      </c>
      <c r="AP204" s="0" t="n">
        <v>1.002477</v>
      </c>
      <c r="AQ204" s="0" t="n">
        <v>0</v>
      </c>
      <c r="AR204" s="0" t="n">
        <v>0</v>
      </c>
      <c r="AS204" s="0" t="n">
        <v>0</v>
      </c>
      <c r="AT204" s="0" t="n">
        <v>1</v>
      </c>
    </row>
    <row r="205" customFormat="false" ht="12.8" hidden="false" customHeight="false" outlineLevel="0" collapsed="false">
      <c r="A205" s="0" t="n">
        <v>321.1192</v>
      </c>
      <c r="B205" s="0" t="n">
        <v>2.939133</v>
      </c>
      <c r="C205" s="0" t="n">
        <v>0.8763183</v>
      </c>
      <c r="D205" s="0" t="n">
        <v>1.753867</v>
      </c>
      <c r="E205" s="0" t="n">
        <v>0.3777953</v>
      </c>
      <c r="F205" s="0" t="n">
        <v>-0.0517549</v>
      </c>
      <c r="G205" s="0" t="n">
        <v>-0.01355266</v>
      </c>
      <c r="H205" s="0" t="n">
        <v>0.9243422</v>
      </c>
      <c r="I205" s="0" t="n">
        <v>0.3955883</v>
      </c>
      <c r="J205" s="0" t="n">
        <v>0.005073561</v>
      </c>
      <c r="K205" s="0" t="n">
        <v>0.6507484</v>
      </c>
      <c r="L205" s="0" t="n">
        <v>-0.004348437</v>
      </c>
      <c r="M205" s="0" t="n">
        <v>0.7592641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62.0373</v>
      </c>
      <c r="S205" s="0" t="n">
        <v>0</v>
      </c>
      <c r="T205" s="0" t="n">
        <v>1</v>
      </c>
      <c r="U205" s="0" t="n">
        <v>0.003862063</v>
      </c>
      <c r="V205" s="0" t="n">
        <v>0.01154713</v>
      </c>
      <c r="W205" s="0" t="n">
        <v>-0.002188556</v>
      </c>
      <c r="X205" s="0" t="n">
        <v>-1.227482E-011</v>
      </c>
      <c r="Y205" s="0" t="n">
        <v>1.701287E-008</v>
      </c>
      <c r="Z205" s="0" t="n">
        <v>1.86807E-010</v>
      </c>
      <c r="AA205" s="0" t="n">
        <v>0.9999999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1.75072E-011</v>
      </c>
      <c r="AM205" s="0" t="n">
        <v>1.543207E-008</v>
      </c>
      <c r="AN205" s="0" t="n">
        <v>1.77675E-010</v>
      </c>
      <c r="AO205" s="0" t="n">
        <v>0.9999999</v>
      </c>
      <c r="AP205" s="0" t="n">
        <v>1.005491</v>
      </c>
      <c r="AQ205" s="0" t="n">
        <v>0</v>
      </c>
      <c r="AR205" s="0" t="n">
        <v>0</v>
      </c>
      <c r="AS205" s="0" t="n">
        <v>0</v>
      </c>
      <c r="AT205" s="0" t="n">
        <v>1</v>
      </c>
    </row>
    <row r="206" customFormat="false" ht="12.8" hidden="false" customHeight="false" outlineLevel="0" collapsed="false">
      <c r="A206" s="0" t="n">
        <v>321.1688</v>
      </c>
      <c r="B206" s="0" t="n">
        <v>2.946921</v>
      </c>
      <c r="C206" s="0" t="n">
        <v>0.8949054</v>
      </c>
      <c r="D206" s="0" t="n">
        <v>1.743344</v>
      </c>
      <c r="E206" s="0" t="n">
        <v>0.3777954</v>
      </c>
      <c r="F206" s="0" t="n">
        <v>-0.05175492</v>
      </c>
      <c r="G206" s="0" t="n">
        <v>-0.01355267</v>
      </c>
      <c r="H206" s="0" t="n">
        <v>0.9243422</v>
      </c>
      <c r="I206" s="0" t="n">
        <v>0.4018242</v>
      </c>
      <c r="J206" s="0" t="n">
        <v>0.004824612</v>
      </c>
      <c r="K206" s="0" t="n">
        <v>0.6508452</v>
      </c>
      <c r="L206" s="0" t="n">
        <v>-0.004136119</v>
      </c>
      <c r="M206" s="0" t="n">
        <v>0.7591839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37.95188</v>
      </c>
      <c r="S206" s="0" t="n">
        <v>0</v>
      </c>
      <c r="T206" s="0" t="n">
        <v>1</v>
      </c>
      <c r="U206" s="0" t="n">
        <v>0.011203</v>
      </c>
      <c r="V206" s="0" t="n">
        <v>0.02603524</v>
      </c>
      <c r="W206" s="0" t="n">
        <v>-0.01578517</v>
      </c>
      <c r="X206" s="0" t="n">
        <v>2.586887E-010</v>
      </c>
      <c r="Y206" s="0" t="n">
        <v>5.968418E-009</v>
      </c>
      <c r="Z206" s="0" t="n">
        <v>-4.036535E-010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2.017995E-010</v>
      </c>
      <c r="AM206" s="0" t="n">
        <v>5.968928E-009</v>
      </c>
      <c r="AN206" s="0" t="n">
        <v>-3.92111E-010</v>
      </c>
      <c r="AO206" s="0" t="n">
        <v>1</v>
      </c>
      <c r="AP206" s="0" t="n">
        <v>1.015764</v>
      </c>
      <c r="AQ206" s="0" t="n">
        <v>0</v>
      </c>
      <c r="AR206" s="0" t="n">
        <v>0</v>
      </c>
      <c r="AS206" s="0" t="n">
        <v>0</v>
      </c>
      <c r="AT206" s="0" t="n">
        <v>1</v>
      </c>
    </row>
    <row r="207" customFormat="false" ht="12.8" hidden="false" customHeight="false" outlineLevel="0" collapsed="false">
      <c r="A207" s="0" t="n">
        <v>321.219</v>
      </c>
      <c r="B207" s="0" t="n">
        <v>2.95812</v>
      </c>
      <c r="C207" s="0" t="n">
        <v>0.9201795</v>
      </c>
      <c r="D207" s="0" t="n">
        <v>1.726579</v>
      </c>
      <c r="E207" s="0" t="n">
        <v>0.3777955</v>
      </c>
      <c r="F207" s="0" t="n">
        <v>-0.05175492</v>
      </c>
      <c r="G207" s="0" t="n">
        <v>-0.01355267</v>
      </c>
      <c r="H207" s="0" t="n">
        <v>0.9243422</v>
      </c>
      <c r="I207" s="0" t="n">
        <v>0.4206701</v>
      </c>
      <c r="J207" s="0" t="n">
        <v>0.004213293</v>
      </c>
      <c r="K207" s="0" t="n">
        <v>0.6511979</v>
      </c>
      <c r="L207" s="0" t="n">
        <v>-0.003615406</v>
      </c>
      <c r="M207" s="0" t="n">
        <v>0.7588877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58.13967</v>
      </c>
      <c r="S207" s="0" t="n">
        <v>0</v>
      </c>
      <c r="T207" s="0" t="n">
        <v>1</v>
      </c>
      <c r="U207" s="0" t="n">
        <v>0.01102829</v>
      </c>
      <c r="V207" s="0" t="n">
        <v>0.02319798</v>
      </c>
      <c r="W207" s="0" t="n">
        <v>-0.01889634</v>
      </c>
      <c r="X207" s="0" t="n">
        <v>-7.149985E-011</v>
      </c>
      <c r="Y207" s="0" t="n">
        <v>5.228162E-009</v>
      </c>
      <c r="Z207" s="0" t="n">
        <v>1.353016E-009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-7.149985E-011</v>
      </c>
      <c r="AM207" s="0" t="n">
        <v>5.228162E-009</v>
      </c>
      <c r="AN207" s="0" t="n">
        <v>1.353016E-009</v>
      </c>
      <c r="AO207" s="0" t="n">
        <v>1</v>
      </c>
      <c r="AP207" s="0" t="n">
        <v>1.046901</v>
      </c>
      <c r="AQ207" s="0" t="n">
        <v>0</v>
      </c>
      <c r="AR207" s="0" t="n">
        <v>0</v>
      </c>
      <c r="AS207" s="0" t="n">
        <v>0</v>
      </c>
      <c r="AT207" s="0" t="n">
        <v>1</v>
      </c>
    </row>
    <row r="208" customFormat="false" ht="12.8" hidden="false" customHeight="false" outlineLevel="0" collapsed="false">
      <c r="A208" s="0" t="n">
        <v>321.2689</v>
      </c>
      <c r="B208" s="0" t="n">
        <v>2.968612</v>
      </c>
      <c r="C208" s="0" t="n">
        <v>0.94098</v>
      </c>
      <c r="D208" s="0" t="n">
        <v>1.706735</v>
      </c>
      <c r="E208" s="0" t="n">
        <v>0.3777954</v>
      </c>
      <c r="F208" s="0" t="n">
        <v>-0.05175489</v>
      </c>
      <c r="G208" s="0" t="n">
        <v>-0.01355267</v>
      </c>
      <c r="H208" s="0" t="n">
        <v>0.9243422</v>
      </c>
      <c r="I208" s="0" t="n">
        <v>0.4293024</v>
      </c>
      <c r="J208" s="0" t="n">
        <v>0.00335647</v>
      </c>
      <c r="K208" s="0" t="n">
        <v>0.6517997</v>
      </c>
      <c r="L208" s="0" t="n">
        <v>-0.00288477</v>
      </c>
      <c r="M208" s="0" t="n">
        <v>0.7583782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57.95896</v>
      </c>
      <c r="S208" s="0" t="n">
        <v>0</v>
      </c>
      <c r="T208" s="0" t="n">
        <v>1</v>
      </c>
      <c r="U208" s="0" t="n">
        <v>0.01143135</v>
      </c>
      <c r="V208" s="0" t="n">
        <v>0.02034455</v>
      </c>
      <c r="W208" s="0" t="n">
        <v>-0.02501135</v>
      </c>
      <c r="X208" s="0" t="n">
        <v>1.173557E-010</v>
      </c>
      <c r="Y208" s="0" t="n">
        <v>1.134E-008</v>
      </c>
      <c r="Z208" s="0" t="n">
        <v>9.558845E-011</v>
      </c>
      <c r="AA208" s="0" t="n">
        <v>0.9999998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1.173557E-010</v>
      </c>
      <c r="AM208" s="0" t="n">
        <v>1.134E-008</v>
      </c>
      <c r="AN208" s="0" t="n">
        <v>9.558845E-011</v>
      </c>
      <c r="AO208" s="0" t="n">
        <v>0.9999998</v>
      </c>
      <c r="AP208" s="0" t="n">
        <v>1.02052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2.8" hidden="false" customHeight="false" outlineLevel="0" collapsed="false">
      <c r="A209" s="0" t="n">
        <v>321.3198</v>
      </c>
      <c r="B209" s="0" t="n">
        <v>2.97937</v>
      </c>
      <c r="C209" s="0" t="n">
        <v>0.9619294</v>
      </c>
      <c r="D209" s="0" t="n">
        <v>1.685626</v>
      </c>
      <c r="E209" s="0" t="n">
        <v>0.3777953</v>
      </c>
      <c r="F209" s="0" t="n">
        <v>-0.05175487</v>
      </c>
      <c r="G209" s="0" t="n">
        <v>-0.01355269</v>
      </c>
      <c r="H209" s="0" t="n">
        <v>0.9243422</v>
      </c>
      <c r="I209" s="0" t="n">
        <v>0.4427168</v>
      </c>
      <c r="J209" s="0" t="n">
        <v>0.002335819</v>
      </c>
      <c r="K209" s="0" t="n">
        <v>0.6526766</v>
      </c>
      <c r="L209" s="0" t="n">
        <v>-0.00201224</v>
      </c>
      <c r="M209" s="0" t="n">
        <v>0.7576303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58.97075</v>
      </c>
      <c r="S209" s="0" t="n">
        <v>0</v>
      </c>
      <c r="T209" s="0" t="n">
        <v>1</v>
      </c>
      <c r="U209" s="0" t="n">
        <v>0.009493967</v>
      </c>
      <c r="V209" s="0" t="n">
        <v>0.02027579</v>
      </c>
      <c r="W209" s="0" t="n">
        <v>-0.01624033</v>
      </c>
      <c r="X209" s="0" t="n">
        <v>-6.042847E-011</v>
      </c>
      <c r="Y209" s="0" t="n">
        <v>2.368779E-008</v>
      </c>
      <c r="Z209" s="0" t="n">
        <v>7.546885E-010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-6.042847E-011</v>
      </c>
      <c r="AM209" s="0" t="n">
        <v>2.368779E-008</v>
      </c>
      <c r="AN209" s="0" t="n">
        <v>7.546885E-010</v>
      </c>
      <c r="AO209" s="0" t="n">
        <v>1</v>
      </c>
      <c r="AP209" s="0" t="n">
        <v>1.031247</v>
      </c>
      <c r="AQ209" s="0" t="n">
        <v>0</v>
      </c>
      <c r="AR209" s="0" t="n">
        <v>0</v>
      </c>
      <c r="AS209" s="0" t="n">
        <v>0</v>
      </c>
      <c r="AT209" s="0" t="n">
        <v>1</v>
      </c>
    </row>
    <row r="210" customFormat="false" ht="12.8" hidden="false" customHeight="false" outlineLevel="0" collapsed="false">
      <c r="A210" s="0" t="n">
        <v>321.3698</v>
      </c>
      <c r="B210" s="0" t="n">
        <v>2.987643</v>
      </c>
      <c r="C210" s="0" t="n">
        <v>0.9786893</v>
      </c>
      <c r="D210" s="0" t="n">
        <v>1.67007</v>
      </c>
      <c r="E210" s="0" t="n">
        <v>0.3777952</v>
      </c>
      <c r="F210" s="0" t="n">
        <v>-0.05175484</v>
      </c>
      <c r="G210" s="0" t="n">
        <v>-0.01355271</v>
      </c>
      <c r="H210" s="0" t="n">
        <v>0.9243422</v>
      </c>
      <c r="I210" s="0" t="n">
        <v>0.4551865</v>
      </c>
      <c r="J210" s="0" t="n">
        <v>0.001218509</v>
      </c>
      <c r="K210" s="0" t="n">
        <v>0.6536775</v>
      </c>
      <c r="L210" s="0" t="n">
        <v>-0.001052513</v>
      </c>
      <c r="M210" s="0" t="n">
        <v>0.7567715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58.85607</v>
      </c>
      <c r="S210" s="0" t="n">
        <v>0</v>
      </c>
      <c r="T210" s="0" t="n">
        <v>1</v>
      </c>
      <c r="U210" s="0" t="n">
        <v>0.005752237</v>
      </c>
      <c r="V210" s="0" t="n">
        <v>0.0116002</v>
      </c>
      <c r="W210" s="0" t="n">
        <v>-0.01097027</v>
      </c>
      <c r="X210" s="0" t="n">
        <v>-1.751775E-011</v>
      </c>
      <c r="Y210" s="0" t="n">
        <v>1.914122E-008</v>
      </c>
      <c r="Z210" s="0" t="n">
        <v>2.680618E-010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-2.924737E-011</v>
      </c>
      <c r="AM210" s="0" t="n">
        <v>2.804746E-008</v>
      </c>
      <c r="AN210" s="0" t="n">
        <v>4.764389E-010</v>
      </c>
      <c r="AO210" s="0" t="n">
        <v>1</v>
      </c>
      <c r="AP210" s="0" t="n">
        <v>1.028166</v>
      </c>
      <c r="AQ210" s="0" t="n">
        <v>0</v>
      </c>
      <c r="AR210" s="0" t="n">
        <v>0</v>
      </c>
      <c r="AS210" s="0" t="n">
        <v>0</v>
      </c>
      <c r="AT210" s="0" t="n">
        <v>1</v>
      </c>
    </row>
    <row r="211" customFormat="false" ht="12.8" hidden="false" customHeight="false" outlineLevel="0" collapsed="false">
      <c r="A211" s="0" t="n">
        <v>321.4194</v>
      </c>
      <c r="B211" s="0" t="n">
        <v>2.997015</v>
      </c>
      <c r="C211" s="0" t="n">
        <v>0.9996294</v>
      </c>
      <c r="D211" s="0" t="n">
        <v>1.654749</v>
      </c>
      <c r="E211" s="0" t="n">
        <v>0.3777952</v>
      </c>
      <c r="F211" s="0" t="n">
        <v>-0.05175483</v>
      </c>
      <c r="G211" s="0" t="n">
        <v>-0.01355273</v>
      </c>
      <c r="H211" s="0" t="n">
        <v>0.9243422</v>
      </c>
      <c r="I211" s="0" t="n">
        <v>0.4631011</v>
      </c>
      <c r="J211" s="0" t="n">
        <v>5.16535E-005</v>
      </c>
      <c r="K211" s="0" t="n">
        <v>0.6547074</v>
      </c>
      <c r="L211" s="0" t="n">
        <v>-4.473967E-005</v>
      </c>
      <c r="M211" s="0" t="n">
        <v>0.7558824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57.53283</v>
      </c>
      <c r="S211" s="0" t="n">
        <v>0</v>
      </c>
      <c r="T211" s="0" t="n">
        <v>1</v>
      </c>
      <c r="U211" s="0" t="n">
        <v>0.01298605</v>
      </c>
      <c r="V211" s="0" t="n">
        <v>0.02900731</v>
      </c>
      <c r="W211" s="0" t="n">
        <v>-0.02158807</v>
      </c>
      <c r="X211" s="0" t="n">
        <v>2.204553E-011</v>
      </c>
      <c r="Y211" s="0" t="n">
        <v>2.1082E-008</v>
      </c>
      <c r="Z211" s="0" t="n">
        <v>-1.81305E-010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1.228185E-011</v>
      </c>
      <c r="AM211" s="0" t="n">
        <v>1.064112E-010</v>
      </c>
      <c r="AN211" s="0" t="n">
        <v>-1.896832E-010</v>
      </c>
      <c r="AO211" s="0" t="n">
        <v>1</v>
      </c>
      <c r="AP211" s="0" t="n">
        <v>1.017388</v>
      </c>
      <c r="AQ211" s="0" t="n">
        <v>0</v>
      </c>
      <c r="AR211" s="0" t="n">
        <v>0</v>
      </c>
      <c r="AS211" s="0" t="n">
        <v>0</v>
      </c>
      <c r="AT211" s="0" t="n">
        <v>1</v>
      </c>
    </row>
    <row r="212" customFormat="false" ht="12.8" hidden="false" customHeight="false" outlineLevel="0" collapsed="false">
      <c r="A212" s="0" t="n">
        <v>321.4698</v>
      </c>
      <c r="B212" s="0" t="n">
        <v>3.006406</v>
      </c>
      <c r="C212" s="0" t="n">
        <v>1.020538</v>
      </c>
      <c r="D212" s="0" t="n">
        <v>1.638929</v>
      </c>
      <c r="E212" s="0" t="n">
        <v>0.3777954</v>
      </c>
      <c r="F212" s="0" t="n">
        <v>-0.05175485</v>
      </c>
      <c r="G212" s="0" t="n">
        <v>-0.01355273</v>
      </c>
      <c r="H212" s="0" t="n">
        <v>0.9243422</v>
      </c>
      <c r="I212" s="0" t="n">
        <v>0.4665585</v>
      </c>
      <c r="J212" s="0" t="n">
        <v>-0.001222947</v>
      </c>
      <c r="K212" s="0" t="n">
        <v>0.6558137</v>
      </c>
      <c r="L212" s="0" t="n">
        <v>0.001062396</v>
      </c>
      <c r="M212" s="0" t="n">
        <v>0.7549211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58.54976</v>
      </c>
      <c r="S212" s="0" t="n">
        <v>0</v>
      </c>
      <c r="T212" s="0" t="n">
        <v>1</v>
      </c>
      <c r="U212" s="0" t="n">
        <v>0.007286556</v>
      </c>
      <c r="V212" s="0" t="n">
        <v>0.01737268</v>
      </c>
      <c r="W212" s="0" t="n">
        <v>-0.01064165</v>
      </c>
      <c r="X212" s="0" t="n">
        <v>-2.681852E-011</v>
      </c>
      <c r="Y212" s="0" t="n">
        <v>-4.72177E-009</v>
      </c>
      <c r="Z212" s="0" t="n">
        <v>5.08802E-011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-3.395681E-011</v>
      </c>
      <c r="AM212" s="0" t="n">
        <v>-2.060723E-009</v>
      </c>
      <c r="AN212" s="0" t="n">
        <v>1.090751E-010</v>
      </c>
      <c r="AO212" s="0" t="n">
        <v>1</v>
      </c>
      <c r="AP212" s="0" t="n">
        <v>1.007466</v>
      </c>
      <c r="AQ212" s="0" t="n">
        <v>0</v>
      </c>
      <c r="AR212" s="0" t="n">
        <v>0</v>
      </c>
      <c r="AS212" s="0" t="n">
        <v>0</v>
      </c>
      <c r="AT212" s="0" t="n">
        <v>1</v>
      </c>
    </row>
    <row r="213" customFormat="false" ht="12.8" hidden="false" customHeight="false" outlineLevel="0" collapsed="false">
      <c r="A213" s="0" t="n">
        <v>321.5192</v>
      </c>
      <c r="B213" s="0" t="n">
        <v>3.011463</v>
      </c>
      <c r="C213" s="0" t="n">
        <v>1.032864</v>
      </c>
      <c r="D213" s="0" t="n">
        <v>1.631876</v>
      </c>
      <c r="E213" s="0" t="n">
        <v>0.3777952</v>
      </c>
      <c r="F213" s="0" t="n">
        <v>-0.05175481</v>
      </c>
      <c r="G213" s="0" t="n">
        <v>-0.01355275</v>
      </c>
      <c r="H213" s="0" t="n">
        <v>0.9243422</v>
      </c>
      <c r="I213" s="0" t="n">
        <v>0.4668581</v>
      </c>
      <c r="J213" s="0" t="n">
        <v>-0.002485876</v>
      </c>
      <c r="K213" s="0" t="n">
        <v>0.6568629</v>
      </c>
      <c r="L213" s="0" t="n">
        <v>0.002165615</v>
      </c>
      <c r="M213" s="0" t="n">
        <v>0.7540028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57.04474</v>
      </c>
      <c r="S213" s="0" t="n">
        <v>0</v>
      </c>
      <c r="T213" s="0" t="n">
        <v>1</v>
      </c>
      <c r="U213" s="0" t="n">
        <v>0.002213976</v>
      </c>
      <c r="V213" s="0" t="n">
        <v>0.005783205</v>
      </c>
      <c r="W213" s="0" t="n">
        <v>-0.002581043</v>
      </c>
      <c r="X213" s="0" t="n">
        <v>-5.969304E-011</v>
      </c>
      <c r="Y213" s="0" t="n">
        <v>1.041002E-008</v>
      </c>
      <c r="Z213" s="0" t="n">
        <v>2.588123E-010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-5.730336E-011</v>
      </c>
      <c r="AM213" s="0" t="n">
        <v>1.334503E-008</v>
      </c>
      <c r="AN213" s="0" t="n">
        <v>1.806406E-010</v>
      </c>
      <c r="AO213" s="0" t="n">
        <v>1</v>
      </c>
      <c r="AP213" s="0" t="n">
        <v>1.000642</v>
      </c>
      <c r="AQ213" s="0" t="n">
        <v>0</v>
      </c>
      <c r="AR213" s="0" t="n">
        <v>0</v>
      </c>
      <c r="AS213" s="0" t="n">
        <v>0</v>
      </c>
      <c r="AT213" s="0" t="n">
        <v>1</v>
      </c>
    </row>
    <row r="214" customFormat="false" ht="12.8" hidden="false" customHeight="false" outlineLevel="0" collapsed="false">
      <c r="A214" s="0" t="n">
        <v>321.5696</v>
      </c>
      <c r="B214" s="0" t="n">
        <v>3.012215</v>
      </c>
      <c r="C214" s="0" t="n">
        <v>1.034574</v>
      </c>
      <c r="D214" s="0" t="n">
        <v>1.630666</v>
      </c>
      <c r="E214" s="0" t="n">
        <v>0.3777953</v>
      </c>
      <c r="F214" s="0" t="n">
        <v>-0.05175488</v>
      </c>
      <c r="G214" s="0" t="n">
        <v>-0.01355274</v>
      </c>
      <c r="H214" s="0" t="n">
        <v>0.9243422</v>
      </c>
      <c r="I214" s="0" t="n">
        <v>0.4664752</v>
      </c>
      <c r="J214" s="0" t="n">
        <v>-0.003550273</v>
      </c>
      <c r="K214" s="0" t="n">
        <v>0.6577203</v>
      </c>
      <c r="L214" s="0" t="n">
        <v>0.003100025</v>
      </c>
      <c r="M214" s="0" t="n">
        <v>0.7532476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59.34397</v>
      </c>
      <c r="S214" s="0" t="n">
        <v>0</v>
      </c>
      <c r="T214" s="0" t="n">
        <v>1</v>
      </c>
      <c r="U214" s="0" t="n">
        <v>-0.000801309</v>
      </c>
      <c r="V214" s="0" t="n">
        <v>-0.002885059</v>
      </c>
      <c r="W214" s="0" t="n">
        <v>-0.00018531</v>
      </c>
      <c r="X214" s="0" t="n">
        <v>4.146443E-011</v>
      </c>
      <c r="Y214" s="0" t="n">
        <v>-1.621206E-008</v>
      </c>
      <c r="Z214" s="0" t="n">
        <v>7.343674E-010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4.146443E-011</v>
      </c>
      <c r="AM214" s="0" t="n">
        <v>-1.621206E-008</v>
      </c>
      <c r="AN214" s="0" t="n">
        <v>7.343674E-010</v>
      </c>
      <c r="AO214" s="0" t="n">
        <v>1</v>
      </c>
      <c r="AP214" s="0" t="n">
        <v>0.9991801</v>
      </c>
      <c r="AQ214" s="0" t="n">
        <v>0</v>
      </c>
      <c r="AR214" s="0" t="n">
        <v>0</v>
      </c>
      <c r="AS214" s="0" t="n">
        <v>0</v>
      </c>
      <c r="AT214" s="0" t="n">
        <v>1</v>
      </c>
    </row>
    <row r="215" customFormat="false" ht="12.8" hidden="false" customHeight="false" outlineLevel="0" collapsed="false">
      <c r="A215" s="0" t="n">
        <v>321.6196</v>
      </c>
      <c r="B215" s="0" t="n">
        <v>3.009691</v>
      </c>
      <c r="C215" s="0" t="n">
        <v>1.025138</v>
      </c>
      <c r="D215" s="0" t="n">
        <v>1.62985</v>
      </c>
      <c r="E215" s="0" t="n">
        <v>0.3777953</v>
      </c>
      <c r="F215" s="0" t="n">
        <v>-0.05175485</v>
      </c>
      <c r="G215" s="0" t="n">
        <v>-0.01355275</v>
      </c>
      <c r="H215" s="0" t="n">
        <v>0.9243422</v>
      </c>
      <c r="I215" s="0" t="n">
        <v>0.4664752</v>
      </c>
      <c r="J215" s="0" t="n">
        <v>-0.004279652</v>
      </c>
      <c r="K215" s="0" t="n">
        <v>0.6583933</v>
      </c>
      <c r="L215" s="0" t="n">
        <v>0.003743685</v>
      </c>
      <c r="M215" s="0" t="n">
        <v>0.7526526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61.7809</v>
      </c>
      <c r="S215" s="0" t="n">
        <v>0</v>
      </c>
      <c r="T215" s="0" t="n">
        <v>1</v>
      </c>
      <c r="U215" s="0" t="n">
        <v>-0.003136364</v>
      </c>
      <c r="V215" s="0" t="n">
        <v>-0.0115601</v>
      </c>
      <c r="W215" s="0" t="n">
        <v>-0.0007253895</v>
      </c>
      <c r="X215" s="0" t="n">
        <v>1.753533E-010</v>
      </c>
      <c r="Y215" s="0" t="n">
        <v>1.754341E-008</v>
      </c>
      <c r="Z215" s="0" t="n">
        <v>-2.238432E-010</v>
      </c>
      <c r="AA215" s="0" t="n">
        <v>0.9999998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1.751791E-010</v>
      </c>
      <c r="AM215" s="0" t="n">
        <v>1.439335E-008</v>
      </c>
      <c r="AN215" s="0" t="n">
        <v>-8.622033E-010</v>
      </c>
      <c r="AO215" s="0" t="n">
        <v>0.9999999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</row>
    <row r="216" customFormat="false" ht="12.8" hidden="false" customHeight="false" outlineLevel="0" collapsed="false">
      <c r="A216" s="0" t="n">
        <v>321.6695</v>
      </c>
      <c r="B216" s="0" t="n">
        <v>3.008881</v>
      </c>
      <c r="C216" s="0" t="n">
        <v>1.022124</v>
      </c>
      <c r="D216" s="0" t="n">
        <v>1.629624</v>
      </c>
      <c r="E216" s="0" t="n">
        <v>0.3777952</v>
      </c>
      <c r="F216" s="0" t="n">
        <v>-0.05175484</v>
      </c>
      <c r="G216" s="0" t="n">
        <v>-0.01355274</v>
      </c>
      <c r="H216" s="0" t="n">
        <v>0.9243422</v>
      </c>
      <c r="I216" s="0" t="n">
        <v>0.4664752</v>
      </c>
      <c r="J216" s="0" t="n">
        <v>-0.004737094</v>
      </c>
      <c r="K216" s="0" t="n">
        <v>0.6589183</v>
      </c>
      <c r="L216" s="0" t="n">
        <v>0.004149703</v>
      </c>
      <c r="M216" s="0" t="n">
        <v>0.7521883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59.38073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3.95025E-011</v>
      </c>
      <c r="Y216" s="0" t="n">
        <v>-4.456252E-009</v>
      </c>
      <c r="Z216" s="0" t="n">
        <v>1.121287E-009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4.90121E-011</v>
      </c>
      <c r="AM216" s="0" t="n">
        <v>-9.978949E-010</v>
      </c>
      <c r="AN216" s="0" t="n">
        <v>1.440022E-009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</row>
    <row r="217" customFormat="false" ht="12.8" hidden="false" customHeight="false" outlineLevel="0" collapsed="false">
      <c r="A217" s="0" t="n">
        <v>321.7196</v>
      </c>
      <c r="B217" s="0" t="n">
        <v>3.008745</v>
      </c>
      <c r="C217" s="0" t="n">
        <v>1.021617</v>
      </c>
      <c r="D217" s="0" t="n">
        <v>1.629586</v>
      </c>
      <c r="E217" s="0" t="n">
        <v>0.3777952</v>
      </c>
      <c r="F217" s="0" t="n">
        <v>-0.05175482</v>
      </c>
      <c r="G217" s="0" t="n">
        <v>-0.01355277</v>
      </c>
      <c r="H217" s="0" t="n">
        <v>0.9243422</v>
      </c>
      <c r="I217" s="0" t="n">
        <v>0.4664752</v>
      </c>
      <c r="J217" s="0" t="n">
        <v>-0.0050716</v>
      </c>
      <c r="K217" s="0" t="n">
        <v>0.6593249</v>
      </c>
      <c r="L217" s="0" t="n">
        <v>0.004447605</v>
      </c>
      <c r="M217" s="0" t="n">
        <v>0.7518278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66.85075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-1.113555E-010</v>
      </c>
      <c r="Y217" s="0" t="n">
        <v>2.427902E-008</v>
      </c>
      <c r="Z217" s="0" t="n">
        <v>5.841084E-010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-1.404796E-010</v>
      </c>
      <c r="AM217" s="0" t="n">
        <v>2.601389E-008</v>
      </c>
      <c r="AN217" s="0" t="n">
        <v>3.570074E-010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</row>
    <row r="218" customFormat="false" ht="12.8" hidden="false" customHeight="false" outlineLevel="0" collapsed="false">
      <c r="A218" s="0" t="n">
        <v>321.7696</v>
      </c>
      <c r="B218" s="0" t="n">
        <v>3.008722</v>
      </c>
      <c r="C218" s="0" t="n">
        <v>1.021532</v>
      </c>
      <c r="D218" s="0" t="n">
        <v>1.62958</v>
      </c>
      <c r="E218" s="0" t="n">
        <v>0.3777952</v>
      </c>
      <c r="F218" s="0" t="n">
        <v>-0.05175481</v>
      </c>
      <c r="G218" s="0" t="n">
        <v>-0.01355279</v>
      </c>
      <c r="H218" s="0" t="n">
        <v>0.9243422</v>
      </c>
      <c r="I218" s="0" t="n">
        <v>0.4664752</v>
      </c>
      <c r="J218" s="0" t="n">
        <v>-0.005327028</v>
      </c>
      <c r="K218" s="0" t="n">
        <v>0.6596397</v>
      </c>
      <c r="L218" s="0" t="n">
        <v>0.004675572</v>
      </c>
      <c r="M218" s="0" t="n">
        <v>0.7515486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68.10222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-6.51916E-011</v>
      </c>
      <c r="Y218" s="0" t="n">
        <v>3.63775E-009</v>
      </c>
      <c r="Z218" s="0" t="n">
        <v>6.183226E-010</v>
      </c>
      <c r="AA218" s="0" t="n">
        <v>0.9999999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-1.83976E-011</v>
      </c>
      <c r="AM218" s="0" t="n">
        <v>2.25953E-009</v>
      </c>
      <c r="AN218" s="0" t="n">
        <v>2.817741E-010</v>
      </c>
      <c r="AO218" s="0" t="n">
        <v>0.9999999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</row>
    <row r="219" customFormat="false" ht="12.8" hidden="false" customHeight="false" outlineLevel="0" collapsed="false">
      <c r="A219" s="0" t="n">
        <v>321.8188</v>
      </c>
      <c r="B219" s="0" t="n">
        <v>3.008718</v>
      </c>
      <c r="C219" s="0" t="n">
        <v>1.021518</v>
      </c>
      <c r="D219" s="0" t="n">
        <v>1.629579</v>
      </c>
      <c r="E219" s="0" t="n">
        <v>0.3777952</v>
      </c>
      <c r="F219" s="0" t="n">
        <v>-0.05175485</v>
      </c>
      <c r="G219" s="0" t="n">
        <v>-0.0135528</v>
      </c>
      <c r="H219" s="0" t="n">
        <v>0.9243422</v>
      </c>
      <c r="I219" s="0" t="n">
        <v>0.4664752</v>
      </c>
      <c r="J219" s="0" t="n">
        <v>-0.005524021</v>
      </c>
      <c r="K219" s="0" t="n">
        <v>0.6598831</v>
      </c>
      <c r="L219" s="0" t="n">
        <v>0.00485166</v>
      </c>
      <c r="M219" s="0" t="n">
        <v>0.7513323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65.62901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-5.856065E-012</v>
      </c>
      <c r="Y219" s="0" t="n">
        <v>-5.953069E-009</v>
      </c>
      <c r="Z219" s="0" t="n">
        <v>-1.349409E-009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6.64176E-011</v>
      </c>
      <c r="AM219" s="0" t="n">
        <v>-4.962246E-010</v>
      </c>
      <c r="AN219" s="0" t="n">
        <v>-2.053545E-009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</row>
    <row r="220" customFormat="false" ht="12.8" hidden="false" customHeight="false" outlineLevel="0" collapsed="false">
      <c r="A220" s="0" t="n">
        <v>321.869</v>
      </c>
      <c r="B220" s="0" t="n">
        <v>3.008718</v>
      </c>
      <c r="C220" s="0" t="n">
        <v>1.021515</v>
      </c>
      <c r="D220" s="0" t="n">
        <v>1.629578</v>
      </c>
      <c r="E220" s="0" t="n">
        <v>0.3777952</v>
      </c>
      <c r="F220" s="0" t="n">
        <v>-0.05175487</v>
      </c>
      <c r="G220" s="0" t="n">
        <v>-0.0135528</v>
      </c>
      <c r="H220" s="0" t="n">
        <v>0.9243423</v>
      </c>
      <c r="I220" s="0" t="n">
        <v>0.4664752</v>
      </c>
      <c r="J220" s="0" t="n">
        <v>-0.005676279</v>
      </c>
      <c r="K220" s="0" t="n">
        <v>0.6600714</v>
      </c>
      <c r="L220" s="0" t="n">
        <v>0.00498792</v>
      </c>
      <c r="M220" s="0" t="n">
        <v>0.7511648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68.10625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-7.765577E-011</v>
      </c>
      <c r="Y220" s="0" t="n">
        <v>1.374416E-009</v>
      </c>
      <c r="Z220" s="0" t="n">
        <v>-1.966867E-010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-6.412156E-011</v>
      </c>
      <c r="AM220" s="0" t="n">
        <v>-5.446714E-010</v>
      </c>
      <c r="AN220" s="0" t="n">
        <v>-2.161915E-010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</row>
    <row r="221" customFormat="false" ht="12.8" hidden="false" customHeight="false" outlineLevel="0" collapsed="false">
      <c r="A221" s="0" t="n">
        <v>321.9189</v>
      </c>
      <c r="B221" s="0" t="n">
        <v>3.011384</v>
      </c>
      <c r="C221" s="0" t="n">
        <v>1.022269</v>
      </c>
      <c r="D221" s="0" t="n">
        <v>1.632903</v>
      </c>
      <c r="E221" s="0" t="n">
        <v>0.3777952</v>
      </c>
      <c r="F221" s="0" t="n">
        <v>-0.05175487</v>
      </c>
      <c r="G221" s="0" t="n">
        <v>-0.01355282</v>
      </c>
      <c r="H221" s="0" t="n">
        <v>0.9243423</v>
      </c>
      <c r="I221" s="0" t="n">
        <v>0.4664752</v>
      </c>
      <c r="J221" s="0" t="n">
        <v>-0.005798281</v>
      </c>
      <c r="K221" s="0" t="n">
        <v>0.6601998</v>
      </c>
      <c r="L221" s="0" t="n">
        <v>0.005096894</v>
      </c>
      <c r="M221" s="0" t="n">
        <v>0.7510504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66.86268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3.831298E-011</v>
      </c>
      <c r="Y221" s="0" t="n">
        <v>9.714825E-009</v>
      </c>
      <c r="Z221" s="0" t="n">
        <v>1.239949E-009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0.005227807</v>
      </c>
      <c r="AJ221" s="0" t="n">
        <v>0.001478016</v>
      </c>
      <c r="AK221" s="0" t="n">
        <v>0.006518089</v>
      </c>
      <c r="AL221" s="0" t="n">
        <v>7.366252E-011</v>
      </c>
      <c r="AM221" s="0" t="n">
        <v>1.328169E-008</v>
      </c>
      <c r="AN221" s="0" t="n">
        <v>1.176334E-009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</row>
    <row r="222" customFormat="false" ht="12.8" hidden="false" customHeight="false" outlineLevel="0" collapsed="false">
      <c r="A222" s="0" t="n">
        <v>321.9691</v>
      </c>
      <c r="B222" s="0" t="n">
        <v>3.029172</v>
      </c>
      <c r="C222" s="0" t="n">
        <v>1.027784</v>
      </c>
      <c r="D222" s="0" t="n">
        <v>1.661589</v>
      </c>
      <c r="E222" s="0" t="n">
        <v>0.3777952</v>
      </c>
      <c r="F222" s="0" t="n">
        <v>-0.05175485</v>
      </c>
      <c r="G222" s="0" t="n">
        <v>-0.01355283</v>
      </c>
      <c r="H222" s="0" t="n">
        <v>0.9243423</v>
      </c>
      <c r="I222" s="0" t="n">
        <v>0.4664752</v>
      </c>
      <c r="J222" s="0" t="n">
        <v>-0.005949672</v>
      </c>
      <c r="K222" s="0" t="n">
        <v>0.6600293</v>
      </c>
      <c r="L222" s="0" t="n">
        <v>0.005227592</v>
      </c>
      <c r="M222" s="0" t="n">
        <v>0.7511981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60.43365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-1.331261E-010</v>
      </c>
      <c r="Y222" s="0" t="n">
        <v>2.129614E-008</v>
      </c>
      <c r="Z222" s="0" t="n">
        <v>-1.476803E-009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0.0254176</v>
      </c>
      <c r="AJ222" s="0" t="n">
        <v>0.007796681</v>
      </c>
      <c r="AK222" s="0" t="n">
        <v>0.04139521</v>
      </c>
      <c r="AL222" s="0" t="n">
        <v>-9.62937E-011</v>
      </c>
      <c r="AM222" s="0" t="n">
        <v>2.640286E-008</v>
      </c>
      <c r="AN222" s="0" t="n">
        <v>-2.211438E-009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</row>
    <row r="223" customFormat="false" ht="12.8" hidden="false" customHeight="false" outlineLevel="0" collapsed="false">
      <c r="A223" s="0" t="n">
        <v>322.0193</v>
      </c>
      <c r="B223" s="0" t="n">
        <v>3.082793</v>
      </c>
      <c r="C223" s="0" t="n">
        <v>1.038758</v>
      </c>
      <c r="D223" s="0" t="n">
        <v>1.716884</v>
      </c>
      <c r="E223" s="0" t="n">
        <v>0.3777952</v>
      </c>
      <c r="F223" s="0" t="n">
        <v>-0.05175486</v>
      </c>
      <c r="G223" s="0" t="n">
        <v>-0.0135528</v>
      </c>
      <c r="H223" s="0" t="n">
        <v>0.9243423</v>
      </c>
      <c r="I223" s="0" t="n">
        <v>0.4664752</v>
      </c>
      <c r="J223" s="0" t="n">
        <v>-0.006220122</v>
      </c>
      <c r="K223" s="0" t="n">
        <v>0.6591696</v>
      </c>
      <c r="L223" s="0" t="n">
        <v>0.005452652</v>
      </c>
      <c r="M223" s="0" t="n">
        <v>0.7519488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59.2097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-8.362638E-011</v>
      </c>
      <c r="Y223" s="0" t="n">
        <v>-1.779924E-009</v>
      </c>
      <c r="Z223" s="0" t="n">
        <v>9.318013E-010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0.06581146</v>
      </c>
      <c r="AJ223" s="0" t="n">
        <v>0.01213034</v>
      </c>
      <c r="AK223" s="0" t="n">
        <v>0.06017518</v>
      </c>
      <c r="AL223" s="0" t="n">
        <v>-1.575826E-010</v>
      </c>
      <c r="AM223" s="0" t="n">
        <v>-5.780068E-009</v>
      </c>
      <c r="AN223" s="0" t="n">
        <v>4.250694E-010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</row>
    <row r="224" customFormat="false" ht="12.8" hidden="false" customHeight="false" outlineLevel="0" collapsed="false">
      <c r="A224" s="0" t="n">
        <v>322.0691</v>
      </c>
      <c r="B224" s="0" t="n">
        <v>3.167494</v>
      </c>
      <c r="C224" s="0" t="n">
        <v>1.049763</v>
      </c>
      <c r="D224" s="0" t="n">
        <v>1.765691</v>
      </c>
      <c r="E224" s="0" t="n">
        <v>0.3777952</v>
      </c>
      <c r="F224" s="0" t="n">
        <v>-0.05175491</v>
      </c>
      <c r="G224" s="0" t="n">
        <v>-0.01355277</v>
      </c>
      <c r="H224" s="0" t="n">
        <v>0.9243422</v>
      </c>
      <c r="I224" s="0" t="n">
        <v>0.4664752</v>
      </c>
      <c r="J224" s="0" t="n">
        <v>-0.006599499</v>
      </c>
      <c r="K224" s="0" t="n">
        <v>0.6578004</v>
      </c>
      <c r="L224" s="0" t="n">
        <v>0.005764062</v>
      </c>
      <c r="M224" s="0" t="n">
        <v>0.7531413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56.43372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-1.534818E-010</v>
      </c>
      <c r="Y224" s="0" t="n">
        <v>-1.334807E-008</v>
      </c>
      <c r="Z224" s="0" t="n">
        <v>-2.914666E-009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0.09463182</v>
      </c>
      <c r="AJ224" s="0" t="n">
        <v>0.01073069</v>
      </c>
      <c r="AK224" s="0" t="n">
        <v>0.04501589</v>
      </c>
      <c r="AL224" s="0" t="n">
        <v>-1.648007E-010</v>
      </c>
      <c r="AM224" s="0" t="n">
        <v>-1.700334E-008</v>
      </c>
      <c r="AN224" s="0" t="n">
        <v>-2.853744E-009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</row>
    <row r="225" customFormat="false" ht="12.8" hidden="false" customHeight="false" outlineLevel="0" collapsed="false">
      <c r="A225" s="0" t="n">
        <v>322.1193</v>
      </c>
      <c r="B225" s="0" t="n">
        <v>3.244479</v>
      </c>
      <c r="C225" s="0" t="n">
        <v>1.057956</v>
      </c>
      <c r="D225" s="0" t="n">
        <v>1.804383</v>
      </c>
      <c r="E225" s="0" t="n">
        <v>0.3777952</v>
      </c>
      <c r="F225" s="0" t="n">
        <v>-0.05175491</v>
      </c>
      <c r="G225" s="0" t="n">
        <v>-0.01355279</v>
      </c>
      <c r="H225" s="0" t="n">
        <v>0.9243422</v>
      </c>
      <c r="I225" s="0" t="n">
        <v>0.4664752</v>
      </c>
      <c r="J225" s="0" t="n">
        <v>-0.007026441</v>
      </c>
      <c r="K225" s="0" t="n">
        <v>0.6562211</v>
      </c>
      <c r="L225" s="0" t="n">
        <v>0.006111106</v>
      </c>
      <c r="M225" s="0" t="n">
        <v>0.7545112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53.58931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1.495273E-010</v>
      </c>
      <c r="Y225" s="0" t="n">
        <v>1.239054E-008</v>
      </c>
      <c r="Z225" s="0" t="n">
        <v>-1.229509E-009</v>
      </c>
      <c r="AA225" s="0" t="n">
        <v>0.9999999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0.06892864</v>
      </c>
      <c r="AJ225" s="0" t="n">
        <v>0.006682932</v>
      </c>
      <c r="AK225" s="0" t="n">
        <v>0.0334068</v>
      </c>
      <c r="AL225" s="0" t="n">
        <v>1.72265E-010</v>
      </c>
      <c r="AM225" s="0" t="n">
        <v>2.683465E-009</v>
      </c>
      <c r="AN225" s="0" t="n">
        <v>-6.879771E-010</v>
      </c>
      <c r="AO225" s="0" t="n">
        <v>0.9999999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</row>
    <row r="226" customFormat="false" ht="12.8" hidden="false" customHeight="false" outlineLevel="0" collapsed="false">
      <c r="A226" s="0" t="n">
        <v>322.1696</v>
      </c>
      <c r="B226" s="0" t="n">
        <v>3.328949</v>
      </c>
      <c r="C226" s="0" t="n">
        <v>1.064396</v>
      </c>
      <c r="D226" s="0" t="n">
        <v>1.839665</v>
      </c>
      <c r="E226" s="0" t="n">
        <v>0.3777952</v>
      </c>
      <c r="F226" s="0" t="n">
        <v>-0.05175488</v>
      </c>
      <c r="G226" s="0" t="n">
        <v>-0.01355278</v>
      </c>
      <c r="H226" s="0" t="n">
        <v>0.9243422</v>
      </c>
      <c r="I226" s="0" t="n">
        <v>0.4664752</v>
      </c>
      <c r="J226" s="0" t="n">
        <v>-0.007439354</v>
      </c>
      <c r="K226" s="0" t="n">
        <v>0.6546112</v>
      </c>
      <c r="L226" s="0" t="n">
        <v>0.006442485</v>
      </c>
      <c r="M226" s="0" t="n">
        <v>0.7559016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49.67983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-1.229114E-010</v>
      </c>
      <c r="Y226" s="0" t="n">
        <v>1.38693E-008</v>
      </c>
      <c r="Z226" s="0" t="n">
        <v>-2.525112E-010</v>
      </c>
      <c r="AA226" s="0" t="n">
        <v>0.9999999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0.09596849</v>
      </c>
      <c r="AJ226" s="0" t="n">
        <v>0.006459827</v>
      </c>
      <c r="AK226" s="0" t="n">
        <v>0.03580942</v>
      </c>
      <c r="AL226" s="0" t="n">
        <v>-1.462291E-010</v>
      </c>
      <c r="AM226" s="0" t="n">
        <v>1.822921E-008</v>
      </c>
      <c r="AN226" s="0" t="n">
        <v>-6.803902E-011</v>
      </c>
      <c r="AO226" s="0" t="n">
        <v>0.9999999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</row>
    <row r="227" customFormat="false" ht="12.8" hidden="false" customHeight="false" outlineLevel="0" collapsed="false">
      <c r="A227" s="0" t="n">
        <v>322.2196</v>
      </c>
      <c r="B227" s="0" t="n">
        <v>3.415275</v>
      </c>
      <c r="C227" s="0" t="n">
        <v>1.069042</v>
      </c>
      <c r="D227" s="0" t="n">
        <v>1.857871</v>
      </c>
      <c r="E227" s="0" t="n">
        <v>0.3777953</v>
      </c>
      <c r="F227" s="0" t="n">
        <v>-0.05175489</v>
      </c>
      <c r="G227" s="0" t="n">
        <v>-0.01355276</v>
      </c>
      <c r="H227" s="0" t="n">
        <v>0.9243422</v>
      </c>
      <c r="I227" s="0" t="n">
        <v>0.4664752</v>
      </c>
      <c r="J227" s="0" t="n">
        <v>-0.007813141</v>
      </c>
      <c r="K227" s="0" t="n">
        <v>0.6531862</v>
      </c>
      <c r="L227" s="0" t="n">
        <v>0.006740527</v>
      </c>
      <c r="M227" s="0" t="n">
        <v>0.757127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46.42334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-4.824368E-010</v>
      </c>
      <c r="Y227" s="0" t="n">
        <v>3.166045E-010</v>
      </c>
      <c r="Z227" s="0" t="n">
        <v>2.287721E-009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0.07726002</v>
      </c>
      <c r="AJ227" s="0" t="n">
        <v>0.003571779</v>
      </c>
      <c r="AK227" s="0" t="n">
        <v>0.0105744</v>
      </c>
      <c r="AL227" s="0" t="n">
        <v>-3.621249E-010</v>
      </c>
      <c r="AM227" s="0" t="n">
        <v>-5.808457E-009</v>
      </c>
      <c r="AN227" s="0" t="n">
        <v>1.92049E-009</v>
      </c>
      <c r="AO227" s="0" t="n">
        <v>1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</row>
    <row r="228" customFormat="false" ht="12.8" hidden="false" customHeight="false" outlineLevel="0" collapsed="false">
      <c r="A228" s="0" t="n">
        <v>322.2697</v>
      </c>
      <c r="B228" s="0" t="n">
        <v>3.47831</v>
      </c>
      <c r="C228" s="0" t="n">
        <v>1.071494</v>
      </c>
      <c r="D228" s="0" t="n">
        <v>1.86211</v>
      </c>
      <c r="E228" s="0" t="n">
        <v>0.3777954</v>
      </c>
      <c r="F228" s="0" t="n">
        <v>-0.05175488</v>
      </c>
      <c r="G228" s="0" t="n">
        <v>-0.01355276</v>
      </c>
      <c r="H228" s="0" t="n">
        <v>0.9243422</v>
      </c>
      <c r="I228" s="0" t="n">
        <v>0.4664752</v>
      </c>
      <c r="J228" s="0" t="n">
        <v>-0.008118809</v>
      </c>
      <c r="K228" s="0" t="n">
        <v>0.652132</v>
      </c>
      <c r="L228" s="0" t="n">
        <v>0.006984599</v>
      </c>
      <c r="M228" s="0" t="n">
        <v>0.7580298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43.20394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-1.413958E-010</v>
      </c>
      <c r="Y228" s="0" t="n">
        <v>1.726652E-009</v>
      </c>
      <c r="Z228" s="0" t="n">
        <v>-2.255121E-010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0.06026927</v>
      </c>
      <c r="AJ228" s="0" t="n">
        <v>0.001963968</v>
      </c>
      <c r="AK228" s="0" t="n">
        <v>0.0002404194</v>
      </c>
      <c r="AL228" s="0" t="n">
        <v>-1.687238E-010</v>
      </c>
      <c r="AM228" s="0" t="n">
        <v>3.179813E-009</v>
      </c>
      <c r="AN228" s="0" t="n">
        <v>2.573054E-010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</row>
    <row r="229" customFormat="false" ht="12.8" hidden="false" customHeight="false" outlineLevel="0" collapsed="false">
      <c r="A229" s="0" t="n">
        <v>322.3191</v>
      </c>
      <c r="B229" s="0" t="n">
        <v>3.500846</v>
      </c>
      <c r="C229" s="0" t="n">
        <v>1.07367</v>
      </c>
      <c r="D229" s="0" t="n">
        <v>1.857437</v>
      </c>
      <c r="E229" s="0" t="n">
        <v>0.3777953</v>
      </c>
      <c r="F229" s="0" t="n">
        <v>-0.05175486</v>
      </c>
      <c r="G229" s="0" t="n">
        <v>-0.01355278</v>
      </c>
      <c r="H229" s="0" t="n">
        <v>0.9243422</v>
      </c>
      <c r="I229" s="0" t="n">
        <v>0.4664752</v>
      </c>
      <c r="J229" s="0" t="n">
        <v>-0.008363697</v>
      </c>
      <c r="K229" s="0" t="n">
        <v>0.6514896</v>
      </c>
      <c r="L229" s="0" t="n">
        <v>0.007182998</v>
      </c>
      <c r="M229" s="0" t="n">
        <v>0.7585775</v>
      </c>
      <c r="N229" s="0" t="n">
        <v>1</v>
      </c>
      <c r="O229" s="0" t="n">
        <v>-0.01338196</v>
      </c>
      <c r="P229" s="0" t="n">
        <v>0.0001327991</v>
      </c>
      <c r="Q229" s="0" t="n">
        <v>-0.0001374483</v>
      </c>
      <c r="R229" s="0" t="n">
        <v>39.18245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1.82939E-010</v>
      </c>
      <c r="Y229" s="0" t="n">
        <v>2.200805E-008</v>
      </c>
      <c r="Z229" s="0" t="n">
        <v>-1.183724E-009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0.06389832</v>
      </c>
      <c r="AJ229" s="0" t="n">
        <v>0.001578211</v>
      </c>
      <c r="AK229" s="0" t="n">
        <v>-0.0052159</v>
      </c>
      <c r="AL229" s="0" t="n">
        <v>2.226185E-010</v>
      </c>
      <c r="AM229" s="0" t="n">
        <v>1.608045E-008</v>
      </c>
      <c r="AN229" s="0" t="n">
        <v>-1.636798E-009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</row>
    <row r="230" customFormat="false" ht="12.8" hidden="false" customHeight="false" outlineLevel="0" collapsed="false">
      <c r="A230" s="0" t="n">
        <v>322.3697</v>
      </c>
      <c r="B230" s="0" t="n">
        <v>3.49913</v>
      </c>
      <c r="C230" s="0" t="n">
        <v>1.075887</v>
      </c>
      <c r="D230" s="0" t="n">
        <v>1.858639</v>
      </c>
      <c r="E230" s="0" t="n">
        <v>0.3777954</v>
      </c>
      <c r="F230" s="0" t="n">
        <v>-0.05175492</v>
      </c>
      <c r="G230" s="0" t="n">
        <v>-0.01355275</v>
      </c>
      <c r="H230" s="0" t="n">
        <v>0.9243422</v>
      </c>
      <c r="I230" s="0" t="n">
        <v>0.4664752</v>
      </c>
      <c r="J230" s="0" t="n">
        <v>-0.008587215</v>
      </c>
      <c r="K230" s="0" t="n">
        <v>0.6510018</v>
      </c>
      <c r="L230" s="0" t="n">
        <v>0.007365419</v>
      </c>
      <c r="M230" s="0" t="n">
        <v>0.7589919</v>
      </c>
      <c r="N230" s="0" t="n">
        <v>1</v>
      </c>
      <c r="O230" s="0" t="n">
        <v>-0.00872016</v>
      </c>
      <c r="P230" s="0" t="n">
        <v>9.679794E-005</v>
      </c>
      <c r="Q230" s="0" t="n">
        <v>-0.000100255</v>
      </c>
      <c r="R230" s="0" t="n">
        <v>39.43558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2.585169E-010</v>
      </c>
      <c r="Y230" s="0" t="n">
        <v>-3.087947E-008</v>
      </c>
      <c r="Z230" s="0" t="n">
        <v>1.128092E-009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0.04502917</v>
      </c>
      <c r="AJ230" s="0" t="n">
        <v>0.001672294</v>
      </c>
      <c r="AK230" s="0" t="n">
        <v>0.001805661</v>
      </c>
      <c r="AL230" s="0" t="n">
        <v>2.742103E-010</v>
      </c>
      <c r="AM230" s="0" t="n">
        <v>-2.887127E-008</v>
      </c>
      <c r="AN230" s="0" t="n">
        <v>7.942913E-010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</row>
    <row r="231" customFormat="false" ht="12.8" hidden="false" customHeight="false" outlineLevel="0" collapsed="false">
      <c r="A231" s="0" t="n">
        <v>322.4192</v>
      </c>
      <c r="B231" s="0" t="n">
        <v>3.493005</v>
      </c>
      <c r="C231" s="0" t="n">
        <v>1.077264</v>
      </c>
      <c r="D231" s="0" t="n">
        <v>1.858967</v>
      </c>
      <c r="E231" s="0" t="n">
        <v>0.3777953</v>
      </c>
      <c r="F231" s="0" t="n">
        <v>-0.05175494</v>
      </c>
      <c r="G231" s="0" t="n">
        <v>-0.01355273</v>
      </c>
      <c r="H231" s="0" t="n">
        <v>0.9243422</v>
      </c>
      <c r="I231" s="0" t="n">
        <v>0.4664752</v>
      </c>
      <c r="J231" s="0" t="n">
        <v>-0.008791667</v>
      </c>
      <c r="K231" s="0" t="n">
        <v>0.650605</v>
      </c>
      <c r="L231" s="0" t="n">
        <v>0.007532849</v>
      </c>
      <c r="M231" s="0" t="n">
        <v>0.7593281</v>
      </c>
      <c r="N231" s="0" t="n">
        <v>1</v>
      </c>
      <c r="O231" s="0" t="n">
        <v>-0.005280733</v>
      </c>
      <c r="P231" s="0" t="n">
        <v>7.069111E-005</v>
      </c>
      <c r="Q231" s="0" t="n">
        <v>-7.31945E-005</v>
      </c>
      <c r="R231" s="0" t="n">
        <v>38.65302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4.617102E-011</v>
      </c>
      <c r="Y231" s="0" t="n">
        <v>-1.311268E-008</v>
      </c>
      <c r="Z231" s="0" t="n">
        <v>1.867077E-010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0.01490507</v>
      </c>
      <c r="AJ231" s="0" t="n">
        <v>0.0006346962</v>
      </c>
      <c r="AK231" s="0" t="n">
        <v>0.00156073</v>
      </c>
      <c r="AL231" s="0" t="n">
        <v>1.189287E-011</v>
      </c>
      <c r="AM231" s="0" t="n">
        <v>-9.623723E-009</v>
      </c>
      <c r="AN231" s="0" t="n">
        <v>1.218348E-009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</row>
    <row r="232" customFormat="false" ht="12.8" hidden="false" customHeight="false" outlineLevel="0" collapsed="false">
      <c r="A232" s="0" t="n">
        <v>322.4695</v>
      </c>
      <c r="B232" s="0" t="n">
        <v>3.502933</v>
      </c>
      <c r="C232" s="0" t="n">
        <v>1.078072</v>
      </c>
      <c r="D232" s="0" t="n">
        <v>1.848333</v>
      </c>
      <c r="E232" s="0" t="n">
        <v>0.3777953</v>
      </c>
      <c r="F232" s="0" t="n">
        <v>-0.05175491</v>
      </c>
      <c r="G232" s="0" t="n">
        <v>-0.01355277</v>
      </c>
      <c r="H232" s="0" t="n">
        <v>0.9243422</v>
      </c>
      <c r="I232" s="0" t="n">
        <v>0.4664752</v>
      </c>
      <c r="J232" s="0" t="n">
        <v>-0.008969197</v>
      </c>
      <c r="K232" s="0" t="n">
        <v>0.6503938</v>
      </c>
      <c r="L232" s="0" t="n">
        <v>0.007680669</v>
      </c>
      <c r="M232" s="0" t="n">
        <v>0.7595055</v>
      </c>
      <c r="N232" s="0" t="n">
        <v>1</v>
      </c>
      <c r="O232" s="0" t="n">
        <v>-0.009375334</v>
      </c>
      <c r="P232" s="0" t="n">
        <v>0.0001019239</v>
      </c>
      <c r="Q232" s="0" t="n">
        <v>-0.0001056194</v>
      </c>
      <c r="R232" s="0" t="n">
        <v>39.46094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-3.657278E-010</v>
      </c>
      <c r="Y232" s="0" t="n">
        <v>3.684242E-008</v>
      </c>
      <c r="Z232" s="0" t="n">
        <v>-1.637593E-009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0.06514898</v>
      </c>
      <c r="AJ232" s="0" t="n">
        <v>0.0003316567</v>
      </c>
      <c r="AK232" s="0" t="n">
        <v>-0.01734458</v>
      </c>
      <c r="AL232" s="0" t="n">
        <v>-3.868045E-010</v>
      </c>
      <c r="AM232" s="0" t="n">
        <v>3.914046E-008</v>
      </c>
      <c r="AN232" s="0" t="n">
        <v>-1.783226E-009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</row>
    <row r="233" customFormat="false" ht="12.8" hidden="false" customHeight="false" outlineLevel="0" collapsed="false">
      <c r="A233" s="0" t="n">
        <v>322.5193</v>
      </c>
      <c r="B233" s="0" t="n">
        <v>3.499191</v>
      </c>
      <c r="C233" s="0" t="n">
        <v>1.078921</v>
      </c>
      <c r="D233" s="0" t="n">
        <v>1.8354</v>
      </c>
      <c r="E233" s="0" t="n">
        <v>0.3777952</v>
      </c>
      <c r="F233" s="0" t="n">
        <v>-0.05175492</v>
      </c>
      <c r="G233" s="0" t="n">
        <v>-0.01355276</v>
      </c>
      <c r="H233" s="0" t="n">
        <v>0.9243422</v>
      </c>
      <c r="I233" s="0" t="n">
        <v>0.4664752</v>
      </c>
      <c r="J233" s="0" t="n">
        <v>-0.009126262</v>
      </c>
      <c r="K233" s="0" t="n">
        <v>0.6504319</v>
      </c>
      <c r="L233" s="0" t="n">
        <v>0.007815997</v>
      </c>
      <c r="M233" s="0" t="n">
        <v>0.7594695</v>
      </c>
      <c r="N233" s="0" t="n">
        <v>1</v>
      </c>
      <c r="O233" s="0" t="n">
        <v>-0.01110554</v>
      </c>
      <c r="P233" s="0" t="n">
        <v>0.0001151562</v>
      </c>
      <c r="Q233" s="0" t="n">
        <v>-0.0001193285</v>
      </c>
      <c r="R233" s="0" t="n">
        <v>37.77304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2.089996E-010</v>
      </c>
      <c r="Y233" s="0" t="n">
        <v>-9.833758E-009</v>
      </c>
      <c r="Z233" s="0" t="n">
        <v>-2.138784E-011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0.03735232</v>
      </c>
      <c r="AJ233" s="0" t="n">
        <v>0.0001336949</v>
      </c>
      <c r="AK233" s="0" t="n">
        <v>-0.01121528</v>
      </c>
      <c r="AL233" s="0" t="n">
        <v>1.844967E-010</v>
      </c>
      <c r="AM233" s="0" t="n">
        <v>-7.62262E-009</v>
      </c>
      <c r="AN233" s="0" t="n">
        <v>8.19847E-012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</row>
    <row r="234" customFormat="false" ht="12.8" hidden="false" customHeight="false" outlineLevel="0" collapsed="false">
      <c r="A234" s="0" t="n">
        <v>322.5691</v>
      </c>
      <c r="B234" s="0" t="n">
        <v>3.496097</v>
      </c>
      <c r="C234" s="0" t="n">
        <v>1.079594</v>
      </c>
      <c r="D234" s="0" t="n">
        <v>1.82196</v>
      </c>
      <c r="E234" s="0" t="n">
        <v>0.3777952</v>
      </c>
      <c r="F234" s="0" t="n">
        <v>-0.05175492</v>
      </c>
      <c r="G234" s="0" t="n">
        <v>-0.01355275</v>
      </c>
      <c r="H234" s="0" t="n">
        <v>0.9243423</v>
      </c>
      <c r="I234" s="0" t="n">
        <v>0.4664752</v>
      </c>
      <c r="J234" s="0" t="n">
        <v>-0.009264731</v>
      </c>
      <c r="K234" s="0" t="n">
        <v>0.6506894</v>
      </c>
      <c r="L234" s="0" t="n">
        <v>0.007940066</v>
      </c>
      <c r="M234" s="0" t="n">
        <v>0.759246</v>
      </c>
      <c r="N234" s="0" t="n">
        <v>1</v>
      </c>
      <c r="O234" s="0" t="n">
        <v>-0.008219242</v>
      </c>
      <c r="P234" s="0" t="n">
        <v>9.286404E-005</v>
      </c>
      <c r="Q234" s="0" t="n">
        <v>-9.632111E-005</v>
      </c>
      <c r="R234" s="0" t="n">
        <v>38.46034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-5.077896E-010</v>
      </c>
      <c r="Y234" s="0" t="n">
        <v>-4.295384E-009</v>
      </c>
      <c r="Z234" s="0" t="n">
        <v>-5.702921E-010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0.03734978</v>
      </c>
      <c r="AJ234" s="0" t="n">
        <v>0.0001486043</v>
      </c>
      <c r="AK234" s="0" t="n">
        <v>-0.01122343</v>
      </c>
      <c r="AL234" s="0" t="n">
        <v>-4.84394E-010</v>
      </c>
      <c r="AM234" s="0" t="n">
        <v>7.528859E-009</v>
      </c>
      <c r="AN234" s="0" t="n">
        <v>-1.988291E-009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</row>
    <row r="235" customFormat="false" ht="12.8" hidden="false" customHeight="false" outlineLevel="0" collapsed="false">
      <c r="A235" s="0" t="n">
        <v>322.6195</v>
      </c>
      <c r="B235" s="0" t="n">
        <v>3.488983</v>
      </c>
      <c r="C235" s="0" t="n">
        <v>1.080228</v>
      </c>
      <c r="D235" s="0" t="n">
        <v>1.819002</v>
      </c>
      <c r="E235" s="0" t="n">
        <v>0.3777953</v>
      </c>
      <c r="F235" s="0" t="n">
        <v>-0.0517549</v>
      </c>
      <c r="G235" s="0" t="n">
        <v>-0.01355277</v>
      </c>
      <c r="H235" s="0" t="n">
        <v>0.9243422</v>
      </c>
      <c r="I235" s="0" t="n">
        <v>0.4664752</v>
      </c>
      <c r="J235" s="0" t="n">
        <v>-0.009390725</v>
      </c>
      <c r="K235" s="0" t="n">
        <v>0.6509758</v>
      </c>
      <c r="L235" s="0" t="n">
        <v>0.00805422</v>
      </c>
      <c r="M235" s="0" t="n">
        <v>0.7589977</v>
      </c>
      <c r="N235" s="0" t="n">
        <v>1</v>
      </c>
      <c r="O235" s="0" t="n">
        <v>-0.002690792</v>
      </c>
      <c r="P235" s="0" t="n">
        <v>5.209446E-005</v>
      </c>
      <c r="Q235" s="0" t="n">
        <v>-5.233288E-005</v>
      </c>
      <c r="R235" s="0" t="n">
        <v>39.3645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-2.946007E-010</v>
      </c>
      <c r="Y235" s="0" t="n">
        <v>3.902474E-009</v>
      </c>
      <c r="Z235" s="0" t="n">
        <v>4.304355E-009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0.002979993</v>
      </c>
      <c r="AJ235" s="0" t="n">
        <v>0.0001345135</v>
      </c>
      <c r="AK235" s="0" t="n">
        <v>0.000319109</v>
      </c>
      <c r="AL235" s="0" t="n">
        <v>-3.447751E-010</v>
      </c>
      <c r="AM235" s="0" t="n">
        <v>3.019642E-009</v>
      </c>
      <c r="AN235" s="0" t="n">
        <v>4.014036E-009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</row>
    <row r="236" customFormat="false" ht="12.8" hidden="false" customHeight="false" outlineLevel="0" collapsed="false">
      <c r="A236" s="0" t="n">
        <v>322.6692</v>
      </c>
      <c r="B236" s="0" t="n">
        <v>3.474834</v>
      </c>
      <c r="C236" s="0" t="n">
        <v>1.079897</v>
      </c>
      <c r="D236" s="0" t="n">
        <v>1.820201</v>
      </c>
      <c r="E236" s="0" t="n">
        <v>0.3777955</v>
      </c>
      <c r="F236" s="0" t="n">
        <v>-0.05175487</v>
      </c>
      <c r="G236" s="0" t="n">
        <v>-0.0135528</v>
      </c>
      <c r="H236" s="0" t="n">
        <v>0.9243422</v>
      </c>
      <c r="I236" s="0" t="n">
        <v>0.4664752</v>
      </c>
      <c r="J236" s="0" t="n">
        <v>-0.009494949</v>
      </c>
      <c r="K236" s="0" t="n">
        <v>0.6511862</v>
      </c>
      <c r="L236" s="0" t="n">
        <v>0.008148206</v>
      </c>
      <c r="M236" s="0" t="n">
        <v>0.7588148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38.98665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-3.411015E-010</v>
      </c>
      <c r="Y236" s="0" t="n">
        <v>1.164758E-008</v>
      </c>
      <c r="Z236" s="0" t="n">
        <v>2.199586E-009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-0.02480303</v>
      </c>
      <c r="AJ236" s="0" t="n">
        <v>-0.0002220897</v>
      </c>
      <c r="AK236" s="0" t="n">
        <v>0.00649251</v>
      </c>
      <c r="AL236" s="0" t="n">
        <v>-3.411015E-010</v>
      </c>
      <c r="AM236" s="0" t="n">
        <v>1.164758E-008</v>
      </c>
      <c r="AN236" s="0" t="n">
        <v>2.199586E-009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</row>
    <row r="237" customFormat="false" ht="12.8" hidden="false" customHeight="false" outlineLevel="0" collapsed="false">
      <c r="A237" s="0" t="n">
        <v>322.7191</v>
      </c>
      <c r="B237" s="0" t="n">
        <v>3.462132</v>
      </c>
      <c r="C237" s="0" t="n">
        <v>1.080809</v>
      </c>
      <c r="D237" s="0" t="n">
        <v>1.832922</v>
      </c>
      <c r="E237" s="0" t="n">
        <v>0.3777955</v>
      </c>
      <c r="F237" s="0" t="n">
        <v>-0.05175487</v>
      </c>
      <c r="G237" s="0" t="n">
        <v>-0.01355278</v>
      </c>
      <c r="H237" s="0" t="n">
        <v>0.9243421</v>
      </c>
      <c r="I237" s="0" t="n">
        <v>0.4664752</v>
      </c>
      <c r="J237" s="0" t="n">
        <v>-0.00959102</v>
      </c>
      <c r="K237" s="0" t="n">
        <v>0.651166</v>
      </c>
      <c r="L237" s="0" t="n">
        <v>0.00823023</v>
      </c>
      <c r="M237" s="0" t="n">
        <v>0.7588301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39.69133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6.210978E-011</v>
      </c>
      <c r="Y237" s="0" t="n">
        <v>-5.041795E-009</v>
      </c>
      <c r="Z237" s="0" t="n">
        <v>-2.918021E-010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-0.004908124</v>
      </c>
      <c r="AJ237" s="0" t="n">
        <v>0.001774835</v>
      </c>
      <c r="AK237" s="0" t="n">
        <v>0.01748801</v>
      </c>
      <c r="AL237" s="0" t="n">
        <v>-6.039648E-012</v>
      </c>
      <c r="AM237" s="0" t="n">
        <v>-6.807553E-009</v>
      </c>
      <c r="AN237" s="0" t="n">
        <v>1.155208E-009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</row>
    <row r="238" customFormat="false" ht="12.8" hidden="false" customHeight="false" outlineLevel="0" collapsed="false">
      <c r="A238" s="0" t="n">
        <v>322.769</v>
      </c>
      <c r="B238" s="0" t="n">
        <v>3.461366</v>
      </c>
      <c r="C238" s="0" t="n">
        <v>1.082724</v>
      </c>
      <c r="D238" s="0" t="n">
        <v>1.848361</v>
      </c>
      <c r="E238" s="0" t="n">
        <v>0.3777956</v>
      </c>
      <c r="F238" s="0" t="n">
        <v>-0.05175491</v>
      </c>
      <c r="G238" s="0" t="n">
        <v>-0.01355275</v>
      </c>
      <c r="H238" s="0" t="n">
        <v>0.9243421</v>
      </c>
      <c r="I238" s="0" t="n">
        <v>0.4664752</v>
      </c>
      <c r="J238" s="0" t="n">
        <v>-0.009698411</v>
      </c>
      <c r="K238" s="0" t="n">
        <v>0.6508725</v>
      </c>
      <c r="L238" s="0" t="n">
        <v>0.008315898</v>
      </c>
      <c r="M238" s="0" t="n">
        <v>0.7590796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39.5301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2.470978E-010</v>
      </c>
      <c r="Y238" s="0" t="n">
        <v>-2.818438E-008</v>
      </c>
      <c r="Z238" s="0" t="n">
        <v>-2.700961E-010</v>
      </c>
      <c r="AA238" s="0" t="n">
        <v>0.9999999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0.004603828</v>
      </c>
      <c r="AJ238" s="0" t="n">
        <v>0.001930408</v>
      </c>
      <c r="AK238" s="0" t="n">
        <v>0.01245817</v>
      </c>
      <c r="AL238" s="0" t="n">
        <v>2.229657E-010</v>
      </c>
      <c r="AM238" s="0" t="n">
        <v>-2.732723E-008</v>
      </c>
      <c r="AN238" s="0" t="n">
        <v>3.697662E-010</v>
      </c>
      <c r="AO238" s="0" t="n">
        <v>0.9999999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</row>
    <row r="239" customFormat="false" ht="12.8" hidden="false" customHeight="false" outlineLevel="0" collapsed="false">
      <c r="A239" s="0" t="n">
        <v>322.8188</v>
      </c>
      <c r="B239" s="0" t="n">
        <v>3.469527</v>
      </c>
      <c r="C239" s="0" t="n">
        <v>1.084702</v>
      </c>
      <c r="D239" s="0" t="n">
        <v>1.859161</v>
      </c>
      <c r="E239" s="0" t="n">
        <v>0.3777956</v>
      </c>
      <c r="F239" s="0" t="n">
        <v>-0.05175494</v>
      </c>
      <c r="G239" s="0" t="n">
        <v>-0.01355274</v>
      </c>
      <c r="H239" s="0" t="n">
        <v>0.9243421</v>
      </c>
      <c r="I239" s="0" t="n">
        <v>0.4664752</v>
      </c>
      <c r="J239" s="0" t="n">
        <v>-0.009818812</v>
      </c>
      <c r="K239" s="0" t="n">
        <v>0.6504263</v>
      </c>
      <c r="L239" s="0" t="n">
        <v>0.00840916</v>
      </c>
      <c r="M239" s="0" t="n">
        <v>0.7594593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38.8396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3.100744E-010</v>
      </c>
      <c r="Y239" s="0" t="n">
        <v>-1.336254E-008</v>
      </c>
      <c r="Z239" s="0" t="n">
        <v>-2.507036E-010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0.008240364</v>
      </c>
      <c r="AJ239" s="0" t="n">
        <v>0.001480435</v>
      </c>
      <c r="AK239" s="0" t="n">
        <v>0.006847726</v>
      </c>
      <c r="AL239" s="0" t="n">
        <v>5.490643E-011</v>
      </c>
      <c r="AM239" s="0" t="n">
        <v>-1.285224E-008</v>
      </c>
      <c r="AN239" s="0" t="n">
        <v>5.417908E-010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</row>
    <row r="240" customFormat="false" ht="12.8" hidden="false" customHeight="false" outlineLevel="0" collapsed="false">
      <c r="A240" s="0" t="n">
        <v>322.8697</v>
      </c>
      <c r="B240" s="0" t="n">
        <v>3.471113</v>
      </c>
      <c r="C240" s="0" t="n">
        <v>1.085052</v>
      </c>
      <c r="D240" s="0" t="n">
        <v>1.860999</v>
      </c>
      <c r="E240" s="0" t="n">
        <v>0.3777955</v>
      </c>
      <c r="F240" s="0" t="n">
        <v>-0.05175494</v>
      </c>
      <c r="G240" s="0" t="n">
        <v>-0.01355273</v>
      </c>
      <c r="H240" s="0" t="n">
        <v>0.9243421</v>
      </c>
      <c r="I240" s="0" t="n">
        <v>0.4664752</v>
      </c>
      <c r="J240" s="0" t="n">
        <v>-0.009924292</v>
      </c>
      <c r="K240" s="0" t="n">
        <v>0.6500203</v>
      </c>
      <c r="L240" s="0" t="n">
        <v>0.008490328</v>
      </c>
      <c r="M240" s="0" t="n">
        <v>0.7598046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39.40665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5.751101E-010</v>
      </c>
      <c r="Y240" s="0" t="n">
        <v>-1.258048E-009</v>
      </c>
      <c r="Z240" s="0" t="n">
        <v>1.500212E-010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7.161878E-010</v>
      </c>
      <c r="AM240" s="0" t="n">
        <v>-1.658811E-009</v>
      </c>
      <c r="AN240" s="0" t="n">
        <v>-6.642439E-011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</row>
    <row r="241" customFormat="false" ht="12.8" hidden="false" customHeight="false" outlineLevel="0" collapsed="false">
      <c r="A241" s="0" t="n">
        <v>322.9189</v>
      </c>
      <c r="B241" s="0" t="n">
        <v>3.47138</v>
      </c>
      <c r="C241" s="0" t="n">
        <v>1.085111</v>
      </c>
      <c r="D241" s="0" t="n">
        <v>1.861308</v>
      </c>
      <c r="E241" s="0" t="n">
        <v>0.3777955</v>
      </c>
      <c r="F241" s="0" t="n">
        <v>-0.05175499</v>
      </c>
      <c r="G241" s="0" t="n">
        <v>-0.01355271</v>
      </c>
      <c r="H241" s="0" t="n">
        <v>0.9243422</v>
      </c>
      <c r="I241" s="0" t="n">
        <v>0.4664752</v>
      </c>
      <c r="J241" s="0" t="n">
        <v>-0.01000768</v>
      </c>
      <c r="K241" s="0" t="n">
        <v>0.6496959</v>
      </c>
      <c r="L241" s="0" t="n">
        <v>0.008554297</v>
      </c>
      <c r="M241" s="0" t="n">
        <v>0.7600802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40.85261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4.443307E-010</v>
      </c>
      <c r="Y241" s="0" t="n">
        <v>-1.009571E-008</v>
      </c>
      <c r="Z241" s="0" t="n">
        <v>-1.864132E-010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4.411244E-010</v>
      </c>
      <c r="AM241" s="0" t="n">
        <v>-3.934064E-008</v>
      </c>
      <c r="AN241" s="0" t="n">
        <v>-1.739612E-009</v>
      </c>
      <c r="AO241" s="0" t="n">
        <v>0.9999999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</row>
    <row r="242" customFormat="false" ht="12.8" hidden="false" customHeight="false" outlineLevel="0" collapsed="false">
      <c r="A242" s="0" t="n">
        <v>322.9688</v>
      </c>
      <c r="B242" s="0" t="n">
        <v>3.478477</v>
      </c>
      <c r="C242" s="0" t="n">
        <v>1.085902</v>
      </c>
      <c r="D242" s="0" t="n">
        <v>1.862149</v>
      </c>
      <c r="E242" s="0" t="n">
        <v>0.3777955</v>
      </c>
      <c r="F242" s="0" t="n">
        <v>-0.05175501</v>
      </c>
      <c r="G242" s="0" t="n">
        <v>-0.0135527</v>
      </c>
      <c r="H242" s="0" t="n">
        <v>0.9243421</v>
      </c>
      <c r="I242" s="0" t="n">
        <v>0.4664752</v>
      </c>
      <c r="J242" s="0" t="n">
        <v>-0.01007606</v>
      </c>
      <c r="K242" s="0" t="n">
        <v>0.6494459</v>
      </c>
      <c r="L242" s="0" t="n">
        <v>0.008607027</v>
      </c>
      <c r="M242" s="0" t="n">
        <v>0.7602924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40.80262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0.01481525</v>
      </c>
      <c r="AJ242" s="0" t="n">
        <v>0.001651192</v>
      </c>
      <c r="AK242" s="0" t="n">
        <v>0.001667428</v>
      </c>
      <c r="AL242" s="0" t="n">
        <v>7.330303E-010</v>
      </c>
      <c r="AM242" s="0" t="n">
        <v>-2.508726E-008</v>
      </c>
      <c r="AN242" s="0" t="n">
        <v>-2.735393E-010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</row>
    <row r="243" customFormat="false" ht="12.8" hidden="false" customHeight="false" outlineLevel="0" collapsed="false">
      <c r="A243" s="0" t="n">
        <v>323.0191</v>
      </c>
      <c r="B243" s="0" t="n">
        <v>3.490066</v>
      </c>
      <c r="C243" s="0" t="n">
        <v>1.087259</v>
      </c>
      <c r="D243" s="0" t="n">
        <v>1.863484</v>
      </c>
      <c r="E243" s="0" t="n">
        <v>0.3777952</v>
      </c>
      <c r="F243" s="0" t="n">
        <v>-0.05175502</v>
      </c>
      <c r="G243" s="0" t="n">
        <v>-0.01355271</v>
      </c>
      <c r="H243" s="0" t="n">
        <v>0.9243422</v>
      </c>
      <c r="I243" s="0" t="n">
        <v>0.4664752</v>
      </c>
      <c r="J243" s="0" t="n">
        <v>-0.01014555</v>
      </c>
      <c r="K243" s="0" t="n">
        <v>0.6492612</v>
      </c>
      <c r="L243" s="0" t="n">
        <v>0.008662139</v>
      </c>
      <c r="M243" s="0" t="n">
        <v>0.7604485</v>
      </c>
      <c r="N243" s="0" t="n">
        <v>1</v>
      </c>
      <c r="O243" s="0" t="n">
        <v>-0.0001449585</v>
      </c>
      <c r="P243" s="0" t="n">
        <v>9.298325E-006</v>
      </c>
      <c r="Q243" s="0" t="n">
        <v>-1.251698E-005</v>
      </c>
      <c r="R243" s="0" t="n">
        <v>25.96201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1.102701E-009</v>
      </c>
      <c r="Y243" s="0" t="n">
        <v>4.833473E-009</v>
      </c>
      <c r="Z243" s="0" t="n">
        <v>-2.2702E-009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0.008879435</v>
      </c>
      <c r="AJ243" s="0" t="n">
        <v>0.001050728</v>
      </c>
      <c r="AK243" s="0" t="n">
        <v>0.0010254</v>
      </c>
      <c r="AL243" s="0" t="n">
        <v>5.39102E-010</v>
      </c>
      <c r="AM243" s="0" t="n">
        <v>-6.389371E-009</v>
      </c>
      <c r="AN243" s="0" t="n">
        <v>1.413219E-009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</row>
    <row r="244" customFormat="false" ht="12.8" hidden="false" customHeight="false" outlineLevel="0" collapsed="false">
      <c r="A244" s="0" t="n">
        <v>323.0695</v>
      </c>
      <c r="B244" s="0" t="n">
        <v>3.489707</v>
      </c>
      <c r="C244" s="0" t="n">
        <v>1.088442</v>
      </c>
      <c r="D244" s="0" t="n">
        <v>1.864059</v>
      </c>
      <c r="E244" s="0" t="n">
        <v>0.3777952</v>
      </c>
      <c r="F244" s="0" t="n">
        <v>-0.05175502</v>
      </c>
      <c r="G244" s="0" t="n">
        <v>-0.0135527</v>
      </c>
      <c r="H244" s="0" t="n">
        <v>0.9243422</v>
      </c>
      <c r="I244" s="0" t="n">
        <v>0.4664752</v>
      </c>
      <c r="J244" s="0" t="n">
        <v>-0.01021914</v>
      </c>
      <c r="K244" s="0" t="n">
        <v>0.6491144</v>
      </c>
      <c r="L244" s="0" t="n">
        <v>0.008721584</v>
      </c>
      <c r="M244" s="0" t="n">
        <v>0.7605722</v>
      </c>
      <c r="N244" s="0" t="n">
        <v>1</v>
      </c>
      <c r="O244" s="0" t="n">
        <v>-0.001037598</v>
      </c>
      <c r="P244" s="0" t="n">
        <v>5.459785E-005</v>
      </c>
      <c r="Q244" s="0" t="n">
        <v>-7.271767E-005</v>
      </c>
      <c r="R244" s="0" t="n">
        <v>34.72943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1.53582E-010</v>
      </c>
      <c r="Y244" s="0" t="n">
        <v>-1.436508E-008</v>
      </c>
      <c r="Z244" s="0" t="n">
        <v>7.07298E-010</v>
      </c>
      <c r="AA244" s="0" t="n">
        <v>0.9999999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0.005918713</v>
      </c>
      <c r="AJ244" s="0" t="n">
        <v>0.000713058</v>
      </c>
      <c r="AK244" s="0" t="n">
        <v>0.0006785066</v>
      </c>
      <c r="AL244" s="0" t="n">
        <v>2.509551E-010</v>
      </c>
      <c r="AM244" s="0" t="n">
        <v>-5.249126E-009</v>
      </c>
      <c r="AN244" s="0" t="n">
        <v>-7.928612E-010</v>
      </c>
      <c r="AO244" s="0" t="n">
        <v>0.9999999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</row>
    <row r="245" customFormat="false" ht="12.8" hidden="false" customHeight="false" outlineLevel="0" collapsed="false">
      <c r="A245" s="0" t="n">
        <v>323.1196</v>
      </c>
      <c r="B245" s="0" t="n">
        <v>3.490147</v>
      </c>
      <c r="C245" s="0" t="n">
        <v>1.089725</v>
      </c>
      <c r="D245" s="0" t="n">
        <v>1.864724</v>
      </c>
      <c r="E245" s="0" t="n">
        <v>0.3777952</v>
      </c>
      <c r="F245" s="0" t="n">
        <v>-0.05175501</v>
      </c>
      <c r="G245" s="0" t="n">
        <v>-0.01355269</v>
      </c>
      <c r="H245" s="0" t="n">
        <v>0.9243423</v>
      </c>
      <c r="I245" s="0" t="n">
        <v>0.4664752</v>
      </c>
      <c r="J245" s="0" t="n">
        <v>-0.01029644</v>
      </c>
      <c r="K245" s="0" t="n">
        <v>0.6489916</v>
      </c>
      <c r="L245" s="0" t="n">
        <v>0.008784699</v>
      </c>
      <c r="M245" s="0" t="n">
        <v>0.7606752</v>
      </c>
      <c r="N245" s="0" t="n">
        <v>1</v>
      </c>
      <c r="O245" s="0" t="n">
        <v>-0.001530409</v>
      </c>
      <c r="P245" s="0" t="n">
        <v>7.545948E-005</v>
      </c>
      <c r="Q245" s="0" t="n">
        <v>-4.506111E-005</v>
      </c>
      <c r="R245" s="0" t="n">
        <v>37.65635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0.008888054</v>
      </c>
      <c r="AJ245" s="0" t="n">
        <v>0.001016707</v>
      </c>
      <c r="AK245" s="0" t="n">
        <v>0.0009837099</v>
      </c>
      <c r="AL245" s="0" t="n">
        <v>-2.166095E-010</v>
      </c>
      <c r="AM245" s="0" t="n">
        <v>9.385026E-009</v>
      </c>
      <c r="AN245" s="0" t="n">
        <v>-3.677058E-009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</row>
    <row r="246" customFormat="false" ht="12.8" hidden="false" customHeight="false" outlineLevel="0" collapsed="false">
      <c r="A246" s="0" t="n">
        <v>323.1691</v>
      </c>
      <c r="B246" s="0" t="n">
        <v>3.488245</v>
      </c>
      <c r="C246" s="0" t="n">
        <v>1.090691</v>
      </c>
      <c r="D246" s="0" t="n">
        <v>1.867136</v>
      </c>
      <c r="E246" s="0" t="n">
        <v>0.3777952</v>
      </c>
      <c r="F246" s="0" t="n">
        <v>-0.05175503</v>
      </c>
      <c r="G246" s="0" t="n">
        <v>-0.01355268</v>
      </c>
      <c r="H246" s="0" t="n">
        <v>0.9243422</v>
      </c>
      <c r="I246" s="0" t="n">
        <v>0.4664752</v>
      </c>
      <c r="J246" s="0" t="n">
        <v>-0.01037726</v>
      </c>
      <c r="K246" s="0" t="n">
        <v>0.6488628</v>
      </c>
      <c r="L246" s="0" t="n">
        <v>0.008850637</v>
      </c>
      <c r="M246" s="0" t="n">
        <v>0.7607832</v>
      </c>
      <c r="N246" s="0" t="n">
        <v>1</v>
      </c>
      <c r="O246" s="0" t="n">
        <v>-0.0004560947</v>
      </c>
      <c r="P246" s="0" t="n">
        <v>2.43187E-005</v>
      </c>
      <c r="Q246" s="0" t="n">
        <v>-3.242493E-005</v>
      </c>
      <c r="R246" s="0" t="n">
        <v>38.41101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5.474987E-010</v>
      </c>
      <c r="Y246" s="0" t="n">
        <v>-6.112199E-009</v>
      </c>
      <c r="Z246" s="0" t="n">
        <v>-2.825288E-010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-0.0003569888</v>
      </c>
      <c r="AJ246" s="0" t="n">
        <v>0.0004050509</v>
      </c>
      <c r="AK246" s="0" t="n">
        <v>0.002951015</v>
      </c>
      <c r="AL246" s="0" t="n">
        <v>4.585272E-010</v>
      </c>
      <c r="AM246" s="0" t="n">
        <v>-1.34737E-008</v>
      </c>
      <c r="AN246" s="0" t="n">
        <v>-7.497609E-010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</row>
    <row r="247" customFormat="false" ht="12.8" hidden="false" customHeight="false" outlineLevel="0" collapsed="false">
      <c r="A247" s="0" t="n">
        <v>323.2195</v>
      </c>
      <c r="B247" s="0" t="n">
        <v>3.488201</v>
      </c>
      <c r="C247" s="0" t="n">
        <v>1.091251</v>
      </c>
      <c r="D247" s="0" t="n">
        <v>1.86782</v>
      </c>
      <c r="E247" s="0" t="n">
        <v>0.3777951</v>
      </c>
      <c r="F247" s="0" t="n">
        <v>-0.05175506</v>
      </c>
      <c r="G247" s="0" t="n">
        <v>-0.01355272</v>
      </c>
      <c r="H247" s="0" t="n">
        <v>0.9243423</v>
      </c>
      <c r="I247" s="0" t="n">
        <v>0.4664752</v>
      </c>
      <c r="J247" s="0" t="n">
        <v>-0.01045198</v>
      </c>
      <c r="K247" s="0" t="n">
        <v>0.6487382</v>
      </c>
      <c r="L247" s="0" t="n">
        <v>0.008911431</v>
      </c>
      <c r="M247" s="0" t="n">
        <v>0.7608877</v>
      </c>
      <c r="N247" s="0" t="n">
        <v>1</v>
      </c>
      <c r="O247" s="0" t="n">
        <v>-0.0004167557</v>
      </c>
      <c r="P247" s="0" t="n">
        <v>2.217293E-005</v>
      </c>
      <c r="Q247" s="0" t="n">
        <v>-2.968311E-005</v>
      </c>
      <c r="R247" s="0" t="n">
        <v>39.21393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1.140588E-009</v>
      </c>
      <c r="Y247" s="0" t="n">
        <v>-2.419361E-008</v>
      </c>
      <c r="Z247" s="0" t="n">
        <v>1.136693E-009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0.002970911</v>
      </c>
      <c r="AJ247" s="0" t="n">
        <v>0.0002972661</v>
      </c>
      <c r="AK247" s="0" t="n">
        <v>0.0002920983</v>
      </c>
      <c r="AL247" s="0" t="n">
        <v>7.072828E-011</v>
      </c>
      <c r="AM247" s="0" t="n">
        <v>-5.578443E-009</v>
      </c>
      <c r="AN247" s="0" t="n">
        <v>-6.73434E-010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</row>
    <row r="248" customFormat="false" ht="12.8" hidden="false" customHeight="false" outlineLevel="0" collapsed="false">
      <c r="A248" s="0" t="n">
        <v>323.2689</v>
      </c>
      <c r="B248" s="0" t="n">
        <v>3.487895</v>
      </c>
      <c r="C248" s="0" t="n">
        <v>1.091371</v>
      </c>
      <c r="D248" s="0" t="n">
        <v>1.8679</v>
      </c>
      <c r="E248" s="0" t="n">
        <v>0.3777952</v>
      </c>
      <c r="F248" s="0" t="n">
        <v>-0.05175511</v>
      </c>
      <c r="G248" s="0" t="n">
        <v>-0.01355269</v>
      </c>
      <c r="H248" s="0" t="n">
        <v>0.9243423</v>
      </c>
      <c r="I248" s="0" t="n">
        <v>0.4664752</v>
      </c>
      <c r="J248" s="0" t="n">
        <v>-0.01051438</v>
      </c>
      <c r="K248" s="0" t="n">
        <v>0.6486368</v>
      </c>
      <c r="L248" s="0" t="n">
        <v>0.008962228</v>
      </c>
      <c r="M248" s="0" t="n">
        <v>0.7609727</v>
      </c>
      <c r="N248" s="0" t="n">
        <v>1</v>
      </c>
      <c r="O248" s="0" t="n">
        <v>-7.033348E-005</v>
      </c>
      <c r="P248" s="0" t="n">
        <v>4.410744E-006</v>
      </c>
      <c r="Q248" s="0" t="n">
        <v>-6.079674E-006</v>
      </c>
      <c r="R248" s="0" t="n">
        <v>38.49179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-2.704419E-010</v>
      </c>
      <c r="AM248" s="0" t="n">
        <v>-3.12195E-008</v>
      </c>
      <c r="AN248" s="0" t="n">
        <v>9.724982E-010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</row>
    <row r="249" customFormat="false" ht="12.8" hidden="false" customHeight="false" outlineLevel="0" collapsed="false">
      <c r="A249" s="0" t="n">
        <v>323.3194</v>
      </c>
      <c r="B249" s="0" t="n">
        <v>3.487843</v>
      </c>
      <c r="C249" s="0" t="n">
        <v>1.091391</v>
      </c>
      <c r="D249" s="0" t="n">
        <v>1.867913</v>
      </c>
      <c r="E249" s="0" t="n">
        <v>0.3777952</v>
      </c>
      <c r="F249" s="0" t="n">
        <v>-0.05175513</v>
      </c>
      <c r="G249" s="0" t="n">
        <v>-0.01355268</v>
      </c>
      <c r="H249" s="0" t="n">
        <v>0.9243422</v>
      </c>
      <c r="I249" s="0" t="n">
        <v>0.4664752</v>
      </c>
      <c r="J249" s="0" t="n">
        <v>-0.01056348</v>
      </c>
      <c r="K249" s="0" t="n">
        <v>0.6485575</v>
      </c>
      <c r="L249" s="0" t="n">
        <v>0.009002198</v>
      </c>
      <c r="M249" s="0" t="n">
        <v>0.7610392</v>
      </c>
      <c r="N249" s="0" t="n">
        <v>1</v>
      </c>
      <c r="O249" s="0" t="n">
        <v>-1.168251E-005</v>
      </c>
      <c r="P249" s="0" t="n">
        <v>7.152557E-007</v>
      </c>
      <c r="Q249" s="0" t="n">
        <v>-9.536743E-007</v>
      </c>
      <c r="R249" s="0" t="n">
        <v>41.53075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-1.51185E-010</v>
      </c>
      <c r="AM249" s="0" t="n">
        <v>-1.606496E-008</v>
      </c>
      <c r="AN249" s="0" t="n">
        <v>-2.547409E-009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</row>
    <row r="250" customFormat="false" ht="12.8" hidden="false" customHeight="false" outlineLevel="0" collapsed="false">
      <c r="A250" s="0" t="n">
        <v>323.3694</v>
      </c>
      <c r="B250" s="0" t="n">
        <v>3.485521</v>
      </c>
      <c r="C250" s="0" t="n">
        <v>1.091256</v>
      </c>
      <c r="D250" s="0" t="n">
        <v>1.866225</v>
      </c>
      <c r="E250" s="0" t="n">
        <v>0.3777953</v>
      </c>
      <c r="F250" s="0" t="n">
        <v>-0.05175513</v>
      </c>
      <c r="G250" s="0" t="n">
        <v>-0.01355268</v>
      </c>
      <c r="H250" s="0" t="n">
        <v>0.9243422</v>
      </c>
      <c r="I250" s="0" t="n">
        <v>0.4664752</v>
      </c>
      <c r="J250" s="0" t="n">
        <v>-0.01060106</v>
      </c>
      <c r="K250" s="0" t="n">
        <v>0.6485038</v>
      </c>
      <c r="L250" s="0" t="n">
        <v>0.00903294</v>
      </c>
      <c r="M250" s="0" t="n">
        <v>0.761084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40.78362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-1.651431E-009</v>
      </c>
      <c r="Y250" s="0" t="n">
        <v>1.96529E-009</v>
      </c>
      <c r="Z250" s="0" t="n">
        <v>4.151809E-009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-0.005772205</v>
      </c>
      <c r="AJ250" s="0" t="n">
        <v>-0.0002621982</v>
      </c>
      <c r="AK250" s="0" t="n">
        <v>-0.003400469</v>
      </c>
      <c r="AL250" s="0" t="n">
        <v>1.012405E-010</v>
      </c>
      <c r="AM250" s="0" t="n">
        <v>-3.899615E-009</v>
      </c>
      <c r="AN250" s="0" t="n">
        <v>-1.926943E-009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</row>
    <row r="251" customFormat="false" ht="12.8" hidden="false" customHeight="false" outlineLevel="0" collapsed="false">
      <c r="A251" s="0" t="n">
        <v>323.4198</v>
      </c>
      <c r="B251" s="0" t="n">
        <v>3.478936</v>
      </c>
      <c r="C251" s="0" t="n">
        <v>1.091183</v>
      </c>
      <c r="D251" s="0" t="n">
        <v>1.863675</v>
      </c>
      <c r="E251" s="0" t="n">
        <v>0.3777953</v>
      </c>
      <c r="F251" s="0" t="n">
        <v>-0.05175511</v>
      </c>
      <c r="G251" s="0" t="n">
        <v>-0.01355268</v>
      </c>
      <c r="H251" s="0" t="n">
        <v>0.9243422</v>
      </c>
      <c r="I251" s="0" t="n">
        <v>0.4664752</v>
      </c>
      <c r="J251" s="0" t="n">
        <v>-0.01062985</v>
      </c>
      <c r="K251" s="0" t="n">
        <v>0.6484902</v>
      </c>
      <c r="L251" s="0" t="n">
        <v>0.009057155</v>
      </c>
      <c r="M251" s="0" t="n">
        <v>0.7610949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37.87712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-0.008809296</v>
      </c>
      <c r="AJ251" s="0" t="n">
        <v>2.402647E-005</v>
      </c>
      <c r="AK251" s="0" t="n">
        <v>-0.003534486</v>
      </c>
      <c r="AL251" s="0" t="n">
        <v>1.129644E-010</v>
      </c>
      <c r="AM251" s="0" t="n">
        <v>1.083763E-008</v>
      </c>
      <c r="AN251" s="0" t="n">
        <v>5.086283E-010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</row>
    <row r="252" customFormat="false" ht="12.8" hidden="false" customHeight="false" outlineLevel="0" collapsed="false">
      <c r="A252" s="0" t="n">
        <v>323.4692</v>
      </c>
      <c r="B252" s="0" t="n">
        <v>3.468139</v>
      </c>
      <c r="C252" s="0" t="n">
        <v>1.091454</v>
      </c>
      <c r="D252" s="0" t="n">
        <v>1.861088</v>
      </c>
      <c r="E252" s="0" t="n">
        <v>0.3777954</v>
      </c>
      <c r="F252" s="0" t="n">
        <v>-0.05175511</v>
      </c>
      <c r="G252" s="0" t="n">
        <v>-0.01355269</v>
      </c>
      <c r="H252" s="0" t="n">
        <v>0.9243422</v>
      </c>
      <c r="I252" s="0" t="n">
        <v>0.4664752</v>
      </c>
      <c r="J252" s="0" t="n">
        <v>-0.01065901</v>
      </c>
      <c r="K252" s="0" t="n">
        <v>0.6485046</v>
      </c>
      <c r="L252" s="0" t="n">
        <v>0.009082356</v>
      </c>
      <c r="M252" s="0" t="n">
        <v>0.7610819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37.43932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-0.008974661</v>
      </c>
      <c r="AJ252" s="0" t="n">
        <v>0.0004394891</v>
      </c>
      <c r="AK252" s="0" t="n">
        <v>-0.0005108374</v>
      </c>
      <c r="AL252" s="0" t="n">
        <v>5.466376E-010</v>
      </c>
      <c r="AM252" s="0" t="n">
        <v>7.183548E-009</v>
      </c>
      <c r="AN252" s="0" t="n">
        <v>8.708724E-010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</row>
    <row r="253" customFormat="false" ht="12.8" hidden="false" customHeight="false" outlineLevel="0" collapsed="false">
      <c r="A253" s="0" t="n">
        <v>323.519</v>
      </c>
      <c r="B253" s="0" t="n">
        <v>3.465593</v>
      </c>
      <c r="C253" s="0" t="n">
        <v>1.095461</v>
      </c>
      <c r="D253" s="0" t="n">
        <v>1.853297</v>
      </c>
      <c r="E253" s="0" t="n">
        <v>0.3777954</v>
      </c>
      <c r="F253" s="0" t="n">
        <v>-0.05175501</v>
      </c>
      <c r="G253" s="0" t="n">
        <v>-0.01355271</v>
      </c>
      <c r="H253" s="0" t="n">
        <v>0.9243422</v>
      </c>
      <c r="I253" s="0" t="n">
        <v>0.4664752</v>
      </c>
      <c r="J253" s="0" t="n">
        <v>-0.01072005</v>
      </c>
      <c r="K253" s="0" t="n">
        <v>0.6485606</v>
      </c>
      <c r="L253" s="0" t="n">
        <v>0.009135746</v>
      </c>
      <c r="M253" s="0" t="n">
        <v>0.7610326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37.08148</v>
      </c>
      <c r="S253" s="0" t="n">
        <v>0</v>
      </c>
      <c r="T253" s="0" t="n">
        <v>1</v>
      </c>
      <c r="U253" s="0" t="n">
        <v>0.005422515</v>
      </c>
      <c r="V253" s="0" t="n">
        <v>0.005662321</v>
      </c>
      <c r="W253" s="0" t="n">
        <v>-0.01727505</v>
      </c>
      <c r="X253" s="0" t="n">
        <v>9.663945E-010</v>
      </c>
      <c r="Y253" s="0" t="n">
        <v>8.606784E-008</v>
      </c>
      <c r="Z253" s="0" t="n">
        <v>-2.019693E-009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-0.00298868</v>
      </c>
      <c r="AJ253" s="0" t="n">
        <v>0.0002025594</v>
      </c>
      <c r="AK253" s="0" t="n">
        <v>-0.0001635852</v>
      </c>
      <c r="AL253" s="0" t="n">
        <v>-1.628358E-010</v>
      </c>
      <c r="AM253" s="0" t="n">
        <v>8.511965E-009</v>
      </c>
      <c r="AN253" s="0" t="n">
        <v>2.083831E-009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</row>
    <row r="254" customFormat="false" ht="12.8" hidden="false" customHeight="false" outlineLevel="0" collapsed="false">
      <c r="A254" s="0" t="n">
        <v>323.5695</v>
      </c>
      <c r="B254" s="0" t="n">
        <v>3.464373</v>
      </c>
      <c r="C254" s="0" t="n">
        <v>1.097097</v>
      </c>
      <c r="D254" s="0" t="n">
        <v>1.84236</v>
      </c>
      <c r="E254" s="0" t="n">
        <v>0.3777955</v>
      </c>
      <c r="F254" s="0" t="n">
        <v>-0.05175502</v>
      </c>
      <c r="G254" s="0" t="n">
        <v>-0.01355271</v>
      </c>
      <c r="H254" s="0" t="n">
        <v>0.9243421</v>
      </c>
      <c r="I254" s="0" t="n">
        <v>0.4664752</v>
      </c>
      <c r="J254" s="0" t="n">
        <v>-0.01082293</v>
      </c>
      <c r="K254" s="0" t="n">
        <v>0.6488177</v>
      </c>
      <c r="L254" s="0" t="n">
        <v>0.009229767</v>
      </c>
      <c r="M254" s="0" t="n">
        <v>0.760811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36.47641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-1.1778E-011</v>
      </c>
      <c r="Y254" s="0" t="n">
        <v>-2.639613E-009</v>
      </c>
      <c r="Z254" s="0" t="n">
        <v>6.291949E-010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-0.002836195</v>
      </c>
      <c r="AJ254" s="0" t="n">
        <v>-3.595956E-005</v>
      </c>
      <c r="AK254" s="0" t="n">
        <v>-0.003155108</v>
      </c>
      <c r="AL254" s="0" t="n">
        <v>-1.020299E-010</v>
      </c>
      <c r="AM254" s="0" t="n">
        <v>-9.392659E-009</v>
      </c>
      <c r="AN254" s="0" t="n">
        <v>2.724701E-009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</row>
    <row r="255" customFormat="false" ht="12.8" hidden="false" customHeight="false" outlineLevel="0" collapsed="false">
      <c r="A255" s="0" t="n">
        <v>323.6193</v>
      </c>
      <c r="B255" s="0" t="n">
        <v>3.463964</v>
      </c>
      <c r="C255" s="0" t="n">
        <v>1.09737</v>
      </c>
      <c r="D255" s="0" t="n">
        <v>1.840294</v>
      </c>
      <c r="E255" s="0" t="n">
        <v>0.3777955</v>
      </c>
      <c r="F255" s="0" t="n">
        <v>-0.05175503</v>
      </c>
      <c r="G255" s="0" t="n">
        <v>-0.0135527</v>
      </c>
      <c r="H255" s="0" t="n">
        <v>0.9243421</v>
      </c>
      <c r="I255" s="0" t="n">
        <v>0.4664752</v>
      </c>
      <c r="J255" s="0" t="n">
        <v>-0.01091289</v>
      </c>
      <c r="K255" s="0" t="n">
        <v>0.6490924</v>
      </c>
      <c r="L255" s="0" t="n">
        <v>0.00931332</v>
      </c>
      <c r="M255" s="0" t="n">
        <v>0.7605743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36.53484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4.553573E-010</v>
      </c>
      <c r="AM255" s="0" t="n">
        <v>-1.849442E-008</v>
      </c>
      <c r="AN255" s="0" t="n">
        <v>-1.528504E-009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</row>
    <row r="256" customFormat="false" ht="12.8" hidden="false" customHeight="false" outlineLevel="0" collapsed="false">
      <c r="A256" s="0" t="n">
        <v>323.6691</v>
      </c>
      <c r="B256" s="0" t="n">
        <v>3.483227</v>
      </c>
      <c r="C256" s="0" t="n">
        <v>1.101816</v>
      </c>
      <c r="D256" s="0" t="n">
        <v>1.760744</v>
      </c>
      <c r="E256" s="0" t="n">
        <v>0.3777957</v>
      </c>
      <c r="F256" s="0" t="n">
        <v>-0.05175511</v>
      </c>
      <c r="G256" s="0" t="n">
        <v>-0.01355269</v>
      </c>
      <c r="H256" s="0" t="n">
        <v>0.924342</v>
      </c>
      <c r="I256" s="0" t="n">
        <v>0.4664752</v>
      </c>
      <c r="J256" s="0" t="n">
        <v>-0.01102603</v>
      </c>
      <c r="K256" s="0" t="n">
        <v>0.650347</v>
      </c>
      <c r="L256" s="0" t="n">
        <v>0.009441419</v>
      </c>
      <c r="M256" s="0" t="n">
        <v>0.7594986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38.6284</v>
      </c>
      <c r="S256" s="0" t="n">
        <v>0</v>
      </c>
      <c r="T256" s="0" t="n">
        <v>1</v>
      </c>
      <c r="U256" s="0" t="n">
        <v>0.02347098</v>
      </c>
      <c r="V256" s="0" t="n">
        <v>0.00528224</v>
      </c>
      <c r="W256" s="0" t="n">
        <v>-0.09621722</v>
      </c>
      <c r="X256" s="0" t="n">
        <v>1.548539E-009</v>
      </c>
      <c r="Y256" s="0" t="n">
        <v>-7.572868E-008</v>
      </c>
      <c r="Z256" s="0" t="n">
        <v>-4.44192E-010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4.925977E-010</v>
      </c>
      <c r="AM256" s="0" t="n">
        <v>-1.17449E-008</v>
      </c>
      <c r="AN256" s="0" t="n">
        <v>5.370736E-010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</row>
    <row r="257" customFormat="false" ht="12.8" hidden="false" customHeight="false" outlineLevel="0" collapsed="false">
      <c r="A257" s="0" t="n">
        <v>323.7188</v>
      </c>
      <c r="B257" s="0" t="n">
        <v>3.484501</v>
      </c>
      <c r="C257" s="0" t="n">
        <v>1.102484</v>
      </c>
      <c r="D257" s="0" t="n">
        <v>1.725189</v>
      </c>
      <c r="E257" s="0" t="n">
        <v>0.3777956</v>
      </c>
      <c r="F257" s="0" t="n">
        <v>-0.05175507</v>
      </c>
      <c r="G257" s="0" t="n">
        <v>-0.01355269</v>
      </c>
      <c r="H257" s="0" t="n">
        <v>0.9243421</v>
      </c>
      <c r="I257" s="0" t="n">
        <v>0.4664752</v>
      </c>
      <c r="J257" s="0" t="n">
        <v>-0.01113071</v>
      </c>
      <c r="K257" s="0" t="n">
        <v>0.6521083</v>
      </c>
      <c r="L257" s="0" t="n">
        <v>0.009575972</v>
      </c>
      <c r="M257" s="0" t="n">
        <v>0.7579837</v>
      </c>
      <c r="N257" s="0" t="n">
        <v>1</v>
      </c>
      <c r="O257" s="0" t="n">
        <v>-0.001348257</v>
      </c>
      <c r="P257" s="0" t="n">
        <v>0</v>
      </c>
      <c r="Q257" s="0" t="n">
        <v>0</v>
      </c>
      <c r="R257" s="0" t="n">
        <v>38.11173</v>
      </c>
      <c r="S257" s="0" t="n">
        <v>0</v>
      </c>
      <c r="T257" s="0" t="n">
        <v>1</v>
      </c>
      <c r="U257" s="0" t="n">
        <v>0.006599373</v>
      </c>
      <c r="V257" s="0" t="n">
        <v>-8.860261E-005</v>
      </c>
      <c r="W257" s="0" t="n">
        <v>-0.02926487</v>
      </c>
      <c r="X257" s="0" t="n">
        <v>2.634071E-010</v>
      </c>
      <c r="Y257" s="0" t="n">
        <v>2.589401E-008</v>
      </c>
      <c r="Z257" s="0" t="n">
        <v>2.238582E-009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-4.318965E-010</v>
      </c>
      <c r="AM257" s="0" t="n">
        <v>5.975195E-009</v>
      </c>
      <c r="AN257" s="0" t="n">
        <v>-1.122222E-009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</row>
    <row r="258" customFormat="false" ht="12.8" hidden="false" customHeight="false" outlineLevel="0" collapsed="false">
      <c r="A258" s="0" t="n">
        <v>323.7697</v>
      </c>
      <c r="B258" s="0" t="n">
        <v>3.483355</v>
      </c>
      <c r="C258" s="0" t="n">
        <v>1.102596</v>
      </c>
      <c r="D258" s="0" t="n">
        <v>1.71621</v>
      </c>
      <c r="E258" s="0" t="n">
        <v>0.3777955</v>
      </c>
      <c r="F258" s="0" t="n">
        <v>-0.05175506</v>
      </c>
      <c r="G258" s="0" t="n">
        <v>-0.01355269</v>
      </c>
      <c r="H258" s="0" t="n">
        <v>0.924342</v>
      </c>
      <c r="I258" s="0" t="n">
        <v>0.4664752</v>
      </c>
      <c r="J258" s="0" t="n">
        <v>-0.01121361</v>
      </c>
      <c r="K258" s="0" t="n">
        <v>0.6537656</v>
      </c>
      <c r="L258" s="0" t="n">
        <v>0.009690113</v>
      </c>
      <c r="M258" s="0" t="n">
        <v>0.756552</v>
      </c>
      <c r="N258" s="0" t="n">
        <v>1</v>
      </c>
      <c r="O258" s="0" t="n">
        <v>-0.0002846718</v>
      </c>
      <c r="P258" s="0" t="n">
        <v>0</v>
      </c>
      <c r="Q258" s="0" t="n">
        <v>1.192093E-007</v>
      </c>
      <c r="R258" s="0" t="n">
        <v>40.39129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-4.903137E-010</v>
      </c>
      <c r="Y258" s="0" t="n">
        <v>1.701551E-008</v>
      </c>
      <c r="Z258" s="0" t="n">
        <v>-1.443184E-009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-4.903137E-010</v>
      </c>
      <c r="AM258" s="0" t="n">
        <v>1.701551E-008</v>
      </c>
      <c r="AN258" s="0" t="n">
        <v>-1.443184E-009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</row>
    <row r="259" customFormat="false" ht="12.8" hidden="false" customHeight="false" outlineLevel="0" collapsed="false">
      <c r="A259" s="0" t="n">
        <v>323.8194</v>
      </c>
      <c r="B259" s="0" t="n">
        <v>3.483147</v>
      </c>
      <c r="C259" s="0" t="n">
        <v>1.102615</v>
      </c>
      <c r="D259" s="0" t="n">
        <v>1.714701</v>
      </c>
      <c r="E259" s="0" t="n">
        <v>0.3777954</v>
      </c>
      <c r="F259" s="0" t="n">
        <v>-0.0517551</v>
      </c>
      <c r="G259" s="0" t="n">
        <v>-0.01355267</v>
      </c>
      <c r="H259" s="0" t="n">
        <v>0.9243422</v>
      </c>
      <c r="I259" s="0" t="n">
        <v>0.4664752</v>
      </c>
      <c r="J259" s="0" t="n">
        <v>-0.01127778</v>
      </c>
      <c r="K259" s="0" t="n">
        <v>0.6551018</v>
      </c>
      <c r="L259" s="0" t="n">
        <v>0.009780461</v>
      </c>
      <c r="M259" s="0" t="n">
        <v>0.7553932</v>
      </c>
      <c r="N259" s="0" t="n">
        <v>1</v>
      </c>
      <c r="O259" s="0" t="n">
        <v>-4.792213E-005</v>
      </c>
      <c r="P259" s="0" t="n">
        <v>0</v>
      </c>
      <c r="Q259" s="0" t="n">
        <v>1.192093E-007</v>
      </c>
      <c r="R259" s="0" t="n">
        <v>39.71803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-9.865634E-011</v>
      </c>
      <c r="Y259" s="0" t="n">
        <v>-1.530558E-008</v>
      </c>
      <c r="Z259" s="0" t="n">
        <v>-4.101369E-009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-1.794838E-010</v>
      </c>
      <c r="AM259" s="0" t="n">
        <v>-1.320928E-008</v>
      </c>
      <c r="AN259" s="0" t="n">
        <v>-3.965352E-009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</row>
    <row r="260" customFormat="false" ht="12.8" hidden="false" customHeight="false" outlineLevel="0" collapsed="false">
      <c r="A260" s="0" t="n">
        <v>323.8689</v>
      </c>
      <c r="B260" s="0" t="n">
        <v>3.483083</v>
      </c>
      <c r="C260" s="0" t="n">
        <v>1.101745</v>
      </c>
      <c r="D260" s="0" t="n">
        <v>1.713521</v>
      </c>
      <c r="E260" s="0" t="n">
        <v>0.3777954</v>
      </c>
      <c r="F260" s="0" t="n">
        <v>-0.05175511</v>
      </c>
      <c r="G260" s="0" t="n">
        <v>-0.01355268</v>
      </c>
      <c r="H260" s="0" t="n">
        <v>0.9243422</v>
      </c>
      <c r="I260" s="0" t="n">
        <v>0.4664752</v>
      </c>
      <c r="J260" s="0" t="n">
        <v>-0.0113239</v>
      </c>
      <c r="K260" s="0" t="n">
        <v>0.6561471</v>
      </c>
      <c r="L260" s="0" t="n">
        <v>0.009847987</v>
      </c>
      <c r="M260" s="0" t="n">
        <v>0.7544838</v>
      </c>
      <c r="N260" s="0" t="n">
        <v>1</v>
      </c>
      <c r="O260" s="0" t="n">
        <v>-8.106232E-006</v>
      </c>
      <c r="P260" s="0" t="n">
        <v>0</v>
      </c>
      <c r="Q260" s="0" t="n">
        <v>0</v>
      </c>
      <c r="R260" s="0" t="n">
        <v>41.27894</v>
      </c>
      <c r="S260" s="0" t="n">
        <v>0</v>
      </c>
      <c r="T260" s="0" t="n">
        <v>1</v>
      </c>
      <c r="U260" s="0" t="n">
        <v>-9.91572E-005</v>
      </c>
      <c r="V260" s="0" t="n">
        <v>-0.002909531</v>
      </c>
      <c r="W260" s="0" t="n">
        <v>-0.003086227</v>
      </c>
      <c r="X260" s="0" t="n">
        <v>4.059874E-011</v>
      </c>
      <c r="Y260" s="0" t="n">
        <v>1.273226E-009</v>
      </c>
      <c r="Z260" s="0" t="n">
        <v>-3.597075E-009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2.914954E-010</v>
      </c>
      <c r="AM260" s="0" t="n">
        <v>4.578793E-009</v>
      </c>
      <c r="AN260" s="0" t="n">
        <v>-3.7776E-009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</row>
    <row r="261" customFormat="false" ht="12.8" hidden="false" customHeight="false" outlineLevel="0" collapsed="false">
      <c r="A261" s="0" t="n">
        <v>323.9198</v>
      </c>
      <c r="B261" s="0" t="n">
        <v>3.481009</v>
      </c>
      <c r="C261" s="0" t="n">
        <v>1.092079</v>
      </c>
      <c r="D261" s="0" t="n">
        <v>1.711234</v>
      </c>
      <c r="E261" s="0" t="n">
        <v>0.3777954</v>
      </c>
      <c r="F261" s="0" t="n">
        <v>-0.05175513</v>
      </c>
      <c r="G261" s="0" t="n">
        <v>-0.01355266</v>
      </c>
      <c r="H261" s="0" t="n">
        <v>0.9243422</v>
      </c>
      <c r="I261" s="0" t="n">
        <v>0.4664752</v>
      </c>
      <c r="J261" s="0" t="n">
        <v>-0.0112579</v>
      </c>
      <c r="K261" s="0" t="n">
        <v>0.6569943</v>
      </c>
      <c r="L261" s="0" t="n">
        <v>0.009812804</v>
      </c>
      <c r="M261" s="0" t="n">
        <v>0.7537476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35.17687</v>
      </c>
      <c r="S261" s="0" t="n">
        <v>0</v>
      </c>
      <c r="T261" s="0" t="n">
        <v>1</v>
      </c>
      <c r="U261" s="0" t="n">
        <v>-0.003691926</v>
      </c>
      <c r="V261" s="0" t="n">
        <v>-0.01451543</v>
      </c>
      <c r="W261" s="0" t="n">
        <v>-0.0008195166</v>
      </c>
      <c r="X261" s="0" t="n">
        <v>-3.287694E-010</v>
      </c>
      <c r="Y261" s="0" t="n">
        <v>-7.150454E-009</v>
      </c>
      <c r="Z261" s="0" t="n">
        <v>7.084707E-010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-4.638142E-010</v>
      </c>
      <c r="AM261" s="0" t="n">
        <v>-6.738484E-009</v>
      </c>
      <c r="AN261" s="0" t="n">
        <v>1.232338E-009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</row>
    <row r="262" customFormat="false" ht="12.8" hidden="false" customHeight="false" outlineLevel="0" collapsed="false">
      <c r="A262" s="0" t="n">
        <v>323.969</v>
      </c>
      <c r="B262" s="0" t="n">
        <v>3.47567</v>
      </c>
      <c r="C262" s="0" t="n">
        <v>1.072307</v>
      </c>
      <c r="D262" s="0" t="n">
        <v>1.71156</v>
      </c>
      <c r="E262" s="0" t="n">
        <v>0.3777954</v>
      </c>
      <c r="F262" s="0" t="n">
        <v>-0.05175517</v>
      </c>
      <c r="G262" s="0" t="n">
        <v>-0.01355265</v>
      </c>
      <c r="H262" s="0" t="n">
        <v>0.9243422</v>
      </c>
      <c r="I262" s="0" t="n">
        <v>0.4664752</v>
      </c>
      <c r="J262" s="0" t="n">
        <v>-0.01093933</v>
      </c>
      <c r="K262" s="0" t="n">
        <v>0.6576635</v>
      </c>
      <c r="L262" s="0" t="n">
        <v>0.009552133</v>
      </c>
      <c r="M262" s="0" t="n">
        <v>0.7531719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38.28923</v>
      </c>
      <c r="S262" s="0" t="n">
        <v>0</v>
      </c>
      <c r="T262" s="0" t="n">
        <v>1</v>
      </c>
      <c r="U262" s="0" t="n">
        <v>-0.007887104</v>
      </c>
      <c r="V262" s="0" t="n">
        <v>-0.02615673</v>
      </c>
      <c r="W262" s="0" t="n">
        <v>0.004343897</v>
      </c>
      <c r="X262" s="0" t="n">
        <v>4.990577E-010</v>
      </c>
      <c r="Y262" s="0" t="n">
        <v>-1.422514E-008</v>
      </c>
      <c r="Z262" s="0" t="n">
        <v>-1.029367E-009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4.80003E-010</v>
      </c>
      <c r="AM262" s="0" t="n">
        <v>-1.420026E-008</v>
      </c>
      <c r="AN262" s="0" t="n">
        <v>-7.20767E-010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</row>
    <row r="263" customFormat="false" ht="12.8" hidden="false" customHeight="false" outlineLevel="0" collapsed="false">
      <c r="A263" s="0" t="n">
        <v>324.0192</v>
      </c>
      <c r="B263" s="0" t="n">
        <v>3.46251</v>
      </c>
      <c r="C263" s="0" t="n">
        <v>1.036551</v>
      </c>
      <c r="D263" s="0" t="n">
        <v>1.728457</v>
      </c>
      <c r="E263" s="0" t="n">
        <v>0.3777954</v>
      </c>
      <c r="F263" s="0" t="n">
        <v>-0.05175519</v>
      </c>
      <c r="G263" s="0" t="n">
        <v>-0.01355264</v>
      </c>
      <c r="H263" s="0" t="n">
        <v>0.9243422</v>
      </c>
      <c r="I263" s="0" t="n">
        <v>0.4664752</v>
      </c>
      <c r="J263" s="0" t="n">
        <v>-0.0102137</v>
      </c>
      <c r="K263" s="0" t="n">
        <v>0.6580077</v>
      </c>
      <c r="L263" s="0" t="n">
        <v>0.008926536</v>
      </c>
      <c r="M263" s="0" t="n">
        <v>0.752889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37.67093</v>
      </c>
      <c r="S263" s="0" t="n">
        <v>0</v>
      </c>
      <c r="T263" s="0" t="n">
        <v>1</v>
      </c>
      <c r="U263" s="0" t="n">
        <v>-0.01742996</v>
      </c>
      <c r="V263" s="0" t="n">
        <v>-0.04371673</v>
      </c>
      <c r="W263" s="0" t="n">
        <v>0.02664788</v>
      </c>
      <c r="X263" s="0" t="n">
        <v>1.970855E-010</v>
      </c>
      <c r="Y263" s="0" t="n">
        <v>-1.326124E-008</v>
      </c>
      <c r="Z263" s="0" t="n">
        <v>7.039259E-010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7.053672E-011</v>
      </c>
      <c r="AM263" s="0" t="n">
        <v>-9.559146E-009</v>
      </c>
      <c r="AN263" s="0" t="n">
        <v>6.583229E-010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</row>
    <row r="264" customFormat="false" ht="12.8" hidden="false" customHeight="false" outlineLevel="0" collapsed="false">
      <c r="A264" s="0" t="n">
        <v>324.0692</v>
      </c>
      <c r="B264" s="0" t="n">
        <v>3.446798</v>
      </c>
      <c r="C264" s="0" t="n">
        <v>0.9989046</v>
      </c>
      <c r="D264" s="0" t="n">
        <v>1.754239</v>
      </c>
      <c r="E264" s="0" t="n">
        <v>0.3777954</v>
      </c>
      <c r="F264" s="0" t="n">
        <v>-0.05175521</v>
      </c>
      <c r="G264" s="0" t="n">
        <v>-0.0135526</v>
      </c>
      <c r="H264" s="0" t="n">
        <v>0.9243422</v>
      </c>
      <c r="I264" s="0" t="n">
        <v>0.4664752</v>
      </c>
      <c r="J264" s="0" t="n">
        <v>-0.009001818</v>
      </c>
      <c r="K264" s="0" t="n">
        <v>0.6578377</v>
      </c>
      <c r="L264" s="0" t="n">
        <v>0.007863513</v>
      </c>
      <c r="M264" s="0" t="n">
        <v>0.7530649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38.81849</v>
      </c>
      <c r="S264" s="0" t="n">
        <v>0</v>
      </c>
      <c r="T264" s="0" t="n">
        <v>1</v>
      </c>
      <c r="U264" s="0" t="n">
        <v>-0.01471775</v>
      </c>
      <c r="V264" s="0" t="n">
        <v>-0.03490604</v>
      </c>
      <c r="W264" s="0" t="n">
        <v>0.0242917</v>
      </c>
      <c r="X264" s="0" t="n">
        <v>-3.680032E-010</v>
      </c>
      <c r="Y264" s="0" t="n">
        <v>-8.389204E-009</v>
      </c>
      <c r="Z264" s="0" t="n">
        <v>1.42743E-009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-3.680032E-010</v>
      </c>
      <c r="AM264" s="0" t="n">
        <v>-8.389204E-009</v>
      </c>
      <c r="AN264" s="0" t="n">
        <v>1.42743E-009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</row>
    <row r="265" customFormat="false" ht="12.8" hidden="false" customHeight="false" outlineLevel="0" collapsed="false">
      <c r="A265" s="0" t="n">
        <v>324.1198</v>
      </c>
      <c r="B265" s="0" t="n">
        <v>3.434401</v>
      </c>
      <c r="C265" s="0" t="n">
        <v>0.9676594</v>
      </c>
      <c r="D265" s="0" t="n">
        <v>1.772105</v>
      </c>
      <c r="E265" s="0" t="n">
        <v>0.3777954</v>
      </c>
      <c r="F265" s="0" t="n">
        <v>-0.0517552</v>
      </c>
      <c r="G265" s="0" t="n">
        <v>-0.01355261</v>
      </c>
      <c r="H265" s="0" t="n">
        <v>0.9243422</v>
      </c>
      <c r="I265" s="0" t="n">
        <v>0.4664752</v>
      </c>
      <c r="J265" s="0" t="n">
        <v>-0.00749542</v>
      </c>
      <c r="K265" s="0" t="n">
        <v>0.6573226</v>
      </c>
      <c r="L265" s="0" t="n">
        <v>0.006538319</v>
      </c>
      <c r="M265" s="0" t="n">
        <v>0.7535437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40.16943</v>
      </c>
      <c r="S265" s="0" t="n">
        <v>0</v>
      </c>
      <c r="T265" s="0" t="n">
        <v>1</v>
      </c>
      <c r="U265" s="0" t="n">
        <v>-0.01143289</v>
      </c>
      <c r="V265" s="0" t="n">
        <v>-0.02899665</v>
      </c>
      <c r="W265" s="0" t="n">
        <v>0.01588652</v>
      </c>
      <c r="X265" s="0" t="n">
        <v>-4.79896E-011</v>
      </c>
      <c r="Y265" s="0" t="n">
        <v>7.187711E-009</v>
      </c>
      <c r="Z265" s="0" t="n">
        <v>-2.955883E-009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-1.20185E-010</v>
      </c>
      <c r="AM265" s="0" t="n">
        <v>1.158788E-008</v>
      </c>
      <c r="AN265" s="0" t="n">
        <v>-3.564826E-009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</row>
    <row r="266" customFormat="false" ht="12.8" hidden="false" customHeight="false" outlineLevel="0" collapsed="false">
      <c r="A266" s="0" t="n">
        <v>324.1688</v>
      </c>
      <c r="B266" s="0" t="n">
        <v>3.427876</v>
      </c>
      <c r="C266" s="0" t="n">
        <v>0.9500453</v>
      </c>
      <c r="D266" s="0" t="n">
        <v>1.779817</v>
      </c>
      <c r="E266" s="0" t="n">
        <v>0.3777954</v>
      </c>
      <c r="F266" s="0" t="n">
        <v>-0.05175521</v>
      </c>
      <c r="G266" s="0" t="n">
        <v>-0.0135526</v>
      </c>
      <c r="H266" s="0" t="n">
        <v>0.9243422</v>
      </c>
      <c r="I266" s="0" t="n">
        <v>0.4664752</v>
      </c>
      <c r="J266" s="0" t="n">
        <v>-0.00590976</v>
      </c>
      <c r="K266" s="0" t="n">
        <v>0.6566851</v>
      </c>
      <c r="L266" s="0" t="n">
        <v>0.00514617</v>
      </c>
      <c r="M266" s="0" t="n">
        <v>0.7541242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39.14833</v>
      </c>
      <c r="S266" s="0" t="n">
        <v>0</v>
      </c>
      <c r="T266" s="0" t="n">
        <v>1</v>
      </c>
      <c r="U266" s="0" t="n">
        <v>-0.001536132</v>
      </c>
      <c r="V266" s="0" t="n">
        <v>-0.005790323</v>
      </c>
      <c r="W266" s="0" t="n">
        <v>-0.0003353469</v>
      </c>
      <c r="X266" s="0" t="n">
        <v>-1.792017E-012</v>
      </c>
      <c r="Y266" s="0" t="n">
        <v>-8.973012E-009</v>
      </c>
      <c r="Z266" s="0" t="n">
        <v>1.442882E-009</v>
      </c>
      <c r="AA266" s="0" t="n">
        <v>0.9999999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1.176206E-010</v>
      </c>
      <c r="AM266" s="0" t="n">
        <v>-5.284249E-009</v>
      </c>
      <c r="AN266" s="0" t="n">
        <v>7.913954E-010</v>
      </c>
      <c r="AO266" s="0" t="n">
        <v>0.9999999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</row>
    <row r="267" customFormat="false" ht="12.8" hidden="false" customHeight="false" outlineLevel="0" collapsed="false">
      <c r="A267" s="0" t="n">
        <v>324.2193</v>
      </c>
      <c r="B267" s="0" t="n">
        <v>3.427801</v>
      </c>
      <c r="C267" s="0" t="n">
        <v>0.9463769</v>
      </c>
      <c r="D267" s="0" t="n">
        <v>1.775458</v>
      </c>
      <c r="E267" s="0" t="n">
        <v>0.3777954</v>
      </c>
      <c r="F267" s="0" t="n">
        <v>-0.05175519</v>
      </c>
      <c r="G267" s="0" t="n">
        <v>-0.01355263</v>
      </c>
      <c r="H267" s="0" t="n">
        <v>0.9243422</v>
      </c>
      <c r="I267" s="0" t="n">
        <v>0.4664752</v>
      </c>
      <c r="J267" s="0" t="n">
        <v>-0.004543658</v>
      </c>
      <c r="K267" s="0" t="n">
        <v>0.6561741</v>
      </c>
      <c r="L267" s="0" t="n">
        <v>0.003951083</v>
      </c>
      <c r="M267" s="0" t="n">
        <v>0.7545856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41.90786</v>
      </c>
      <c r="S267" s="0" t="n">
        <v>0</v>
      </c>
      <c r="T267" s="0" t="n">
        <v>1</v>
      </c>
      <c r="U267" s="0" t="n">
        <v>0.002531966</v>
      </c>
      <c r="V267" s="0" t="n">
        <v>1.233735E-005</v>
      </c>
      <c r="W267" s="0" t="n">
        <v>-0.01172983</v>
      </c>
      <c r="X267" s="0" t="n">
        <v>-2.240856E-010</v>
      </c>
      <c r="Y267" s="0" t="n">
        <v>1.991068E-008</v>
      </c>
      <c r="Z267" s="0" t="n">
        <v>6.188576E-011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-1.983357E-010</v>
      </c>
      <c r="AM267" s="0" t="n">
        <v>2.125316E-008</v>
      </c>
      <c r="AN267" s="0" t="n">
        <v>2.504103E-011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</row>
    <row r="268" customFormat="false" ht="12.8" hidden="false" customHeight="false" outlineLevel="0" collapsed="false">
      <c r="A268" s="0" t="n">
        <v>324.269</v>
      </c>
      <c r="B268" s="0" t="n">
        <v>3.441261</v>
      </c>
      <c r="C268" s="0" t="n">
        <v>0.9581179</v>
      </c>
      <c r="D268" s="0" t="n">
        <v>1.755453</v>
      </c>
      <c r="E268" s="0" t="n">
        <v>0.3777955</v>
      </c>
      <c r="F268" s="0" t="n">
        <v>-0.05175517</v>
      </c>
      <c r="G268" s="0" t="n">
        <v>-0.01355262</v>
      </c>
      <c r="H268" s="0" t="n">
        <v>0.9243421</v>
      </c>
      <c r="I268" s="0" t="n">
        <v>0.4664752</v>
      </c>
      <c r="J268" s="0" t="n">
        <v>-0.003559589</v>
      </c>
      <c r="K268" s="0" t="n">
        <v>0.6560291</v>
      </c>
      <c r="L268" s="0" t="n">
        <v>0.003094116</v>
      </c>
      <c r="M268" s="0" t="n">
        <v>0.7547209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40.32441</v>
      </c>
      <c r="S268" s="0" t="n">
        <v>0</v>
      </c>
      <c r="T268" s="0" t="n">
        <v>1</v>
      </c>
      <c r="U268" s="0" t="n">
        <v>0.01251808</v>
      </c>
      <c r="V268" s="0" t="n">
        <v>0.02316155</v>
      </c>
      <c r="W268" s="0" t="n">
        <v>-0.0279788</v>
      </c>
      <c r="X268" s="0" t="n">
        <v>-1.179021E-010</v>
      </c>
      <c r="Y268" s="0" t="n">
        <v>1.229362E-008</v>
      </c>
      <c r="Z268" s="0" t="n">
        <v>2.056035E-010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0.01197391</v>
      </c>
      <c r="AJ268" s="0" t="n">
        <v>-0.0007522086</v>
      </c>
      <c r="AK268" s="0" t="n">
        <v>0.0002442858</v>
      </c>
      <c r="AL268" s="0" t="n">
        <v>-1.436519E-010</v>
      </c>
      <c r="AM268" s="0" t="n">
        <v>1.095114E-008</v>
      </c>
      <c r="AN268" s="0" t="n">
        <v>2.424482E-010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</row>
    <row r="269" customFormat="false" ht="12.8" hidden="false" customHeight="false" outlineLevel="0" collapsed="false">
      <c r="A269" s="0" t="n">
        <v>324.3192</v>
      </c>
      <c r="B269" s="0" t="n">
        <v>3.478444</v>
      </c>
      <c r="C269" s="0" t="n">
        <v>0.9829989</v>
      </c>
      <c r="D269" s="0" t="n">
        <v>1.725535</v>
      </c>
      <c r="E269" s="0" t="n">
        <v>0.3777953</v>
      </c>
      <c r="F269" s="0" t="n">
        <v>-0.05175518</v>
      </c>
      <c r="G269" s="0" t="n">
        <v>-0.01355262</v>
      </c>
      <c r="H269" s="0" t="n">
        <v>0.9243422</v>
      </c>
      <c r="I269" s="0" t="n">
        <v>0.4664752</v>
      </c>
      <c r="J269" s="0" t="n">
        <v>-0.00314949</v>
      </c>
      <c r="K269" s="0" t="n">
        <v>0.6564272</v>
      </c>
      <c r="L269" s="0" t="n">
        <v>0.002740551</v>
      </c>
      <c r="M269" s="0" t="n">
        <v>0.7543778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38.07411</v>
      </c>
      <c r="S269" s="0" t="n">
        <v>0</v>
      </c>
      <c r="T269" s="0" t="n">
        <v>1</v>
      </c>
      <c r="U269" s="0" t="n">
        <v>0.01561794</v>
      </c>
      <c r="V269" s="0" t="n">
        <v>0.03172729</v>
      </c>
      <c r="W269" s="0" t="n">
        <v>-0.03045414</v>
      </c>
      <c r="X269" s="0" t="n">
        <v>2.573127E-011</v>
      </c>
      <c r="Y269" s="0" t="n">
        <v>-1.009914E-009</v>
      </c>
      <c r="Z269" s="0" t="n">
        <v>1.252555E-010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0.03300776</v>
      </c>
      <c r="AJ269" s="0" t="n">
        <v>-0.00259067</v>
      </c>
      <c r="AK269" s="0" t="n">
        <v>-0.005320647</v>
      </c>
      <c r="AL269" s="0" t="n">
        <v>2.250767E-011</v>
      </c>
      <c r="AM269" s="0" t="n">
        <v>-7.201195E-009</v>
      </c>
      <c r="AN269" s="0" t="n">
        <v>3.31652E-010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</row>
    <row r="270" customFormat="false" ht="12.8" hidden="false" customHeight="false" outlineLevel="0" collapsed="false">
      <c r="A270" s="0" t="n">
        <v>324.3691</v>
      </c>
      <c r="B270" s="0" t="n">
        <v>3.507199</v>
      </c>
      <c r="C270" s="0" t="n">
        <v>1.000189</v>
      </c>
      <c r="D270" s="0" t="n">
        <v>1.686568</v>
      </c>
      <c r="E270" s="0" t="n">
        <v>0.3777955</v>
      </c>
      <c r="F270" s="0" t="n">
        <v>-0.0517552</v>
      </c>
      <c r="G270" s="0" t="n">
        <v>-0.0135526</v>
      </c>
      <c r="H270" s="0" t="n">
        <v>0.9243422</v>
      </c>
      <c r="I270" s="0" t="n">
        <v>0.4664752</v>
      </c>
      <c r="J270" s="0" t="n">
        <v>-0.003222068</v>
      </c>
      <c r="K270" s="0" t="n">
        <v>0.6574386</v>
      </c>
      <c r="L270" s="0" t="n">
        <v>0.002811312</v>
      </c>
      <c r="M270" s="0" t="n">
        <v>0.753496</v>
      </c>
      <c r="N270" s="0" t="n">
        <v>1</v>
      </c>
      <c r="O270" s="0" t="n">
        <v>-0.006986141</v>
      </c>
      <c r="P270" s="0" t="n">
        <v>-0.003396928</v>
      </c>
      <c r="Q270" s="0" t="n">
        <v>0.003456116</v>
      </c>
      <c r="R270" s="0" t="n">
        <v>37.36386</v>
      </c>
      <c r="S270" s="0" t="n">
        <v>0</v>
      </c>
      <c r="T270" s="0" t="n">
        <v>1</v>
      </c>
      <c r="U270" s="0" t="n">
        <v>0.01114976</v>
      </c>
      <c r="V270" s="0" t="n">
        <v>0.02013804</v>
      </c>
      <c r="W270" s="0" t="n">
        <v>-0.02530032</v>
      </c>
      <c r="X270" s="0" t="n">
        <v>-1.455856E-011</v>
      </c>
      <c r="Y270" s="0" t="n">
        <v>-1.078426E-011</v>
      </c>
      <c r="Z270" s="0" t="n">
        <v>6.78713E-010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0.0660983</v>
      </c>
      <c r="AJ270" s="0" t="n">
        <v>-0.006219309</v>
      </c>
      <c r="AK270" s="0" t="n">
        <v>-0.02288913</v>
      </c>
      <c r="AL270" s="0" t="n">
        <v>2.285864E-011</v>
      </c>
      <c r="AM270" s="0" t="n">
        <v>9.594904E-010</v>
      </c>
      <c r="AN270" s="0" t="n">
        <v>4.498088E-010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</row>
    <row r="271" customFormat="false" ht="12.8" hidden="false" customHeight="false" outlineLevel="0" collapsed="false">
      <c r="A271" s="0" t="n">
        <v>324.4192</v>
      </c>
      <c r="B271" s="0" t="n">
        <v>3.5162</v>
      </c>
      <c r="C271" s="0" t="n">
        <v>0.9792376</v>
      </c>
      <c r="D271" s="0" t="n">
        <v>1.664807</v>
      </c>
      <c r="E271" s="0" t="n">
        <v>0.3777954</v>
      </c>
      <c r="F271" s="0" t="n">
        <v>-0.05175523</v>
      </c>
      <c r="G271" s="0" t="n">
        <v>-0.01355258</v>
      </c>
      <c r="H271" s="0" t="n">
        <v>0.9243422</v>
      </c>
      <c r="I271" s="0" t="n">
        <v>0.4664752</v>
      </c>
      <c r="J271" s="0" t="n">
        <v>-0.003124014</v>
      </c>
      <c r="K271" s="0" t="n">
        <v>0.6587264</v>
      </c>
      <c r="L271" s="0" t="n">
        <v>0.00273518</v>
      </c>
      <c r="M271" s="0" t="n">
        <v>0.7523711</v>
      </c>
      <c r="N271" s="0" t="n">
        <v>1</v>
      </c>
      <c r="O271" s="0" t="n">
        <v>-0.01727033</v>
      </c>
      <c r="P271" s="0" t="n">
        <v>-0.005547464</v>
      </c>
      <c r="Q271" s="0" t="n">
        <v>0.005644202</v>
      </c>
      <c r="R271" s="0" t="n">
        <v>36.9784</v>
      </c>
      <c r="S271" s="0" t="n">
        <v>0</v>
      </c>
      <c r="T271" s="0" t="n">
        <v>1</v>
      </c>
      <c r="U271" s="0" t="n">
        <v>0.007907001</v>
      </c>
      <c r="V271" s="0" t="n">
        <v>0.01725602</v>
      </c>
      <c r="W271" s="0" t="n">
        <v>-0.01373525</v>
      </c>
      <c r="X271" s="0" t="n">
        <v>5.947858E-011</v>
      </c>
      <c r="Y271" s="0" t="n">
        <v>-1.155304E-008</v>
      </c>
      <c r="Z271" s="0" t="n">
        <v>-1.514814E-010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0.08717334</v>
      </c>
      <c r="AJ271" s="0" t="n">
        <v>-0.009162482</v>
      </c>
      <c r="AK271" s="0" t="n">
        <v>-0.04370165</v>
      </c>
      <c r="AL271" s="0" t="n">
        <v>1.253558E-010</v>
      </c>
      <c r="AM271" s="0" t="n">
        <v>-1.29377E-008</v>
      </c>
      <c r="AN271" s="0" t="n">
        <v>-6.462937E-010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</row>
    <row r="272" customFormat="false" ht="12.8" hidden="false" customHeight="false" outlineLevel="0" collapsed="false">
      <c r="A272" s="0" t="n">
        <v>324.4697</v>
      </c>
      <c r="B272" s="0" t="n">
        <v>3.511264</v>
      </c>
      <c r="C272" s="0" t="n">
        <v>0.9508619</v>
      </c>
      <c r="D272" s="0" t="n">
        <v>1.642893</v>
      </c>
      <c r="E272" s="0" t="n">
        <v>0.3777955</v>
      </c>
      <c r="F272" s="0" t="n">
        <v>-0.05175529</v>
      </c>
      <c r="G272" s="0" t="n">
        <v>-0.01355256</v>
      </c>
      <c r="H272" s="0" t="n">
        <v>0.9243422</v>
      </c>
      <c r="I272" s="0" t="n">
        <v>0.4664752</v>
      </c>
      <c r="J272" s="0" t="n">
        <v>-0.002606456</v>
      </c>
      <c r="K272" s="0" t="n">
        <v>0.6601088</v>
      </c>
      <c r="L272" s="0" t="n">
        <v>0.00229051</v>
      </c>
      <c r="M272" s="0" t="n">
        <v>0.7511621</v>
      </c>
      <c r="N272" s="0" t="n">
        <v>1</v>
      </c>
      <c r="O272" s="0" t="n">
        <v>-0.01734853</v>
      </c>
      <c r="P272" s="0" t="n">
        <v>-0.004024148</v>
      </c>
      <c r="Q272" s="0" t="n">
        <v>0.004094243</v>
      </c>
      <c r="R272" s="0" t="n">
        <v>35.92771</v>
      </c>
      <c r="S272" s="0" t="n">
        <v>0</v>
      </c>
      <c r="T272" s="0" t="n">
        <v>1</v>
      </c>
      <c r="U272" s="0" t="n">
        <v>0.0008010352</v>
      </c>
      <c r="V272" s="0" t="n">
        <v>0.002886661</v>
      </c>
      <c r="W272" s="0" t="n">
        <v>0.0001597846</v>
      </c>
      <c r="X272" s="0" t="n">
        <v>2.879308E-011</v>
      </c>
      <c r="Y272" s="0" t="n">
        <v>-1.595661E-008</v>
      </c>
      <c r="Z272" s="0" t="n">
        <v>-5.564962E-010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0.08403454</v>
      </c>
      <c r="AJ272" s="0" t="n">
        <v>-0.008828713</v>
      </c>
      <c r="AK272" s="0" t="n">
        <v>-0.04406703</v>
      </c>
      <c r="AL272" s="0" t="n">
        <v>4.205555E-011</v>
      </c>
      <c r="AM272" s="0" t="n">
        <v>-1.791356E-008</v>
      </c>
      <c r="AN272" s="0" t="n">
        <v>-9.95352E-011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</row>
    <row r="273" customFormat="false" ht="12.8" hidden="false" customHeight="false" outlineLevel="0" collapsed="false">
      <c r="A273" s="0" t="n">
        <v>324.5196</v>
      </c>
      <c r="B273" s="0" t="n">
        <v>3.502633</v>
      </c>
      <c r="C273" s="0" t="n">
        <v>0.9287715</v>
      </c>
      <c r="D273" s="0" t="n">
        <v>1.625098</v>
      </c>
      <c r="E273" s="0" t="n">
        <v>0.3777954</v>
      </c>
      <c r="F273" s="0" t="n">
        <v>-0.05175531</v>
      </c>
      <c r="G273" s="0" t="n">
        <v>-0.01355256</v>
      </c>
      <c r="H273" s="0" t="n">
        <v>0.9243422</v>
      </c>
      <c r="I273" s="0" t="n">
        <v>0.4664752</v>
      </c>
      <c r="J273" s="0" t="n">
        <v>-0.001789098</v>
      </c>
      <c r="K273" s="0" t="n">
        <v>0.6614875</v>
      </c>
      <c r="L273" s="0" t="n">
        <v>0.001578055</v>
      </c>
      <c r="M273" s="0" t="n">
        <v>0.7499524</v>
      </c>
      <c r="N273" s="0" t="n">
        <v>1</v>
      </c>
      <c r="O273" s="0" t="n">
        <v>-0.01238775</v>
      </c>
      <c r="P273" s="0" t="n">
        <v>-0.002285182</v>
      </c>
      <c r="Q273" s="0" t="n">
        <v>0.002325058</v>
      </c>
      <c r="R273" s="0" t="n">
        <v>35.59641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-2.530379E-011</v>
      </c>
      <c r="Y273" s="0" t="n">
        <v>-3.799121E-009</v>
      </c>
      <c r="Z273" s="0" t="n">
        <v>-1.048757E-010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0.05990154</v>
      </c>
      <c r="AJ273" s="0" t="n">
        <v>-0.00597787</v>
      </c>
      <c r="AK273" s="0" t="n">
        <v>-0.02656398</v>
      </c>
      <c r="AL273" s="0" t="n">
        <v>-2.488604E-011</v>
      </c>
      <c r="AM273" s="0" t="n">
        <v>-2.311252E-009</v>
      </c>
      <c r="AN273" s="0" t="n">
        <v>-1.744685E-010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2.8" hidden="false" customHeight="false" outlineLevel="0" collapsed="false">
      <c r="A274" s="0" t="n">
        <v>324.5691</v>
      </c>
      <c r="B274" s="0" t="n">
        <v>3.504045</v>
      </c>
      <c r="C274" s="0" t="n">
        <v>0.9134658</v>
      </c>
      <c r="D274" s="0" t="n">
        <v>1.611415</v>
      </c>
      <c r="E274" s="0" t="n">
        <v>0.3777954</v>
      </c>
      <c r="F274" s="0" t="n">
        <v>-0.05175532</v>
      </c>
      <c r="G274" s="0" t="n">
        <v>-0.01355256</v>
      </c>
      <c r="H274" s="0" t="n">
        <v>0.9243421</v>
      </c>
      <c r="I274" s="0" t="n">
        <v>0.4664752</v>
      </c>
      <c r="J274" s="0" t="n">
        <v>-0.000869083</v>
      </c>
      <c r="K274" s="0" t="n">
        <v>0.6627855</v>
      </c>
      <c r="L274" s="0" t="n">
        <v>0.0007692429</v>
      </c>
      <c r="M274" s="0" t="n">
        <v>0.7488084</v>
      </c>
      <c r="N274" s="0" t="n">
        <v>1</v>
      </c>
      <c r="O274" s="0" t="n">
        <v>-0.01218247</v>
      </c>
      <c r="P274" s="0" t="n">
        <v>-0.001446366</v>
      </c>
      <c r="Q274" s="0" t="n">
        <v>0.001471519</v>
      </c>
      <c r="R274" s="0" t="n">
        <v>37.66481</v>
      </c>
      <c r="S274" s="0" t="n">
        <v>0</v>
      </c>
      <c r="T274" s="0" t="n">
        <v>1</v>
      </c>
      <c r="U274" s="0" t="n">
        <v>-0.000574943</v>
      </c>
      <c r="V274" s="0" t="n">
        <v>-4.774456E-006</v>
      </c>
      <c r="W274" s="0" t="n">
        <v>0.002944387</v>
      </c>
      <c r="X274" s="0" t="n">
        <v>-3.109447E-012</v>
      </c>
      <c r="Y274" s="0" t="n">
        <v>-1.25006E-009</v>
      </c>
      <c r="Z274" s="0" t="n">
        <v>-7.722538E-011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0.07478412</v>
      </c>
      <c r="AJ274" s="0" t="n">
        <v>-0.006988518</v>
      </c>
      <c r="AK274" s="0" t="n">
        <v>-0.02365281</v>
      </c>
      <c r="AL274" s="0" t="n">
        <v>-3.109447E-012</v>
      </c>
      <c r="AM274" s="0" t="n">
        <v>-1.25006E-009</v>
      </c>
      <c r="AN274" s="0" t="n">
        <v>-7.722538E-011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2.8" hidden="false" customHeight="false" outlineLevel="0" collapsed="false">
      <c r="A275" s="0" t="n">
        <v>324.6189</v>
      </c>
      <c r="B275" s="0" t="n">
        <v>3.503045</v>
      </c>
      <c r="C275" s="0" t="n">
        <v>0.8964878</v>
      </c>
      <c r="D275" s="0" t="n">
        <v>1.59476</v>
      </c>
      <c r="E275" s="0" t="n">
        <v>0.3777954</v>
      </c>
      <c r="F275" s="0" t="n">
        <v>-0.05175532</v>
      </c>
      <c r="G275" s="0" t="n">
        <v>-0.01355255</v>
      </c>
      <c r="H275" s="0" t="n">
        <v>0.9243421</v>
      </c>
      <c r="I275" s="0" t="n">
        <v>0.4664752</v>
      </c>
      <c r="J275" s="0" t="n">
        <v>0.000114002</v>
      </c>
      <c r="K275" s="0" t="n">
        <v>0.6640598</v>
      </c>
      <c r="L275" s="0" t="n">
        <v>-0.0001012522</v>
      </c>
      <c r="M275" s="0" t="n">
        <v>0.7476795</v>
      </c>
      <c r="N275" s="0" t="n">
        <v>1</v>
      </c>
      <c r="O275" s="0" t="n">
        <v>-0.01389766</v>
      </c>
      <c r="P275" s="0" t="n">
        <v>-0.001187682</v>
      </c>
      <c r="Q275" s="0" t="n">
        <v>0.001208425</v>
      </c>
      <c r="R275" s="0" t="n">
        <v>36.41267</v>
      </c>
      <c r="S275" s="0" t="n">
        <v>0</v>
      </c>
      <c r="T275" s="0" t="n">
        <v>1</v>
      </c>
      <c r="U275" s="0" t="n">
        <v>-0.001968053</v>
      </c>
      <c r="V275" s="0" t="n">
        <v>-0.002877507</v>
      </c>
      <c r="W275" s="0" t="n">
        <v>0.005731522</v>
      </c>
      <c r="X275" s="0" t="n">
        <v>3.585599E-012</v>
      </c>
      <c r="Y275" s="0" t="n">
        <v>4.839717E-009</v>
      </c>
      <c r="Z275" s="0" t="n">
        <v>-7.529308E-011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0.0777771</v>
      </c>
      <c r="AJ275" s="0" t="n">
        <v>-0.008279384</v>
      </c>
      <c r="AK275" s="0" t="n">
        <v>-0.03248093</v>
      </c>
      <c r="AL275" s="0" t="n">
        <v>3.585599E-012</v>
      </c>
      <c r="AM275" s="0" t="n">
        <v>4.839717E-009</v>
      </c>
      <c r="AN275" s="0" t="n">
        <v>-7.529308E-011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</row>
    <row r="276" customFormat="false" ht="12.8" hidden="false" customHeight="false" outlineLevel="0" collapsed="false">
      <c r="A276" s="0" t="n">
        <v>324.6695</v>
      </c>
      <c r="B276" s="0" t="n">
        <v>3.495197</v>
      </c>
      <c r="C276" s="0" t="n">
        <v>0.8767709</v>
      </c>
      <c r="D276" s="0" t="n">
        <v>1.576534</v>
      </c>
      <c r="E276" s="0" t="n">
        <v>0.3777953</v>
      </c>
      <c r="F276" s="0" t="n">
        <v>-0.05175533</v>
      </c>
      <c r="G276" s="0" t="n">
        <v>-0.01355253</v>
      </c>
      <c r="H276" s="0" t="n">
        <v>0.9243422</v>
      </c>
      <c r="I276" s="0" t="n">
        <v>0.4664752</v>
      </c>
      <c r="J276" s="0" t="n">
        <v>0.001186728</v>
      </c>
      <c r="K276" s="0" t="n">
        <v>0.6653315</v>
      </c>
      <c r="L276" s="0" t="n">
        <v>-0.001057627</v>
      </c>
      <c r="M276" s="0" t="n">
        <v>0.7465464</v>
      </c>
      <c r="N276" s="0" t="n">
        <v>1</v>
      </c>
      <c r="O276" s="0" t="n">
        <v>-0.00857234</v>
      </c>
      <c r="P276" s="0" t="n">
        <v>-0.001178503</v>
      </c>
      <c r="Q276" s="0" t="n">
        <v>0.001199007</v>
      </c>
      <c r="R276" s="0" t="n">
        <v>37.58715</v>
      </c>
      <c r="S276" s="0" t="n">
        <v>0</v>
      </c>
      <c r="T276" s="0" t="n">
        <v>1</v>
      </c>
      <c r="U276" s="0" t="n">
        <v>-0.004753513</v>
      </c>
      <c r="V276" s="0" t="n">
        <v>-0.008634076</v>
      </c>
      <c r="W276" s="0" t="n">
        <v>0.01130789</v>
      </c>
      <c r="X276" s="0" t="n">
        <v>6.732042E-012</v>
      </c>
      <c r="Y276" s="0" t="n">
        <v>-9.34294E-009</v>
      </c>
      <c r="Z276" s="0" t="n">
        <v>-5.582484E-011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0.04179333</v>
      </c>
      <c r="AJ276" s="0" t="n">
        <v>-0.006096871</v>
      </c>
      <c r="AK276" s="0" t="n">
        <v>-0.035715</v>
      </c>
      <c r="AL276" s="0" t="n">
        <v>4.355328E-012</v>
      </c>
      <c r="AM276" s="0" t="n">
        <v>-7.49303E-009</v>
      </c>
      <c r="AN276" s="0" t="n">
        <v>-4.359556E-011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</row>
    <row r="277" customFormat="false" ht="12.8" hidden="false" customHeight="false" outlineLevel="0" collapsed="false">
      <c r="A277" s="0" t="n">
        <v>324.7189</v>
      </c>
      <c r="B277" s="0" t="n">
        <v>3.491458</v>
      </c>
      <c r="C277" s="0" t="n">
        <v>0.8551856</v>
      </c>
      <c r="D277" s="0" t="n">
        <v>1.563201</v>
      </c>
      <c r="E277" s="0" t="n">
        <v>0.3777953</v>
      </c>
      <c r="F277" s="0" t="n">
        <v>-0.05175531</v>
      </c>
      <c r="G277" s="0" t="n">
        <v>-0.01355252</v>
      </c>
      <c r="H277" s="0" t="n">
        <v>0.9243422</v>
      </c>
      <c r="I277" s="0" t="n">
        <v>0.4664752</v>
      </c>
      <c r="J277" s="0" t="n">
        <v>0.002367592</v>
      </c>
      <c r="K277" s="0" t="n">
        <v>0.6665576</v>
      </c>
      <c r="L277" s="0" t="n">
        <v>-0.002117034</v>
      </c>
      <c r="M277" s="0" t="n">
        <v>0.7454469</v>
      </c>
      <c r="N277" s="0" t="n">
        <v>1</v>
      </c>
      <c r="O277" s="0" t="n">
        <v>-0.005110025</v>
      </c>
      <c r="P277" s="0" t="n">
        <v>0</v>
      </c>
      <c r="Q277" s="0" t="n">
        <v>0</v>
      </c>
      <c r="R277" s="0" t="n">
        <v>37.46476</v>
      </c>
      <c r="S277" s="0" t="n">
        <v>0</v>
      </c>
      <c r="T277" s="0" t="n">
        <v>1</v>
      </c>
      <c r="U277" s="0" t="n">
        <v>-0.007811374</v>
      </c>
      <c r="V277" s="0" t="n">
        <v>-0.01726601</v>
      </c>
      <c r="W277" s="0" t="n">
        <v>0.01377933</v>
      </c>
      <c r="X277" s="0" t="n">
        <v>1.001558E-010</v>
      </c>
      <c r="Y277" s="0" t="n">
        <v>-1.613981E-009</v>
      </c>
      <c r="Z277" s="0" t="n">
        <v>-9.760165E-010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0.03881955</v>
      </c>
      <c r="AJ277" s="0" t="n">
        <v>-0.004869256</v>
      </c>
      <c r="AK277" s="0" t="n">
        <v>-0.02379275</v>
      </c>
      <c r="AL277" s="0" t="n">
        <v>9.417438E-011</v>
      </c>
      <c r="AM277" s="0" t="n">
        <v>-4.73503E-010</v>
      </c>
      <c r="AN277" s="0" t="n">
        <v>-9.029728E-010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</row>
    <row r="278" customFormat="false" ht="12.8" hidden="false" customHeight="false" outlineLevel="0" collapsed="false">
      <c r="A278" s="0" t="n">
        <v>324.7689</v>
      </c>
      <c r="B278" s="0" t="n">
        <v>3.489687</v>
      </c>
      <c r="C278" s="0" t="n">
        <v>0.8427505</v>
      </c>
      <c r="D278" s="0" t="n">
        <v>1.560884</v>
      </c>
      <c r="E278" s="0" t="n">
        <v>0.3777952</v>
      </c>
      <c r="F278" s="0" t="n">
        <v>-0.05175534</v>
      </c>
      <c r="G278" s="0" t="n">
        <v>-0.0135525</v>
      </c>
      <c r="H278" s="0" t="n">
        <v>0.9243422</v>
      </c>
      <c r="I278" s="0" t="n">
        <v>0.4664752</v>
      </c>
      <c r="J278" s="0" t="n">
        <v>0.003566599</v>
      </c>
      <c r="K278" s="0" t="n">
        <v>0.6676062</v>
      </c>
      <c r="L278" s="0" t="n">
        <v>-0.003198235</v>
      </c>
      <c r="M278" s="0" t="n">
        <v>0.7444992</v>
      </c>
      <c r="N278" s="0" t="n">
        <v>1</v>
      </c>
      <c r="O278" s="0" t="n">
        <v>-0.007231951</v>
      </c>
      <c r="P278" s="0" t="n">
        <v>0</v>
      </c>
      <c r="Q278" s="0" t="n">
        <v>0</v>
      </c>
      <c r="R278" s="0" t="n">
        <v>37.51827</v>
      </c>
      <c r="S278" s="0" t="n">
        <v>0</v>
      </c>
      <c r="T278" s="0" t="n">
        <v>1</v>
      </c>
      <c r="U278" s="0" t="n">
        <v>-0.0013902</v>
      </c>
      <c r="V278" s="0" t="n">
        <v>-0.002878368</v>
      </c>
      <c r="W278" s="0" t="n">
        <v>0.002789684</v>
      </c>
      <c r="X278" s="0" t="n">
        <v>-1.068799E-010</v>
      </c>
      <c r="Y278" s="0" t="n">
        <v>-1.075581E-008</v>
      </c>
      <c r="Z278" s="0" t="n">
        <v>1.269514E-009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0.02993858</v>
      </c>
      <c r="AJ278" s="0" t="n">
        <v>-0.00191367</v>
      </c>
      <c r="AK278" s="0" t="n">
        <v>0.0001379744</v>
      </c>
      <c r="AL278" s="0" t="n">
        <v>-8.15677E-011</v>
      </c>
      <c r="AM278" s="0" t="n">
        <v>-7.043678E-009</v>
      </c>
      <c r="AN278" s="0" t="n">
        <v>1.063017E-009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</row>
    <row r="279" customFormat="false" ht="12.8" hidden="false" customHeight="false" outlineLevel="0" collapsed="false">
      <c r="A279" s="0" t="n">
        <v>324.819</v>
      </c>
      <c r="B279" s="0" t="n">
        <v>3.483802</v>
      </c>
      <c r="C279" s="0" t="n">
        <v>0.8402122</v>
      </c>
      <c r="D279" s="0" t="n">
        <v>1.564423</v>
      </c>
      <c r="E279" s="0" t="n">
        <v>0.3777953</v>
      </c>
      <c r="F279" s="0" t="n">
        <v>-0.05175532</v>
      </c>
      <c r="G279" s="0" t="n">
        <v>-0.01355252</v>
      </c>
      <c r="H279" s="0" t="n">
        <v>0.9243422</v>
      </c>
      <c r="I279" s="0" t="n">
        <v>0.4664752</v>
      </c>
      <c r="J279" s="0" t="n">
        <v>0.004587682</v>
      </c>
      <c r="K279" s="0" t="n">
        <v>0.6683892</v>
      </c>
      <c r="L279" s="0" t="n">
        <v>-0.004122633</v>
      </c>
      <c r="M279" s="0" t="n">
        <v>0.7437862</v>
      </c>
      <c r="N279" s="0" t="n">
        <v>1</v>
      </c>
      <c r="O279" s="0" t="n">
        <v>-0.001168013</v>
      </c>
      <c r="P279" s="0" t="n">
        <v>-5.960464E-008</v>
      </c>
      <c r="Q279" s="0" t="n">
        <v>0</v>
      </c>
      <c r="R279" s="0" t="n">
        <v>37.47159</v>
      </c>
      <c r="S279" s="0" t="n">
        <v>0</v>
      </c>
      <c r="T279" s="0" t="n">
        <v>1</v>
      </c>
      <c r="U279" s="0" t="n">
        <v>-0.001601587</v>
      </c>
      <c r="V279" s="0" t="n">
        <v>-1.919678E-005</v>
      </c>
      <c r="W279" s="0" t="n">
        <v>0.008856324</v>
      </c>
      <c r="X279" s="0" t="n">
        <v>1.483007E-010</v>
      </c>
      <c r="Y279" s="0" t="n">
        <v>1.163652E-008</v>
      </c>
      <c r="Z279" s="0" t="n">
        <v>8.300525E-010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1.846879E-010</v>
      </c>
      <c r="AM279" s="0" t="n">
        <v>1.299184E-008</v>
      </c>
      <c r="AN279" s="0" t="n">
        <v>1.215617E-009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</row>
    <row r="280" customFormat="false" ht="12.8" hidden="false" customHeight="false" outlineLevel="0" collapsed="false">
      <c r="A280" s="0" t="n">
        <v>324.8723</v>
      </c>
      <c r="B280" s="0" t="n">
        <v>3.481406</v>
      </c>
      <c r="C280" s="0" t="n">
        <v>0.8370098</v>
      </c>
      <c r="D280" s="0" t="n">
        <v>1.576622</v>
      </c>
      <c r="E280" s="0" t="n">
        <v>0.3777953</v>
      </c>
      <c r="F280" s="0" t="n">
        <v>-0.05175532</v>
      </c>
      <c r="G280" s="0" t="n">
        <v>-0.01355251</v>
      </c>
      <c r="H280" s="0" t="n">
        <v>0.9243422</v>
      </c>
      <c r="I280" s="0" t="n">
        <v>0.4664752</v>
      </c>
      <c r="J280" s="0" t="n">
        <v>0.005413218</v>
      </c>
      <c r="K280" s="0" t="n">
        <v>0.6688285</v>
      </c>
      <c r="L280" s="0" t="n">
        <v>-0.004870334</v>
      </c>
      <c r="M280" s="0" t="n">
        <v>0.7433811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33.72299</v>
      </c>
      <c r="S280" s="0" t="n">
        <v>0</v>
      </c>
      <c r="T280" s="0" t="n">
        <v>1</v>
      </c>
      <c r="U280" s="0" t="n">
        <v>-0.004418216</v>
      </c>
      <c r="V280" s="0" t="n">
        <v>-0.005775565</v>
      </c>
      <c r="W280" s="0" t="n">
        <v>0.01442664</v>
      </c>
      <c r="X280" s="0" t="n">
        <v>-2.883102E-012</v>
      </c>
      <c r="Y280" s="0" t="n">
        <v>-3.872768E-010</v>
      </c>
      <c r="Z280" s="0" t="n">
        <v>-7.078141E-010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1.083393E-011</v>
      </c>
      <c r="AM280" s="0" t="n">
        <v>1.187217E-009</v>
      </c>
      <c r="AN280" s="0" t="n">
        <v>-9.73912E-010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</row>
    <row r="281" customFormat="false" ht="12.8" hidden="false" customHeight="false" outlineLevel="0" collapsed="false">
      <c r="A281" s="0" t="n">
        <v>324.9189</v>
      </c>
      <c r="B281" s="0" t="n">
        <v>3.476756</v>
      </c>
      <c r="C281" s="0" t="n">
        <v>0.8305007</v>
      </c>
      <c r="D281" s="0" t="n">
        <v>1.592635</v>
      </c>
      <c r="E281" s="0" t="n">
        <v>0.3777953</v>
      </c>
      <c r="F281" s="0" t="n">
        <v>-0.05175532</v>
      </c>
      <c r="G281" s="0" t="n">
        <v>-0.0135525</v>
      </c>
      <c r="H281" s="0" t="n">
        <v>0.9243422</v>
      </c>
      <c r="I281" s="0" t="n">
        <v>0.4664752</v>
      </c>
      <c r="J281" s="0" t="n">
        <v>0.006145754</v>
      </c>
      <c r="K281" s="0" t="n">
        <v>0.6689185</v>
      </c>
      <c r="L281" s="0" t="n">
        <v>-0.00553083</v>
      </c>
      <c r="M281" s="0" t="n">
        <v>0.7432898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35.46949</v>
      </c>
      <c r="S281" s="0" t="n">
        <v>0</v>
      </c>
      <c r="T281" s="0" t="n">
        <v>1</v>
      </c>
      <c r="U281" s="0" t="n">
        <v>-0.005835863</v>
      </c>
      <c r="V281" s="0" t="n">
        <v>-0.008657877</v>
      </c>
      <c r="W281" s="0" t="n">
        <v>0.01720314</v>
      </c>
      <c r="X281" s="0" t="n">
        <v>-1.947638E-011</v>
      </c>
      <c r="Y281" s="0" t="n">
        <v>2.294017E-009</v>
      </c>
      <c r="Z281" s="0" t="n">
        <v>8.496161E-010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1.361172E-012</v>
      </c>
      <c r="AM281" s="0" t="n">
        <v>1.427427E-009</v>
      </c>
      <c r="AN281" s="0" t="n">
        <v>8.2903E-010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</row>
    <row r="282" customFormat="false" ht="12.8" hidden="false" customHeight="false" outlineLevel="0" collapsed="false">
      <c r="A282" s="0" t="n">
        <v>324.9698</v>
      </c>
      <c r="B282" s="0" t="n">
        <v>3.472291</v>
      </c>
      <c r="C282" s="0" t="n">
        <v>0.8261076</v>
      </c>
      <c r="D282" s="0" t="n">
        <v>1.609864</v>
      </c>
      <c r="E282" s="0" t="n">
        <v>0.3777952</v>
      </c>
      <c r="F282" s="0" t="n">
        <v>-0.05175533</v>
      </c>
      <c r="G282" s="0" t="n">
        <v>-0.0135525</v>
      </c>
      <c r="H282" s="0" t="n">
        <v>0.9243423</v>
      </c>
      <c r="I282" s="0" t="n">
        <v>0.4664752</v>
      </c>
      <c r="J282" s="0" t="n">
        <v>0.006819328</v>
      </c>
      <c r="K282" s="0" t="n">
        <v>0.6686959</v>
      </c>
      <c r="L282" s="0" t="n">
        <v>-0.006133399</v>
      </c>
      <c r="M282" s="0" t="n">
        <v>0.7434795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40.46263</v>
      </c>
      <c r="S282" s="0" t="n">
        <v>0</v>
      </c>
      <c r="T282" s="0" t="n">
        <v>1</v>
      </c>
      <c r="U282" s="0" t="n">
        <v>-0.003241683</v>
      </c>
      <c r="V282" s="0" t="n">
        <v>-4.790274E-005</v>
      </c>
      <c r="W282" s="0" t="n">
        <v>0.0177056</v>
      </c>
      <c r="X282" s="0" t="n">
        <v>-2.801157E-011</v>
      </c>
      <c r="Y282" s="0" t="n">
        <v>9.987807E-009</v>
      </c>
      <c r="Z282" s="0" t="n">
        <v>3.056597E-009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1.797559E-011</v>
      </c>
      <c r="AM282" s="0" t="n">
        <v>8.723376E-009</v>
      </c>
      <c r="AN282" s="0" t="n">
        <v>2.435735E-009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</row>
    <row r="283" customFormat="false" ht="12.8" hidden="false" customHeight="false" outlineLevel="0" collapsed="false">
      <c r="A283" s="0" t="n">
        <v>325.0197</v>
      </c>
      <c r="B283" s="0" t="n">
        <v>3.468991</v>
      </c>
      <c r="C283" s="0" t="n">
        <v>0.8253301</v>
      </c>
      <c r="D283" s="0" t="n">
        <v>1.62662</v>
      </c>
      <c r="E283" s="0" t="n">
        <v>0.3777952</v>
      </c>
      <c r="F283" s="0" t="n">
        <v>-0.05175534</v>
      </c>
      <c r="G283" s="0" t="n">
        <v>-0.01355251</v>
      </c>
      <c r="H283" s="0" t="n">
        <v>0.9243422</v>
      </c>
      <c r="I283" s="0" t="n">
        <v>0.4664752</v>
      </c>
      <c r="J283" s="0" t="n">
        <v>0.007372232</v>
      </c>
      <c r="K283" s="0" t="n">
        <v>0.6682361</v>
      </c>
      <c r="L283" s="0" t="n">
        <v>-0.006622533</v>
      </c>
      <c r="M283" s="0" t="n">
        <v>0.7438833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37.5806</v>
      </c>
      <c r="S283" s="0" t="n">
        <v>0</v>
      </c>
      <c r="T283" s="0" t="n">
        <v>1</v>
      </c>
      <c r="U283" s="0" t="n">
        <v>-0.003256367</v>
      </c>
      <c r="V283" s="0" t="n">
        <v>-5.807003E-005</v>
      </c>
      <c r="W283" s="0" t="n">
        <v>0.01770289</v>
      </c>
      <c r="X283" s="0" t="n">
        <v>-1.382741E-010</v>
      </c>
      <c r="Y283" s="0" t="n">
        <v>-2.1628E-009</v>
      </c>
      <c r="Z283" s="0" t="n">
        <v>-1.69851E-009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-1.176482E-010</v>
      </c>
      <c r="AM283" s="0" t="n">
        <v>-5.775536E-009</v>
      </c>
      <c r="AN283" s="0" t="n">
        <v>-2.763609E-009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</row>
    <row r="284" customFormat="false" ht="12.8" hidden="false" customHeight="false" outlineLevel="0" collapsed="false">
      <c r="A284" s="0" t="n">
        <v>325.0693</v>
      </c>
      <c r="B284" s="0" t="n">
        <v>3.46605</v>
      </c>
      <c r="C284" s="0" t="n">
        <v>0.8260168</v>
      </c>
      <c r="D284" s="0" t="n">
        <v>1.643751</v>
      </c>
      <c r="E284" s="0" t="n">
        <v>0.3777952</v>
      </c>
      <c r="F284" s="0" t="n">
        <v>-0.05175533</v>
      </c>
      <c r="G284" s="0" t="n">
        <v>-0.01355253</v>
      </c>
      <c r="H284" s="0" t="n">
        <v>0.9243422</v>
      </c>
      <c r="I284" s="0" t="n">
        <v>0.4664752</v>
      </c>
      <c r="J284" s="0" t="n">
        <v>0.007806276</v>
      </c>
      <c r="K284" s="0" t="n">
        <v>0.66757</v>
      </c>
      <c r="L284" s="0" t="n">
        <v>-0.006999898</v>
      </c>
      <c r="M284" s="0" t="n">
        <v>0.7444732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39.34914</v>
      </c>
      <c r="S284" s="0" t="n">
        <v>0</v>
      </c>
      <c r="T284" s="0" t="n">
        <v>1</v>
      </c>
      <c r="U284" s="0" t="n">
        <v>-0.001871756</v>
      </c>
      <c r="V284" s="0" t="n">
        <v>0.002823458</v>
      </c>
      <c r="W284" s="0" t="n">
        <v>0.01491887</v>
      </c>
      <c r="X284" s="0" t="n">
        <v>-3.46254E-010</v>
      </c>
      <c r="Y284" s="0" t="n">
        <v>2.879479E-009</v>
      </c>
      <c r="Z284" s="0" t="n">
        <v>1.103131E-009</v>
      </c>
      <c r="AA284" s="0" t="n">
        <v>0.9999999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-3.575624E-010</v>
      </c>
      <c r="AM284" s="0" t="n">
        <v>2.078967E-010</v>
      </c>
      <c r="AN284" s="0" t="n">
        <v>-2.590433E-010</v>
      </c>
      <c r="AO284" s="0" t="n">
        <v>0.9999999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</row>
    <row r="285" customFormat="false" ht="12.8" hidden="false" customHeight="false" outlineLevel="0" collapsed="false">
      <c r="A285" s="0" t="n">
        <v>325.1191</v>
      </c>
      <c r="B285" s="0" t="n">
        <v>3.468595</v>
      </c>
      <c r="C285" s="0" t="n">
        <v>0.8378649</v>
      </c>
      <c r="D285" s="0" t="n">
        <v>1.650827</v>
      </c>
      <c r="E285" s="0" t="n">
        <v>0.3777952</v>
      </c>
      <c r="F285" s="0" t="n">
        <v>-0.0517553</v>
      </c>
      <c r="G285" s="0" t="n">
        <v>-0.01355253</v>
      </c>
      <c r="H285" s="0" t="n">
        <v>0.9243422</v>
      </c>
      <c r="I285" s="0" t="n">
        <v>0.4664752</v>
      </c>
      <c r="J285" s="0" t="n">
        <v>0.008015946</v>
      </c>
      <c r="K285" s="0" t="n">
        <v>0.6668685</v>
      </c>
      <c r="L285" s="0" t="n">
        <v>-0.007174337</v>
      </c>
      <c r="M285" s="0" t="n">
        <v>0.7450978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39.2625</v>
      </c>
      <c r="S285" s="0" t="n">
        <v>0</v>
      </c>
      <c r="T285" s="0" t="n">
        <v>1</v>
      </c>
      <c r="U285" s="0" t="n">
        <v>0.005388467</v>
      </c>
      <c r="V285" s="0" t="n">
        <v>0.01714134</v>
      </c>
      <c r="W285" s="0" t="n">
        <v>0.001067136</v>
      </c>
      <c r="X285" s="0" t="n">
        <v>3.350264E-010</v>
      </c>
      <c r="Y285" s="0" t="n">
        <v>1.84447E-008</v>
      </c>
      <c r="Z285" s="0" t="n">
        <v>1.540369E-009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3.350264E-010</v>
      </c>
      <c r="AM285" s="0" t="n">
        <v>1.84447E-008</v>
      </c>
      <c r="AN285" s="0" t="n">
        <v>1.540369E-009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</row>
    <row r="286" customFormat="false" ht="12.8" hidden="false" customHeight="false" outlineLevel="0" collapsed="false">
      <c r="A286" s="0" t="n">
        <v>325.1692</v>
      </c>
      <c r="B286" s="0" t="n">
        <v>3.481483</v>
      </c>
      <c r="C286" s="0" t="n">
        <v>0.8538311</v>
      </c>
      <c r="D286" s="0" t="n">
        <v>1.657546</v>
      </c>
      <c r="E286" s="0" t="n">
        <v>0.3777952</v>
      </c>
      <c r="F286" s="0" t="n">
        <v>-0.05175528</v>
      </c>
      <c r="G286" s="0" t="n">
        <v>-0.01355255</v>
      </c>
      <c r="H286" s="0" t="n">
        <v>0.9243422</v>
      </c>
      <c r="I286" s="0" t="n">
        <v>0.4664752</v>
      </c>
      <c r="J286" s="0" t="n">
        <v>0.007933703</v>
      </c>
      <c r="K286" s="0" t="n">
        <v>0.6662395</v>
      </c>
      <c r="L286" s="0" t="n">
        <v>-0.007088663</v>
      </c>
      <c r="M286" s="0" t="n">
        <v>0.745662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37.35973</v>
      </c>
      <c r="S286" s="0" t="n">
        <v>0</v>
      </c>
      <c r="T286" s="0" t="n">
        <v>1</v>
      </c>
      <c r="U286" s="0" t="n">
        <v>0.005364337</v>
      </c>
      <c r="V286" s="0" t="n">
        <v>0.01714947</v>
      </c>
      <c r="W286" s="0" t="n">
        <v>0.001058123</v>
      </c>
      <c r="X286" s="0" t="n">
        <v>-2.31698E-011</v>
      </c>
      <c r="Y286" s="0" t="n">
        <v>1.31186E-008</v>
      </c>
      <c r="Z286" s="0" t="n">
        <v>1.518706E-009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0.01484365</v>
      </c>
      <c r="AJ286" s="0" t="n">
        <v>2.45508E-005</v>
      </c>
      <c r="AK286" s="0" t="n">
        <v>0.006390748</v>
      </c>
      <c r="AL286" s="0" t="n">
        <v>-3.014119E-011</v>
      </c>
      <c r="AM286" s="0" t="n">
        <v>1.235642E-008</v>
      </c>
      <c r="AN286" s="0" t="n">
        <v>1.058897E-009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</row>
    <row r="287" customFormat="false" ht="12.8" hidden="false" customHeight="false" outlineLevel="0" collapsed="false">
      <c r="A287" s="0" t="n">
        <v>325.2191</v>
      </c>
      <c r="B287" s="0" t="n">
        <v>3.490596</v>
      </c>
      <c r="C287" s="0" t="n">
        <v>0.8702036</v>
      </c>
      <c r="D287" s="0" t="n">
        <v>1.660608</v>
      </c>
      <c r="E287" s="0" t="n">
        <v>0.3777952</v>
      </c>
      <c r="F287" s="0" t="n">
        <v>-0.05175528</v>
      </c>
      <c r="G287" s="0" t="n">
        <v>-0.01355254</v>
      </c>
      <c r="H287" s="0" t="n">
        <v>0.9243422</v>
      </c>
      <c r="I287" s="0" t="n">
        <v>0.4664752</v>
      </c>
      <c r="J287" s="0" t="n">
        <v>0.007589621</v>
      </c>
      <c r="K287" s="0" t="n">
        <v>0.665705</v>
      </c>
      <c r="L287" s="0" t="n">
        <v>-0.006771397</v>
      </c>
      <c r="M287" s="0" t="n">
        <v>0.7461457</v>
      </c>
      <c r="N287" s="0" t="n">
        <v>1</v>
      </c>
      <c r="O287" s="0" t="n">
        <v>-0.003713131</v>
      </c>
      <c r="P287" s="0" t="n">
        <v>0</v>
      </c>
      <c r="Q287" s="0" t="n">
        <v>0</v>
      </c>
      <c r="R287" s="0" t="n">
        <v>35.89661</v>
      </c>
      <c r="S287" s="0" t="n">
        <v>0</v>
      </c>
      <c r="T287" s="0" t="n">
        <v>1</v>
      </c>
      <c r="U287" s="0" t="n">
        <v>0.005351324</v>
      </c>
      <c r="V287" s="0" t="n">
        <v>0.017153</v>
      </c>
      <c r="W287" s="0" t="n">
        <v>0.001066666</v>
      </c>
      <c r="X287" s="0" t="n">
        <v>-4.68848E-010</v>
      </c>
      <c r="Y287" s="0" t="n">
        <v>1.307735E-009</v>
      </c>
      <c r="Z287" s="0" t="n">
        <v>3.679063E-009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0.02396857</v>
      </c>
      <c r="AJ287" s="0" t="n">
        <v>-0.0009356975</v>
      </c>
      <c r="AK287" s="0" t="n">
        <v>0.0007925462</v>
      </c>
      <c r="AL287" s="0" t="n">
        <v>-5.061088E-010</v>
      </c>
      <c r="AM287" s="0" t="n">
        <v>3.239742E-010</v>
      </c>
      <c r="AN287" s="0" t="n">
        <v>3.2369E-009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</row>
    <row r="288" customFormat="false" ht="12.8" hidden="false" customHeight="false" outlineLevel="0" collapsed="false">
      <c r="A288" s="0" t="n">
        <v>325.2693</v>
      </c>
      <c r="B288" s="0" t="n">
        <v>3.492599</v>
      </c>
      <c r="C288" s="0" t="n">
        <v>0.8862334</v>
      </c>
      <c r="D288" s="0" t="n">
        <v>1.667163</v>
      </c>
      <c r="E288" s="0" t="n">
        <v>0.3777952</v>
      </c>
      <c r="F288" s="0" t="n">
        <v>-0.05175527</v>
      </c>
      <c r="G288" s="0" t="n">
        <v>-0.01355256</v>
      </c>
      <c r="H288" s="0" t="n">
        <v>0.9243422</v>
      </c>
      <c r="I288" s="0" t="n">
        <v>0.4664752</v>
      </c>
      <c r="J288" s="0" t="n">
        <v>0.007050035</v>
      </c>
      <c r="K288" s="0" t="n">
        <v>0.6652194</v>
      </c>
      <c r="L288" s="0" t="n">
        <v>-0.006281669</v>
      </c>
      <c r="M288" s="0" t="n">
        <v>0.7465883</v>
      </c>
      <c r="N288" s="0" t="n">
        <v>1</v>
      </c>
      <c r="O288" s="0" t="n">
        <v>-0.009229183</v>
      </c>
      <c r="P288" s="0" t="n">
        <v>0</v>
      </c>
      <c r="Q288" s="0" t="n">
        <v>0</v>
      </c>
      <c r="R288" s="0" t="n">
        <v>36.12148</v>
      </c>
      <c r="S288" s="0" t="n">
        <v>0</v>
      </c>
      <c r="T288" s="0" t="n">
        <v>1</v>
      </c>
      <c r="U288" s="0" t="n">
        <v>0.005314504</v>
      </c>
      <c r="V288" s="0" t="n">
        <v>0.01716577</v>
      </c>
      <c r="W288" s="0" t="n">
        <v>0.00104493</v>
      </c>
      <c r="X288" s="0" t="n">
        <v>-4.836178E-010</v>
      </c>
      <c r="Y288" s="0" t="n">
        <v>9.633572E-009</v>
      </c>
      <c r="Z288" s="0" t="n">
        <v>2.929756E-010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0.03573724</v>
      </c>
      <c r="AJ288" s="0" t="n">
        <v>-0.001058365</v>
      </c>
      <c r="AK288" s="0" t="n">
        <v>0.00733362</v>
      </c>
      <c r="AL288" s="0" t="n">
        <v>-5.125105E-010</v>
      </c>
      <c r="AM288" s="0" t="n">
        <v>8.009489E-009</v>
      </c>
      <c r="AN288" s="0" t="n">
        <v>-2.128445E-010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</row>
    <row r="289" customFormat="false" ht="12.8" hidden="false" customHeight="false" outlineLevel="0" collapsed="false">
      <c r="A289" s="0" t="n">
        <v>325.3194</v>
      </c>
      <c r="B289" s="0" t="n">
        <v>3.491859</v>
      </c>
      <c r="C289" s="0" t="n">
        <v>0.9026491</v>
      </c>
      <c r="D289" s="0" t="n">
        <v>1.672804</v>
      </c>
      <c r="E289" s="0" t="n">
        <v>0.3777952</v>
      </c>
      <c r="F289" s="0" t="n">
        <v>-0.05175525</v>
      </c>
      <c r="G289" s="0" t="n">
        <v>-0.01355257</v>
      </c>
      <c r="H289" s="0" t="n">
        <v>0.9243422</v>
      </c>
      <c r="I289" s="0" t="n">
        <v>0.4664752</v>
      </c>
      <c r="J289" s="0" t="n">
        <v>0.006348202</v>
      </c>
      <c r="K289" s="0" t="n">
        <v>0.6647468</v>
      </c>
      <c r="L289" s="0" t="n">
        <v>-0.005649039</v>
      </c>
      <c r="M289" s="0" t="n">
        <v>0.7470205</v>
      </c>
      <c r="N289" s="0" t="n">
        <v>1</v>
      </c>
      <c r="O289" s="0" t="n">
        <v>-0.008597851</v>
      </c>
      <c r="P289" s="0" t="n">
        <v>0</v>
      </c>
      <c r="Q289" s="0" t="n">
        <v>0</v>
      </c>
      <c r="R289" s="0" t="n">
        <v>36.57067</v>
      </c>
      <c r="S289" s="0" t="n">
        <v>0</v>
      </c>
      <c r="T289" s="0" t="n">
        <v>1</v>
      </c>
      <c r="U289" s="0" t="n">
        <v>0.005263279</v>
      </c>
      <c r="V289" s="0" t="n">
        <v>0.0171812</v>
      </c>
      <c r="W289" s="0" t="n">
        <v>0.001050852</v>
      </c>
      <c r="X289" s="0" t="n">
        <v>2.237722E-012</v>
      </c>
      <c r="Y289" s="0" t="n">
        <v>8.542775E-009</v>
      </c>
      <c r="Z289" s="0" t="n">
        <v>5.477421E-011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0.03282462</v>
      </c>
      <c r="AJ289" s="0" t="n">
        <v>-0.001111012</v>
      </c>
      <c r="AK289" s="0" t="n">
        <v>0.004358246</v>
      </c>
      <c r="AL289" s="0" t="n">
        <v>-7.623358E-012</v>
      </c>
      <c r="AM289" s="0" t="n">
        <v>8.676048E-009</v>
      </c>
      <c r="AN289" s="0" t="n">
        <v>5.235992E-011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</row>
    <row r="290" customFormat="false" ht="12.8" hidden="false" customHeight="false" outlineLevel="0" collapsed="false">
      <c r="A290" s="0" t="n">
        <v>325.369</v>
      </c>
      <c r="B290" s="0" t="n">
        <v>3.489511</v>
      </c>
      <c r="C290" s="0" t="n">
        <v>0.9189388</v>
      </c>
      <c r="D290" s="0" t="n">
        <v>1.679944</v>
      </c>
      <c r="E290" s="0" t="n">
        <v>0.3777953</v>
      </c>
      <c r="F290" s="0" t="n">
        <v>-0.05175526</v>
      </c>
      <c r="G290" s="0" t="n">
        <v>-0.01355257</v>
      </c>
      <c r="H290" s="0" t="n">
        <v>0.9243422</v>
      </c>
      <c r="I290" s="0" t="n">
        <v>0.4664752</v>
      </c>
      <c r="J290" s="0" t="n">
        <v>0.005530981</v>
      </c>
      <c r="K290" s="0" t="n">
        <v>0.6642622</v>
      </c>
      <c r="L290" s="0" t="n">
        <v>-0.004915322</v>
      </c>
      <c r="M290" s="0" t="n">
        <v>0.747463</v>
      </c>
      <c r="N290" s="0" t="n">
        <v>1</v>
      </c>
      <c r="O290" s="0" t="n">
        <v>-0.006392002</v>
      </c>
      <c r="P290" s="0" t="n">
        <v>0</v>
      </c>
      <c r="Q290" s="0" t="n">
        <v>0</v>
      </c>
      <c r="R290" s="0" t="n">
        <v>36.42428</v>
      </c>
      <c r="S290" s="0" t="n">
        <v>0</v>
      </c>
      <c r="T290" s="0" t="n">
        <v>1</v>
      </c>
      <c r="U290" s="0" t="n">
        <v>0.004116678</v>
      </c>
      <c r="V290" s="0" t="n">
        <v>0.01716279</v>
      </c>
      <c r="W290" s="0" t="n">
        <v>0.006961608</v>
      </c>
      <c r="X290" s="0" t="n">
        <v>1.349067E-010</v>
      </c>
      <c r="Y290" s="0" t="n">
        <v>-2.607974E-009</v>
      </c>
      <c r="Z290" s="0" t="n">
        <v>-2.895873E-010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0.02395671</v>
      </c>
      <c r="AJ290" s="0" t="n">
        <v>-0.0008850524</v>
      </c>
      <c r="AK290" s="0" t="n">
        <v>0.001135954</v>
      </c>
      <c r="AL290" s="0" t="n">
        <v>1.349067E-010</v>
      </c>
      <c r="AM290" s="0" t="n">
        <v>-2.607974E-009</v>
      </c>
      <c r="AN290" s="0" t="n">
        <v>-2.895873E-010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</row>
    <row r="291" customFormat="false" ht="12.8" hidden="false" customHeight="false" outlineLevel="0" collapsed="false">
      <c r="A291" s="0" t="n">
        <v>325.4188</v>
      </c>
      <c r="B291" s="0" t="n">
        <v>3.487708</v>
      </c>
      <c r="C291" s="0" t="n">
        <v>0.9314492</v>
      </c>
      <c r="D291" s="0" t="n">
        <v>1.689191</v>
      </c>
      <c r="E291" s="0" t="n">
        <v>0.3777952</v>
      </c>
      <c r="F291" s="0" t="n">
        <v>-0.05175525</v>
      </c>
      <c r="G291" s="0" t="n">
        <v>-0.01355257</v>
      </c>
      <c r="H291" s="0" t="n">
        <v>0.9243422</v>
      </c>
      <c r="I291" s="0" t="n">
        <v>0.4664752</v>
      </c>
      <c r="J291" s="0" t="n">
        <v>0.004658303</v>
      </c>
      <c r="K291" s="0" t="n">
        <v>0.6637502</v>
      </c>
      <c r="L291" s="0" t="n">
        <v>-0.004134018</v>
      </c>
      <c r="M291" s="0" t="n">
        <v>0.7479285</v>
      </c>
      <c r="N291" s="0" t="n">
        <v>1</v>
      </c>
      <c r="O291" s="0" t="n">
        <v>-0.004959106</v>
      </c>
      <c r="P291" s="0" t="n">
        <v>0</v>
      </c>
      <c r="Q291" s="0" t="n">
        <v>0</v>
      </c>
      <c r="R291" s="0" t="n">
        <v>36.38913</v>
      </c>
      <c r="S291" s="0" t="n">
        <v>0</v>
      </c>
      <c r="T291" s="0" t="n">
        <v>1</v>
      </c>
      <c r="U291" s="0" t="n">
        <v>0.0008642361</v>
      </c>
      <c r="V291" s="0" t="n">
        <v>0.008550598</v>
      </c>
      <c r="W291" s="0" t="n">
        <v>0.009382175</v>
      </c>
      <c r="X291" s="0" t="n">
        <v>1.134372E-010</v>
      </c>
      <c r="Y291" s="0" t="n">
        <v>5.343106E-009</v>
      </c>
      <c r="Z291" s="0" t="n">
        <v>1.440896E-009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0.01796675</v>
      </c>
      <c r="AJ291" s="0" t="n">
        <v>-0.0005556615</v>
      </c>
      <c r="AK291" s="0" t="n">
        <v>0.0009411294</v>
      </c>
      <c r="AL291" s="0" t="n">
        <v>1.130361E-010</v>
      </c>
      <c r="AM291" s="0" t="n">
        <v>7.948325E-009</v>
      </c>
      <c r="AN291" s="0" t="n">
        <v>1.443396E-009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</row>
    <row r="292" customFormat="false" ht="12.8" hidden="false" customHeight="false" outlineLevel="0" collapsed="false">
      <c r="A292" s="0" t="n">
        <v>325.4696</v>
      </c>
      <c r="B292" s="0" t="n">
        <v>3.487166</v>
      </c>
      <c r="C292" s="0" t="n">
        <v>0.9360895</v>
      </c>
      <c r="D292" s="0" t="n">
        <v>1.698811</v>
      </c>
      <c r="E292" s="0" t="n">
        <v>0.3777952</v>
      </c>
      <c r="F292" s="0" t="n">
        <v>-0.05175525</v>
      </c>
      <c r="G292" s="0" t="n">
        <v>-0.01355257</v>
      </c>
      <c r="H292" s="0" t="n">
        <v>0.9243422</v>
      </c>
      <c r="I292" s="0" t="n">
        <v>0.4664752</v>
      </c>
      <c r="J292" s="0" t="n">
        <v>0.003862082</v>
      </c>
      <c r="K292" s="0" t="n">
        <v>0.663195</v>
      </c>
      <c r="L292" s="0" t="n">
        <v>-0.003422253</v>
      </c>
      <c r="M292" s="0" t="n">
        <v>0.748429</v>
      </c>
      <c r="N292" s="0" t="n">
        <v>1</v>
      </c>
      <c r="O292" s="0" t="n">
        <v>-0.004345655</v>
      </c>
      <c r="P292" s="0" t="n">
        <v>0</v>
      </c>
      <c r="Q292" s="0" t="n">
        <v>0</v>
      </c>
      <c r="R292" s="0" t="n">
        <v>37.10869</v>
      </c>
      <c r="S292" s="0" t="n">
        <v>0</v>
      </c>
      <c r="T292" s="0" t="n">
        <v>1</v>
      </c>
      <c r="U292" s="0" t="n">
        <v>-0.0003177402</v>
      </c>
      <c r="V292" s="0" t="n">
        <v>0.002840865</v>
      </c>
      <c r="W292" s="0" t="n">
        <v>0.006069701</v>
      </c>
      <c r="X292" s="0" t="n">
        <v>-4.954479E-011</v>
      </c>
      <c r="Y292" s="0" t="n">
        <v>-1.459343E-009</v>
      </c>
      <c r="Z292" s="0" t="n">
        <v>-8.627552E-011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0.01780845</v>
      </c>
      <c r="AJ292" s="0" t="n">
        <v>-0.0002127836</v>
      </c>
      <c r="AK292" s="0" t="n">
        <v>0.003974763</v>
      </c>
      <c r="AL292" s="0" t="n">
        <v>-1.249272E-011</v>
      </c>
      <c r="AM292" s="0" t="n">
        <v>-1.936827E-009</v>
      </c>
      <c r="AN292" s="0" t="n">
        <v>-2.79724E-010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</row>
    <row r="293" customFormat="false" ht="12.8" hidden="false" customHeight="false" outlineLevel="0" collapsed="false">
      <c r="A293" s="0" t="n">
        <v>325.5191</v>
      </c>
      <c r="B293" s="0" t="n">
        <v>3.483946</v>
      </c>
      <c r="C293" s="0" t="n">
        <v>0.9393701</v>
      </c>
      <c r="D293" s="0" t="n">
        <v>1.705311</v>
      </c>
      <c r="E293" s="0" t="n">
        <v>0.3777953</v>
      </c>
      <c r="F293" s="0" t="n">
        <v>-0.05175526</v>
      </c>
      <c r="G293" s="0" t="n">
        <v>-0.01355256</v>
      </c>
      <c r="H293" s="0" t="n">
        <v>0.9243422</v>
      </c>
      <c r="I293" s="0" t="n">
        <v>0.4664752</v>
      </c>
      <c r="J293" s="0" t="n">
        <v>0.003185763</v>
      </c>
      <c r="K293" s="0" t="n">
        <v>0.6626173</v>
      </c>
      <c r="L293" s="0" t="n">
        <v>-0.00281855</v>
      </c>
      <c r="M293" s="0" t="n">
        <v>0.7489461</v>
      </c>
      <c r="N293" s="0" t="n">
        <v>1</v>
      </c>
      <c r="O293" s="0" t="n">
        <v>-0.0009503365</v>
      </c>
      <c r="P293" s="0" t="n">
        <v>0</v>
      </c>
      <c r="Q293" s="0" t="n">
        <v>0</v>
      </c>
      <c r="R293" s="0" t="n">
        <v>36.34546</v>
      </c>
      <c r="S293" s="0" t="n">
        <v>0</v>
      </c>
      <c r="T293" s="0" t="n">
        <v>1</v>
      </c>
      <c r="U293" s="0" t="n">
        <v>0.0008662059</v>
      </c>
      <c r="V293" s="0" t="n">
        <v>0.002866222</v>
      </c>
      <c r="W293" s="0" t="n">
        <v>0.0001856336</v>
      </c>
      <c r="X293" s="0" t="n">
        <v>4.472399E-011</v>
      </c>
      <c r="Y293" s="0" t="n">
        <v>4.752747E-009</v>
      </c>
      <c r="Z293" s="0" t="n">
        <v>-6.774825E-010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-0.000167537</v>
      </c>
      <c r="AJ293" s="0" t="n">
        <v>0.0002347691</v>
      </c>
      <c r="AK293" s="0" t="n">
        <v>0.002986103</v>
      </c>
      <c r="AL293" s="0" t="n">
        <v>4.472399E-011</v>
      </c>
      <c r="AM293" s="0" t="n">
        <v>4.752747E-009</v>
      </c>
      <c r="AN293" s="0" t="n">
        <v>-6.774825E-010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</row>
    <row r="294" customFormat="false" ht="12.8" hidden="false" customHeight="false" outlineLevel="0" collapsed="false">
      <c r="A294" s="0" t="n">
        <v>325.5695</v>
      </c>
      <c r="B294" s="0" t="n">
        <v>3.48612</v>
      </c>
      <c r="C294" s="0" t="n">
        <v>0.9433538</v>
      </c>
      <c r="D294" s="0" t="n">
        <v>1.716443</v>
      </c>
      <c r="E294" s="0" t="n">
        <v>0.3777952</v>
      </c>
      <c r="F294" s="0" t="n">
        <v>-0.05175523</v>
      </c>
      <c r="G294" s="0" t="n">
        <v>-0.01355257</v>
      </c>
      <c r="H294" s="0" t="n">
        <v>0.9243422</v>
      </c>
      <c r="I294" s="0" t="n">
        <v>0.4664752</v>
      </c>
      <c r="J294" s="0" t="n">
        <v>0.002589371</v>
      </c>
      <c r="K294" s="0" t="n">
        <v>0.6620224</v>
      </c>
      <c r="L294" s="0" t="n">
        <v>-0.002287226</v>
      </c>
      <c r="M294" s="0" t="n">
        <v>0.7494761</v>
      </c>
      <c r="N294" s="0" t="n">
        <v>1</v>
      </c>
      <c r="O294" s="0" t="n">
        <v>-0.001492739</v>
      </c>
      <c r="P294" s="0" t="n">
        <v>0</v>
      </c>
      <c r="Q294" s="0" t="n">
        <v>1.192093E-007</v>
      </c>
      <c r="R294" s="0" t="n">
        <v>37.10439</v>
      </c>
      <c r="S294" s="0" t="n">
        <v>0</v>
      </c>
      <c r="T294" s="0" t="n">
        <v>1</v>
      </c>
      <c r="U294" s="0" t="n">
        <v>0.0008626267</v>
      </c>
      <c r="V294" s="0" t="n">
        <v>0.002867382</v>
      </c>
      <c r="W294" s="0" t="n">
        <v>0.0001843603</v>
      </c>
      <c r="X294" s="0" t="n">
        <v>-4.082952E-011</v>
      </c>
      <c r="Y294" s="0" t="n">
        <v>1.53673E-008</v>
      </c>
      <c r="Z294" s="0" t="n">
        <v>1.231516E-009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0.01411903</v>
      </c>
      <c r="AJ294" s="0" t="n">
        <v>0.0008571518</v>
      </c>
      <c r="AK294" s="0" t="n">
        <v>0.0158088</v>
      </c>
      <c r="AL294" s="0" t="n">
        <v>-4.082952E-011</v>
      </c>
      <c r="AM294" s="0" t="n">
        <v>1.53673E-008</v>
      </c>
      <c r="AN294" s="0" t="n">
        <v>1.231516E-009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</row>
    <row r="295" customFormat="false" ht="12.8" hidden="false" customHeight="false" outlineLevel="0" collapsed="false">
      <c r="A295" s="0" t="n">
        <v>325.6193</v>
      </c>
      <c r="B295" s="0" t="n">
        <v>3.487545</v>
      </c>
      <c r="C295" s="0" t="n">
        <v>0.952485</v>
      </c>
      <c r="D295" s="0" t="n">
        <v>1.735264</v>
      </c>
      <c r="E295" s="0" t="n">
        <v>0.3777952</v>
      </c>
      <c r="F295" s="0" t="n">
        <v>-0.05175523</v>
      </c>
      <c r="G295" s="0" t="n">
        <v>-0.01355258</v>
      </c>
      <c r="H295" s="0" t="n">
        <v>0.9243422</v>
      </c>
      <c r="I295" s="0" t="n">
        <v>0.4664752</v>
      </c>
      <c r="J295" s="0" t="n">
        <v>0.002011928</v>
      </c>
      <c r="K295" s="0" t="n">
        <v>0.6612959</v>
      </c>
      <c r="L295" s="0" t="n">
        <v>-0.001773689</v>
      </c>
      <c r="M295" s="0" t="n">
        <v>0.7501203</v>
      </c>
      <c r="N295" s="0" t="n">
        <v>1</v>
      </c>
      <c r="O295" s="0" t="n">
        <v>-0.004303694</v>
      </c>
      <c r="P295" s="0" t="n">
        <v>0</v>
      </c>
      <c r="Q295" s="0" t="n">
        <v>0</v>
      </c>
      <c r="R295" s="0" t="n">
        <v>36.95752</v>
      </c>
      <c r="S295" s="0" t="n">
        <v>0</v>
      </c>
      <c r="T295" s="0" t="n">
        <v>1</v>
      </c>
      <c r="U295" s="0" t="n">
        <v>0.003401717</v>
      </c>
      <c r="V295" s="0" t="n">
        <v>0.011485</v>
      </c>
      <c r="W295" s="0" t="n">
        <v>0.0007231656</v>
      </c>
      <c r="X295" s="0" t="n">
        <v>3.050038E-011</v>
      </c>
      <c r="Y295" s="0" t="n">
        <v>-7.375636E-009</v>
      </c>
      <c r="Z295" s="0" t="n">
        <v>-7.536591E-010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0.01691179</v>
      </c>
      <c r="AJ295" s="0" t="n">
        <v>0.0010984</v>
      </c>
      <c r="AK295" s="0" t="n">
        <v>0.01899432</v>
      </c>
      <c r="AL295" s="0" t="n">
        <v>3.926927E-011</v>
      </c>
      <c r="AM295" s="0" t="n">
        <v>-7.375837E-009</v>
      </c>
      <c r="AN295" s="0" t="n">
        <v>-7.824306E-010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</row>
    <row r="296" customFormat="false" ht="12.8" hidden="false" customHeight="false" outlineLevel="0" collapsed="false">
      <c r="A296" s="0" t="n">
        <v>325.6697</v>
      </c>
      <c r="B296" s="0" t="n">
        <v>3.491033</v>
      </c>
      <c r="C296" s="0" t="n">
        <v>0.962712</v>
      </c>
      <c r="D296" s="0" t="n">
        <v>1.755325</v>
      </c>
      <c r="E296" s="0" t="n">
        <v>0.3777952</v>
      </c>
      <c r="F296" s="0" t="n">
        <v>-0.05175523</v>
      </c>
      <c r="G296" s="0" t="n">
        <v>-0.01355258</v>
      </c>
      <c r="H296" s="0" t="n">
        <v>0.9243422</v>
      </c>
      <c r="I296" s="0" t="n">
        <v>0.4664752</v>
      </c>
      <c r="J296" s="0" t="n">
        <v>0.001408575</v>
      </c>
      <c r="K296" s="0" t="n">
        <v>0.66041</v>
      </c>
      <c r="L296" s="0" t="n">
        <v>-0.001238825</v>
      </c>
      <c r="M296" s="0" t="n">
        <v>0.7509029</v>
      </c>
      <c r="N296" s="0" t="n">
        <v>1</v>
      </c>
      <c r="O296" s="0" t="n">
        <v>-0.007505655</v>
      </c>
      <c r="P296" s="0" t="n">
        <v>0</v>
      </c>
      <c r="Q296" s="0" t="n">
        <v>0</v>
      </c>
      <c r="R296" s="0" t="n">
        <v>36.75457</v>
      </c>
      <c r="S296" s="0" t="n">
        <v>0</v>
      </c>
      <c r="T296" s="0" t="n">
        <v>1</v>
      </c>
      <c r="U296" s="0" t="n">
        <v>0.003378737</v>
      </c>
      <c r="V296" s="0" t="n">
        <v>0.01149093</v>
      </c>
      <c r="W296" s="0" t="n">
        <v>0.0007365702</v>
      </c>
      <c r="X296" s="0" t="n">
        <v>9.056867E-011</v>
      </c>
      <c r="Y296" s="0" t="n">
        <v>-4.425379E-009</v>
      </c>
      <c r="Z296" s="0" t="n">
        <v>-2.658109E-010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0.03185178</v>
      </c>
      <c r="AJ296" s="0" t="n">
        <v>0.001022041</v>
      </c>
      <c r="AK296" s="0" t="n">
        <v>0.01993686</v>
      </c>
      <c r="AL296" s="0" t="n">
        <v>7.98623E-011</v>
      </c>
      <c r="AM296" s="0" t="n">
        <v>-7.697714E-010</v>
      </c>
      <c r="AN296" s="0" t="n">
        <v>-2.646893E-010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</row>
    <row r="297" customFormat="false" ht="12.8" hidden="false" customHeight="false" outlineLevel="0" collapsed="false">
      <c r="A297" s="0" t="n">
        <v>325.7198</v>
      </c>
      <c r="B297" s="0" t="n">
        <v>3.51798</v>
      </c>
      <c r="C297" s="0" t="n">
        <v>0.9739261</v>
      </c>
      <c r="D297" s="0" t="n">
        <v>1.772281</v>
      </c>
      <c r="E297" s="0" t="n">
        <v>0.3777952</v>
      </c>
      <c r="F297" s="0" t="n">
        <v>-0.05175528</v>
      </c>
      <c r="G297" s="0" t="n">
        <v>-0.01355256</v>
      </c>
      <c r="H297" s="0" t="n">
        <v>0.9243423</v>
      </c>
      <c r="I297" s="0" t="n">
        <v>0.4664752</v>
      </c>
      <c r="J297" s="0" t="n">
        <v>0.0007334462</v>
      </c>
      <c r="K297" s="0" t="n">
        <v>0.6594142</v>
      </c>
      <c r="L297" s="0" t="n">
        <v>-0.0006433335</v>
      </c>
      <c r="M297" s="0" t="n">
        <v>0.7517793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36.36237</v>
      </c>
      <c r="S297" s="0" t="n">
        <v>0</v>
      </c>
      <c r="T297" s="0" t="n">
        <v>1</v>
      </c>
      <c r="U297" s="0" t="n">
        <v>0.001674853</v>
      </c>
      <c r="V297" s="0" t="n">
        <v>0.005750141</v>
      </c>
      <c r="W297" s="0" t="n">
        <v>0.0003616081</v>
      </c>
      <c r="X297" s="0" t="n">
        <v>-6.008428E-011</v>
      </c>
      <c r="Y297" s="0" t="n">
        <v>-1.351985E-008</v>
      </c>
      <c r="Z297" s="0" t="n">
        <v>3.414937E-010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0.0325674</v>
      </c>
      <c r="AJ297" s="0" t="n">
        <v>0.0001826485</v>
      </c>
      <c r="AK297" s="0" t="n">
        <v>0.008033911</v>
      </c>
      <c r="AL297" s="0" t="n">
        <v>-6.008428E-011</v>
      </c>
      <c r="AM297" s="0" t="n">
        <v>-1.351985E-008</v>
      </c>
      <c r="AN297" s="0" t="n">
        <v>3.414937E-010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</row>
    <row r="298" customFormat="false" ht="12.8" hidden="false" customHeight="false" outlineLevel="0" collapsed="false">
      <c r="A298" s="0" t="n">
        <v>325.769</v>
      </c>
      <c r="B298" s="0" t="n">
        <v>3.534584</v>
      </c>
      <c r="C298" s="0" t="n">
        <v>0.9869228</v>
      </c>
      <c r="D298" s="0" t="n">
        <v>1.775513</v>
      </c>
      <c r="E298" s="0" t="n">
        <v>0.3777952</v>
      </c>
      <c r="F298" s="0" t="n">
        <v>-0.05175528</v>
      </c>
      <c r="G298" s="0" t="n">
        <v>-0.01355256</v>
      </c>
      <c r="H298" s="0" t="n">
        <v>0.9243423</v>
      </c>
      <c r="I298" s="0" t="n">
        <v>0.4664752</v>
      </c>
      <c r="J298" s="0" t="n">
        <v>1.927255E-005</v>
      </c>
      <c r="K298" s="0" t="n">
        <v>0.6585885</v>
      </c>
      <c r="L298" s="0" t="n">
        <v>-1.686728E-005</v>
      </c>
      <c r="M298" s="0" t="n">
        <v>0.7525033</v>
      </c>
      <c r="N298" s="0" t="n">
        <v>1</v>
      </c>
      <c r="O298" s="0" t="n">
        <v>-0.005239487</v>
      </c>
      <c r="P298" s="0" t="n">
        <v>0.0003381371</v>
      </c>
      <c r="Q298" s="0" t="n">
        <v>-0.0004502535</v>
      </c>
      <c r="R298" s="0" t="n">
        <v>34.49263</v>
      </c>
      <c r="S298" s="0" t="n">
        <v>0</v>
      </c>
      <c r="T298" s="0" t="n">
        <v>1</v>
      </c>
      <c r="U298" s="0" t="n">
        <v>0.003367296</v>
      </c>
      <c r="V298" s="0" t="n">
        <v>0.01149498</v>
      </c>
      <c r="W298" s="0" t="n">
        <v>0.0007257464</v>
      </c>
      <c r="X298" s="0" t="n">
        <v>-1.197535E-011</v>
      </c>
      <c r="Y298" s="0" t="n">
        <v>-9.791892E-010</v>
      </c>
      <c r="Z298" s="0" t="n">
        <v>4.945412E-011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0.01796329</v>
      </c>
      <c r="AJ298" s="0" t="n">
        <v>-6.522611E-005</v>
      </c>
      <c r="AK298" s="0" t="n">
        <v>0.00114701</v>
      </c>
      <c r="AL298" s="0" t="n">
        <v>-1.3221E-011</v>
      </c>
      <c r="AM298" s="0" t="n">
        <v>-3.554064E-010</v>
      </c>
      <c r="AN298" s="0" t="n">
        <v>5.505182E-011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</row>
    <row r="299" customFormat="false" ht="12.8" hidden="false" customHeight="false" outlineLevel="0" collapsed="false">
      <c r="A299" s="0" t="n">
        <v>325.8188</v>
      </c>
      <c r="B299" s="0" t="n">
        <v>3.534655</v>
      </c>
      <c r="C299" s="0" t="n">
        <v>0.9937617</v>
      </c>
      <c r="D299" s="0" t="n">
        <v>1.77558</v>
      </c>
      <c r="E299" s="0" t="n">
        <v>0.3777953</v>
      </c>
      <c r="F299" s="0" t="n">
        <v>-0.0517553</v>
      </c>
      <c r="G299" s="0" t="n">
        <v>-0.01355255</v>
      </c>
      <c r="H299" s="0" t="n">
        <v>0.9243422</v>
      </c>
      <c r="I299" s="0" t="n">
        <v>0.4664752</v>
      </c>
      <c r="J299" s="0" t="n">
        <v>-0.0006947682</v>
      </c>
      <c r="K299" s="0" t="n">
        <v>0.6579441</v>
      </c>
      <c r="L299" s="0" t="n">
        <v>0.0006070099</v>
      </c>
      <c r="M299" s="0" t="n">
        <v>0.7530662</v>
      </c>
      <c r="N299" s="0" t="n">
        <v>1</v>
      </c>
      <c r="O299" s="0" t="n">
        <v>-0.004904985</v>
      </c>
      <c r="P299" s="0" t="n">
        <v>0.0003165007</v>
      </c>
      <c r="Q299" s="0" t="n">
        <v>-0.000421524</v>
      </c>
      <c r="R299" s="0" t="n">
        <v>33.74562</v>
      </c>
      <c r="S299" s="0" t="n">
        <v>0</v>
      </c>
      <c r="T299" s="0" t="n">
        <v>1</v>
      </c>
      <c r="U299" s="0" t="n">
        <v>0.0008301989</v>
      </c>
      <c r="V299" s="0" t="n">
        <v>0.002877495</v>
      </c>
      <c r="W299" s="0" t="n">
        <v>0.0001754637</v>
      </c>
      <c r="X299" s="0" t="n">
        <v>-1.76762E-012</v>
      </c>
      <c r="Y299" s="0" t="n">
        <v>-3.288727E-009</v>
      </c>
      <c r="Z299" s="0" t="n">
        <v>-2.463996E-011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0.02095532</v>
      </c>
      <c r="AJ299" s="0" t="n">
        <v>-8.975454E-006</v>
      </c>
      <c r="AK299" s="0" t="n">
        <v>0.001368914</v>
      </c>
      <c r="AL299" s="0" t="n">
        <v>-1.76762E-012</v>
      </c>
      <c r="AM299" s="0" t="n">
        <v>-3.288727E-009</v>
      </c>
      <c r="AN299" s="0" t="n">
        <v>-2.463996E-011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</row>
    <row r="300" customFormat="false" ht="12.8" hidden="false" customHeight="false" outlineLevel="0" collapsed="false">
      <c r="A300" s="0" t="n">
        <v>325.8694</v>
      </c>
      <c r="B300" s="0" t="n">
        <v>3.535311</v>
      </c>
      <c r="C300" s="0" t="n">
        <v>0.9964933</v>
      </c>
      <c r="D300" s="0" t="n">
        <v>1.767879</v>
      </c>
      <c r="E300" s="0" t="n">
        <v>0.3777954</v>
      </c>
      <c r="F300" s="0" t="n">
        <v>-0.05175527</v>
      </c>
      <c r="G300" s="0" t="n">
        <v>-0.01355257</v>
      </c>
      <c r="H300" s="0" t="n">
        <v>0.9243422</v>
      </c>
      <c r="I300" s="0" t="n">
        <v>0.4664752</v>
      </c>
      <c r="J300" s="0" t="n">
        <v>-0.001319986</v>
      </c>
      <c r="K300" s="0" t="n">
        <v>0.6574932</v>
      </c>
      <c r="L300" s="0" t="n">
        <v>0.001151865</v>
      </c>
      <c r="M300" s="0" t="n">
        <v>0.7534584</v>
      </c>
      <c r="N300" s="0" t="n">
        <v>1</v>
      </c>
      <c r="O300" s="0" t="n">
        <v>-0.004199743</v>
      </c>
      <c r="P300" s="0" t="n">
        <v>0.0002710223</v>
      </c>
      <c r="Q300" s="0" t="n">
        <v>-0.0003608465</v>
      </c>
      <c r="R300" s="0" t="n">
        <v>30.09671</v>
      </c>
      <c r="S300" s="0" t="n">
        <v>0</v>
      </c>
      <c r="T300" s="0" t="n">
        <v>1</v>
      </c>
      <c r="U300" s="0" t="n">
        <v>0.004049957</v>
      </c>
      <c r="V300" s="0" t="n">
        <v>-7.432264E-005</v>
      </c>
      <c r="W300" s="0" t="n">
        <v>-0.01753829</v>
      </c>
      <c r="X300" s="0" t="n">
        <v>-4.894409E-011</v>
      </c>
      <c r="Y300" s="0" t="n">
        <v>1.71471E-008</v>
      </c>
      <c r="Z300" s="0" t="n">
        <v>7.733329E-011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0.01795904</v>
      </c>
      <c r="AJ300" s="0" t="n">
        <v>4.139959E-005</v>
      </c>
      <c r="AK300" s="0" t="n">
        <v>0.001212782</v>
      </c>
      <c r="AL300" s="0" t="n">
        <v>-4.894409E-011</v>
      </c>
      <c r="AM300" s="0" t="n">
        <v>1.71471E-008</v>
      </c>
      <c r="AN300" s="0" t="n">
        <v>7.733329E-011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</row>
    <row r="301" customFormat="false" ht="12.8" hidden="false" customHeight="false" outlineLevel="0" collapsed="false">
      <c r="A301" s="0" t="n">
        <v>325.9189</v>
      </c>
      <c r="B301" s="0" t="n">
        <v>3.549692</v>
      </c>
      <c r="C301" s="0" t="n">
        <v>1.003829</v>
      </c>
      <c r="D301" s="0" t="n">
        <v>1.738106</v>
      </c>
      <c r="E301" s="0" t="n">
        <v>0.3777954</v>
      </c>
      <c r="F301" s="0" t="n">
        <v>-0.05175526</v>
      </c>
      <c r="G301" s="0" t="n">
        <v>-0.01355259</v>
      </c>
      <c r="H301" s="0" t="n">
        <v>0.9243421</v>
      </c>
      <c r="I301" s="0" t="n">
        <v>0.4664752</v>
      </c>
      <c r="J301" s="0" t="n">
        <v>-0.001887705</v>
      </c>
      <c r="K301" s="0" t="n">
        <v>0.6575437</v>
      </c>
      <c r="L301" s="0" t="n">
        <v>0.001647503</v>
      </c>
      <c r="M301" s="0" t="n">
        <v>0.7534122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32.8432</v>
      </c>
      <c r="S301" s="0" t="n">
        <v>0</v>
      </c>
      <c r="T301" s="0" t="n">
        <v>1</v>
      </c>
      <c r="U301" s="0" t="n">
        <v>0.007815961</v>
      </c>
      <c r="V301" s="0" t="n">
        <v>0.008553012</v>
      </c>
      <c r="W301" s="0" t="n">
        <v>-0.02286514</v>
      </c>
      <c r="X301" s="0" t="n">
        <v>5.374069E-011</v>
      </c>
      <c r="Y301" s="0" t="n">
        <v>9.679387E-009</v>
      </c>
      <c r="Z301" s="0" t="n">
        <v>2.476742E-010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0.02156076</v>
      </c>
      <c r="AJ301" s="0" t="n">
        <v>-0.0006354643</v>
      </c>
      <c r="AK301" s="0" t="n">
        <v>-0.007534321</v>
      </c>
      <c r="AL301" s="0" t="n">
        <v>6.924643E-011</v>
      </c>
      <c r="AM301" s="0" t="n">
        <v>3.28561E-009</v>
      </c>
      <c r="AN301" s="0" t="n">
        <v>1.770059E-010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</row>
    <row r="302" customFormat="false" ht="12.8" hidden="false" customHeight="false" outlineLevel="0" collapsed="false">
      <c r="A302" s="0" t="n">
        <v>325.9696</v>
      </c>
      <c r="B302" s="0" t="n">
        <v>3.587962</v>
      </c>
      <c r="C302" s="0" t="n">
        <v>1.013236</v>
      </c>
      <c r="D302" s="0" t="n">
        <v>1.714684</v>
      </c>
      <c r="E302" s="0" t="n">
        <v>0.3777954</v>
      </c>
      <c r="F302" s="0" t="n">
        <v>-0.05175519</v>
      </c>
      <c r="G302" s="0" t="n">
        <v>-0.01355261</v>
      </c>
      <c r="H302" s="0" t="n">
        <v>0.9243421</v>
      </c>
      <c r="I302" s="0" t="n">
        <v>0.4664752</v>
      </c>
      <c r="J302" s="0" t="n">
        <v>-0.002452878</v>
      </c>
      <c r="K302" s="0" t="n">
        <v>0.6581299</v>
      </c>
      <c r="L302" s="0" t="n">
        <v>0.002144134</v>
      </c>
      <c r="M302" s="0" t="n">
        <v>0.7528973</v>
      </c>
      <c r="N302" s="0" t="n">
        <v>1</v>
      </c>
      <c r="O302" s="0" t="n">
        <v>-8.392334E-005</v>
      </c>
      <c r="P302" s="0" t="n">
        <v>0.002794027</v>
      </c>
      <c r="Q302" s="0" t="n">
        <v>0.003477097</v>
      </c>
      <c r="R302" s="0" t="n">
        <v>33.52764</v>
      </c>
      <c r="S302" s="0" t="n">
        <v>0</v>
      </c>
      <c r="T302" s="0" t="n">
        <v>1</v>
      </c>
      <c r="U302" s="0" t="n">
        <v>0.00403991</v>
      </c>
      <c r="V302" s="0" t="n">
        <v>-8.611213E-005</v>
      </c>
      <c r="W302" s="0" t="n">
        <v>-0.01754056</v>
      </c>
      <c r="X302" s="0" t="n">
        <v>-9.904094E-011</v>
      </c>
      <c r="Y302" s="0" t="n">
        <v>3.49667E-008</v>
      </c>
      <c r="Z302" s="0" t="n">
        <v>2.745079E-011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0.03711916</v>
      </c>
      <c r="AJ302" s="0" t="n">
        <v>-0.001292861</v>
      </c>
      <c r="AK302" s="0" t="n">
        <v>-0.01550791</v>
      </c>
      <c r="AL302" s="0" t="n">
        <v>-9.796425E-011</v>
      </c>
      <c r="AM302" s="0" t="n">
        <v>3.29582E-008</v>
      </c>
      <c r="AN302" s="0" t="n">
        <v>1.99314E-010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</row>
    <row r="303" customFormat="false" ht="12.8" hidden="false" customHeight="false" outlineLevel="0" collapsed="false">
      <c r="A303" s="0" t="n">
        <v>326.0197</v>
      </c>
      <c r="B303" s="0" t="n">
        <v>3.641545</v>
      </c>
      <c r="C303" s="0" t="n">
        <v>1.000325</v>
      </c>
      <c r="D303" s="0" t="n">
        <v>1.717059</v>
      </c>
      <c r="E303" s="0" t="n">
        <v>0.3777954</v>
      </c>
      <c r="F303" s="0" t="n">
        <v>-0.0517552</v>
      </c>
      <c r="G303" s="0" t="n">
        <v>-0.01355263</v>
      </c>
      <c r="H303" s="0" t="n">
        <v>0.9243422</v>
      </c>
      <c r="I303" s="0" t="n">
        <v>0.4664752</v>
      </c>
      <c r="J303" s="0" t="n">
        <v>-0.002846804</v>
      </c>
      <c r="K303" s="0" t="n">
        <v>0.6588061</v>
      </c>
      <c r="L303" s="0" t="n">
        <v>0.002493</v>
      </c>
      <c r="M303" s="0" t="n">
        <v>0.7523032</v>
      </c>
      <c r="N303" s="0" t="n">
        <v>1</v>
      </c>
      <c r="O303" s="0" t="n">
        <v>-0.000651598</v>
      </c>
      <c r="P303" s="0" t="n">
        <v>-0.0005236864</v>
      </c>
      <c r="Q303" s="0" t="n">
        <v>0.008067012</v>
      </c>
      <c r="R303" s="0" t="n">
        <v>31.20968</v>
      </c>
      <c r="S303" s="0" t="n">
        <v>0</v>
      </c>
      <c r="T303" s="0" t="n">
        <v>1</v>
      </c>
      <c r="U303" s="0" t="n">
        <v>0.0006721635</v>
      </c>
      <c r="V303" s="0" t="n">
        <v>-8.672436E-006</v>
      </c>
      <c r="W303" s="0" t="n">
        <v>-0.002923717</v>
      </c>
      <c r="X303" s="0" t="n">
        <v>8.48121E-011</v>
      </c>
      <c r="Y303" s="0" t="n">
        <v>5.181617E-010</v>
      </c>
      <c r="Z303" s="0" t="n">
        <v>2.7544E-010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0.06474749</v>
      </c>
      <c r="AJ303" s="0" t="n">
        <v>-0.002076489</v>
      </c>
      <c r="AK303" s="0" t="n">
        <v>-0.02592842</v>
      </c>
      <c r="AL303" s="0" t="n">
        <v>1.007152E-010</v>
      </c>
      <c r="AM303" s="0" t="n">
        <v>2.154797E-010</v>
      </c>
      <c r="AN303" s="0" t="n">
        <v>4.621943E-011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</row>
    <row r="304" customFormat="false" ht="12.8" hidden="false" customHeight="false" outlineLevel="0" collapsed="false">
      <c r="A304" s="0" t="n">
        <v>326.0697</v>
      </c>
      <c r="B304" s="0" t="n">
        <v>3.726673</v>
      </c>
      <c r="C304" s="0" t="n">
        <v>0.9944473</v>
      </c>
      <c r="D304" s="0" t="n">
        <v>1.723854</v>
      </c>
      <c r="E304" s="0" t="n">
        <v>0.3777954</v>
      </c>
      <c r="F304" s="0" t="n">
        <v>-0.05175517</v>
      </c>
      <c r="G304" s="0" t="n">
        <v>-0.01355263</v>
      </c>
      <c r="H304" s="0" t="n">
        <v>0.9243422</v>
      </c>
      <c r="I304" s="0" t="n">
        <v>0.4664752</v>
      </c>
      <c r="J304" s="0" t="n">
        <v>-0.002986066</v>
      </c>
      <c r="K304" s="0" t="n">
        <v>0.6593933</v>
      </c>
      <c r="L304" s="0" t="n">
        <v>0.002619079</v>
      </c>
      <c r="M304" s="0" t="n">
        <v>0.7517877</v>
      </c>
      <c r="N304" s="0" t="n">
        <v>1</v>
      </c>
      <c r="O304" s="0" t="n">
        <v>-0.0006489754</v>
      </c>
      <c r="P304" s="0" t="n">
        <v>-0.002037525</v>
      </c>
      <c r="Q304" s="0" t="n">
        <v>0.006543994</v>
      </c>
      <c r="R304" s="0" t="n">
        <v>29.15054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-7.291287E-011</v>
      </c>
      <c r="Y304" s="0" t="n">
        <v>3.829248E-009</v>
      </c>
      <c r="Z304" s="0" t="n">
        <v>1.342169E-009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0.09782209</v>
      </c>
      <c r="AJ304" s="0" t="n">
        <v>-0.002026965</v>
      </c>
      <c r="AK304" s="0" t="n">
        <v>-0.02704457</v>
      </c>
      <c r="AL304" s="0" t="n">
        <v>-5.984309E-011</v>
      </c>
      <c r="AM304" s="0" t="n">
        <v>5.757643E-010</v>
      </c>
      <c r="AN304" s="0" t="n">
        <v>1.34612E-009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</row>
    <row r="305" customFormat="false" ht="12.8" hidden="false" customHeight="false" outlineLevel="0" collapsed="false">
      <c r="A305" s="0" t="n">
        <v>326.1194</v>
      </c>
      <c r="B305" s="0" t="n">
        <v>3.831519</v>
      </c>
      <c r="C305" s="0" t="n">
        <v>0.9817067</v>
      </c>
      <c r="D305" s="0" t="n">
        <v>1.719568</v>
      </c>
      <c r="E305" s="0" t="n">
        <v>0.3777955</v>
      </c>
      <c r="F305" s="0" t="n">
        <v>-0.05175515</v>
      </c>
      <c r="G305" s="0" t="n">
        <v>-0.01355266</v>
      </c>
      <c r="H305" s="0" t="n">
        <v>0.9243422</v>
      </c>
      <c r="I305" s="0" t="n">
        <v>0.4664752</v>
      </c>
      <c r="J305" s="0" t="n">
        <v>-0.002946087</v>
      </c>
      <c r="K305" s="0" t="n">
        <v>0.6600055</v>
      </c>
      <c r="L305" s="0" t="n">
        <v>0.002588262</v>
      </c>
      <c r="M305" s="0" t="n">
        <v>0.7512506</v>
      </c>
      <c r="N305" s="0" t="n">
        <v>1</v>
      </c>
      <c r="O305" s="0" t="n">
        <v>-0.001155853</v>
      </c>
      <c r="P305" s="0" t="n">
        <v>-0.003996015</v>
      </c>
      <c r="Q305" s="0" t="n">
        <v>0.01129639</v>
      </c>
      <c r="R305" s="0" t="n">
        <v>26.80139</v>
      </c>
      <c r="S305" s="0" t="n">
        <v>0</v>
      </c>
      <c r="T305" s="0" t="n">
        <v>1</v>
      </c>
      <c r="U305" s="0" t="n">
        <v>0.0005329977</v>
      </c>
      <c r="V305" s="0" t="n">
        <v>-0.002923347</v>
      </c>
      <c r="W305" s="0" t="n">
        <v>-0.006014145</v>
      </c>
      <c r="X305" s="0" t="n">
        <v>-5.6694E-011</v>
      </c>
      <c r="Y305" s="0" t="n">
        <v>1.570774E-008</v>
      </c>
      <c r="Z305" s="0" t="n">
        <v>1.252858E-009</v>
      </c>
      <c r="AA305" s="0" t="n">
        <v>0.9999998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0.1230951</v>
      </c>
      <c r="AJ305" s="0" t="n">
        <v>-0.004312705</v>
      </c>
      <c r="AK305" s="0" t="n">
        <v>-0.04975808</v>
      </c>
      <c r="AL305" s="0" t="n">
        <v>-1.267254E-011</v>
      </c>
      <c r="AM305" s="0" t="n">
        <v>1.362966E-008</v>
      </c>
      <c r="AN305" s="0" t="n">
        <v>1.009715E-009</v>
      </c>
      <c r="AO305" s="0" t="n">
        <v>0.9999998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</row>
    <row r="306" customFormat="false" ht="12.8" hidden="false" customHeight="false" outlineLevel="0" collapsed="false">
      <c r="A306" s="0" t="n">
        <v>326.1698</v>
      </c>
      <c r="B306" s="0" t="n">
        <v>4.01708</v>
      </c>
      <c r="C306" s="0" t="n">
        <v>0.9625643</v>
      </c>
      <c r="D306" s="0" t="n">
        <v>1.693329</v>
      </c>
      <c r="E306" s="0" t="n">
        <v>0.3777955</v>
      </c>
      <c r="F306" s="0" t="n">
        <v>-0.05175516</v>
      </c>
      <c r="G306" s="0" t="n">
        <v>-0.01355267</v>
      </c>
      <c r="H306" s="0" t="n">
        <v>0.9243421</v>
      </c>
      <c r="I306" s="0" t="n">
        <v>0.4664752</v>
      </c>
      <c r="J306" s="0" t="n">
        <v>-0.002608199</v>
      </c>
      <c r="K306" s="0" t="n">
        <v>0.6609822</v>
      </c>
      <c r="L306" s="0" t="n">
        <v>0.002297425</v>
      </c>
      <c r="M306" s="0" t="n">
        <v>0.7503935</v>
      </c>
      <c r="N306" s="0" t="n">
        <v>1</v>
      </c>
      <c r="O306" s="0" t="n">
        <v>0</v>
      </c>
      <c r="P306" s="0" t="n">
        <v>0.0003044605</v>
      </c>
      <c r="Q306" s="0" t="n">
        <v>0.0001599789</v>
      </c>
      <c r="R306" s="0" t="n">
        <v>20.55863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-1.200617E-012</v>
      </c>
      <c r="Y306" s="0" t="n">
        <v>8.818901E-010</v>
      </c>
      <c r="Z306" s="0" t="n">
        <v>-5.452305E-010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0.2549613</v>
      </c>
      <c r="AJ306" s="0" t="n">
        <v>-0.008251414</v>
      </c>
      <c r="AK306" s="0" t="n">
        <v>-0.09962107</v>
      </c>
      <c r="AL306" s="0" t="n">
        <v>-1.956115E-011</v>
      </c>
      <c r="AM306" s="0" t="n">
        <v>1.605567E-008</v>
      </c>
      <c r="AN306" s="0" t="n">
        <v>-1.370835E-009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</row>
    <row r="307" customFormat="false" ht="12.8" hidden="false" customHeight="false" outlineLevel="0" collapsed="false">
      <c r="A307" s="0" t="n">
        <v>326.2191</v>
      </c>
      <c r="B307" s="0" t="n">
        <v>4.185477</v>
      </c>
      <c r="C307" s="0" t="n">
        <v>0.9916127</v>
      </c>
      <c r="D307" s="0" t="n">
        <v>1.731039</v>
      </c>
      <c r="E307" s="0" t="n">
        <v>0.3777954</v>
      </c>
      <c r="F307" s="0" t="n">
        <v>-0.05175515</v>
      </c>
      <c r="G307" s="0" t="n">
        <v>-0.01355268</v>
      </c>
      <c r="H307" s="0" t="n">
        <v>0.9243422</v>
      </c>
      <c r="I307" s="0" t="n">
        <v>0.4664752</v>
      </c>
      <c r="J307" s="0" t="n">
        <v>-0.002687651</v>
      </c>
      <c r="K307" s="0" t="n">
        <v>0.6618593</v>
      </c>
      <c r="L307" s="0" t="n">
        <v>0.002373</v>
      </c>
      <c r="M307" s="0" t="n">
        <v>0.7496195</v>
      </c>
      <c r="N307" s="0" t="n">
        <v>1</v>
      </c>
      <c r="O307" s="0" t="n">
        <v>0</v>
      </c>
      <c r="P307" s="0" t="n">
        <v>-0.003738761</v>
      </c>
      <c r="Q307" s="0" t="n">
        <v>0.004212976</v>
      </c>
      <c r="R307" s="0" t="n">
        <v>11.85374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-3.397373E-011</v>
      </c>
      <c r="Y307" s="0" t="n">
        <v>3.734689E-009</v>
      </c>
      <c r="Z307" s="0" t="n">
        <v>4.160916E-011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0.09752708</v>
      </c>
      <c r="AJ307" s="0" t="n">
        <v>-0.001557153</v>
      </c>
      <c r="AK307" s="0" t="n">
        <v>-0.02453872</v>
      </c>
      <c r="AL307" s="0" t="n">
        <v>-4.405101E-011</v>
      </c>
      <c r="AM307" s="0" t="n">
        <v>1.10302E-008</v>
      </c>
      <c r="AN307" s="0" t="n">
        <v>-1.088262E-010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</row>
    <row r="308" customFormat="false" ht="12.8" hidden="false" customHeight="false" outlineLevel="0" collapsed="false">
      <c r="A308" s="0" t="n">
        <v>326.2696</v>
      </c>
      <c r="B308" s="0" t="n">
        <v>4.238612</v>
      </c>
      <c r="C308" s="0" t="n">
        <v>0.9883687</v>
      </c>
      <c r="D308" s="0" t="n">
        <v>1.731567</v>
      </c>
      <c r="E308" s="0" t="n">
        <v>0.3777954</v>
      </c>
      <c r="F308" s="0" t="n">
        <v>-0.05175514</v>
      </c>
      <c r="G308" s="0" t="n">
        <v>-0.01355269</v>
      </c>
      <c r="H308" s="0" t="n">
        <v>0.9243421</v>
      </c>
      <c r="I308" s="0" t="n">
        <v>0.4664752</v>
      </c>
      <c r="J308" s="0" t="n">
        <v>-0.002621301</v>
      </c>
      <c r="K308" s="0" t="n">
        <v>0.662717</v>
      </c>
      <c r="L308" s="0" t="n">
        <v>0.002319761</v>
      </c>
      <c r="M308" s="0" t="n">
        <v>0.7488618</v>
      </c>
      <c r="N308" s="0" t="n">
        <v>1</v>
      </c>
      <c r="O308" s="0" t="n">
        <v>0</v>
      </c>
      <c r="P308" s="0" t="n">
        <v>-0.0003893375</v>
      </c>
      <c r="Q308" s="0" t="n">
        <v>0.003684878</v>
      </c>
      <c r="R308" s="0" t="n">
        <v>6.275801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-3.054332E-011</v>
      </c>
      <c r="Y308" s="0" t="n">
        <v>4.045839E-009</v>
      </c>
      <c r="Z308" s="0" t="n">
        <v>2.441279E-010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0.02213724</v>
      </c>
      <c r="AJ308" s="0" t="n">
        <v>-0.001835513</v>
      </c>
      <c r="AK308" s="0" t="n">
        <v>-0.01971249</v>
      </c>
      <c r="AL308" s="0" t="n">
        <v>-6.786466E-011</v>
      </c>
      <c r="AM308" s="0" t="n">
        <v>4.140575E-009</v>
      </c>
      <c r="AN308" s="0" t="n">
        <v>3.21156E-010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</row>
    <row r="309" customFormat="false" ht="12.8" hidden="false" customHeight="false" outlineLevel="0" collapsed="false">
      <c r="A309" s="0" t="n">
        <v>326.319</v>
      </c>
      <c r="B309" s="0" t="n">
        <v>4.24825</v>
      </c>
      <c r="C309" s="0" t="n">
        <v>0.9884804</v>
      </c>
      <c r="D309" s="0" t="n">
        <v>1.734641</v>
      </c>
      <c r="E309" s="0" t="n">
        <v>0.3777954</v>
      </c>
      <c r="F309" s="0" t="n">
        <v>-0.05175513</v>
      </c>
      <c r="G309" s="0" t="n">
        <v>-0.01355267</v>
      </c>
      <c r="H309" s="0" t="n">
        <v>0.9243422</v>
      </c>
      <c r="I309" s="0" t="n">
        <v>0.4664752</v>
      </c>
      <c r="J309" s="0" t="n">
        <v>-0.002537069</v>
      </c>
      <c r="K309" s="0" t="n">
        <v>0.6633717</v>
      </c>
      <c r="L309" s="0" t="n">
        <v>0.002249178</v>
      </c>
      <c r="M309" s="0" t="n">
        <v>0.7482824</v>
      </c>
      <c r="N309" s="0" t="n">
        <v>1</v>
      </c>
      <c r="O309" s="0" t="n">
        <v>0</v>
      </c>
      <c r="P309" s="0" t="n">
        <v>0.000136137</v>
      </c>
      <c r="Q309" s="0" t="n">
        <v>0.0008238554</v>
      </c>
      <c r="R309" s="0" t="n">
        <v>4.069859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-5.996305E-011</v>
      </c>
      <c r="Y309" s="0" t="n">
        <v>7.128127E-010</v>
      </c>
      <c r="Z309" s="0" t="n">
        <v>6.992203E-010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-6.789989E-011</v>
      </c>
      <c r="AM309" s="0" t="n">
        <v>5.641236E-010</v>
      </c>
      <c r="AN309" s="0" t="n">
        <v>7.599498E-010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</row>
    <row r="310" customFormat="false" ht="12.8" hidden="false" customHeight="false" outlineLevel="0" collapsed="false">
      <c r="A310" s="0" t="n">
        <v>326.369</v>
      </c>
      <c r="B310" s="0" t="n">
        <v>4.24987</v>
      </c>
      <c r="C310" s="0" t="n">
        <v>0.9893117</v>
      </c>
      <c r="D310" s="0" t="n">
        <v>1.735956</v>
      </c>
      <c r="E310" s="0" t="n">
        <v>0.3777953</v>
      </c>
      <c r="F310" s="0" t="n">
        <v>-0.0517551</v>
      </c>
      <c r="G310" s="0" t="n">
        <v>-0.01355269</v>
      </c>
      <c r="H310" s="0" t="n">
        <v>0.9243422</v>
      </c>
      <c r="I310" s="0" t="n">
        <v>0.4664752</v>
      </c>
      <c r="J310" s="0" t="n">
        <v>-0.002474034</v>
      </c>
      <c r="K310" s="0" t="n">
        <v>0.6638633</v>
      </c>
      <c r="L310" s="0" t="n">
        <v>0.002196199</v>
      </c>
      <c r="M310" s="0" t="n">
        <v>0.7478467</v>
      </c>
      <c r="N310" s="0" t="n">
        <v>1</v>
      </c>
      <c r="O310" s="0" t="n">
        <v>0</v>
      </c>
      <c r="P310" s="0" t="n">
        <v>0.0002401471</v>
      </c>
      <c r="Q310" s="0" t="n">
        <v>0.0003517866</v>
      </c>
      <c r="R310" s="0" t="n">
        <v>4.616061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8.162821E-011</v>
      </c>
      <c r="Y310" s="0" t="n">
        <v>1.26715E-008</v>
      </c>
      <c r="Z310" s="0" t="n">
        <v>-5.428554E-011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1.005662E-010</v>
      </c>
      <c r="AM310" s="0" t="n">
        <v>1.046829E-008</v>
      </c>
      <c r="AN310" s="0" t="n">
        <v>-8.460081E-011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</row>
    <row r="311" customFormat="false" ht="12.8" hidden="false" customHeight="false" outlineLevel="0" collapsed="false">
      <c r="A311" s="0" t="n">
        <v>326.4195</v>
      </c>
      <c r="B311" s="0" t="n">
        <v>4.250142</v>
      </c>
      <c r="C311" s="0" t="n">
        <v>0.9905551</v>
      </c>
      <c r="D311" s="0" t="n">
        <v>1.737258</v>
      </c>
      <c r="E311" s="0" t="n">
        <v>0.3777953</v>
      </c>
      <c r="F311" s="0" t="n">
        <v>-0.0517551</v>
      </c>
      <c r="G311" s="0" t="n">
        <v>-0.01355269</v>
      </c>
      <c r="H311" s="0" t="n">
        <v>0.9243422</v>
      </c>
      <c r="I311" s="0" t="n">
        <v>0.4664752</v>
      </c>
      <c r="J311" s="0" t="n">
        <v>-0.002449392</v>
      </c>
      <c r="K311" s="0" t="n">
        <v>0.6642153</v>
      </c>
      <c r="L311" s="0" t="n">
        <v>0.002176387</v>
      </c>
      <c r="M311" s="0" t="n">
        <v>0.7475341</v>
      </c>
      <c r="N311" s="0" t="n">
        <v>1</v>
      </c>
      <c r="O311" s="0" t="n">
        <v>0</v>
      </c>
      <c r="P311" s="0" t="n">
        <v>0.0002478957</v>
      </c>
      <c r="Q311" s="0" t="n">
        <v>0.0002622604</v>
      </c>
      <c r="R311" s="0" t="n">
        <v>4.816548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-2.978119E-011</v>
      </c>
      <c r="Y311" s="0" t="n">
        <v>7.072135E-009</v>
      </c>
      <c r="Z311" s="0" t="n">
        <v>-2.201811E-010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-8.445643E-012</v>
      </c>
      <c r="AM311" s="0" t="n">
        <v>7.90198E-009</v>
      </c>
      <c r="AN311" s="0" t="n">
        <v>-2.5343E-010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</row>
    <row r="312" customFormat="false" ht="12.8" hidden="false" customHeight="false" outlineLevel="0" collapsed="false">
      <c r="A312" s="0" t="n">
        <v>326.4695</v>
      </c>
      <c r="B312" s="0" t="n">
        <v>4.250188</v>
      </c>
      <c r="C312" s="0" t="n">
        <v>0.9916975</v>
      </c>
      <c r="D312" s="0" t="n">
        <v>1.738409</v>
      </c>
      <c r="E312" s="0" t="n">
        <v>0.3777953</v>
      </c>
      <c r="F312" s="0" t="n">
        <v>-0.0517551</v>
      </c>
      <c r="G312" s="0" t="n">
        <v>-0.01355268</v>
      </c>
      <c r="H312" s="0" t="n">
        <v>0.9243422</v>
      </c>
      <c r="I312" s="0" t="n">
        <v>0.4664752</v>
      </c>
      <c r="J312" s="0" t="n">
        <v>-0.00246308</v>
      </c>
      <c r="K312" s="0" t="n">
        <v>0.664451</v>
      </c>
      <c r="L312" s="0" t="n">
        <v>0.00218994</v>
      </c>
      <c r="M312" s="0" t="n">
        <v>0.7473245</v>
      </c>
      <c r="N312" s="0" t="n">
        <v>1</v>
      </c>
      <c r="O312" s="0" t="n">
        <v>0</v>
      </c>
      <c r="P312" s="0" t="n">
        <v>0.0002158284</v>
      </c>
      <c r="Q312" s="0" t="n">
        <v>0.0002191067</v>
      </c>
      <c r="R312" s="0" t="n">
        <v>4.623321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-6.101995E-011</v>
      </c>
      <c r="Y312" s="0" t="n">
        <v>6.404453E-009</v>
      </c>
      <c r="Z312" s="0" t="n">
        <v>-2.347119E-010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-8.135071E-011</v>
      </c>
      <c r="AM312" s="0" t="n">
        <v>5.512541E-009</v>
      </c>
      <c r="AN312" s="0" t="n">
        <v>-1.161829E-010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</row>
    <row r="313" customFormat="false" ht="12.8" hidden="false" customHeight="false" outlineLevel="0" collapsed="false">
      <c r="A313" s="0" t="n">
        <v>326.5196</v>
      </c>
      <c r="B313" s="0" t="n">
        <v>4.250196</v>
      </c>
      <c r="C313" s="0" t="n">
        <v>0.9926814</v>
      </c>
      <c r="D313" s="0" t="n">
        <v>1.739395</v>
      </c>
      <c r="E313" s="0" t="n">
        <v>0.3777953</v>
      </c>
      <c r="F313" s="0" t="n">
        <v>-0.0517551</v>
      </c>
      <c r="G313" s="0" t="n">
        <v>-0.01355268</v>
      </c>
      <c r="H313" s="0" t="n">
        <v>0.9243422</v>
      </c>
      <c r="I313" s="0" t="n">
        <v>0.4664752</v>
      </c>
      <c r="J313" s="0" t="n">
        <v>-0.002506274</v>
      </c>
      <c r="K313" s="0" t="n">
        <v>0.6645965</v>
      </c>
      <c r="L313" s="0" t="n">
        <v>0.002229218</v>
      </c>
      <c r="M313" s="0" t="n">
        <v>0.7471949</v>
      </c>
      <c r="N313" s="0" t="n">
        <v>1</v>
      </c>
      <c r="O313" s="0" t="n">
        <v>0</v>
      </c>
      <c r="P313" s="0" t="n">
        <v>0.0001846552</v>
      </c>
      <c r="Q313" s="0" t="n">
        <v>0.000185132</v>
      </c>
      <c r="R313" s="0" t="n">
        <v>4.661765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-3.355761E-011</v>
      </c>
      <c r="Y313" s="0" t="n">
        <v>-2.140752E-009</v>
      </c>
      <c r="Z313" s="0" t="n">
        <v>7.220775E-010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-5.423071E-011</v>
      </c>
      <c r="AM313" s="0" t="n">
        <v>-7.201093E-010</v>
      </c>
      <c r="AN313" s="0" t="n">
        <v>6.495179E-010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</row>
    <row r="314" customFormat="false" ht="12.8" hidden="false" customHeight="false" outlineLevel="0" collapsed="false">
      <c r="A314" s="0" t="n">
        <v>326.5692</v>
      </c>
      <c r="B314" s="0" t="n">
        <v>4.283748</v>
      </c>
      <c r="C314" s="0" t="n">
        <v>0.9993385</v>
      </c>
      <c r="D314" s="0" t="n">
        <v>1.748329</v>
      </c>
      <c r="E314" s="0" t="n">
        <v>0.3777953</v>
      </c>
      <c r="F314" s="0" t="n">
        <v>-0.05175513</v>
      </c>
      <c r="G314" s="0" t="n">
        <v>-0.01355267</v>
      </c>
      <c r="H314" s="0" t="n">
        <v>0.9243422</v>
      </c>
      <c r="I314" s="0" t="n">
        <v>0.4664752</v>
      </c>
      <c r="J314" s="0" t="n">
        <v>-0.0026168</v>
      </c>
      <c r="K314" s="0" t="n">
        <v>0.6646187</v>
      </c>
      <c r="L314" s="0" t="n">
        <v>0.002327668</v>
      </c>
      <c r="M314" s="0" t="n">
        <v>0.7471746</v>
      </c>
      <c r="N314" s="0" t="n">
        <v>1</v>
      </c>
      <c r="O314" s="0" t="n">
        <v>0</v>
      </c>
      <c r="P314" s="0" t="n">
        <v>0.00117588</v>
      </c>
      <c r="Q314" s="0" t="n">
        <v>-0.001175761</v>
      </c>
      <c r="R314" s="0" t="n">
        <v>4.316854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6.765418E-011</v>
      </c>
      <c r="Y314" s="0" t="n">
        <v>-2.974633E-009</v>
      </c>
      <c r="Z314" s="0" t="n">
        <v>-7.732456E-010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0.05313121</v>
      </c>
      <c r="AJ314" s="0" t="n">
        <v>0.002988384</v>
      </c>
      <c r="AK314" s="0" t="n">
        <v>0.01754557</v>
      </c>
      <c r="AL314" s="0" t="n">
        <v>6.640506E-011</v>
      </c>
      <c r="AM314" s="0" t="n">
        <v>-6.725682E-010</v>
      </c>
      <c r="AN314" s="0" t="n">
        <v>-1.060659E-009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</row>
    <row r="315" customFormat="false" ht="12.8" hidden="false" customHeight="false" outlineLevel="0" collapsed="false">
      <c r="A315" s="0" t="n">
        <v>326.6189</v>
      </c>
      <c r="B315" s="0" t="n">
        <v>4.426444</v>
      </c>
      <c r="C315" s="0" t="n">
        <v>1.002564</v>
      </c>
      <c r="D315" s="0" t="n">
        <v>1.74691</v>
      </c>
      <c r="E315" s="0" t="n">
        <v>0.3777953</v>
      </c>
      <c r="F315" s="0" t="n">
        <v>-0.05175513</v>
      </c>
      <c r="G315" s="0" t="n">
        <v>-0.01355267</v>
      </c>
      <c r="H315" s="0" t="n">
        <v>0.9243422</v>
      </c>
      <c r="I315" s="0" t="n">
        <v>0.4664752</v>
      </c>
      <c r="J315" s="0" t="n">
        <v>-0.002797656</v>
      </c>
      <c r="K315" s="0" t="n">
        <v>0.6647713</v>
      </c>
      <c r="L315" s="0" t="n">
        <v>0.002489569</v>
      </c>
      <c r="M315" s="0" t="n">
        <v>0.7470376</v>
      </c>
      <c r="N315" s="0" t="n">
        <v>1</v>
      </c>
      <c r="O315" s="0" t="n">
        <v>0</v>
      </c>
      <c r="P315" s="0" t="n">
        <v>-0.001051068</v>
      </c>
      <c r="Q315" s="0" t="n">
        <v>0.001051068</v>
      </c>
      <c r="R315" s="0" t="n">
        <v>6.20579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-2.299263E-011</v>
      </c>
      <c r="Y315" s="0" t="n">
        <v>2.271291E-009</v>
      </c>
      <c r="Z315" s="0" t="n">
        <v>-3.105387E-010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0.2623861</v>
      </c>
      <c r="AJ315" s="0" t="n">
        <v>0.001593696</v>
      </c>
      <c r="AK315" s="0" t="n">
        <v>-0.02359271</v>
      </c>
      <c r="AL315" s="0" t="n">
        <v>2.589363E-011</v>
      </c>
      <c r="AM315" s="0" t="n">
        <v>1.350064E-009</v>
      </c>
      <c r="AN315" s="0" t="n">
        <v>-5.817086E-010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</row>
    <row r="316" customFormat="false" ht="12.8" hidden="false" customHeight="false" outlineLevel="0" collapsed="false">
      <c r="A316" s="0" t="n">
        <v>326.6696</v>
      </c>
      <c r="B316" s="0" t="n">
        <v>4.640682</v>
      </c>
      <c r="C316" s="0" t="n">
        <v>0.9893728</v>
      </c>
      <c r="D316" s="0" t="n">
        <v>1.724791</v>
      </c>
      <c r="E316" s="0" t="n">
        <v>0.3777953</v>
      </c>
      <c r="F316" s="0" t="n">
        <v>-0.05175509</v>
      </c>
      <c r="G316" s="0" t="n">
        <v>-0.01355269</v>
      </c>
      <c r="H316" s="0" t="n">
        <v>0.9243422</v>
      </c>
      <c r="I316" s="0" t="n">
        <v>0.4664752</v>
      </c>
      <c r="J316" s="0" t="n">
        <v>-0.002788907</v>
      </c>
      <c r="K316" s="0" t="n">
        <v>0.6655036</v>
      </c>
      <c r="L316" s="0" t="n">
        <v>0.002486689</v>
      </c>
      <c r="M316" s="0" t="n">
        <v>0.7463853</v>
      </c>
      <c r="N316" s="0" t="n">
        <v>1</v>
      </c>
      <c r="O316" s="0" t="n">
        <v>-0.0006432533</v>
      </c>
      <c r="P316" s="0" t="n">
        <v>-0.002230942</v>
      </c>
      <c r="Q316" s="0" t="n">
        <v>0.006418109</v>
      </c>
      <c r="R316" s="0" t="n">
        <v>12.86753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1.501506E-011</v>
      </c>
      <c r="Y316" s="0" t="n">
        <v>1.382039E-008</v>
      </c>
      <c r="Z316" s="0" t="n">
        <v>-4.661083E-010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0.1851893</v>
      </c>
      <c r="AJ316" s="0" t="n">
        <v>-0.002628505</v>
      </c>
      <c r="AK316" s="0" t="n">
        <v>-0.04582642</v>
      </c>
      <c r="AL316" s="0" t="n">
        <v>1.501506E-011</v>
      </c>
      <c r="AM316" s="0" t="n">
        <v>1.382039E-008</v>
      </c>
      <c r="AN316" s="0" t="n">
        <v>-4.661083E-010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</row>
    <row r="317" customFormat="false" ht="12.8" hidden="false" customHeight="false" outlineLevel="0" collapsed="false">
      <c r="A317" s="0" t="n">
        <v>326.7188</v>
      </c>
      <c r="B317" s="0" t="n">
        <v>4.791732</v>
      </c>
      <c r="C317" s="0" t="n">
        <v>0.9933222</v>
      </c>
      <c r="D317" s="0" t="n">
        <v>1.740242</v>
      </c>
      <c r="E317" s="0" t="n">
        <v>0.3777953</v>
      </c>
      <c r="F317" s="0" t="n">
        <v>-0.05175509</v>
      </c>
      <c r="G317" s="0" t="n">
        <v>-0.01355269</v>
      </c>
      <c r="H317" s="0" t="n">
        <v>0.9243422</v>
      </c>
      <c r="I317" s="0" t="n">
        <v>0.4664752</v>
      </c>
      <c r="J317" s="0" t="n">
        <v>-0.002717738</v>
      </c>
      <c r="K317" s="0" t="n">
        <v>0.6662745</v>
      </c>
      <c r="L317" s="0" t="n">
        <v>0.002428276</v>
      </c>
      <c r="M317" s="0" t="n">
        <v>0.7456976</v>
      </c>
      <c r="N317" s="0" t="n">
        <v>1</v>
      </c>
      <c r="O317" s="0" t="n">
        <v>0</v>
      </c>
      <c r="P317" s="0" t="n">
        <v>0.00334686</v>
      </c>
      <c r="Q317" s="0" t="n">
        <v>0.006431222</v>
      </c>
      <c r="R317" s="0" t="n">
        <v>19.93541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4.336225E-011</v>
      </c>
      <c r="Y317" s="0" t="n">
        <v>-4.877215E-010</v>
      </c>
      <c r="Z317" s="0" t="n">
        <v>2.257143E-010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0.09723721</v>
      </c>
      <c r="AJ317" s="0" t="n">
        <v>-0.001985835</v>
      </c>
      <c r="AK317" s="0" t="n">
        <v>-0.03244958</v>
      </c>
      <c r="AL317" s="0" t="n">
        <v>4.431353E-011</v>
      </c>
      <c r="AM317" s="0" t="n">
        <v>-2.333063E-009</v>
      </c>
      <c r="AN317" s="0" t="n">
        <v>1.383132E-011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</row>
    <row r="318" customFormat="false" ht="12.8" hidden="false" customHeight="false" outlineLevel="0" collapsed="false">
      <c r="A318" s="0" t="n">
        <v>326.769</v>
      </c>
      <c r="B318" s="0" t="n">
        <v>4.931336</v>
      </c>
      <c r="C318" s="0" t="n">
        <v>0.990994</v>
      </c>
      <c r="D318" s="0" t="n">
        <v>1.744728</v>
      </c>
      <c r="E318" s="0" t="n">
        <v>0.3777953</v>
      </c>
      <c r="F318" s="0" t="n">
        <v>-0.05175512</v>
      </c>
      <c r="G318" s="0" t="n">
        <v>-0.01355268</v>
      </c>
      <c r="H318" s="0" t="n">
        <v>0.9243422</v>
      </c>
      <c r="I318" s="0" t="n">
        <v>0.4664752</v>
      </c>
      <c r="J318" s="0" t="n">
        <v>-0.002585254</v>
      </c>
      <c r="K318" s="0" t="n">
        <v>0.6671363</v>
      </c>
      <c r="L318" s="0" t="n">
        <v>0.002315281</v>
      </c>
      <c r="M318" s="0" t="n">
        <v>0.7449276</v>
      </c>
      <c r="N318" s="0" t="n">
        <v>1</v>
      </c>
      <c r="O318" s="0" t="n">
        <v>0</v>
      </c>
      <c r="P318" s="0" t="n">
        <v>0.0003780127</v>
      </c>
      <c r="Q318" s="0" t="n">
        <v>0.007529259</v>
      </c>
      <c r="R318" s="0" t="n">
        <v>23.40113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5.746434E-011</v>
      </c>
      <c r="Y318" s="0" t="n">
        <v>-8.460601E-009</v>
      </c>
      <c r="Z318" s="0" t="n">
        <v>1.085339E-010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0.1362893</v>
      </c>
      <c r="AJ318" s="0" t="n">
        <v>-0.001511255</v>
      </c>
      <c r="AK318" s="0" t="n">
        <v>-0.03419759</v>
      </c>
      <c r="AL318" s="0" t="n">
        <v>7.596535E-011</v>
      </c>
      <c r="AM318" s="0" t="n">
        <v>-1.074146E-008</v>
      </c>
      <c r="AN318" s="0" t="n">
        <v>-1.329402E-010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</row>
    <row r="319" customFormat="false" ht="12.8" hidden="false" customHeight="false" outlineLevel="0" collapsed="false">
      <c r="A319" s="0" t="n">
        <v>326.8192</v>
      </c>
      <c r="B319" s="0" t="n">
        <v>5.070482</v>
      </c>
      <c r="C319" s="0" t="n">
        <v>0.9956728</v>
      </c>
      <c r="D319" s="0" t="n">
        <v>1.732472</v>
      </c>
      <c r="E319" s="0" t="n">
        <v>0.3777953</v>
      </c>
      <c r="F319" s="0" t="n">
        <v>-0.0517551</v>
      </c>
      <c r="G319" s="0" t="n">
        <v>-0.01355269</v>
      </c>
      <c r="H319" s="0" t="n">
        <v>0.9243422</v>
      </c>
      <c r="I319" s="0" t="n">
        <v>0.4664752</v>
      </c>
      <c r="J319" s="0" t="n">
        <v>-0.002458136</v>
      </c>
      <c r="K319" s="0" t="n">
        <v>0.6680859</v>
      </c>
      <c r="L319" s="0" t="n">
        <v>0.002207092</v>
      </c>
      <c r="M319" s="0" t="n">
        <v>0.7440768</v>
      </c>
      <c r="N319" s="0" t="n">
        <v>1</v>
      </c>
      <c r="O319" s="0" t="n">
        <v>0</v>
      </c>
      <c r="P319" s="0" t="n">
        <v>0.002304018</v>
      </c>
      <c r="Q319" s="0" t="n">
        <v>0.002303958</v>
      </c>
      <c r="R319" s="0" t="n">
        <v>35.51326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-5.186821E-011</v>
      </c>
      <c r="Y319" s="0" t="n">
        <v>1.121738E-008</v>
      </c>
      <c r="Z319" s="0" t="n">
        <v>4.109058E-010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0.1605012</v>
      </c>
      <c r="AJ319" s="0" t="n">
        <v>-0.002355135</v>
      </c>
      <c r="AK319" s="0" t="n">
        <v>-0.04597387</v>
      </c>
      <c r="AL319" s="0" t="n">
        <v>-5.00029E-011</v>
      </c>
      <c r="AM319" s="0" t="n">
        <v>1.096774E-008</v>
      </c>
      <c r="AN319" s="0" t="n">
        <v>4.507742E-010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</row>
    <row r="320" customFormat="false" ht="12.8" hidden="false" customHeight="false" outlineLevel="0" collapsed="false">
      <c r="A320" s="0" t="n">
        <v>326.8692</v>
      </c>
      <c r="B320" s="0" t="n">
        <v>5.186488</v>
      </c>
      <c r="C320" s="0" t="n">
        <v>0.9936149</v>
      </c>
      <c r="D320" s="0" t="n">
        <v>1.696429</v>
      </c>
      <c r="E320" s="0" t="n">
        <v>0.3777953</v>
      </c>
      <c r="F320" s="0" t="n">
        <v>-0.05175512</v>
      </c>
      <c r="G320" s="0" t="n">
        <v>-0.01355268</v>
      </c>
      <c r="H320" s="0" t="n">
        <v>0.9243422</v>
      </c>
      <c r="I320" s="0" t="n">
        <v>0.4664752</v>
      </c>
      <c r="J320" s="0" t="n">
        <v>-0.002350054</v>
      </c>
      <c r="K320" s="0" t="n">
        <v>0.6695362</v>
      </c>
      <c r="L320" s="0" t="n">
        <v>0.002118341</v>
      </c>
      <c r="M320" s="0" t="n">
        <v>0.7427728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39.79374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1.930579E-011</v>
      </c>
      <c r="Y320" s="0" t="n">
        <v>-1.322276E-008</v>
      </c>
      <c r="Z320" s="0" t="n">
        <v>1.560018E-010</v>
      </c>
      <c r="AA320" s="0" t="n">
        <v>0.9999999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0.1302471</v>
      </c>
      <c r="AJ320" s="0" t="n">
        <v>-0.002845135</v>
      </c>
      <c r="AK320" s="0" t="n">
        <v>-0.04441008</v>
      </c>
      <c r="AL320" s="0" t="n">
        <v>2.446272E-011</v>
      </c>
      <c r="AM320" s="0" t="n">
        <v>-9.640235E-009</v>
      </c>
      <c r="AN320" s="0" t="n">
        <v>-1.697164E-010</v>
      </c>
      <c r="AO320" s="0" t="n">
        <v>0.9999999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</row>
    <row r="321" customFormat="false" ht="12.8" hidden="false" customHeight="false" outlineLevel="0" collapsed="false">
      <c r="A321" s="0" t="n">
        <v>326.9195</v>
      </c>
      <c r="B321" s="0" t="n">
        <v>5.298985</v>
      </c>
      <c r="C321" s="0" t="n">
        <v>0.9911537</v>
      </c>
      <c r="D321" s="0" t="n">
        <v>1.658585</v>
      </c>
      <c r="E321" s="0" t="n">
        <v>0.3777954</v>
      </c>
      <c r="F321" s="0" t="n">
        <v>-0.05175509</v>
      </c>
      <c r="G321" s="0" t="n">
        <v>-0.01355269</v>
      </c>
      <c r="H321" s="0" t="n">
        <v>0.9243422</v>
      </c>
      <c r="I321" s="0" t="n">
        <v>0.4664752</v>
      </c>
      <c r="J321" s="0" t="n">
        <v>-0.002197107</v>
      </c>
      <c r="K321" s="0" t="n">
        <v>0.6714233</v>
      </c>
      <c r="L321" s="0" t="n">
        <v>0.001990625</v>
      </c>
      <c r="M321" s="0" t="n">
        <v>0.7410681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52.12119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-3.350328E-011</v>
      </c>
      <c r="Y321" s="0" t="n">
        <v>6.176947E-009</v>
      </c>
      <c r="Z321" s="0" t="n">
        <v>-7.124695E-010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0.06952669</v>
      </c>
      <c r="AJ321" s="0" t="n">
        <v>-0.001460513</v>
      </c>
      <c r="AK321" s="0" t="n">
        <v>-0.02237918</v>
      </c>
      <c r="AL321" s="0" t="n">
        <v>-4.826631E-011</v>
      </c>
      <c r="AM321" s="0" t="n">
        <v>1.473153E-008</v>
      </c>
      <c r="AN321" s="0" t="n">
        <v>-4.90768E-010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</row>
    <row r="322" customFormat="false" ht="12.8" hidden="false" customHeight="false" outlineLevel="0" collapsed="false">
      <c r="A322" s="0" t="n">
        <v>326.9697</v>
      </c>
      <c r="B322" s="0" t="n">
        <v>5.419559</v>
      </c>
      <c r="C322" s="0" t="n">
        <v>0.988441</v>
      </c>
      <c r="D322" s="0" t="n">
        <v>1.617723</v>
      </c>
      <c r="E322" s="0" t="n">
        <v>0.3777954</v>
      </c>
      <c r="F322" s="0" t="n">
        <v>-0.05175509</v>
      </c>
      <c r="G322" s="0" t="n">
        <v>-0.01355268</v>
      </c>
      <c r="H322" s="0" t="n">
        <v>0.9243422</v>
      </c>
      <c r="I322" s="0" t="n">
        <v>0.4664752</v>
      </c>
      <c r="J322" s="0" t="n">
        <v>-0.002013528</v>
      </c>
      <c r="K322" s="0" t="n">
        <v>0.673665</v>
      </c>
      <c r="L322" s="0" t="n">
        <v>0.001835433</v>
      </c>
      <c r="M322" s="0" t="n">
        <v>0.7390319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57.40467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-1.194672E-011</v>
      </c>
      <c r="Y322" s="0" t="n">
        <v>-3.153291E-009</v>
      </c>
      <c r="Z322" s="0" t="n">
        <v>4.403012E-010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0.1237945</v>
      </c>
      <c r="AJ322" s="0" t="n">
        <v>-0.002854553</v>
      </c>
      <c r="AK322" s="0" t="n">
        <v>-0.04266165</v>
      </c>
      <c r="AL322" s="0" t="n">
        <v>-2.925874E-011</v>
      </c>
      <c r="AM322" s="0" t="n">
        <v>-4.619084E-009</v>
      </c>
      <c r="AN322" s="0" t="n">
        <v>4.653447E-010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</row>
    <row r="323" customFormat="false" ht="12.8" hidden="false" customHeight="false" outlineLevel="0" collapsed="false">
      <c r="A323" s="0" t="n">
        <v>327.019</v>
      </c>
      <c r="B323" s="0" t="n">
        <v>5.556393</v>
      </c>
      <c r="C323" s="0" t="n">
        <v>0.9839153</v>
      </c>
      <c r="D323" s="0" t="n">
        <v>1.560216</v>
      </c>
      <c r="E323" s="0" t="n">
        <v>0.3777954</v>
      </c>
      <c r="F323" s="0" t="n">
        <v>-0.05175512</v>
      </c>
      <c r="G323" s="0" t="n">
        <v>-0.01355266</v>
      </c>
      <c r="H323" s="0" t="n">
        <v>0.9243422</v>
      </c>
      <c r="I323" s="0" t="n">
        <v>0.4664752</v>
      </c>
      <c r="J323" s="0" t="n">
        <v>-0.001795348</v>
      </c>
      <c r="K323" s="0" t="n">
        <v>0.676333</v>
      </c>
      <c r="L323" s="0" t="n">
        <v>0.001648474</v>
      </c>
      <c r="M323" s="0" t="n">
        <v>0.7365921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63.97251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1.976804E-011</v>
      </c>
      <c r="Y323" s="0" t="n">
        <v>-1.327972E-009</v>
      </c>
      <c r="Z323" s="0" t="n">
        <v>-3.44208E-010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0.1569449</v>
      </c>
      <c r="AJ323" s="0" t="n">
        <v>-0.006147251</v>
      </c>
      <c r="AK323" s="0" t="n">
        <v>-0.07272882</v>
      </c>
      <c r="AL323" s="0" t="n">
        <v>1.494426E-011</v>
      </c>
      <c r="AM323" s="0" t="n">
        <v>-2.578705E-009</v>
      </c>
      <c r="AN323" s="0" t="n">
        <v>-3.546419E-010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</row>
    <row r="324" customFormat="false" ht="12.8" hidden="false" customHeight="false" outlineLevel="0" collapsed="false">
      <c r="A324" s="0" t="n">
        <v>327.0693</v>
      </c>
      <c r="B324" s="0" t="n">
        <v>5.670333</v>
      </c>
      <c r="C324" s="0" t="n">
        <v>0.9779554</v>
      </c>
      <c r="D324" s="0" t="n">
        <v>1.497134</v>
      </c>
      <c r="E324" s="0" t="n">
        <v>0.3777954</v>
      </c>
      <c r="F324" s="0" t="n">
        <v>-0.05175512</v>
      </c>
      <c r="G324" s="0" t="n">
        <v>-0.01355267</v>
      </c>
      <c r="H324" s="0" t="n">
        <v>0.9243422</v>
      </c>
      <c r="I324" s="0" t="n">
        <v>0.4664752</v>
      </c>
      <c r="J324" s="0" t="n">
        <v>-0.00152589</v>
      </c>
      <c r="K324" s="0" t="n">
        <v>0.6794841</v>
      </c>
      <c r="L3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2016-08-09T11:01:54Z</dcterms:modified>
  <cp:revision>1</cp:revision>
</cp:coreProperties>
</file>