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S10P22C109\map_file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Q8" i="1"/>
  <c r="P7" i="1"/>
  <c r="Q7" i="1"/>
  <c r="G10" i="1"/>
  <c r="H10" i="1"/>
  <c r="G11" i="1"/>
  <c r="H11" i="1"/>
  <c r="G12" i="1"/>
  <c r="H12" i="1"/>
  <c r="G13" i="1"/>
  <c r="H13" i="1"/>
  <c r="G14" i="1"/>
  <c r="H14" i="1"/>
  <c r="G16" i="1"/>
  <c r="H16" i="1"/>
  <c r="G17" i="1"/>
  <c r="H17" i="1"/>
  <c r="G18" i="1"/>
  <c r="H18" i="1"/>
  <c r="G19" i="1"/>
  <c r="H19" i="1"/>
  <c r="G21" i="1"/>
  <c r="H21" i="1"/>
  <c r="G22" i="1"/>
  <c r="H22" i="1"/>
  <c r="G23" i="1"/>
  <c r="H23" i="1"/>
  <c r="G5" i="1"/>
  <c r="H5" i="1"/>
  <c r="G6" i="1"/>
  <c r="H6" i="1"/>
  <c r="G7" i="1"/>
  <c r="H7" i="1"/>
  <c r="G8" i="1"/>
  <c r="H8" i="1"/>
  <c r="H4" i="1"/>
  <c r="G4" i="1"/>
  <c r="M4" i="1" l="1"/>
  <c r="H40" i="1" l="1"/>
  <c r="G41" i="1"/>
  <c r="H39" i="1"/>
  <c r="H41" i="1"/>
  <c r="H42" i="1"/>
  <c r="H44" i="1"/>
  <c r="H45" i="1"/>
  <c r="H46" i="1"/>
  <c r="H47" i="1"/>
  <c r="H48" i="1"/>
  <c r="H38" i="1"/>
  <c r="G39" i="1"/>
  <c r="G40" i="1"/>
  <c r="G42" i="1"/>
  <c r="G44" i="1"/>
  <c r="G45" i="1"/>
  <c r="G46" i="1"/>
  <c r="G47" i="1"/>
  <c r="G48" i="1"/>
  <c r="G38" i="1"/>
</calcChain>
</file>

<file path=xl/sharedStrings.xml><?xml version="1.0" encoding="utf-8"?>
<sst xmlns="http://schemas.openxmlformats.org/spreadsheetml/2006/main" count="93" uniqueCount="34">
  <si>
    <t>x</t>
    <phoneticPr fontId="1" type="noConversion"/>
  </si>
  <si>
    <t>y</t>
    <phoneticPr fontId="1" type="noConversion"/>
  </si>
  <si>
    <t>E002</t>
    <phoneticPr fontId="1" type="noConversion"/>
  </si>
  <si>
    <t>D004</t>
    <phoneticPr fontId="1" type="noConversion"/>
  </si>
  <si>
    <t>A004</t>
    <phoneticPr fontId="1" type="noConversion"/>
  </si>
  <si>
    <t>C003</t>
    <phoneticPr fontId="1" type="noConversion"/>
  </si>
  <si>
    <t>B001</t>
    <phoneticPr fontId="1" type="noConversion"/>
  </si>
  <si>
    <t>부울경</t>
    <phoneticPr fontId="1" type="noConversion"/>
  </si>
  <si>
    <t>구미</t>
    <phoneticPr fontId="1" type="noConversion"/>
  </si>
  <si>
    <t>광주</t>
    <phoneticPr fontId="1" type="noConversion"/>
  </si>
  <si>
    <t>대전</t>
    <phoneticPr fontId="1" type="noConversion"/>
  </si>
  <si>
    <t>서울</t>
    <phoneticPr fontId="1" type="noConversion"/>
  </si>
  <si>
    <t>원형</t>
    <phoneticPr fontId="1" type="noConversion"/>
  </si>
  <si>
    <t>변환</t>
    <phoneticPr fontId="1" type="noConversion"/>
  </si>
  <si>
    <t>오위</t>
    <phoneticPr fontId="1" type="noConversion"/>
  </si>
  <si>
    <t>왼위</t>
    <phoneticPr fontId="1" type="noConversion"/>
  </si>
  <si>
    <t>오아</t>
    <phoneticPr fontId="1" type="noConversion"/>
  </si>
  <si>
    <t>왼아</t>
    <phoneticPr fontId="1" type="noConversion"/>
  </si>
  <si>
    <t>new map</t>
    <phoneticPr fontId="1" type="noConversion"/>
  </si>
  <si>
    <t>0.2띄우기</t>
    <phoneticPr fontId="1" type="noConversion"/>
  </si>
  <si>
    <t>픽업 1</t>
    <phoneticPr fontId="1" type="noConversion"/>
  </si>
  <si>
    <t>픽업 2</t>
    <phoneticPr fontId="1" type="noConversion"/>
  </si>
  <si>
    <t>픽업 3</t>
    <phoneticPr fontId="1" type="noConversion"/>
  </si>
  <si>
    <t>픽업 1</t>
    <phoneticPr fontId="1" type="noConversion"/>
  </si>
  <si>
    <t>픽업 2</t>
    <phoneticPr fontId="1" type="noConversion"/>
  </si>
  <si>
    <t>픽업 3</t>
    <phoneticPr fontId="1" type="noConversion"/>
  </si>
  <si>
    <t>대기 1</t>
    <phoneticPr fontId="1" type="noConversion"/>
  </si>
  <si>
    <t>대기 2</t>
    <phoneticPr fontId="1" type="noConversion"/>
  </si>
  <si>
    <t>대기 3</t>
    <phoneticPr fontId="1" type="noConversion"/>
  </si>
  <si>
    <t>대기 4</t>
    <phoneticPr fontId="1" type="noConversion"/>
  </si>
  <si>
    <t>x</t>
    <phoneticPr fontId="1" type="noConversion"/>
  </si>
  <si>
    <t>y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</si>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</sst>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7"/>
  <sheetViews>
    <sheetView tabSelected="1" zoomScale="85" zoomScaleNormal="85" workbookViewId="0">
      <selection activeCell="H4" sqref="H4"/>
    </sheetView>
  </sheetViews>
  <sheetFormatPr defaultRowHeight="17.399999999999999" x14ac:dyDescent="0.4"/>
  <sheetData>
    <row r="2" spans="2:17" x14ac:dyDescent="0.4">
      <c r="B2" t="s">
        <v>18</v>
      </c>
      <c r="C2" t="s">
        <v>19</v>
      </c>
    </row>
    <row r="3" spans="2:17" x14ac:dyDescent="0.4">
      <c r="B3" s="1" t="s">
        <v>12</v>
      </c>
      <c r="C3" s="4" t="s">
        <v>0</v>
      </c>
      <c r="D3" s="1" t="s">
        <v>1</v>
      </c>
      <c r="F3" s="1" t="s">
        <v>13</v>
      </c>
      <c r="G3" s="4" t="s">
        <v>0</v>
      </c>
      <c r="H3" s="1" t="s">
        <v>1</v>
      </c>
    </row>
    <row r="4" spans="2:17" x14ac:dyDescent="0.4">
      <c r="B4" s="5" t="s">
        <v>4</v>
      </c>
      <c r="C4" s="3">
        <v>-59.788200000000003</v>
      </c>
      <c r="D4" s="3">
        <v>-57.945</v>
      </c>
      <c r="F4" s="5" t="s">
        <v>4</v>
      </c>
      <c r="G4" s="3">
        <f>ROUNDDOWN((C4-(-50-25))/0.1,0)</f>
        <v>152</v>
      </c>
      <c r="H4" s="3">
        <f>ROUNDDOWN((D4-(-50-25))/0.1,0)</f>
        <v>170</v>
      </c>
      <c r="L4">
        <v>-55.376199999999997</v>
      </c>
      <c r="M4">
        <f>ROUNDDOWN((L4-(-50-25))/0.2,0)</f>
        <v>98</v>
      </c>
    </row>
    <row r="5" spans="2:17" x14ac:dyDescent="0.4">
      <c r="B5" s="2" t="s">
        <v>6</v>
      </c>
      <c r="C5" s="3">
        <v>-62.963900000000002</v>
      </c>
      <c r="D5" s="3">
        <v>-64.2941</v>
      </c>
      <c r="F5" s="2" t="s">
        <v>6</v>
      </c>
      <c r="G5" s="3">
        <f t="shared" ref="G5:G8" si="0">ROUNDDOWN((C5-(-50-25))/0.1,0)</f>
        <v>120</v>
      </c>
      <c r="H5" s="3">
        <f t="shared" ref="H5:H8" si="1">ROUNDDOWN((D5-(-50-25))/0.1,0)</f>
        <v>107</v>
      </c>
    </row>
    <row r="6" spans="2:17" x14ac:dyDescent="0.4">
      <c r="B6" s="2" t="s">
        <v>5</v>
      </c>
      <c r="C6" s="6">
        <v>-56.953400000000002</v>
      </c>
      <c r="D6" s="6">
        <v>-60.566600000000001</v>
      </c>
      <c r="F6" s="2" t="s">
        <v>5</v>
      </c>
      <c r="G6" s="3">
        <f t="shared" si="0"/>
        <v>180</v>
      </c>
      <c r="H6" s="3">
        <f t="shared" si="1"/>
        <v>144</v>
      </c>
      <c r="K6" s="1" t="s">
        <v>12</v>
      </c>
      <c r="L6" s="4" t="s">
        <v>0</v>
      </c>
      <c r="M6" s="1" t="s">
        <v>1</v>
      </c>
      <c r="O6" s="1" t="s">
        <v>13</v>
      </c>
      <c r="P6" s="4" t="s">
        <v>0</v>
      </c>
      <c r="Q6" s="1" t="s">
        <v>1</v>
      </c>
    </row>
    <row r="7" spans="2:17" x14ac:dyDescent="0.4">
      <c r="B7" s="2" t="s">
        <v>3</v>
      </c>
      <c r="C7" s="3">
        <v>-55.506</v>
      </c>
      <c r="D7" s="3">
        <v>-72.518000000000001</v>
      </c>
      <c r="F7" s="2" t="s">
        <v>3</v>
      </c>
      <c r="G7" s="3">
        <f t="shared" si="0"/>
        <v>194</v>
      </c>
      <c r="H7" s="3">
        <f t="shared" si="1"/>
        <v>24</v>
      </c>
      <c r="K7" s="5" t="s">
        <v>4</v>
      </c>
      <c r="L7" s="3">
        <v>-63.591500000000003</v>
      </c>
      <c r="M7" s="3">
        <v>-55.901499999999999</v>
      </c>
      <c r="O7" s="5" t="s">
        <v>4</v>
      </c>
      <c r="P7" s="3">
        <f>ROUNDDOWN((L7-(-50-25))/0.1,0)</f>
        <v>114</v>
      </c>
      <c r="Q7" s="3">
        <f>ROUNDDOWN((M7-(-50-25))/0.1,0)</f>
        <v>190</v>
      </c>
    </row>
    <row r="8" spans="2:17" x14ac:dyDescent="0.4">
      <c r="B8" s="2" t="s">
        <v>2</v>
      </c>
      <c r="C8" s="6">
        <v>-56.953400000000002</v>
      </c>
      <c r="D8" s="3">
        <v>-65.574100000000001</v>
      </c>
      <c r="F8" s="2" t="s">
        <v>2</v>
      </c>
      <c r="G8" s="3">
        <f t="shared" si="0"/>
        <v>180</v>
      </c>
      <c r="H8" s="3">
        <f t="shared" si="1"/>
        <v>94</v>
      </c>
      <c r="K8" s="2" t="s">
        <v>6</v>
      </c>
      <c r="L8" s="3">
        <v>-62.9709</v>
      </c>
      <c r="M8" s="3">
        <v>-73.831000000000003</v>
      </c>
      <c r="O8" s="2" t="s">
        <v>6</v>
      </c>
      <c r="P8" s="3">
        <f>ROUNDDOWN((L8-(-50-25))/0.1,0)</f>
        <v>120</v>
      </c>
      <c r="Q8" s="3">
        <f>ROUNDDOWN((M8-(-50-25))/0.1,0)</f>
        <v>11</v>
      </c>
    </row>
    <row r="9" spans="2:17" x14ac:dyDescent="0.4">
      <c r="G9" s="3"/>
      <c r="H9" s="3"/>
    </row>
    <row r="10" spans="2:17" x14ac:dyDescent="0.4">
      <c r="B10" s="2" t="s">
        <v>7</v>
      </c>
      <c r="C10" s="3">
        <v>-66.133600000000001</v>
      </c>
      <c r="D10" s="3">
        <v>-72.723100000000002</v>
      </c>
      <c r="F10" s="2" t="s">
        <v>7</v>
      </c>
      <c r="G10" s="3">
        <f t="shared" ref="G9:G23" si="2">ROUNDDOWN((C10-(-50-25))/0.1,0)</f>
        <v>88</v>
      </c>
      <c r="H10" s="3">
        <f t="shared" ref="H9:H23" si="3">ROUNDDOWN((D10-(-50-25))/0.1,0)</f>
        <v>22</v>
      </c>
    </row>
    <row r="11" spans="2:17" x14ac:dyDescent="0.4">
      <c r="B11" s="2" t="s">
        <v>8</v>
      </c>
      <c r="C11" s="3">
        <v>-66.133600000000001</v>
      </c>
      <c r="D11" s="3">
        <v>-68.717600000000004</v>
      </c>
      <c r="F11" s="2" t="s">
        <v>8</v>
      </c>
      <c r="G11" s="3">
        <f t="shared" si="2"/>
        <v>88</v>
      </c>
      <c r="H11" s="3">
        <f t="shared" si="3"/>
        <v>62</v>
      </c>
    </row>
    <row r="12" spans="2:17" x14ac:dyDescent="0.4">
      <c r="B12" s="2" t="s">
        <v>9</v>
      </c>
      <c r="C12" s="3">
        <v>-66.133600000000001</v>
      </c>
      <c r="D12" s="3">
        <v>-64.708200000000005</v>
      </c>
      <c r="F12" s="2" t="s">
        <v>9</v>
      </c>
      <c r="G12" s="3">
        <f t="shared" si="2"/>
        <v>88</v>
      </c>
      <c r="H12" s="3">
        <f t="shared" si="3"/>
        <v>102</v>
      </c>
    </row>
    <row r="13" spans="2:17" x14ac:dyDescent="0.4">
      <c r="B13" s="2" t="s">
        <v>10</v>
      </c>
      <c r="C13" s="3">
        <v>-66.133600000000001</v>
      </c>
      <c r="D13" s="7">
        <v>-60.723300000000002</v>
      </c>
      <c r="F13" s="2" t="s">
        <v>10</v>
      </c>
      <c r="G13" s="3">
        <f t="shared" si="2"/>
        <v>88</v>
      </c>
      <c r="H13" s="3">
        <f t="shared" si="3"/>
        <v>142</v>
      </c>
    </row>
    <row r="14" spans="2:17" x14ac:dyDescent="0.4">
      <c r="B14" s="2" t="s">
        <v>11</v>
      </c>
      <c r="C14" s="3">
        <v>-66.133600000000001</v>
      </c>
      <c r="D14" s="7">
        <v>-56.707099999999997</v>
      </c>
      <c r="F14" s="2" t="s">
        <v>11</v>
      </c>
      <c r="G14" s="3">
        <f t="shared" si="2"/>
        <v>88</v>
      </c>
      <c r="H14" s="3">
        <f t="shared" si="3"/>
        <v>182</v>
      </c>
      <c r="M14" t="s">
        <v>30</v>
      </c>
      <c r="N14">
        <v>55</v>
      </c>
      <c r="O14">
        <v>55</v>
      </c>
    </row>
    <row r="15" spans="2:17" x14ac:dyDescent="0.4">
      <c r="G15" s="3"/>
      <c r="H15" s="3"/>
      <c r="M15" t="s">
        <v>31</v>
      </c>
      <c r="N15">
        <v>95</v>
      </c>
      <c r="O15">
        <v>106</v>
      </c>
      <c r="Q15">
        <v>0</v>
      </c>
    </row>
    <row r="16" spans="2:17" x14ac:dyDescent="0.4">
      <c r="B16" s="2" t="s">
        <v>26</v>
      </c>
      <c r="C16" s="3">
        <v>-57.2209</v>
      </c>
      <c r="D16" s="3">
        <v>-55.436</v>
      </c>
      <c r="F16" s="2" t="s">
        <v>26</v>
      </c>
      <c r="G16" s="3">
        <f t="shared" si="2"/>
        <v>177</v>
      </c>
      <c r="H16" s="3">
        <f t="shared" si="3"/>
        <v>195</v>
      </c>
    </row>
    <row r="17" spans="2:17" x14ac:dyDescent="0.4">
      <c r="B17" s="2" t="s">
        <v>27</v>
      </c>
      <c r="C17" s="3">
        <v>-55.928199999999997</v>
      </c>
      <c r="D17" s="3">
        <v>-55.436</v>
      </c>
      <c r="F17" s="2" t="s">
        <v>27</v>
      </c>
      <c r="G17" s="3">
        <f t="shared" si="2"/>
        <v>190</v>
      </c>
      <c r="H17" s="3">
        <f t="shared" si="3"/>
        <v>195</v>
      </c>
      <c r="M17" t="s">
        <v>32</v>
      </c>
      <c r="N17">
        <v>56</v>
      </c>
      <c r="O17">
        <v>63</v>
      </c>
    </row>
    <row r="18" spans="2:17" x14ac:dyDescent="0.4">
      <c r="B18" s="2" t="s">
        <v>28</v>
      </c>
      <c r="C18" s="3">
        <v>-54.679900000000004</v>
      </c>
      <c r="D18" s="3">
        <v>-55.436</v>
      </c>
      <c r="F18" s="2" t="s">
        <v>28</v>
      </c>
      <c r="G18" s="3">
        <f t="shared" si="2"/>
        <v>203</v>
      </c>
      <c r="H18" s="3">
        <f t="shared" si="3"/>
        <v>195</v>
      </c>
      <c r="M18" t="s">
        <v>33</v>
      </c>
      <c r="N18">
        <v>107</v>
      </c>
      <c r="O18">
        <v>116</v>
      </c>
      <c r="Q18">
        <v>127</v>
      </c>
    </row>
    <row r="19" spans="2:17" x14ac:dyDescent="0.4">
      <c r="B19" s="2" t="s">
        <v>29</v>
      </c>
      <c r="C19" s="3">
        <v>-53.444899999999997</v>
      </c>
      <c r="D19" s="3">
        <v>-55.436</v>
      </c>
      <c r="F19" s="2" t="s">
        <v>29</v>
      </c>
      <c r="G19" s="3">
        <f t="shared" si="2"/>
        <v>215</v>
      </c>
      <c r="H19" s="3">
        <f t="shared" si="3"/>
        <v>195</v>
      </c>
    </row>
    <row r="20" spans="2:17" x14ac:dyDescent="0.4">
      <c r="G20" s="3"/>
      <c r="H20" s="3"/>
      <c r="M20" t="s">
        <v>32</v>
      </c>
      <c r="N20">
        <v>40</v>
      </c>
      <c r="O20">
        <v>49</v>
      </c>
    </row>
    <row r="21" spans="2:17" x14ac:dyDescent="0.4">
      <c r="B21" s="2" t="s">
        <v>20</v>
      </c>
      <c r="C21" s="3">
        <v>-53.304099999999998</v>
      </c>
      <c r="D21" s="3">
        <v>-52.488</v>
      </c>
      <c r="F21" s="2" t="s">
        <v>23</v>
      </c>
      <c r="G21" s="3">
        <f t="shared" si="2"/>
        <v>216</v>
      </c>
      <c r="H21" s="3">
        <f t="shared" si="3"/>
        <v>225</v>
      </c>
      <c r="M21" t="s">
        <v>33</v>
      </c>
      <c r="N21">
        <v>107</v>
      </c>
      <c r="O21">
        <v>116</v>
      </c>
      <c r="Q21">
        <v>127</v>
      </c>
    </row>
    <row r="22" spans="2:17" x14ac:dyDescent="0.4">
      <c r="B22" s="2" t="s">
        <v>21</v>
      </c>
      <c r="C22" s="3">
        <v>-59.247399999999999</v>
      </c>
      <c r="D22" s="3">
        <v>-52.488</v>
      </c>
      <c r="F22" s="2" t="s">
        <v>24</v>
      </c>
      <c r="G22" s="3">
        <f t="shared" si="2"/>
        <v>157</v>
      </c>
      <c r="H22" s="3">
        <f t="shared" si="3"/>
        <v>225</v>
      </c>
    </row>
    <row r="23" spans="2:17" x14ac:dyDescent="0.4">
      <c r="B23" s="2" t="s">
        <v>22</v>
      </c>
      <c r="C23" s="3">
        <v>-69.638300000000001</v>
      </c>
      <c r="D23" s="3">
        <v>-52.488</v>
      </c>
      <c r="F23" s="2" t="s">
        <v>25</v>
      </c>
      <c r="G23" s="3">
        <f t="shared" si="2"/>
        <v>53</v>
      </c>
      <c r="H23" s="3">
        <f t="shared" si="3"/>
        <v>225</v>
      </c>
      <c r="M23" t="s">
        <v>32</v>
      </c>
      <c r="N23">
        <v>56</v>
      </c>
      <c r="O23">
        <v>60</v>
      </c>
    </row>
    <row r="24" spans="2:17" x14ac:dyDescent="0.4">
      <c r="M24" t="s">
        <v>33</v>
      </c>
      <c r="N24">
        <v>8</v>
      </c>
      <c r="O24">
        <v>30</v>
      </c>
      <c r="Q24">
        <v>127</v>
      </c>
    </row>
    <row r="37" spans="2:8" x14ac:dyDescent="0.4">
      <c r="B37" s="1" t="s">
        <v>12</v>
      </c>
      <c r="C37" s="4" t="s">
        <v>0</v>
      </c>
      <c r="D37" s="1" t="s">
        <v>1</v>
      </c>
      <c r="F37" s="1" t="s">
        <v>13</v>
      </c>
      <c r="G37" s="4" t="s">
        <v>0</v>
      </c>
      <c r="H37" s="1" t="s">
        <v>1</v>
      </c>
    </row>
    <row r="38" spans="2:8" x14ac:dyDescent="0.4">
      <c r="B38" s="5" t="s">
        <v>4</v>
      </c>
      <c r="C38" s="3">
        <v>-58.7117</v>
      </c>
      <c r="D38" s="3">
        <v>-44.915999999999997</v>
      </c>
      <c r="F38" s="5" t="s">
        <v>4</v>
      </c>
      <c r="G38" s="3">
        <f>ROUNDDOWN((C38-(-50-25))/0.2,0)</f>
        <v>81</v>
      </c>
      <c r="H38" s="3">
        <f>ROUNDDOWN((D38-(-50-25))/0.2,0)</f>
        <v>150</v>
      </c>
    </row>
    <row r="39" spans="2:8" x14ac:dyDescent="0.4">
      <c r="B39" s="2" t="s">
        <v>6</v>
      </c>
      <c r="C39" s="3">
        <v>-46.265500000000003</v>
      </c>
      <c r="D39" s="3">
        <v>-50.516300000000001</v>
      </c>
      <c r="F39" s="2" t="s">
        <v>6</v>
      </c>
      <c r="G39" s="3">
        <f t="shared" ref="G39:G48" si="4">ROUNDDOWN((C39-(-50-25))/0.2,0)</f>
        <v>143</v>
      </c>
      <c r="H39" s="3">
        <f t="shared" ref="H39:H48" si="5">ROUNDDOWN((D39-(-50-25))/0.2,0)</f>
        <v>122</v>
      </c>
    </row>
    <row r="40" spans="2:8" x14ac:dyDescent="0.4">
      <c r="B40" s="2" t="s">
        <v>5</v>
      </c>
      <c r="C40" s="3">
        <v>-53.609000000000002</v>
      </c>
      <c r="D40" s="3">
        <v>-38.4146</v>
      </c>
      <c r="F40" s="2" t="s">
        <v>5</v>
      </c>
      <c r="G40" s="3">
        <f t="shared" si="4"/>
        <v>106</v>
      </c>
      <c r="H40" s="3">
        <f>ROUNDDOWN((D40-(-50-25))/0.2,0)</f>
        <v>182</v>
      </c>
    </row>
    <row r="41" spans="2:8" x14ac:dyDescent="0.4">
      <c r="B41" s="2" t="s">
        <v>3</v>
      </c>
      <c r="C41" s="3">
        <v>-29.653700000000001</v>
      </c>
      <c r="D41" s="3">
        <v>-35.668399999999998</v>
      </c>
      <c r="F41" s="2" t="s">
        <v>3</v>
      </c>
      <c r="G41" s="3">
        <f t="shared" si="4"/>
        <v>226</v>
      </c>
      <c r="H41" s="3">
        <f t="shared" si="5"/>
        <v>196</v>
      </c>
    </row>
    <row r="42" spans="2:8" x14ac:dyDescent="0.4">
      <c r="B42" s="2" t="s">
        <v>2</v>
      </c>
      <c r="C42" s="3">
        <v>-43.591000000000001</v>
      </c>
      <c r="D42" s="3">
        <v>-38.4146</v>
      </c>
      <c r="F42" s="2" t="s">
        <v>2</v>
      </c>
      <c r="G42" s="3">
        <f t="shared" si="4"/>
        <v>157</v>
      </c>
      <c r="H42" s="3">
        <f t="shared" si="5"/>
        <v>182</v>
      </c>
    </row>
    <row r="43" spans="2:8" x14ac:dyDescent="0.4">
      <c r="B43" s="2"/>
      <c r="C43" s="3"/>
      <c r="D43" s="3"/>
      <c r="F43" s="2"/>
      <c r="G43" s="3"/>
      <c r="H43" s="3"/>
    </row>
    <row r="44" spans="2:8" x14ac:dyDescent="0.4">
      <c r="B44" s="2" t="s">
        <v>7</v>
      </c>
      <c r="C44" s="3">
        <v>-29.5184</v>
      </c>
      <c r="D44" s="3">
        <v>-58</v>
      </c>
      <c r="F44" s="2" t="s">
        <v>7</v>
      </c>
      <c r="G44" s="3">
        <f t="shared" si="4"/>
        <v>227</v>
      </c>
      <c r="H44" s="3">
        <f t="shared" si="5"/>
        <v>85</v>
      </c>
    </row>
    <row r="45" spans="2:8" x14ac:dyDescent="0.4">
      <c r="B45" s="2" t="s">
        <v>8</v>
      </c>
      <c r="C45" s="3">
        <v>-37.531700000000001</v>
      </c>
      <c r="D45" s="3">
        <v>-58</v>
      </c>
      <c r="F45" s="2" t="s">
        <v>8</v>
      </c>
      <c r="G45" s="3">
        <f t="shared" si="4"/>
        <v>187</v>
      </c>
      <c r="H45" s="3">
        <f t="shared" si="5"/>
        <v>85</v>
      </c>
    </row>
    <row r="46" spans="2:8" x14ac:dyDescent="0.4">
      <c r="B46" s="2" t="s">
        <v>9</v>
      </c>
      <c r="C46" s="3">
        <v>-45.568800000000003</v>
      </c>
      <c r="D46" s="3">
        <v>-58</v>
      </c>
      <c r="F46" s="2" t="s">
        <v>9</v>
      </c>
      <c r="G46" s="3">
        <f t="shared" si="4"/>
        <v>147</v>
      </c>
      <c r="H46" s="3">
        <f t="shared" si="5"/>
        <v>85</v>
      </c>
    </row>
    <row r="47" spans="2:8" x14ac:dyDescent="0.4">
      <c r="B47" s="2" t="s">
        <v>10</v>
      </c>
      <c r="C47" s="3">
        <v>-53.5809</v>
      </c>
      <c r="D47" s="3">
        <v>-58</v>
      </c>
      <c r="F47" s="2" t="s">
        <v>10</v>
      </c>
      <c r="G47" s="3">
        <f t="shared" si="4"/>
        <v>107</v>
      </c>
      <c r="H47" s="3">
        <f t="shared" si="5"/>
        <v>85</v>
      </c>
    </row>
    <row r="48" spans="2:8" x14ac:dyDescent="0.4">
      <c r="B48" s="2" t="s">
        <v>11</v>
      </c>
      <c r="C48" s="3">
        <v>-61.640099999999997</v>
      </c>
      <c r="D48" s="3">
        <v>-58</v>
      </c>
      <c r="F48" s="2" t="s">
        <v>11</v>
      </c>
      <c r="G48" s="3">
        <f t="shared" si="4"/>
        <v>66</v>
      </c>
      <c r="H48" s="3">
        <f t="shared" si="5"/>
        <v>85</v>
      </c>
    </row>
    <row r="52" spans="2:4" x14ac:dyDescent="0.4">
      <c r="B52" s="1" t="s">
        <v>12</v>
      </c>
      <c r="C52" s="4" t="s">
        <v>0</v>
      </c>
      <c r="D52" s="1" t="s">
        <v>1</v>
      </c>
    </row>
    <row r="53" spans="2:4" x14ac:dyDescent="0.4">
      <c r="B53" s="5" t="s">
        <v>14</v>
      </c>
      <c r="C53" s="3">
        <v>-60.047899999999998</v>
      </c>
      <c r="D53" s="3">
        <v>-53.559800000000003</v>
      </c>
    </row>
    <row r="54" spans="2:4" x14ac:dyDescent="0.4">
      <c r="B54" s="2" t="s">
        <v>15</v>
      </c>
      <c r="C54" s="3">
        <v>-47.562100000000001</v>
      </c>
      <c r="D54" s="3">
        <v>-53.559800000000003</v>
      </c>
    </row>
    <row r="55" spans="2:4" x14ac:dyDescent="0.4">
      <c r="B55" s="2" t="s">
        <v>16</v>
      </c>
      <c r="C55" s="3">
        <v>-47.562100000000001</v>
      </c>
      <c r="D55" s="3">
        <v>-41.240200000000002</v>
      </c>
    </row>
    <row r="56" spans="2:4" x14ac:dyDescent="0.4">
      <c r="B56" s="2" t="s">
        <v>17</v>
      </c>
      <c r="C56" s="3">
        <v>-60.047899999999998</v>
      </c>
      <c r="D56" s="3">
        <v>-41.240200000000002</v>
      </c>
    </row>
    <row r="57" spans="2:4" x14ac:dyDescent="0.4">
      <c r="B57" s="2"/>
      <c r="C57" s="3"/>
      <c r="D57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2024-03-25T07:43:11Z</dcterms:created>
  <dcterms:modified xsi:type="dcterms:W3CDTF">2024-04-02T06:07:58Z</dcterms:modified>
</cp:coreProperties>
</file>