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cores" sheetId="1" state="visible" r:id="rId2"/>
    <sheet name="Readme" sheetId="2" state="visible" r:id="rId3"/>
  </sheets>
  <definedNames>
    <definedName function="false" hidden="false" name="Best_Time" vbProcedure="false">Scores!$C$3:$C$12</definedName>
    <definedName function="false" hidden="false" name="Next_Best" vbProcedure="false">Scores!$D$3:$D$12</definedName>
    <definedName function="false" hidden="false" name="Points" vbProcedure="false">Scores!$B$3:$B$12</definedName>
    <definedName function="false" hidden="false" name="Team1" vbProcedure="false">Scores!A2:A11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James Haley:
</t>
        </r>
        <r>
          <rPr>
            <sz val="9"/>
            <color rgb="FF000000"/>
            <rFont val="Tahoma"/>
            <family val="2"/>
            <charset val="1"/>
          </rPr>
          <t xml:space="preserve">These are array formula, needed to find the top two times.</t>
        </r>
      </text>
    </comment>
    <comment ref="E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James Haley:
</t>
        </r>
        <r>
          <rPr>
            <sz val="9"/>
            <color rgb="FF000000"/>
            <rFont val="Tahoma"/>
            <family val="2"/>
            <charset val="1"/>
          </rPr>
          <t xml:space="preserve">Ctrl-Shift-: to quiclky enter the time of day.</t>
        </r>
      </text>
    </comment>
  </commentList>
</comments>
</file>

<file path=xl/sharedStrings.xml><?xml version="1.0" encoding="utf-8"?>
<sst xmlns="http://schemas.openxmlformats.org/spreadsheetml/2006/main" count="42" uniqueCount="42">
  <si>
    <t>Team Name 1</t>
  </si>
  <si>
    <t>Team Name 2</t>
  </si>
  <si>
    <t>Team Name 3</t>
  </si>
  <si>
    <t>Team Name 4</t>
  </si>
  <si>
    <t>Team Name 5</t>
  </si>
  <si>
    <t>Team Name 6</t>
  </si>
  <si>
    <t>Team Name 7</t>
  </si>
  <si>
    <t>Team Name 8</t>
  </si>
  <si>
    <t>Team Name 9</t>
  </si>
  <si>
    <t>Team Name 10</t>
  </si>
  <si>
    <t>Problem</t>
  </si>
  <si>
    <t>Points</t>
  </si>
  <si>
    <t>Best Time</t>
  </si>
  <si>
    <t>Next Best</t>
  </si>
  <si>
    <t>01 – Problem</t>
  </si>
  <si>
    <t>02 – Problem</t>
  </si>
  <si>
    <t>03 – Problem</t>
  </si>
  <si>
    <t>04 – Problem</t>
  </si>
  <si>
    <t>05 – Problem</t>
  </si>
  <si>
    <t>06 – Problem</t>
  </si>
  <si>
    <t>07 – Problem</t>
  </si>
  <si>
    <t>08 – Problem</t>
  </si>
  <si>
    <t>09 – Problem</t>
  </si>
  <si>
    <t>10 – Problem</t>
  </si>
  <si>
    <t>This spreadsheet calculates scores for the Techfest programming contest.</t>
  </si>
  <si>
    <t>Enter the time a correct entry is submitted, and the spreadsheet calculates the score.</t>
  </si>
  <si>
    <t>Ctrl-Shft-: is the shortcut key for entering the current time.</t>
  </si>
  <si>
    <t>How the score is calculated.</t>
  </si>
  <si>
    <t>The rules:</t>
  </si>
  <si>
    <t>Fastest time gets 3x points, second fastest get 2x and later correct answers get 1x</t>
  </si>
  <si>
    <t>The formula is an Array Formula.  Press Ctril-Shift-Enter any time you change it.</t>
  </si>
  <si>
    <t>The Array Formula allows conditional calculation, needed since scores depend on the fastest times.</t>
  </si>
  <si>
    <t>Here's the formula.  Defined Names are to make it easier to read. The {} on the real formula indicate array formula.</t>
  </si>
  <si>
    <t>=SUM((Team1=Best_Time)*2*Points)+SUM((Team1=Next_Best)*Points)+SUM((Team1&gt;0)*Points)</t>
  </si>
  <si>
    <t>The formula above is made of three parts added together, as seen below:</t>
  </si>
  <si>
    <t>=SUM((Team1=Best_Time)*2*Points)</t>
  </si>
  <si>
    <t>Points times 2 times (1 if the best time, 0 if not)</t>
  </si>
  <si>
    <t>=SUM((Team1=Next_Best)*Points)</t>
  </si>
  <si>
    <t>Points times (1 if the next best time, 0 if not)</t>
  </si>
  <si>
    <t>=SUM((Team1&gt;0)*Points)</t>
  </si>
  <si>
    <t>Points times 1 if there is any time at all, or times 0 if there is no time</t>
  </si>
  <si>
    <t>It's an array formula, so it looks at each row and the sum adds them together.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</si>
</sst>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;;"/>
    <numFmt numFmtId="166" formatCode="H:MM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strike val="true"/>
        <sz val="11"/>
        <color rgb="FF000000"/>
        <name val="Calibri"/>
        <family val="2"/>
        <charset val="1"/>
      </font>
      <fill>
        <patternFill>
          <bgColor rgb="FFF2DCDB"/>
        </patternFill>
      </fill>
    </dxf>
    <dxf>
      <font>
        <strike val="true"/>
        <sz val="11"/>
        <color rgb="FF000000"/>
        <name val="Calibri"/>
        <family val="2"/>
        <charset val="1"/>
      </font>
      <fill>
        <patternFill>
          <bgColor rgb="FFF2DCD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CE6F2"/>
        </patternFill>
      </fill>
    </dxf>
    <dxf>
      <font>
        <b val="true"/>
        <sz val="11"/>
        <name val="Calibri"/>
        <family val="2"/>
        <charset val="1"/>
      </font>
      <fill>
        <patternFill>
          <bgColor rgb="FFDCE6F2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CE6F2"/>
        </patternFill>
      </fill>
    </dxf>
    <dxf>
      <font>
        <b val="true"/>
        <sz val="11"/>
        <color rgb="FF000000"/>
        <name val="Calibri"/>
        <family val="2"/>
        <charset val="1"/>
      </font>
      <fill>
        <patternFill>
          <bgColor rgb="FFDCE6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A3" activeCellId="0" sqref="A3"/>
    </sheetView>
  </sheetViews>
  <sheetFormatPr defaultRowHeight="14.4"/>
  <cols>
    <col collapsed="false" hidden="false" max="1" min="1" style="0" width="17.2186234817814"/>
    <col collapsed="false" hidden="false" max="2" min="2" style="0" width="6"/>
    <col collapsed="false" hidden="false" max="4" min="4" style="0" width="8.88259109311741"/>
    <col collapsed="false" hidden="false" max="12" min="5" style="0" width="12.331983805668"/>
    <col collapsed="false" hidden="false" max="14" min="13" style="0" width="13.4412955465587"/>
    <col collapsed="false" hidden="false" max="1025" min="15" style="0" width="8.5748987854251"/>
  </cols>
  <sheetData>
    <row r="1" customFormat="false" ht="14.4" hidden="false" customHeight="false" outlineLevel="0" collapsed="false">
      <c r="E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5</v>
      </c>
      <c r="K1" s="0" t="s">
        <v>6</v>
      </c>
      <c r="L1" s="0" t="s">
        <v>7</v>
      </c>
      <c r="M1" s="0" t="s">
        <v>8</v>
      </c>
      <c r="N1" s="0" t="s">
        <v>9</v>
      </c>
    </row>
    <row r="2" customFormat="false" ht="14.4" hidden="false" customHeight="false" outlineLevel="0" collapsed="false">
      <c r="A2" s="0" t="s">
        <v>10</v>
      </c>
      <c r="B2" s="1" t="s">
        <v>11</v>
      </c>
      <c r="C2" s="0" t="s">
        <v>12</v>
      </c>
      <c r="D2" s="0" t="s">
        <v>13</v>
      </c>
      <c r="E2" s="0" t="n">
        <f aca="false">SUM((Team1=Best_Time)*2*Points)+SUM((Team1=Next_Best)*Points)+SUM((Team1&gt;0)*Points)</f>
        <v>11</v>
      </c>
      <c r="F2" s="0" t="n">
        <f aca="false">SUM((F3:F12=Best_Time)*2*Points)+SUM((F3:F12=Next_Best)*Points)+SUM((F3:F12&gt;0)*Points)</f>
        <v>13</v>
      </c>
      <c r="G2" s="0" t="n">
        <f aca="false">SUM((G3:G12=Best_Time)*2*Points)+SUM((G3:G12=Next_Best)*Points)+SUM((G3:G12&gt;0)*Points)</f>
        <v>11</v>
      </c>
      <c r="H2" s="0" t="n">
        <f aca="false">SUM((H3:H12=Best_Time)*2*Points)+SUM((H3:H12=Next_Best)*Points)+SUM((H3:H12&gt;0)*Points)</f>
        <v>13</v>
      </c>
      <c r="I2" s="0" t="n">
        <f aca="false">SUM((I3:I12=Best_Time)*2*Points)+SUM((I3:I12=Next_Best)*Points)+SUM((I3:I12&gt;0)*Points)</f>
        <v>8</v>
      </c>
      <c r="J2" s="0" t="n">
        <f aca="false">SUM((J3:J12=Best_Time)*2*Points)+SUM((J3:J12=Next_Best)*Points)+SUM((J3:J12&gt;0)*Points)</f>
        <v>10</v>
      </c>
      <c r="K2" s="0" t="n">
        <f aca="false">SUM((K3:K12=Best_Time)*2*Points)+SUM((K3:K12=Next_Best)*Points)+SUM((K3:K12&gt;0)*Points)</f>
        <v>7</v>
      </c>
      <c r="L2" s="0" t="n">
        <f aca="false">SUM((L3:L12=Best_Time)*2*Points)+SUM((L3:L12=Next_Best)*Points)+SUM((L3:L12&gt;0)*Points)</f>
        <v>3</v>
      </c>
      <c r="M2" s="0" t="n">
        <f aca="false">SUM((M3:M12=Best_Time)*2*Points)+SUM((M3:M12=Next_Best)*Points)+SUM((M3:M12&gt;0)*Points)</f>
        <v>1</v>
      </c>
      <c r="N2" s="0" t="n">
        <f aca="false">SUM((N3:N12=Best_Time)*2*Points)+SUM((N3:N12=Next_Best)*Points)+SUM((N3:N12&gt;0)*Points)</f>
        <v>1</v>
      </c>
    </row>
    <row r="3" customFormat="false" ht="14.9" hidden="false" customHeight="false" outlineLevel="0" collapsed="false">
      <c r="A3" s="0" t="s">
        <v>14</v>
      </c>
      <c r="B3" s="0" t="n">
        <v>1</v>
      </c>
      <c r="C3" s="2" t="n">
        <f aca="false">IF(ISNUMBER(SMALL(E3:N3,1)),SMALL(E3:N3,1)," ")</f>
        <v>0.4375</v>
      </c>
      <c r="D3" s="2" t="n">
        <f aca="false">IF(ISNUMBER(SMALL(E3:N3,2)),SMALL(E3:N3,2),"  ")</f>
        <v>0.479861111111111</v>
      </c>
      <c r="E3" s="3" t="n">
        <v>0.4375</v>
      </c>
      <c r="F3" s="3" t="n">
        <v>0.479861111111111</v>
      </c>
      <c r="G3" s="3"/>
      <c r="H3" s="3"/>
      <c r="I3" s="3" t="n">
        <v>0.636805555555555</v>
      </c>
      <c r="J3" s="3"/>
      <c r="K3" s="3"/>
      <c r="L3" s="3"/>
      <c r="M3" s="3"/>
      <c r="N3" s="3"/>
    </row>
    <row r="4" customFormat="false" ht="14.9" hidden="false" customHeight="false" outlineLevel="0" collapsed="false">
      <c r="A4" s="0" t="s">
        <v>15</v>
      </c>
      <c r="B4" s="0" t="n">
        <v>1</v>
      </c>
      <c r="C4" s="2" t="n">
        <f aca="false">IF(ISNUMBER(SMALL(E4:N4,1)),SMALL(E4:N4,1)," ")</f>
        <v>0.479166666666667</v>
      </c>
      <c r="D4" s="2" t="n">
        <f aca="false">IF(ISNUMBER(SMALL(E4:N4,2)),SMALL(E4:N4,2),"  ")</f>
        <v>0.510416666666667</v>
      </c>
      <c r="E4" s="3"/>
      <c r="F4" s="3" t="n">
        <v>0.479166666666667</v>
      </c>
      <c r="G4" s="3" t="n">
        <v>0.510416666666667</v>
      </c>
      <c r="H4" s="3" t="n">
        <v>0.511111111111111</v>
      </c>
      <c r="I4" s="3" t="n">
        <v>0.511805555555555</v>
      </c>
      <c r="J4" s="3" t="n">
        <v>0.5125</v>
      </c>
      <c r="K4" s="3" t="n">
        <v>0.513194444444444</v>
      </c>
      <c r="L4" s="3"/>
      <c r="M4" s="3"/>
      <c r="N4" s="3"/>
    </row>
    <row r="5" customFormat="false" ht="14.9" hidden="false" customHeight="false" outlineLevel="0" collapsed="false">
      <c r="A5" s="0" t="s">
        <v>16</v>
      </c>
      <c r="B5" s="0" t="n">
        <v>1</v>
      </c>
      <c r="C5" s="2" t="n">
        <f aca="false">IF(ISNUMBER(SMALL(E5:N5,1)),SMALL(E5:N5,1)," ")</f>
        <v>0.472222222222222</v>
      </c>
      <c r="D5" s="2" t="n">
        <f aca="false">IF(ISNUMBER(SMALL(E5:N5,2)),SMALL(E5:N5,2),"  ")</f>
        <v>0.472916666666667</v>
      </c>
      <c r="E5" s="3" t="n">
        <v>0.472222222222222</v>
      </c>
      <c r="F5" s="3" t="n">
        <v>0.472916666666667</v>
      </c>
      <c r="G5" s="3" t="n">
        <v>0.552083333333333</v>
      </c>
      <c r="H5" s="3" t="n">
        <v>0.511111111111111</v>
      </c>
      <c r="I5" s="3" t="n">
        <v>0.511805555555555</v>
      </c>
      <c r="J5" s="3" t="n">
        <v>0.5125</v>
      </c>
      <c r="K5" s="3" t="n">
        <v>0.513194444444444</v>
      </c>
      <c r="L5" s="3"/>
      <c r="M5" s="3"/>
      <c r="N5" s="3"/>
    </row>
    <row r="6" customFormat="false" ht="14.9" hidden="false" customHeight="false" outlineLevel="0" collapsed="false">
      <c r="A6" s="0" t="s">
        <v>17</v>
      </c>
      <c r="B6" s="0" t="n">
        <v>1</v>
      </c>
      <c r="C6" s="2" t="n">
        <f aca="false">IF(ISNUMBER(SMALL(E6:N6,1)),SMALL(E6:N6,1)," ")</f>
        <v>0.388888888888889</v>
      </c>
      <c r="D6" s="2" t="n">
        <f aca="false">IF(ISNUMBER(SMALL(E6:N6,2)),SMALL(E6:N6,2),"  ")</f>
        <v>0.511111111111111</v>
      </c>
      <c r="E6" s="3"/>
      <c r="F6" s="3" t="n">
        <v>0.636805555555555</v>
      </c>
      <c r="G6" s="3" t="n">
        <v>0.388888888888889</v>
      </c>
      <c r="H6" s="3" t="n">
        <v>0.511111111111111</v>
      </c>
      <c r="I6" s="3" t="n">
        <v>0.511805555555555</v>
      </c>
      <c r="J6" s="3" t="n">
        <v>0.5125</v>
      </c>
      <c r="K6" s="3" t="n">
        <v>0.513194444444444</v>
      </c>
      <c r="L6" s="3"/>
      <c r="M6" s="3"/>
      <c r="N6" s="3"/>
    </row>
    <row r="7" customFormat="false" ht="14.9" hidden="false" customHeight="false" outlineLevel="0" collapsed="false">
      <c r="A7" s="0" t="s">
        <v>18</v>
      </c>
      <c r="B7" s="0" t="n">
        <v>1</v>
      </c>
      <c r="C7" s="2" t="n">
        <f aca="false">IF(ISNUMBER(SMALL(E7:N7,1)),SMALL(E7:N7,1)," ")</f>
        <v>0.481944444444444</v>
      </c>
      <c r="D7" s="2" t="n">
        <f aca="false">IF(ISNUMBER(SMALL(E7:N7,2)),SMALL(E7:N7,2),"  ")</f>
        <v>0.489583333333333</v>
      </c>
      <c r="E7" s="3" t="n">
        <v>0.489583333333333</v>
      </c>
      <c r="F7" s="3" t="n">
        <v>0.481944444444444</v>
      </c>
      <c r="G7" s="3" t="n">
        <v>0.635416666666667</v>
      </c>
      <c r="H7" s="3" t="n">
        <v>0.511111111111111</v>
      </c>
      <c r="I7" s="3" t="n">
        <v>0.511805555555555</v>
      </c>
      <c r="J7" s="3" t="n">
        <v>0.5125</v>
      </c>
      <c r="K7" s="3" t="n">
        <v>0.513194444444444</v>
      </c>
      <c r="L7" s="3"/>
      <c r="M7" s="3"/>
      <c r="N7" s="3"/>
    </row>
    <row r="8" customFormat="false" ht="14.9" hidden="false" customHeight="false" outlineLevel="0" collapsed="false">
      <c r="A8" s="0" t="s">
        <v>19</v>
      </c>
      <c r="B8" s="0" t="n">
        <v>1</v>
      </c>
      <c r="C8" s="2" t="n">
        <f aca="false">IF(ISNUMBER(SMALL(E8:N8,1)),SMALL(E8:N8,1)," ")</f>
        <v>0.511805555555555</v>
      </c>
      <c r="D8" s="2" t="n">
        <f aca="false">IF(ISNUMBER(SMALL(E8:N8,2)),SMALL(E8:N8,2),"  ")</f>
        <v>0.5125</v>
      </c>
      <c r="E8" s="3"/>
      <c r="F8" s="3"/>
      <c r="G8" s="3" t="n">
        <v>0.677083333333333</v>
      </c>
      <c r="H8" s="3"/>
      <c r="I8" s="3" t="n">
        <v>0.511805555555555</v>
      </c>
      <c r="J8" s="3" t="n">
        <v>0.5125</v>
      </c>
      <c r="K8" s="3" t="n">
        <v>0.513194444444444</v>
      </c>
      <c r="L8" s="3"/>
      <c r="M8" s="3"/>
      <c r="N8" s="3"/>
    </row>
    <row r="9" customFormat="false" ht="14.9" hidden="false" customHeight="false" outlineLevel="0" collapsed="false">
      <c r="A9" s="0" t="s">
        <v>20</v>
      </c>
      <c r="B9" s="0" t="n">
        <v>1</v>
      </c>
      <c r="C9" s="2" t="n">
        <f aca="false">IF(ISNUMBER(SMALL(E9:N9,1)),SMALL(E9:N9,1)," ")</f>
        <v>0.593055555555556</v>
      </c>
      <c r="D9" s="2" t="n">
        <f aca="false">IF(ISNUMBER(SMALL(E9:N9,2)),SMALL(E9:N9,2),"  ")</f>
        <v>0.6375</v>
      </c>
      <c r="E9" s="3" t="n">
        <v>0.593055555555556</v>
      </c>
      <c r="F9" s="3" t="n">
        <v>0.6375</v>
      </c>
      <c r="G9" s="3" t="n">
        <v>0.71875</v>
      </c>
      <c r="H9" s="3"/>
      <c r="I9" s="3"/>
      <c r="J9" s="3"/>
      <c r="K9" s="3"/>
      <c r="L9" s="3"/>
      <c r="M9" s="3"/>
      <c r="N9" s="3"/>
    </row>
    <row r="10" customFormat="false" ht="14.9" hidden="false" customHeight="false" outlineLevel="0" collapsed="false">
      <c r="A10" s="0" t="s">
        <v>21</v>
      </c>
      <c r="B10" s="0" t="n">
        <v>1</v>
      </c>
      <c r="C10" s="2" t="n">
        <f aca="false">IF(ISNUMBER(SMALL(E10:N10,1)),SMALL(E10:N10,1)," ")</f>
        <v>0.427083333333333</v>
      </c>
      <c r="D10" s="2" t="n">
        <f aca="false">IF(ISNUMBER(SMALL(E10:N10,2)),SMALL(E10:N10,2),"  ")</f>
        <v>0.644444444444444</v>
      </c>
      <c r="E10" s="3"/>
      <c r="F10" s="3"/>
      <c r="G10" s="3"/>
      <c r="H10" s="3" t="n">
        <v>0.644444444444444</v>
      </c>
      <c r="I10" s="3"/>
      <c r="J10" s="3"/>
      <c r="K10" s="3"/>
      <c r="L10" s="3" t="n">
        <v>0.427083333333333</v>
      </c>
      <c r="M10" s="3" t="n">
        <v>0.648611111111111</v>
      </c>
      <c r="N10" s="3" t="n">
        <v>0.646527777777778</v>
      </c>
    </row>
    <row r="11" customFormat="false" ht="14.9" hidden="false" customHeight="false" outlineLevel="0" collapsed="false">
      <c r="A11" s="0" t="s">
        <v>22</v>
      </c>
      <c r="B11" s="0" t="n">
        <v>1</v>
      </c>
      <c r="C11" s="2" t="n">
        <f aca="false">IF(ISNUMBER(SMALL(E11:N11,1)),SMALL(E11:N11,1)," ")</f>
        <v>0.511111111111111</v>
      </c>
      <c r="D11" s="2" t="n">
        <f aca="false">IF(ISNUMBER(SMALL(E11:N11,2)),SMALL(E11:N11,2),"  ")</f>
        <v>0.5125</v>
      </c>
      <c r="E11" s="3"/>
      <c r="F11" s="3"/>
      <c r="G11" s="3" t="n">
        <v>0.802083333333333</v>
      </c>
      <c r="H11" s="3" t="n">
        <v>0.511111111111111</v>
      </c>
      <c r="I11" s="3"/>
      <c r="J11" s="3" t="n">
        <v>0.5125</v>
      </c>
      <c r="K11" s="3" t="n">
        <v>0.513194444444444</v>
      </c>
      <c r="L11" s="3"/>
      <c r="M11" s="3"/>
      <c r="N11" s="3"/>
    </row>
    <row r="12" customFormat="false" ht="14.9" hidden="false" customHeight="false" outlineLevel="0" collapsed="false">
      <c r="A12" s="0" t="s">
        <v>23</v>
      </c>
      <c r="B12" s="0" t="n">
        <v>1</v>
      </c>
      <c r="C12" s="2" t="n">
        <f aca="false">IF(ISNUMBER(SMALL(E12:N12,1)),SMALL(E12:N12,1)," ")</f>
        <v>0.511111111111111</v>
      </c>
      <c r="D12" s="2" t="n">
        <f aca="false">IF(ISNUMBER(SMALL(E12:N12,2)),SMALL(E12:N12,2),"  ")</f>
        <v>0.5125</v>
      </c>
      <c r="E12" s="3"/>
      <c r="F12" s="3"/>
      <c r="G12" s="3" t="n">
        <v>0.84375</v>
      </c>
      <c r="H12" s="3" t="n">
        <v>0.511111111111111</v>
      </c>
      <c r="I12" s="3"/>
      <c r="J12" s="3" t="n">
        <v>0.5125</v>
      </c>
      <c r="K12" s="3" t="n">
        <v>0.513194444444444</v>
      </c>
      <c r="L12" s="3"/>
      <c r="M12" s="3"/>
      <c r="N12" s="3"/>
    </row>
  </sheetData>
  <conditionalFormatting sqref="C3">
    <cfRule type="expression" priority="2" aboveAverage="0" equalAverage="0" bottom="0" percent="0" rank="0" text="" dxfId="0">
      <formula>C3=D3</formula>
    </cfRule>
  </conditionalFormatting>
  <conditionalFormatting sqref="C4:C12">
    <cfRule type="expression" priority="3" aboveAverage="0" equalAverage="0" bottom="0" percent="0" rank="0" text="" dxfId="1">
      <formula>C4=D4</formula>
    </cfRule>
  </conditionalFormatting>
  <conditionalFormatting sqref="E3:N12">
    <cfRule type="expression" priority="4" aboveAverage="0" equalAverage="0" bottom="0" percent="0" rank="0" text="" dxfId="2">
      <formula>$D3=E3</formula>
    </cfRule>
    <cfRule type="expression" priority="5" aboveAverage="0" equalAverage="0" bottom="0" percent="0" rank="0" text="" dxfId="3">
      <formula>$C3=E3</formula>
    </cfRule>
  </conditionalFormatting>
  <conditionalFormatting sqref="E2:N2">
    <cfRule type="expression" priority="6" aboveAverage="0" equalAverage="0" bottom="0" percent="0" rank="0" text="" dxfId="4">
      <formula>E2=LARGE($E$2:$N$2,2)</formula>
    </cfRule>
    <cfRule type="expression" priority="7" aboveAverage="0" equalAverage="0" bottom="0" percent="0" rank="0" text="" dxfId="5">
      <formula>E2=LARGE($E$2:$N$2,1)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4.4"/>
  <cols>
    <col collapsed="false" hidden="false" max="1025" min="1" style="0" width="8.5748987854251"/>
  </cols>
  <sheetData>
    <row r="1" customFormat="false" ht="14.4" hidden="false" customHeight="false" outlineLevel="0" collapsed="false">
      <c r="A1" s="0" t="s">
        <v>24</v>
      </c>
    </row>
    <row r="3" customFormat="false" ht="14.4" hidden="false" customHeight="false" outlineLevel="0" collapsed="false">
      <c r="A3" s="0" t="s">
        <v>25</v>
      </c>
    </row>
    <row r="4" customFormat="false" ht="14.4" hidden="false" customHeight="false" outlineLevel="0" collapsed="false">
      <c r="A4" s="0" t="s">
        <v>26</v>
      </c>
    </row>
    <row r="7" customFormat="false" ht="14.4" hidden="false" customHeight="false" outlineLevel="0" collapsed="false">
      <c r="A7" s="0" t="s">
        <v>27</v>
      </c>
    </row>
    <row r="8" customFormat="false" ht="14.4" hidden="false" customHeight="false" outlineLevel="0" collapsed="false">
      <c r="A8" s="0" t="s">
        <v>28</v>
      </c>
    </row>
    <row r="9" customFormat="false" ht="14.4" hidden="false" customHeight="false" outlineLevel="0" collapsed="false">
      <c r="A9" s="0" t="s">
        <v>29</v>
      </c>
    </row>
    <row r="11" customFormat="false" ht="14.4" hidden="false" customHeight="false" outlineLevel="0" collapsed="false">
      <c r="A11" s="0" t="s">
        <v>30</v>
      </c>
    </row>
    <row r="12" customFormat="false" ht="14.4" hidden="false" customHeight="false" outlineLevel="0" collapsed="false">
      <c r="A12" s="0" t="s">
        <v>31</v>
      </c>
    </row>
    <row r="14" customFormat="false" ht="14.4" hidden="false" customHeight="false" outlineLevel="0" collapsed="false">
      <c r="A14" s="0" t="s">
        <v>32</v>
      </c>
    </row>
    <row r="16" customFormat="false" ht="14.4" hidden="false" customHeight="false" outlineLevel="0" collapsed="false">
      <c r="A16" s="4" t="s">
        <v>33</v>
      </c>
    </row>
    <row r="18" customFormat="false" ht="14.4" hidden="false" customHeight="false" outlineLevel="0" collapsed="false">
      <c r="A18" s="0" t="s">
        <v>34</v>
      </c>
    </row>
    <row r="19" customFormat="false" ht="14.4" hidden="false" customHeight="false" outlineLevel="0" collapsed="false">
      <c r="A19" s="4" t="s">
        <v>35</v>
      </c>
      <c r="E19" s="0" t="s">
        <v>36</v>
      </c>
    </row>
    <row r="20" customFormat="false" ht="14.4" hidden="false" customHeight="false" outlineLevel="0" collapsed="false">
      <c r="A20" s="4" t="s">
        <v>37</v>
      </c>
      <c r="E20" s="0" t="s">
        <v>38</v>
      </c>
    </row>
    <row r="21" customFormat="false" ht="14.4" hidden="false" customHeight="false" outlineLevel="0" collapsed="false">
      <c r="A21" s="4" t="s">
        <v>39</v>
      </c>
      <c r="E21" s="0" t="s">
        <v>40</v>
      </c>
    </row>
    <row r="23" customFormat="false" ht="14.4" hidden="false" customHeight="false" outlineLevel="0" collapsed="false">
      <c r="A23" s="0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2015-10-28T15:04:23Z</dcterms:created>
  <dc:creator>James Haley</dc:creator>
  <dc:language>en-US</dc:language>
  <cp:lastModifiedBy>James Haley</cp:lastModifiedBy>
  <dcterms:modified xsi:type="dcterms:W3CDTF">2015-10-28T21:00:08Z</dcterms:modified>
  <cp:revision>0</cp:revision>
</cp:coreProperties>
</file>