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52" yWindow="72" windowWidth="15456" windowHeight="3492" tabRatio="594"/>
  </bookViews>
  <sheets>
    <sheet name="compactos" sheetId="1" r:id="rId1"/>
  </sheets>
  <definedNames>
    <definedName name="_xlnm._FilterDatabase" localSheetId="0" hidden="1">compactos!$A$1:$M$457</definedName>
    <definedName name="_xlnm.Print_Area" localSheetId="0">compactos!$A$416:$L$435</definedName>
  </definedNames>
  <calcPr calcId="145621"/>
</workbook>
</file>

<file path=xl/calcChain.xml><?xml version="1.0" encoding="utf-8"?>
<calcChain xmlns="http://schemas.openxmlformats.org/spreadsheetml/2006/main">
  <c r="K457" i="1"/>
  <c r="L457"/>
  <c r="K456"/>
  <c r="L456"/>
  <c r="L449"/>
  <c r="K454"/>
  <c r="K455"/>
  <c r="L450"/>
  <c r="L451"/>
  <c r="L452"/>
  <c r="L454"/>
  <c r="L455"/>
  <c r="K450"/>
  <c r="K449"/>
  <c r="K448"/>
  <c r="L448"/>
  <c r="L445"/>
  <c r="L444"/>
  <c r="L436"/>
  <c r="L437"/>
  <c r="L438"/>
  <c r="L439"/>
  <c r="L440"/>
  <c r="L434"/>
  <c r="K453"/>
  <c r="K452"/>
  <c r="K451"/>
  <c r="K435"/>
  <c r="K436"/>
  <c r="K437"/>
  <c r="K438"/>
  <c r="K439"/>
  <c r="K440"/>
  <c r="K441"/>
  <c r="K442"/>
  <c r="K443"/>
  <c r="K444"/>
  <c r="K445"/>
  <c r="K446"/>
  <c r="K447"/>
  <c r="L447"/>
  <c r="L446"/>
  <c r="L443"/>
  <c r="L442"/>
  <c r="L435"/>
  <c r="L441"/>
  <c r="K2"/>
  <c r="L2"/>
  <c r="K3"/>
  <c r="L3"/>
  <c r="K4"/>
  <c r="L4"/>
  <c r="K5"/>
  <c r="L5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L278"/>
  <c r="K279"/>
  <c r="L279"/>
  <c r="K280"/>
  <c r="L280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8"/>
  <c r="L428"/>
  <c r="K429"/>
  <c r="L429"/>
  <c r="K433"/>
  <c r="L433"/>
  <c r="K434"/>
</calcChain>
</file>

<file path=xl/comments1.xml><?xml version="1.0" encoding="utf-8"?>
<comments xmlns="http://schemas.openxmlformats.org/spreadsheetml/2006/main">
  <authors>
    <author>Maria Eugenia Vallecillo</author>
  </authors>
  <commentList>
    <comment ref="D17" authorId="0">
      <text>
        <r>
          <rPr>
            <b/>
            <sz val="8"/>
            <color indexed="81"/>
            <rFont val="Tahoma"/>
            <family val="2"/>
          </rPr>
          <t>No tiene compacto, sino equipo de medicion con Nº de compacto asignado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<sst xmlns="http://schemas.openxmlformats.org/spreadsheetml/2006/main" count="2396" uniqueCount="1149">
  <si>
    <t>COMBUSTIBLES NUEVO CUYO S.R.L.</t>
  </si>
  <si>
    <t>9768</t>
  </si>
  <si>
    <t>9773</t>
  </si>
  <si>
    <t>9776</t>
  </si>
  <si>
    <t>9593</t>
  </si>
  <si>
    <t>9770</t>
  </si>
  <si>
    <t>9806</t>
  </si>
  <si>
    <t>9535</t>
  </si>
  <si>
    <t>9775</t>
  </si>
  <si>
    <t>9540</t>
  </si>
  <si>
    <t>9777</t>
  </si>
  <si>
    <t>9774</t>
  </si>
  <si>
    <t>9757</t>
  </si>
  <si>
    <t>9779</t>
  </si>
  <si>
    <t>9778</t>
  </si>
  <si>
    <t>9781</t>
  </si>
  <si>
    <t>9780</t>
  </si>
  <si>
    <t>9782</t>
  </si>
  <si>
    <t>9784</t>
  </si>
  <si>
    <t>9787</t>
  </si>
  <si>
    <t>9785</t>
  </si>
  <si>
    <t>9783</t>
  </si>
  <si>
    <t>9788</t>
  </si>
  <si>
    <t>9790</t>
  </si>
  <si>
    <t>9791</t>
  </si>
  <si>
    <t>9792</t>
  </si>
  <si>
    <t>9795</t>
  </si>
  <si>
    <t>9798</t>
  </si>
  <si>
    <t>9799</t>
  </si>
  <si>
    <t>20002309858</t>
  </si>
  <si>
    <t>AGRO FRANCA S.A.</t>
  </si>
  <si>
    <t>9848</t>
  </si>
  <si>
    <t>20002306582</t>
  </si>
  <si>
    <t>AHT S.A.</t>
  </si>
  <si>
    <t>9847</t>
  </si>
  <si>
    <t>9804</t>
  </si>
  <si>
    <t>9807</t>
  </si>
  <si>
    <t>9808</t>
  </si>
  <si>
    <t>9811</t>
  </si>
  <si>
    <t>9810</t>
  </si>
  <si>
    <t>9805</t>
  </si>
  <si>
    <t>9813</t>
  </si>
  <si>
    <t>9816</t>
  </si>
  <si>
    <t>9812</t>
  </si>
  <si>
    <t>9825</t>
  </si>
  <si>
    <t>9820</t>
  </si>
  <si>
    <t>9815</t>
  </si>
  <si>
    <t>20002312751</t>
  </si>
  <si>
    <t>BROS SRL</t>
  </si>
  <si>
    <t>9846</t>
  </si>
  <si>
    <t>9697</t>
  </si>
  <si>
    <t>9823</t>
  </si>
  <si>
    <t>9824</t>
  </si>
  <si>
    <t>9822</t>
  </si>
  <si>
    <t>9844</t>
  </si>
  <si>
    <t>9833</t>
  </si>
  <si>
    <t>9836</t>
  </si>
  <si>
    <t>9835</t>
  </si>
  <si>
    <t/>
  </si>
  <si>
    <t>9842</t>
  </si>
  <si>
    <t>9840</t>
  </si>
  <si>
    <t>9841</t>
  </si>
  <si>
    <t>9837</t>
  </si>
  <si>
    <t>9839</t>
  </si>
  <si>
    <t>9838</t>
  </si>
  <si>
    <t>9832</t>
  </si>
  <si>
    <t>9843</t>
  </si>
  <si>
    <t>9834</t>
  </si>
  <si>
    <t>20002314301</t>
  </si>
  <si>
    <t>20002336611</t>
  </si>
  <si>
    <t>SANTA CAROLINA S.A POST CONCURSO</t>
  </si>
  <si>
    <t>20002313274</t>
  </si>
  <si>
    <t>9845</t>
  </si>
  <si>
    <t>S.A. GREGORIO MOYA Y HNAS</t>
  </si>
  <si>
    <t>IMPRESORA INTERNACIONAL DE VALORES S.A.I</t>
  </si>
  <si>
    <t>9802</t>
  </si>
  <si>
    <t>9803</t>
  </si>
  <si>
    <t>20000593256</t>
  </si>
  <si>
    <t>20001034999</t>
  </si>
  <si>
    <t>20001953597</t>
  </si>
  <si>
    <t>AGROEXPORT S.A.</t>
  </si>
  <si>
    <t>ISAAC E RUARTE E H S</t>
  </si>
  <si>
    <t>AGROPECUARIA MAR S.A.</t>
  </si>
  <si>
    <t>PIE DE PALO S.R.L</t>
  </si>
  <si>
    <t>GIOJA CESAR</t>
  </si>
  <si>
    <t>PLASTICOS COFECO S.R.L.</t>
  </si>
  <si>
    <t>RATTA HNOS.</t>
  </si>
  <si>
    <t>ICEBERG AGRICOLA S.A.</t>
  </si>
  <si>
    <t>SERV. PENIT. PROVINCIAL</t>
  </si>
  <si>
    <t>20000820429</t>
  </si>
  <si>
    <t>DESARROLLO ENOLOGICOS 2000 S.A.</t>
  </si>
  <si>
    <t>01501507220</t>
  </si>
  <si>
    <t>20001889931</t>
  </si>
  <si>
    <t>HOSPITAL RAWSON</t>
  </si>
  <si>
    <t>04511001200</t>
  </si>
  <si>
    <t>DTO HIDRAULICA ULLUM</t>
  </si>
  <si>
    <t>20001923237</t>
  </si>
  <si>
    <t>04501505675</t>
  </si>
  <si>
    <t>04510500200</t>
  </si>
  <si>
    <t>UNSJ -  RECTORADO  COMPLEJO ISLA MALVINA</t>
  </si>
  <si>
    <t>SUBSE DE POLITICA AMB.</t>
  </si>
  <si>
    <t>20000656623</t>
  </si>
  <si>
    <t>SUBSECRETARIA DE REC. ENERGETICOS</t>
  </si>
  <si>
    <t>04501504700</t>
  </si>
  <si>
    <t>DIRECCION DE INDUSTRIA Y COMERCIO</t>
  </si>
  <si>
    <t>20001974165</t>
  </si>
  <si>
    <t>PARRALCHA S.A.</t>
  </si>
  <si>
    <t>Mak</t>
  </si>
  <si>
    <t>Progos</t>
  </si>
  <si>
    <t>Tait</t>
  </si>
  <si>
    <t>MINERA TEA SAMICA Y F</t>
  </si>
  <si>
    <t>20000419123</t>
  </si>
  <si>
    <t>01502500890</t>
  </si>
  <si>
    <t>PEÑAFLOR S.A</t>
  </si>
  <si>
    <t>20001034461</t>
  </si>
  <si>
    <t>20001097377</t>
  </si>
  <si>
    <t>OLIVOS SAN JUAN S.A.</t>
  </si>
  <si>
    <t>20001235761</t>
  </si>
  <si>
    <t>INTERALGARROBOS S.A. (EX LOS ALGARROBOS</t>
  </si>
  <si>
    <t>20001759931</t>
  </si>
  <si>
    <t>ROBERTO EDUARDO BALDINI</t>
  </si>
  <si>
    <t>20000470049</t>
  </si>
  <si>
    <t>20000541046</t>
  </si>
  <si>
    <t>20001696175</t>
  </si>
  <si>
    <t>AGROPECUARIA EL MISTOL S.A.</t>
  </si>
  <si>
    <t>02509008837</t>
  </si>
  <si>
    <t>05502500100</t>
  </si>
  <si>
    <t>CORDERO HNOS.</t>
  </si>
  <si>
    <t>20001726275</t>
  </si>
  <si>
    <t>20001239875</t>
  </si>
  <si>
    <t>PLASTRO ARGENTINA S.A.</t>
  </si>
  <si>
    <t>20001645655</t>
  </si>
  <si>
    <t>HUGO JAVIER DOMINGUEZ</t>
  </si>
  <si>
    <t>20001967867</t>
  </si>
  <si>
    <t>CASUARINAS FRIO Y LOGISTICA S.A.</t>
  </si>
  <si>
    <t>OSSE</t>
  </si>
  <si>
    <t>ANTONIO B SANCHEZ Y SUC. ANTONIO SANCHEZ</t>
  </si>
  <si>
    <t>20000566964</t>
  </si>
  <si>
    <t>AEROPUERTOS ARGENTINA 2OOO S.A.</t>
  </si>
  <si>
    <t>20001553605</t>
  </si>
  <si>
    <t>CAVAS Y VIÑAS EL ACEQUION S. A.</t>
  </si>
  <si>
    <t>03513500050</t>
  </si>
  <si>
    <t>CARGAS MINERALES SAN JUAN S.A.</t>
  </si>
  <si>
    <t>20001344578</t>
  </si>
  <si>
    <t>TECHINT S.A.C.E.I.-PANEDILE ARG. S.A.-UT</t>
  </si>
  <si>
    <t>20001357584</t>
  </si>
  <si>
    <t>DIAGONAL DON BOSCO S.R.L.</t>
  </si>
  <si>
    <t>20001695841</t>
  </si>
  <si>
    <t>SKUKI S.A.</t>
  </si>
  <si>
    <t>03507010750</t>
  </si>
  <si>
    <t>GEORGINA S.A.</t>
  </si>
  <si>
    <t>03512500025</t>
  </si>
  <si>
    <t>AMPOSAN S.A.</t>
  </si>
  <si>
    <t>CEFAS S.A.</t>
  </si>
  <si>
    <t>20001755194</t>
  </si>
  <si>
    <t>CAMPAMENTO S.A.</t>
  </si>
  <si>
    <t>BARCELO EDUARDO J.</t>
  </si>
  <si>
    <t>20001373122</t>
  </si>
  <si>
    <t>MIRALEJOS S.A.C.I.F. Y A.</t>
  </si>
  <si>
    <t>03507001125</t>
  </si>
  <si>
    <t>TECHO VERDE</t>
  </si>
  <si>
    <t>03513501300</t>
  </si>
  <si>
    <t>LA SOLEADA S.A.</t>
  </si>
  <si>
    <t>20001753670</t>
  </si>
  <si>
    <t>VIENTO ANDINO S.R.L.</t>
  </si>
  <si>
    <t>20001622777</t>
  </si>
  <si>
    <t>FERNANDEZ RAUL OSCAR</t>
  </si>
  <si>
    <t>01504500300</t>
  </si>
  <si>
    <t>CATTORINI HNOS S.A</t>
  </si>
  <si>
    <t>04501510675</t>
  </si>
  <si>
    <t>U N S J</t>
  </si>
  <si>
    <t>20001873016</t>
  </si>
  <si>
    <t>CESAR AMBROSIO GIOJA</t>
  </si>
  <si>
    <t>20001397408</t>
  </si>
  <si>
    <t>BARCELO FEMENIA S.R.L.</t>
  </si>
  <si>
    <t>FCO.MONTES SACIF</t>
  </si>
  <si>
    <t>20001017895</t>
  </si>
  <si>
    <t>CENCOSUD S.A</t>
  </si>
  <si>
    <t>20001132951</t>
  </si>
  <si>
    <t>ANA SANDRA GRAZIANI</t>
  </si>
  <si>
    <t>20001464532</t>
  </si>
  <si>
    <t>ASWELL S.A.</t>
  </si>
  <si>
    <t>20000829448</t>
  </si>
  <si>
    <t>EDESTE S.A.</t>
  </si>
  <si>
    <t>20000584229</t>
  </si>
  <si>
    <t>BLES S.A.</t>
  </si>
  <si>
    <t>20001716048</t>
  </si>
  <si>
    <t>AES CARACOLES</t>
  </si>
  <si>
    <t>AYMARE S.A.</t>
  </si>
  <si>
    <t>05515500050</t>
  </si>
  <si>
    <t>20001103141</t>
  </si>
  <si>
    <t>QUEBRADA VERDE S.A.</t>
  </si>
  <si>
    <t>20001266190</t>
  </si>
  <si>
    <t>GSP  S.A.</t>
  </si>
  <si>
    <t>20001299811</t>
  </si>
  <si>
    <t>RAICES S.A.</t>
  </si>
  <si>
    <t>PEÑAVID S.A.</t>
  </si>
  <si>
    <t>03507011803</t>
  </si>
  <si>
    <t>HELKET S.A.</t>
  </si>
  <si>
    <t>20000508703</t>
  </si>
  <si>
    <t>FERVA S.A.</t>
  </si>
  <si>
    <t>20001249843</t>
  </si>
  <si>
    <t>CRISTAMINE S.A.I.C.</t>
  </si>
  <si>
    <t>20001428938</t>
  </si>
  <si>
    <t>CALINGASTA MIN.S.R.L</t>
  </si>
  <si>
    <t>20001066378</t>
  </si>
  <si>
    <t>CIAL S.A.</t>
  </si>
  <si>
    <t>20001472723</t>
  </si>
  <si>
    <t>SIMJAPLAST S.A.</t>
  </si>
  <si>
    <t>20000842129</t>
  </si>
  <si>
    <t>MARTIN M.</t>
  </si>
  <si>
    <t>TARANTO SAN JUAN S.A.</t>
  </si>
  <si>
    <t>20000843748</t>
  </si>
  <si>
    <t>EXPOFRUT S.A.</t>
  </si>
  <si>
    <t>DISCO S.A.</t>
  </si>
  <si>
    <t>20001395246</t>
  </si>
  <si>
    <t>CAVAS S.R.L.</t>
  </si>
  <si>
    <t>20001147664</t>
  </si>
  <si>
    <t>SOC. CHACAREROS TEMPOR</t>
  </si>
  <si>
    <t>20001236212</t>
  </si>
  <si>
    <t>OSDE</t>
  </si>
  <si>
    <t>20000978982</t>
  </si>
  <si>
    <t>HERCE RIC. Y FELIPE</t>
  </si>
  <si>
    <t>20001147483</t>
  </si>
  <si>
    <t>SACU S.A.</t>
  </si>
  <si>
    <t>20000781348</t>
  </si>
  <si>
    <t>RUBO S.A.</t>
  </si>
  <si>
    <t>20000978719</t>
  </si>
  <si>
    <t>EL VOLCAN S.R.L.</t>
  </si>
  <si>
    <t>20001202240</t>
  </si>
  <si>
    <t>ENAV S.A.</t>
  </si>
  <si>
    <t>05515000088</t>
  </si>
  <si>
    <t>ZOBERANO S.A.</t>
  </si>
  <si>
    <t>20001034598</t>
  </si>
  <si>
    <t>NATURAGRO S.A.</t>
  </si>
  <si>
    <t>20001357566</t>
  </si>
  <si>
    <t>DON ROBERTO</t>
  </si>
  <si>
    <t>GARCIA GARCIA HNOS</t>
  </si>
  <si>
    <t>20001203918</t>
  </si>
  <si>
    <t>RESERO S.A.</t>
  </si>
  <si>
    <t>20001240300</t>
  </si>
  <si>
    <t>FALABELLA S.A.</t>
  </si>
  <si>
    <t>01514501600</t>
  </si>
  <si>
    <t>LA PLATENSE S.A.</t>
  </si>
  <si>
    <t>20001148862</t>
  </si>
  <si>
    <t>SOLAGRO S.A</t>
  </si>
  <si>
    <t>20000979129</t>
  </si>
  <si>
    <t>INTELECTRIC  S.A</t>
  </si>
  <si>
    <t>20001037439</t>
  </si>
  <si>
    <t>LA PLATENSE S.A</t>
  </si>
  <si>
    <t>20000774942</t>
  </si>
  <si>
    <t>JOSE ANGEL ZOBERMAN .</t>
  </si>
  <si>
    <t>05509502175</t>
  </si>
  <si>
    <t>VALOT S.A.</t>
  </si>
  <si>
    <t>20000843133</t>
  </si>
  <si>
    <t>PACKALL S.A.</t>
  </si>
  <si>
    <t>20000979243</t>
  </si>
  <si>
    <t>MONTE VERDE S.A.</t>
  </si>
  <si>
    <t>05512008800</t>
  </si>
  <si>
    <t>20000775900</t>
  </si>
  <si>
    <t>20001111778</t>
  </si>
  <si>
    <t>ALK HOTELES S.A.</t>
  </si>
  <si>
    <t>Howest</t>
  </si>
  <si>
    <t>20001130514</t>
  </si>
  <si>
    <t>IFRIMEN  S.R.L.</t>
  </si>
  <si>
    <t>20001240326</t>
  </si>
  <si>
    <t>TIERRA DEL HUARPE S.A.</t>
  </si>
  <si>
    <t>20001281981</t>
  </si>
  <si>
    <t>VIÑAS DEL LAGO S.A.</t>
  </si>
  <si>
    <t>20001282254</t>
  </si>
  <si>
    <t>OLIVSAN S.A.</t>
  </si>
  <si>
    <t>20001282595</t>
  </si>
  <si>
    <t>LA FABRICA S.R.L.</t>
  </si>
  <si>
    <t>20000629891</t>
  </si>
  <si>
    <t>CIA MINERA DEL PACIFICO</t>
  </si>
  <si>
    <t>20000914177</t>
  </si>
  <si>
    <t>OLIVARES DE CUYO S.A.</t>
  </si>
  <si>
    <t>20001428457</t>
  </si>
  <si>
    <t>FERRER GUSTAVO E.</t>
  </si>
  <si>
    <t>20001538074</t>
  </si>
  <si>
    <t>EMPRENDIMIENTOS AGRICOLAS SANJUANINOS S.</t>
  </si>
  <si>
    <t>20000916810</t>
  </si>
  <si>
    <t>D'ANNA GROUP</t>
  </si>
  <si>
    <t>20001202884</t>
  </si>
  <si>
    <t>20001346579</t>
  </si>
  <si>
    <t>DILEXIS S.A.</t>
  </si>
  <si>
    <t>20000843522</t>
  </si>
  <si>
    <t>EL PORTEZUELO S.A.</t>
  </si>
  <si>
    <t>20001148750</t>
  </si>
  <si>
    <t>R Y T ANDINA SA</t>
  </si>
  <si>
    <t>20001533786</t>
  </si>
  <si>
    <t>FINCAS EL LEGADO S.A</t>
  </si>
  <si>
    <t>20000913362</t>
  </si>
  <si>
    <t>CALERAS SAN JUAN S.A</t>
  </si>
  <si>
    <t>20000978775</t>
  </si>
  <si>
    <t>FGH S.A.</t>
  </si>
  <si>
    <t>20000978815</t>
  </si>
  <si>
    <t>20001097317</t>
  </si>
  <si>
    <t>EAD AGRICOLA S.A.</t>
  </si>
  <si>
    <t>20001242234</t>
  </si>
  <si>
    <t>EL TOTORAL S.A</t>
  </si>
  <si>
    <t>20001485066</t>
  </si>
  <si>
    <t>FIMA S.A</t>
  </si>
  <si>
    <t>05501505321</t>
  </si>
  <si>
    <t>20000592171</t>
  </si>
  <si>
    <t>PLASTICOS GASA S.A.</t>
  </si>
  <si>
    <t>20001095784</t>
  </si>
  <si>
    <t>20001202852</t>
  </si>
  <si>
    <t>20001456294</t>
  </si>
  <si>
    <t>AGRICOLA SAN JUAN S.A</t>
  </si>
  <si>
    <t>05508500975</t>
  </si>
  <si>
    <t>20001148789</t>
  </si>
  <si>
    <t>BGAS. Y VDOS. COCHAGUAL S.A.</t>
  </si>
  <si>
    <t>20001548488</t>
  </si>
  <si>
    <t>PARADA NORTE S.R.L.</t>
  </si>
  <si>
    <t>20001034521</t>
  </si>
  <si>
    <t>VIÑAS DEL CAMPO SA</t>
  </si>
  <si>
    <t>20001450262</t>
  </si>
  <si>
    <t>CLAUDIO JAVIER MASUT MUÑOZ</t>
  </si>
  <si>
    <t>20000978845</t>
  </si>
  <si>
    <t>20001145863</t>
  </si>
  <si>
    <t>BANCO SAN JUAN S. A.</t>
  </si>
  <si>
    <t>20001148361</t>
  </si>
  <si>
    <t>CLOROX ARGENTINA S.A.</t>
  </si>
  <si>
    <t>20001319556</t>
  </si>
  <si>
    <t>RONA  PLAST  S.R.L.</t>
  </si>
  <si>
    <t>20001323207</t>
  </si>
  <si>
    <t>CALCITEC S.R.L.</t>
  </si>
  <si>
    <t>20001554247</t>
  </si>
  <si>
    <t>EL TAMBO S.A</t>
  </si>
  <si>
    <t>05508502150</t>
  </si>
  <si>
    <t>20001450591</t>
  </si>
  <si>
    <t>20001469710</t>
  </si>
  <si>
    <t>MANANTIAL DE CUYO S.A.</t>
  </si>
  <si>
    <t>20001742803</t>
  </si>
  <si>
    <t>DON ORESTE S.A U.T.E</t>
  </si>
  <si>
    <t>20000606233</t>
  </si>
  <si>
    <t>VICENTE Y ORLANDO ALBORS CORIA</t>
  </si>
  <si>
    <t>20001171406</t>
  </si>
  <si>
    <t>DINPE S.A.</t>
  </si>
  <si>
    <t>20001321070</t>
  </si>
  <si>
    <t>G.N.C. DEL NORTE S.A.</t>
  </si>
  <si>
    <t>20001630455</t>
  </si>
  <si>
    <t>AGUA CLARA S.A.</t>
  </si>
  <si>
    <t>05514500700</t>
  </si>
  <si>
    <t>MINERA TEA SAMICAYF</t>
  </si>
  <si>
    <t>20001485466</t>
  </si>
  <si>
    <t>CONCECUYO S.A.</t>
  </si>
  <si>
    <t>05509502050</t>
  </si>
  <si>
    <t>ENTRETELAS AMERICANAS S.A.</t>
  </si>
  <si>
    <t>20000842901</t>
  </si>
  <si>
    <t>AGRICOLA PRESIDENTE S.A</t>
  </si>
  <si>
    <t>20000843725</t>
  </si>
  <si>
    <t>BODEGAS Y VIÑEDOS SANTIAGO GRAFFIGNA LTD</t>
  </si>
  <si>
    <t>20001430365</t>
  </si>
  <si>
    <t>OLIVARES DE ESPAÑA S.A.</t>
  </si>
  <si>
    <t>20000920283</t>
  </si>
  <si>
    <t>AUTOTRANSPORTE SAN JUAN MAR DEL PLATA S.</t>
  </si>
  <si>
    <t>SANTA SYLVIA S.A.</t>
  </si>
  <si>
    <t>20001195720</t>
  </si>
  <si>
    <t>SAN JUAN DE LOS OLIVOS S. A.</t>
  </si>
  <si>
    <t>20001395497</t>
  </si>
  <si>
    <t>AGRICOLA LOS ANDES S.A</t>
  </si>
  <si>
    <t>20001465333</t>
  </si>
  <si>
    <t>20001516233</t>
  </si>
  <si>
    <t>05501501330</t>
  </si>
  <si>
    <t>SUPERMERCADOS NORTE S.A.</t>
  </si>
  <si>
    <t>05501510950</t>
  </si>
  <si>
    <t>05508500350</t>
  </si>
  <si>
    <t>ZUCAMOR CUYO S.A.</t>
  </si>
  <si>
    <t>20001829022</t>
  </si>
  <si>
    <t>05502000001</t>
  </si>
  <si>
    <t>BODEGA AUGUSTO PULENTA S.A.</t>
  </si>
  <si>
    <t>20000913698</t>
  </si>
  <si>
    <t>EMPAQUE S.R.L.</t>
  </si>
  <si>
    <t>20001205594</t>
  </si>
  <si>
    <t>VIÑEDOS PIE DE PALO SA</t>
  </si>
  <si>
    <t>05513502000</t>
  </si>
  <si>
    <t>JUAN MESSINA S.A.</t>
  </si>
  <si>
    <t>20001095844</t>
  </si>
  <si>
    <t>20001469654</t>
  </si>
  <si>
    <t>20001940319</t>
  </si>
  <si>
    <t>CERAS SAN JUAN S.A.</t>
  </si>
  <si>
    <t>20001515615</t>
  </si>
  <si>
    <t>BGA. SAN JUAN DE LA FRONTERA S.A.</t>
  </si>
  <si>
    <t>20001147923</t>
  </si>
  <si>
    <t>AGROPECUARIA LOS BRETES S.A.</t>
  </si>
  <si>
    <t>20001148399</t>
  </si>
  <si>
    <t>CAFE  AMERICA</t>
  </si>
  <si>
    <t>20001154697</t>
  </si>
  <si>
    <t>MILLAS HNOS.S.A.</t>
  </si>
  <si>
    <t>20001440291</t>
  </si>
  <si>
    <t>EL BUEN CAMINO S.A.</t>
  </si>
  <si>
    <t>20001594178</t>
  </si>
  <si>
    <t>PUTRUELE HNOS. S.A.A.I.C.</t>
  </si>
  <si>
    <t>20001674510</t>
  </si>
  <si>
    <t>LA PONDEROSA S.R.L.</t>
  </si>
  <si>
    <t>20000978692</t>
  </si>
  <si>
    <t>20001097401</t>
  </si>
  <si>
    <t>20001465644</t>
  </si>
  <si>
    <t>ACEROS SAN JUAN SAIC</t>
  </si>
  <si>
    <t>05502007500</t>
  </si>
  <si>
    <t>AGRICOLA TARANTO S.A.</t>
  </si>
  <si>
    <t>20001425223</t>
  </si>
  <si>
    <t>ING. FRANCISCO RICARDO FURLOTTI Y HNOS S</t>
  </si>
  <si>
    <t>AGROJUMBO S.A</t>
  </si>
  <si>
    <t>05509502075</t>
  </si>
  <si>
    <t>V.P.A. SAN JUAN</t>
  </si>
  <si>
    <t>03513501150</t>
  </si>
  <si>
    <t>LA BUENA ESPERANZA</t>
  </si>
  <si>
    <t>05509502085</t>
  </si>
  <si>
    <t>TINTORERIA ULLUM S.A.</t>
  </si>
  <si>
    <t>20001084490</t>
  </si>
  <si>
    <t>AUTOTRANSPORTES SAN JUAN MAR DEL PLATA S</t>
  </si>
  <si>
    <t>20001861419</t>
  </si>
  <si>
    <t>20000979196</t>
  </si>
  <si>
    <t>20000775031</t>
  </si>
  <si>
    <t>THE VALUE BRANDS COMPANY DE SAN JUAN S.A</t>
  </si>
  <si>
    <t>01501506874</t>
  </si>
  <si>
    <t>20001240272</t>
  </si>
  <si>
    <t>FABRICA ARGENTINA DE CONDUCTORES BIMETAL</t>
  </si>
  <si>
    <t>20001369094</t>
  </si>
  <si>
    <t>M ALBALADEJO SAICYF</t>
  </si>
  <si>
    <t>20001892957</t>
  </si>
  <si>
    <t>CAPRI S.A.</t>
  </si>
  <si>
    <t>05508500285</t>
  </si>
  <si>
    <t>CALZADOS ARGENTINOS S.A.</t>
  </si>
  <si>
    <t>20001531665</t>
  </si>
  <si>
    <t>ABSORVENTE SAN JUAN S.R.L.</t>
  </si>
  <si>
    <t>20001465690</t>
  </si>
  <si>
    <t>GREIF ARGENTINA S.A.</t>
  </si>
  <si>
    <t>20001470973</t>
  </si>
  <si>
    <t>VIEJO NOGAL S.A.</t>
  </si>
  <si>
    <t>20001346122</t>
  </si>
  <si>
    <t>MOSTO MAT S.A.</t>
  </si>
  <si>
    <t>20001202930</t>
  </si>
  <si>
    <t>20001723620</t>
  </si>
  <si>
    <t>20000979223</t>
  </si>
  <si>
    <t>IMERYS ARGENTINA SRL</t>
  </si>
  <si>
    <t>20000914161</t>
  </si>
  <si>
    <t>MOLINOS RIO DE LA PLATA  S.A.</t>
  </si>
  <si>
    <t>20001096732</t>
  </si>
  <si>
    <t>VIÑAS DEL MONTE S.A.</t>
  </si>
  <si>
    <t>04504501220</t>
  </si>
  <si>
    <t>O.S.S.E. P.L.C. BAJO SEGURA</t>
  </si>
  <si>
    <t>20000584684</t>
  </si>
  <si>
    <t>O.S.S.E. MARQUEZADO PLTA. POTABILIZ</t>
  </si>
  <si>
    <t>01504500120</t>
  </si>
  <si>
    <t>01504500650</t>
  </si>
  <si>
    <t>03512500480</t>
  </si>
  <si>
    <t>03513500180</t>
  </si>
  <si>
    <t>9764</t>
  </si>
  <si>
    <t>9505</t>
  </si>
  <si>
    <t>9507</t>
  </si>
  <si>
    <t>9509</t>
  </si>
  <si>
    <t>9749</t>
  </si>
  <si>
    <t>9502</t>
  </si>
  <si>
    <t>TRA RCD</t>
  </si>
  <si>
    <t>9587</t>
  </si>
  <si>
    <t>9585</t>
  </si>
  <si>
    <t>TRA RSD</t>
  </si>
  <si>
    <t>9601</t>
  </si>
  <si>
    <t>9530</t>
  </si>
  <si>
    <t>9536</t>
  </si>
  <si>
    <t>9541</t>
  </si>
  <si>
    <t>9544</t>
  </si>
  <si>
    <t>9545</t>
  </si>
  <si>
    <t>9568</t>
  </si>
  <si>
    <t>9571</t>
  </si>
  <si>
    <t>9631</t>
  </si>
  <si>
    <t>9548</t>
  </si>
  <si>
    <t>9504</t>
  </si>
  <si>
    <t>9619</t>
  </si>
  <si>
    <t>9624</t>
  </si>
  <si>
    <t>9635</t>
  </si>
  <si>
    <t>9620</t>
  </si>
  <si>
    <t>9576</t>
  </si>
  <si>
    <t>9581</t>
  </si>
  <si>
    <t>9621</t>
  </si>
  <si>
    <t>9561</t>
  </si>
  <si>
    <t>9625</t>
  </si>
  <si>
    <t>9577</t>
  </si>
  <si>
    <t>9518</t>
  </si>
  <si>
    <t>9519</t>
  </si>
  <si>
    <t>9522</t>
  </si>
  <si>
    <t>9523</t>
  </si>
  <si>
    <t>9590</t>
  </si>
  <si>
    <t>9562</t>
  </si>
  <si>
    <t>9511</t>
  </si>
  <si>
    <t>9592</t>
  </si>
  <si>
    <t>9646</t>
  </si>
  <si>
    <t>9657</t>
  </si>
  <si>
    <t>9632</t>
  </si>
  <si>
    <t>9640</t>
  </si>
  <si>
    <t>9641</t>
  </si>
  <si>
    <t>9546</t>
  </si>
  <si>
    <t>9650</t>
  </si>
  <si>
    <t>9644</t>
  </si>
  <si>
    <t>9648</t>
  </si>
  <si>
    <t>9651</t>
  </si>
  <si>
    <t>9574</t>
  </si>
  <si>
    <t>9655</t>
  </si>
  <si>
    <t>9663</t>
  </si>
  <si>
    <t>9664</t>
  </si>
  <si>
    <t>9569</t>
  </si>
  <si>
    <t>9666</t>
  </si>
  <si>
    <t>9669</t>
  </si>
  <si>
    <t>9582</t>
  </si>
  <si>
    <t>9584</t>
  </si>
  <si>
    <t>9521</t>
  </si>
  <si>
    <t>9667</t>
  </si>
  <si>
    <t>9506</t>
  </si>
  <si>
    <t>9501</t>
  </si>
  <si>
    <t>9542</t>
  </si>
  <si>
    <t>9599</t>
  </si>
  <si>
    <t>9645</t>
  </si>
  <si>
    <t>9654</t>
  </si>
  <si>
    <t>9674</t>
  </si>
  <si>
    <t>9691</t>
  </si>
  <si>
    <t>9614</t>
  </si>
  <si>
    <t>9510</t>
  </si>
  <si>
    <t>9537</t>
  </si>
  <si>
    <t>9539</t>
  </si>
  <si>
    <t>9550</t>
  </si>
  <si>
    <t>9679</t>
  </si>
  <si>
    <t>9675</t>
  </si>
  <si>
    <t>9676</t>
  </si>
  <si>
    <t>9660</t>
  </si>
  <si>
    <t>9665</t>
  </si>
  <si>
    <t>9637</t>
  </si>
  <si>
    <t>9685</t>
  </si>
  <si>
    <t>9595</t>
  </si>
  <si>
    <t>9683</t>
  </si>
  <si>
    <t>9608</t>
  </si>
  <si>
    <t>9617</t>
  </si>
  <si>
    <t>9684</t>
  </si>
  <si>
    <t>9689</t>
  </si>
  <si>
    <t>6211</t>
  </si>
  <si>
    <t>9747</t>
  </si>
  <si>
    <t>9597</t>
  </si>
  <si>
    <t>9596</t>
  </si>
  <si>
    <t>9688</t>
  </si>
  <si>
    <t>9579</t>
  </si>
  <si>
    <t>9611</t>
  </si>
  <si>
    <t>9649</t>
  </si>
  <si>
    <t>9694</t>
  </si>
  <si>
    <t>9692</t>
  </si>
  <si>
    <t>9639</t>
  </si>
  <si>
    <t>9638</t>
  </si>
  <si>
    <t>9658</t>
  </si>
  <si>
    <t>9696</t>
  </si>
  <si>
    <t>9627</t>
  </si>
  <si>
    <t>9514</t>
  </si>
  <si>
    <t>9656</t>
  </si>
  <si>
    <t>9695</t>
  </si>
  <si>
    <t>9600</t>
  </si>
  <si>
    <t>9698</t>
  </si>
  <si>
    <t>9690</t>
  </si>
  <si>
    <t>9693</t>
  </si>
  <si>
    <t>9534</t>
  </si>
  <si>
    <t>9682</t>
  </si>
  <si>
    <t>9520</t>
  </si>
  <si>
    <t>9652</t>
  </si>
  <si>
    <t>9759</t>
  </si>
  <si>
    <t>9564</t>
  </si>
  <si>
    <t>9678</t>
  </si>
  <si>
    <t>9700</t>
  </si>
  <si>
    <t>9543</t>
  </si>
  <si>
    <t>9702</t>
  </si>
  <si>
    <t>9598</t>
  </si>
  <si>
    <t>9703</t>
  </si>
  <si>
    <t>9643</t>
  </si>
  <si>
    <t>9533</t>
  </si>
  <si>
    <t>9575</t>
  </si>
  <si>
    <t>9580</t>
  </si>
  <si>
    <t>9630</t>
  </si>
  <si>
    <t>9704</t>
  </si>
  <si>
    <t>9706</t>
  </si>
  <si>
    <t>9705</t>
  </si>
  <si>
    <t>9594</t>
  </si>
  <si>
    <t>9605</t>
  </si>
  <si>
    <t>9687</t>
  </si>
  <si>
    <t>9755</t>
  </si>
  <si>
    <t>9701</t>
  </si>
  <si>
    <t>9671</t>
  </si>
  <si>
    <t>9746</t>
  </si>
  <si>
    <t>9699</t>
  </si>
  <si>
    <t>9708</t>
  </si>
  <si>
    <t>9709</t>
  </si>
  <si>
    <t>9586</t>
  </si>
  <si>
    <t>9712</t>
  </si>
  <si>
    <t>9591</t>
  </si>
  <si>
    <t>9710</t>
  </si>
  <si>
    <t>9578</t>
  </si>
  <si>
    <t>9716</t>
  </si>
  <si>
    <t>9721</t>
  </si>
  <si>
    <t>9717</t>
  </si>
  <si>
    <t>9718</t>
  </si>
  <si>
    <t>9661</t>
  </si>
  <si>
    <t>T4 MT 33</t>
  </si>
  <si>
    <t>9720</t>
  </si>
  <si>
    <t>9719</t>
  </si>
  <si>
    <t>9725</t>
  </si>
  <si>
    <t>9588</t>
  </si>
  <si>
    <t>9634</t>
  </si>
  <si>
    <t>9677</t>
  </si>
  <si>
    <t>9722</t>
  </si>
  <si>
    <t>9532</t>
  </si>
  <si>
    <t>9515</t>
  </si>
  <si>
    <t>9628</t>
  </si>
  <si>
    <t>9610</t>
  </si>
  <si>
    <t>9731</t>
  </si>
  <si>
    <t>9730</t>
  </si>
  <si>
    <t>9724</t>
  </si>
  <si>
    <t>9727</t>
  </si>
  <si>
    <t>9729</t>
  </si>
  <si>
    <t>9732</t>
  </si>
  <si>
    <t>9711</t>
  </si>
  <si>
    <t>9728</t>
  </si>
  <si>
    <t>9672</t>
  </si>
  <si>
    <t>9734</t>
  </si>
  <si>
    <t>9735</t>
  </si>
  <si>
    <t>9736</t>
  </si>
  <si>
    <t>9739</t>
  </si>
  <si>
    <t>9738</t>
  </si>
  <si>
    <t>9741</t>
  </si>
  <si>
    <t>9742</t>
  </si>
  <si>
    <t>9745</t>
  </si>
  <si>
    <t>9744</t>
  </si>
  <si>
    <t>9743</t>
  </si>
  <si>
    <t>9642</t>
  </si>
  <si>
    <t>9647</t>
  </si>
  <si>
    <t>9750</t>
  </si>
  <si>
    <t>9748</t>
  </si>
  <si>
    <t>9752</t>
  </si>
  <si>
    <t>9754</t>
  </si>
  <si>
    <t>9508</t>
  </si>
  <si>
    <t>9751</t>
  </si>
  <si>
    <t>9758</t>
  </si>
  <si>
    <t>9756</t>
  </si>
  <si>
    <t>9763</t>
  </si>
  <si>
    <t>9760</t>
  </si>
  <si>
    <t>9766</t>
  </si>
  <si>
    <t>9771</t>
  </si>
  <si>
    <t>9769</t>
  </si>
  <si>
    <t>9512</t>
  </si>
  <si>
    <t>9772</t>
  </si>
  <si>
    <t>9761</t>
  </si>
  <si>
    <t>9570</t>
  </si>
  <si>
    <t>9626</t>
  </si>
  <si>
    <t>T2 CMP</t>
  </si>
  <si>
    <t>Tarifa</t>
  </si>
  <si>
    <t>20002001932</t>
  </si>
  <si>
    <t>Zuelo S.A.</t>
  </si>
  <si>
    <t>20001987175</t>
  </si>
  <si>
    <t>Raíces para el Futuro S.A.</t>
  </si>
  <si>
    <t>MAR SAN S.R.L.</t>
  </si>
  <si>
    <t>SANTA CLARA S.R.L.</t>
  </si>
  <si>
    <t>VIÑAS MARSILI S.A.</t>
  </si>
  <si>
    <t>ROSENDO A FUENTES</t>
  </si>
  <si>
    <t>COMBUSTIBLES Y SERVICIOS  SRL</t>
  </si>
  <si>
    <t>20002059620</t>
  </si>
  <si>
    <t>9794</t>
  </si>
  <si>
    <t>01501508085</t>
  </si>
  <si>
    <t>Estación de Servicio Ruiz S.R.L.</t>
  </si>
  <si>
    <t>Motape SA</t>
  </si>
  <si>
    <t>02508501385</t>
  </si>
  <si>
    <t>02508503600</t>
  </si>
  <si>
    <t>20001115734</t>
  </si>
  <si>
    <t>20001115803</t>
  </si>
  <si>
    <t>20001995537</t>
  </si>
  <si>
    <t>20002019829</t>
  </si>
  <si>
    <t>20001995344</t>
  </si>
  <si>
    <t>20002000193</t>
  </si>
  <si>
    <t>20002000258</t>
  </si>
  <si>
    <t>20001961861</t>
  </si>
  <si>
    <t>20002037324</t>
  </si>
  <si>
    <t>20001314591</t>
  </si>
  <si>
    <t>20001222914</t>
  </si>
  <si>
    <t>20002066404</t>
  </si>
  <si>
    <t>GOBIERNO DE SAN JUAN</t>
  </si>
  <si>
    <t>20001380136</t>
  </si>
  <si>
    <t>OLIVO DEL VALLE S.A.</t>
  </si>
  <si>
    <t>20001797842</t>
  </si>
  <si>
    <t>CHIMBAS S.R.L</t>
  </si>
  <si>
    <t>20002082828</t>
  </si>
  <si>
    <t>WALL-MART ARGENTINA S.R.L.</t>
  </si>
  <si>
    <t>01501510180</t>
  </si>
  <si>
    <t>CLAVERO ROGELIO E HIJOS</t>
  </si>
  <si>
    <t>9801</t>
  </si>
  <si>
    <t>9797</t>
  </si>
  <si>
    <t>9800</t>
  </si>
  <si>
    <t>9796</t>
  </si>
  <si>
    <t>T4 MT 13,2 R</t>
  </si>
  <si>
    <t>02509501560</t>
  </si>
  <si>
    <t>20002101373</t>
  </si>
  <si>
    <t>20001871864</t>
  </si>
  <si>
    <t>03506011810</t>
  </si>
  <si>
    <t>20000730728</t>
  </si>
  <si>
    <t>DEL CAVID S.R.L.</t>
  </si>
  <si>
    <t>URDEGA S A</t>
  </si>
  <si>
    <t>Configuración</t>
  </si>
  <si>
    <t>TV</t>
  </si>
  <si>
    <t>TI</t>
  </si>
  <si>
    <t>Neutro Aterrizado</t>
  </si>
  <si>
    <t>Neutro Flotante</t>
  </si>
  <si>
    <t>20001408463</t>
  </si>
  <si>
    <t>VINO-EXPORT S.R.L.</t>
  </si>
  <si>
    <t>20000977286</t>
  </si>
  <si>
    <t>CARLOS BUBICA</t>
  </si>
  <si>
    <t>20002138470</t>
  </si>
  <si>
    <t>AGRO QUIMCO S.A.</t>
  </si>
  <si>
    <t>20001333055</t>
  </si>
  <si>
    <t>QUIROGA GUILLERMO Y VENTURA</t>
  </si>
  <si>
    <t>03513003730</t>
  </si>
  <si>
    <t>20001451025</t>
  </si>
  <si>
    <t>DE LA TORRE ALFONSO Y OTROS SOCIEDAD DE</t>
  </si>
  <si>
    <t>JOSE MARCELO ONDARCUHU</t>
  </si>
  <si>
    <t>20002186361</t>
  </si>
  <si>
    <t>NUEVA CONSTITUCION S.A.</t>
  </si>
  <si>
    <t>9817</t>
  </si>
  <si>
    <t>20002206603</t>
  </si>
  <si>
    <t>VALLES CORDILLERANOS S.R.L</t>
  </si>
  <si>
    <t>9819</t>
  </si>
  <si>
    <t>02510500470</t>
  </si>
  <si>
    <t>UNIV. CATOLICA DE CUYO</t>
  </si>
  <si>
    <t>20002191212</t>
  </si>
  <si>
    <t>PARADA SUR S.A.</t>
  </si>
  <si>
    <t>01501505664</t>
  </si>
  <si>
    <t>CENDICA S.R.L</t>
  </si>
  <si>
    <t>20002222643</t>
  </si>
  <si>
    <t>BODEGA TERRANOVA S.A.</t>
  </si>
  <si>
    <t>20002209350</t>
  </si>
  <si>
    <t>TARANTO SAN JUAN S.A</t>
  </si>
  <si>
    <t>20001325073</t>
  </si>
  <si>
    <t>UN RINCON DE NAPOLI S.R.L.</t>
  </si>
  <si>
    <t>20002226592</t>
  </si>
  <si>
    <t>APROAGRO S.A.</t>
  </si>
  <si>
    <t>20002232481</t>
  </si>
  <si>
    <t>KAP S.A.</t>
  </si>
  <si>
    <t>9828</t>
  </si>
  <si>
    <t>20002234509</t>
  </si>
  <si>
    <t>ARGENTI LEMON S.A.</t>
  </si>
  <si>
    <t>9830</t>
  </si>
  <si>
    <t>20002232465</t>
  </si>
  <si>
    <t>ISOLA ASTI S.A.</t>
  </si>
  <si>
    <t>9829</t>
  </si>
  <si>
    <t>20002243043</t>
  </si>
  <si>
    <t>FINCAS CORDILLERANAS S.A.</t>
  </si>
  <si>
    <t>9827</t>
  </si>
  <si>
    <t>20002246818</t>
  </si>
  <si>
    <t>PANEDILE ARG S.A.-SUDAMERICANADE AGUAS S</t>
  </si>
  <si>
    <t>9826</t>
  </si>
  <si>
    <t>20002124640</t>
  </si>
  <si>
    <t>20002279124</t>
  </si>
  <si>
    <t>ARGENCERES S.A. . .</t>
  </si>
  <si>
    <t>9831</t>
  </si>
  <si>
    <t>20001068388</t>
  </si>
  <si>
    <t>20001850391</t>
  </si>
  <si>
    <t>20002001728</t>
  </si>
  <si>
    <t>20002218869</t>
  </si>
  <si>
    <t>CERAMICA SAN LORENZO ICSA</t>
  </si>
  <si>
    <t>9517</t>
  </si>
  <si>
    <t>20002218961</t>
  </si>
  <si>
    <t>FRUTOS DE CUYO S.A.</t>
  </si>
  <si>
    <t>9516</t>
  </si>
  <si>
    <t>20002218876</t>
  </si>
  <si>
    <t>LIBERTAD S.A.</t>
  </si>
  <si>
    <t>9636</t>
  </si>
  <si>
    <t>20002222678</t>
  </si>
  <si>
    <t>PLASTAR SAN JUAN S.A.</t>
  </si>
  <si>
    <t>9525</t>
  </si>
  <si>
    <t>20002313310</t>
  </si>
  <si>
    <t>20002269848</t>
  </si>
  <si>
    <t>COMPAÑIA MINERA POCITO S.R.L.</t>
  </si>
  <si>
    <t>20002300890</t>
  </si>
  <si>
    <t>SUPERMERCADOS MAYORISTA MAKRO SA</t>
  </si>
  <si>
    <t>20002279489</t>
  </si>
  <si>
    <t>AONA S.A.</t>
  </si>
  <si>
    <t>Conectado en BT</t>
  </si>
  <si>
    <t>20002303624</t>
  </si>
  <si>
    <t>GRANADAS DE LOS ANDES S.A.</t>
  </si>
  <si>
    <t>20002313169</t>
  </si>
  <si>
    <t>20002313312</t>
  </si>
  <si>
    <t>20002292392</t>
  </si>
  <si>
    <t>ESTABLECIMIENTO OLIVUM S.A.</t>
  </si>
  <si>
    <t>20002309186</t>
  </si>
  <si>
    <t>OLIVARES DEL ACEQUION FIDEICOMISO I</t>
  </si>
  <si>
    <t>20002309197</t>
  </si>
  <si>
    <t>20002286478</t>
  </si>
  <si>
    <t>BODEGAS SALENTEIN S.A.</t>
  </si>
  <si>
    <t>20000878432</t>
  </si>
  <si>
    <t>20002294678</t>
  </si>
  <si>
    <t>T4 AT</t>
  </si>
  <si>
    <t>MINAS ARGENTINAS S.A. (Gualcamayo)</t>
  </si>
  <si>
    <t xml:space="preserve">Mak </t>
  </si>
  <si>
    <t>20002378332</t>
  </si>
  <si>
    <t>I S I M BAIRES SRL</t>
  </si>
  <si>
    <t>20002379584</t>
  </si>
  <si>
    <t>AGRICOLA REMANSO S.A.</t>
  </si>
  <si>
    <t>20002384819</t>
  </si>
  <si>
    <t>20002384934</t>
  </si>
  <si>
    <t>PRODUCCIONES AGRICOLAS JMA S.A</t>
  </si>
  <si>
    <t>20002394632</t>
  </si>
  <si>
    <t>20002391704</t>
  </si>
  <si>
    <t>REVISTAR S.A</t>
  </si>
  <si>
    <t>TAIT</t>
  </si>
  <si>
    <t>CARNES ANDINAS S.A.</t>
  </si>
  <si>
    <t>VANSITAN S.A.</t>
  </si>
  <si>
    <t>20002394709</t>
  </si>
  <si>
    <t>DOÑA ANTONIA S.R.L.</t>
  </si>
  <si>
    <t>Compacto</t>
  </si>
  <si>
    <t>Marca</t>
  </si>
  <si>
    <t>RelTIS</t>
  </si>
  <si>
    <t>RelTIP</t>
  </si>
  <si>
    <t>RelTVP</t>
  </si>
  <si>
    <t>RelTVS</t>
  </si>
  <si>
    <t>Suministro</t>
  </si>
  <si>
    <t>Nombre</t>
  </si>
  <si>
    <t>20002364243</t>
  </si>
  <si>
    <t>Hospital Dr Guillermo Rawson</t>
  </si>
  <si>
    <t>20002364416</t>
  </si>
  <si>
    <t>Glonet S.A.</t>
  </si>
  <si>
    <t>T3-MT-33</t>
  </si>
  <si>
    <t>20000384309</t>
  </si>
  <si>
    <t>Sanatorio Argentino S.R.L.</t>
  </si>
  <si>
    <t>20002419777</t>
  </si>
  <si>
    <t>Argenti Lemon S.A.</t>
  </si>
  <si>
    <t>20002424728</t>
  </si>
  <si>
    <t>José Eduardo Molina</t>
  </si>
  <si>
    <t>Cordillera del Plata</t>
  </si>
  <si>
    <t>20002432164</t>
  </si>
  <si>
    <t>20002422499</t>
  </si>
  <si>
    <t>Argenceres S.A.</t>
  </si>
  <si>
    <t>20002422480</t>
  </si>
  <si>
    <t>20002312810</t>
  </si>
  <si>
    <t>Simple S.A.</t>
  </si>
  <si>
    <t>20002429617</t>
  </si>
  <si>
    <t>Dinpe S.A.</t>
  </si>
  <si>
    <t>20002447016</t>
  </si>
  <si>
    <t>Calcitec S.R.L.</t>
  </si>
  <si>
    <t>TRA-RSD</t>
  </si>
  <si>
    <t>03513000185</t>
  </si>
  <si>
    <t>20002420614</t>
  </si>
  <si>
    <t>Zaytec Argentina S.A.</t>
  </si>
  <si>
    <t>20002420464</t>
  </si>
  <si>
    <t>Torres del Sol S.A.</t>
  </si>
  <si>
    <t>20002443294</t>
  </si>
  <si>
    <t>Santa Bárbara S.A.</t>
  </si>
  <si>
    <t>20002455248</t>
  </si>
  <si>
    <t>Gama S.R.L.</t>
  </si>
  <si>
    <t>20002451179</t>
  </si>
  <si>
    <t>El Zampal S.A.</t>
  </si>
  <si>
    <t>OLIVARES DEL ACEQUION S.A.</t>
  </si>
  <si>
    <t>SOL DE SAN JUAN S.A.</t>
  </si>
  <si>
    <t>20002501121</t>
  </si>
  <si>
    <t>Fecovita Coop. Ltda.</t>
  </si>
  <si>
    <t>Sturla Fernando</t>
  </si>
  <si>
    <t>20002554299</t>
  </si>
  <si>
    <t>Barrick Exploraciones Argentinas</t>
  </si>
  <si>
    <t xml:space="preserve">T3-MT-33 </t>
  </si>
  <si>
    <t>T3-MT-13,2-R</t>
  </si>
  <si>
    <t>20002568343</t>
  </si>
  <si>
    <t>20002561583</t>
  </si>
  <si>
    <t>Finca Osiris S.A.</t>
  </si>
  <si>
    <t>20002580774</t>
  </si>
  <si>
    <t>Dimimax SRL</t>
  </si>
  <si>
    <t>20002582976</t>
  </si>
  <si>
    <t>Empaque SRL</t>
  </si>
  <si>
    <t>20002576491</t>
  </si>
  <si>
    <t>Orica Argentina SAIC</t>
  </si>
  <si>
    <t>20002580236</t>
  </si>
  <si>
    <t>Agris SRL</t>
  </si>
  <si>
    <t>PERNOD RICHARD ARGENTINA SRL</t>
  </si>
  <si>
    <t>20002456953</t>
  </si>
  <si>
    <t>20002582601</t>
  </si>
  <si>
    <t>Logística La Serenisima S.A.</t>
  </si>
  <si>
    <t>20002600897</t>
  </si>
  <si>
    <t>Carnes Andinas S.A.</t>
  </si>
  <si>
    <t>20002597437</t>
  </si>
  <si>
    <t>Gualtallari S.R.L.</t>
  </si>
  <si>
    <t>20002652220</t>
  </si>
  <si>
    <t>EPSE</t>
  </si>
  <si>
    <t>03507011828</t>
  </si>
  <si>
    <t>Probattery S.A.</t>
  </si>
  <si>
    <t>20002647398</t>
  </si>
  <si>
    <t>Lomas del Sol SRL</t>
  </si>
  <si>
    <t>01504500255</t>
  </si>
  <si>
    <t>Bodega Hagmann SRL</t>
  </si>
  <si>
    <t>20002641546</t>
  </si>
  <si>
    <t>20002662909</t>
  </si>
  <si>
    <t>Ministerio de Hacienda y Finanzas</t>
  </si>
  <si>
    <t>20002665994</t>
  </si>
  <si>
    <t>Cinter S.A.</t>
  </si>
  <si>
    <t>20002662467</t>
  </si>
  <si>
    <t>Dirección de Arquitectura</t>
  </si>
  <si>
    <t>20002182718</t>
  </si>
  <si>
    <t>Patagonian Fruit Trade S.A.</t>
  </si>
  <si>
    <t>Leviand S.A.</t>
  </si>
  <si>
    <t>20002657577</t>
  </si>
  <si>
    <t>20002664922</t>
  </si>
  <si>
    <t>Servicios Agua Negra S.A.</t>
  </si>
  <si>
    <t>20002675876</t>
  </si>
  <si>
    <t>La Punta S.A.</t>
  </si>
  <si>
    <t>20002669585</t>
  </si>
  <si>
    <t>Trade San Juan S.A.</t>
  </si>
  <si>
    <t>20002686278</t>
  </si>
  <si>
    <t>MULET CONT.ELEC. SRL</t>
  </si>
  <si>
    <t>20002694851</t>
  </si>
  <si>
    <t>CERAS SAN JUAN S.A</t>
  </si>
  <si>
    <t>FABRICA ARGENTINA DE CONDUCTORES BIMETALICOS S.A.</t>
  </si>
  <si>
    <t>20002695754</t>
  </si>
  <si>
    <t>GOBIERNO DE LA PROV DE SAN JUAN ADMINISTRACION CENTRAL</t>
  </si>
  <si>
    <t>20002706397</t>
  </si>
  <si>
    <t>MASUT MUÑOZ CLAUDIO JAVIER</t>
  </si>
  <si>
    <t>T4-MT-13,2-R</t>
  </si>
  <si>
    <t>20002704046</t>
  </si>
  <si>
    <t>20002723064</t>
  </si>
  <si>
    <t>CERRO MERCEDARIO SRL</t>
  </si>
  <si>
    <t>20002715335</t>
  </si>
  <si>
    <t>FIDEICOMISO VAIL</t>
  </si>
  <si>
    <t>20002704269</t>
  </si>
  <si>
    <t>RIHAN S.R.L.</t>
  </si>
  <si>
    <t>20002714137</t>
  </si>
  <si>
    <t>DIRECCION GENERAL DE FABRICACIONES MILITARES</t>
  </si>
  <si>
    <t>20002741262</t>
  </si>
  <si>
    <t>WAL-MART ARGENTINA S.R.L.</t>
  </si>
  <si>
    <t>PIE DE PALO S.R.L.</t>
  </si>
  <si>
    <t>20002592266</t>
  </si>
  <si>
    <t>20002735163</t>
  </si>
  <si>
    <t>DOÑA LUCIANA S.R.L.</t>
  </si>
  <si>
    <t>20002750834</t>
  </si>
  <si>
    <t>TROY RESOURCES ARGENTINA LTD</t>
  </si>
  <si>
    <t>20002752463</t>
  </si>
  <si>
    <t>GIOJA ALEJANDRO JOSE</t>
  </si>
  <si>
    <t>20001192965</t>
  </si>
  <si>
    <t>GONZALEZ VALVERDE S.A.</t>
  </si>
  <si>
    <t>20002756965</t>
  </si>
  <si>
    <t>MCA SA</t>
  </si>
  <si>
    <t>20002752853</t>
  </si>
  <si>
    <t>20002762838</t>
  </si>
  <si>
    <t>MINERA BRIG S.R.L.</t>
  </si>
  <si>
    <t>20002744164</t>
  </si>
  <si>
    <t>VIÑAS ARGENTINAS S.A</t>
  </si>
  <si>
    <t>20002777796</t>
  </si>
  <si>
    <t>LUCHAR S.R.L.</t>
  </si>
  <si>
    <t>20002788609</t>
  </si>
  <si>
    <t>ENERGIAS SUSTENTABLES S.A.</t>
  </si>
  <si>
    <t>20002774963</t>
  </si>
  <si>
    <t>20002799485</t>
  </si>
  <si>
    <t>FRUTOS DEL SOL S.A</t>
  </si>
  <si>
    <t>20002763313</t>
  </si>
  <si>
    <t>FEDERICO RAMON Y FEDERICO GUILLERMO</t>
  </si>
  <si>
    <t>20002811887</t>
  </si>
  <si>
    <t>MILICIC MINERIA S.A.</t>
  </si>
  <si>
    <t>20002813202</t>
  </si>
  <si>
    <t>TARTUS S.A</t>
  </si>
  <si>
    <t>20002821672</t>
  </si>
  <si>
    <t>20002821842</t>
  </si>
  <si>
    <t>ESTANCIA EL DURAZNO SA</t>
  </si>
  <si>
    <t>20002833863</t>
  </si>
  <si>
    <t>EMPRESA ARGENTINA DE SOLUCIONES SATELITALES S.A.</t>
  </si>
  <si>
    <t>20002819840</t>
  </si>
  <si>
    <t>CELESTEMAR S.A.</t>
  </si>
  <si>
    <t>20002828326</t>
  </si>
  <si>
    <t>NUEVO ROBLE S.A</t>
  </si>
  <si>
    <t>20002838825</t>
  </si>
  <si>
    <t>BODEGAS Y VIÐEDOS MONTEFINO S. A.</t>
  </si>
  <si>
    <t>20002832800</t>
  </si>
  <si>
    <t>PERFIL S.R.L</t>
  </si>
  <si>
    <t>20002846840</t>
  </si>
  <si>
    <t>20002842552</t>
  </si>
  <si>
    <t>20002862618</t>
  </si>
  <si>
    <t>FINCA LOS TILOS S.R.L.</t>
  </si>
  <si>
    <t>20002891426</t>
  </si>
  <si>
    <t>GRICE SA</t>
  </si>
  <si>
    <t>20002904779</t>
  </si>
  <si>
    <t>MUNICIPALIDAD DE JACHAL</t>
  </si>
  <si>
    <t>20002857676</t>
  </si>
  <si>
    <t>BASE S.A.</t>
  </si>
  <si>
    <t>20002833379</t>
  </si>
  <si>
    <t>HUARPES SRL</t>
  </si>
  <si>
    <t>20002853782</t>
  </si>
  <si>
    <t>20002898874</t>
  </si>
  <si>
    <t>WEIR VULCO ARGENTINA S.A.</t>
  </si>
  <si>
    <t>20002919454</t>
  </si>
  <si>
    <t>INDUSTRIAS MELO E HIJOS S.A.</t>
  </si>
  <si>
    <t>20002926302</t>
  </si>
  <si>
    <t>FINCA DEL ENLACE S.A.</t>
  </si>
  <si>
    <t>MILLAN S.A</t>
  </si>
  <si>
    <t>20002959604</t>
  </si>
  <si>
    <t>ALTA TECNOLOGIA ALIMENTARIA S.A.</t>
  </si>
  <si>
    <t>9955</t>
  </si>
  <si>
    <t>20002874613</t>
  </si>
  <si>
    <t>ALAMOS Y VID S.A</t>
  </si>
  <si>
    <t>9957</t>
  </si>
  <si>
    <t>20002976549</t>
  </si>
  <si>
    <t>TEJEDURIA GALICIA S.A</t>
  </si>
  <si>
    <t>9956</t>
  </si>
  <si>
    <t>20002996723</t>
  </si>
  <si>
    <t>20002990721</t>
  </si>
  <si>
    <t>TORRES DEL SOL S.A.</t>
  </si>
  <si>
    <t>20002212990</t>
  </si>
  <si>
    <t>20003031835</t>
  </si>
  <si>
    <t>20003034721</t>
  </si>
  <si>
    <t>20002769532</t>
  </si>
  <si>
    <t>SOL FRUT S.A.</t>
  </si>
  <si>
    <t>20003048558</t>
  </si>
  <si>
    <t>FIDEICOMISO ESPACIO OESTE SHOPPING</t>
  </si>
  <si>
    <t>20003025850</t>
  </si>
  <si>
    <t>20003025395</t>
  </si>
  <si>
    <t>20003010568</t>
  </si>
  <si>
    <t>TIO YAMIL S.A</t>
  </si>
  <si>
    <t>CASA LOPEZ S.A.</t>
  </si>
  <si>
    <t>20003040053</t>
  </si>
  <si>
    <t>AGRICOLA CHUCUMA S.A.</t>
  </si>
  <si>
    <t>20003041433</t>
  </si>
  <si>
    <t>20003083240</t>
  </si>
  <si>
    <t>NATURAL STONE S.A.</t>
  </si>
  <si>
    <t>20003053180</t>
  </si>
  <si>
    <t>TDL S.A</t>
  </si>
  <si>
    <t>04501510450</t>
  </si>
  <si>
    <t>CAMARA DIPUTADOS S.J</t>
  </si>
  <si>
    <t>20003084899</t>
  </si>
  <si>
    <t>20003098997</t>
  </si>
  <si>
    <t>ELECTROMETALURGICA  ANDINA SAIC</t>
  </si>
  <si>
    <t>20003084812</t>
  </si>
  <si>
    <t>20003089233</t>
  </si>
  <si>
    <t>LEVIAND S.A.</t>
  </si>
  <si>
    <t>20003090993</t>
  </si>
  <si>
    <t>ACEQUION S.A.</t>
  </si>
  <si>
    <t>20003100688</t>
  </si>
  <si>
    <t>CARNES ANDINAS</t>
  </si>
  <si>
    <t>20003107536</t>
  </si>
  <si>
    <t>ECO SAN JUAN S.A.</t>
  </si>
  <si>
    <t>20003103564</t>
  </si>
  <si>
    <t>20003111735</t>
  </si>
  <si>
    <t>20003024462</t>
  </si>
  <si>
    <t>3 MG S.A.</t>
  </si>
  <si>
    <t>20003127866</t>
  </si>
  <si>
    <t>PLAZA SERVICE SRL</t>
  </si>
  <si>
    <t>20003143120</t>
  </si>
  <si>
    <t>IMPERIO MAGNO S.A</t>
  </si>
  <si>
    <t>20003144583</t>
  </si>
  <si>
    <t>PERNOD RICARD ARGENTINA S.R.L.</t>
  </si>
  <si>
    <t>20003131310</t>
  </si>
  <si>
    <t>VALLE VERDE S.A.</t>
  </si>
  <si>
    <t>20003172433</t>
  </si>
  <si>
    <t>20003189015</t>
  </si>
  <si>
    <t>RECICLADOS PLASTICOS S.R.L.</t>
  </si>
  <si>
    <t>20003158016</t>
  </si>
  <si>
    <t>20003191950</t>
  </si>
  <si>
    <t>DIMIMAX S.R.L.</t>
  </si>
  <si>
    <t>20003202416</t>
  </si>
  <si>
    <t>SUAREZ FERNANDO</t>
  </si>
  <si>
    <t>20003194287</t>
  </si>
  <si>
    <t>20003190357</t>
  </si>
  <si>
    <t>NOMACORC  SRL</t>
  </si>
  <si>
    <t>20003184421</t>
  </si>
  <si>
    <t>20003057873</t>
  </si>
  <si>
    <t>20003228106</t>
  </si>
  <si>
    <t>20003232725</t>
  </si>
  <si>
    <t>FERRER ROSA ADELA</t>
  </si>
  <si>
    <t>20003239091</t>
  </si>
  <si>
    <t>20003237663</t>
  </si>
  <si>
    <t>VANSITAN SA</t>
  </si>
  <si>
    <t>20003254018</t>
  </si>
  <si>
    <t>R &amp; R SA</t>
  </si>
  <si>
    <t>20003240750</t>
  </si>
  <si>
    <t>20003240479</t>
  </si>
  <si>
    <t>20003239986</t>
  </si>
  <si>
    <t>ARGENCERES SAN JUAN S.A.</t>
  </si>
  <si>
    <t>20003260844</t>
  </si>
  <si>
    <t>CUNA SEGUNDA S.A.</t>
  </si>
  <si>
    <t>20003243511</t>
  </si>
  <si>
    <t>RIO BLANCO SRL</t>
  </si>
  <si>
    <t>20003251250</t>
  </si>
  <si>
    <t>DON ALMENDRO  S.A.</t>
  </si>
  <si>
    <t>20003296587</t>
  </si>
  <si>
    <t>DON ALMENDRO S.A.</t>
  </si>
  <si>
    <t>20003298217</t>
  </si>
  <si>
    <t>20003270489</t>
  </si>
  <si>
    <t>PANEDILE ARGENTINA SA-PERFIL SRL -ING. CESAR BORREGO SRL</t>
  </si>
  <si>
    <t>20003312370</t>
  </si>
  <si>
    <t>20003303963</t>
  </si>
  <si>
    <t>FLEXIBLES PLASTINOR S.A.</t>
  </si>
  <si>
    <t xml:space="preserve">20003296105 </t>
  </si>
  <si>
    <t>20003070308</t>
  </si>
  <si>
    <t>ACER SAN JUAN S.R.L.</t>
  </si>
  <si>
    <t>20003323742</t>
  </si>
  <si>
    <t>ENERGIA PROVINCIAL SOCIEDAD DEL ESTADO</t>
  </si>
  <si>
    <t>20003341501</t>
  </si>
  <si>
    <t>PIERONI HORACIO ENRIQUE</t>
  </si>
  <si>
    <t>UNIVEG FRUIT ARGENTINA S.A.</t>
  </si>
  <si>
    <t>20003262435</t>
  </si>
  <si>
    <t>20003325531</t>
  </si>
  <si>
    <t>VIÑA SANTA CLARA SA</t>
  </si>
  <si>
    <t>20003326352</t>
  </si>
  <si>
    <t>SANCHEZ ADRIAN</t>
  </si>
  <si>
    <t>20002557050</t>
  </si>
  <si>
    <t>20003455637</t>
  </si>
  <si>
    <t>LAS PALOMAS S.A</t>
  </si>
  <si>
    <t>20003467717</t>
  </si>
  <si>
    <t>TCA S.A. (POST CONCURSO)</t>
  </si>
  <si>
    <t>20003363469</t>
  </si>
  <si>
    <t>AGRICOLA ORGANICA S.R.L.</t>
  </si>
  <si>
    <t>20003361462</t>
  </si>
  <si>
    <t>20003375636</t>
  </si>
  <si>
    <t>CAFE AMERICA MAYORISTA S.A.</t>
  </si>
  <si>
    <t>20003385743</t>
  </si>
  <si>
    <t>20003351930</t>
  </si>
  <si>
    <t>20003342418</t>
  </si>
  <si>
    <t>BODEGA VIÐAS DE CAUCETE S.A</t>
  </si>
  <si>
    <t>20003363645</t>
  </si>
  <si>
    <t>PINAR S.R.L (EN FORMACION)</t>
  </si>
  <si>
    <t>20003459706</t>
  </si>
  <si>
    <t>20003500437</t>
  </si>
  <si>
    <t>HORMISERV S.R.L</t>
  </si>
  <si>
    <t>20003527133</t>
  </si>
  <si>
    <t>F.J.F S.R.L.</t>
  </si>
  <si>
    <t>20003526608</t>
  </si>
  <si>
    <t>FINISTERRE SRL</t>
  </si>
  <si>
    <t>20003532934</t>
  </si>
  <si>
    <t>GRANJA SAN JUAN S.A.</t>
  </si>
  <si>
    <t>20003490775</t>
  </si>
  <si>
    <t>20003490751</t>
  </si>
  <si>
    <t>EAD Agrícola S.A.</t>
  </si>
  <si>
    <t>20003561922</t>
  </si>
  <si>
    <t>INDUSTRIAS CHIRINO S.A.</t>
  </si>
  <si>
    <t>20003572480</t>
  </si>
  <si>
    <t>BALBONI FACUNDO AUGUSTO</t>
  </si>
  <si>
    <t>20003555512</t>
  </si>
  <si>
    <t>REGISTRO CIVIL Y CAPACIDAD DE LAS PERSONAS</t>
  </si>
  <si>
    <t>20003609013</t>
  </si>
  <si>
    <t>20003509878</t>
  </si>
  <si>
    <t>Honeywell</t>
  </si>
  <si>
    <t>20003625819</t>
  </si>
  <si>
    <t>SALEME CARLOS EDUARDO</t>
  </si>
  <si>
    <t>20003583853</t>
  </si>
  <si>
    <t>NAJT FRANCISCO</t>
  </si>
  <si>
    <t>20003644002</t>
  </si>
  <si>
    <t>ACOSTA SEBASTIAN ANTONIO</t>
  </si>
  <si>
    <t xml:space="preserve"> AGROPECUARIA EL MISTOL S.A.</t>
  </si>
  <si>
    <t>20003692580</t>
  </si>
  <si>
    <t>20003702729</t>
  </si>
  <si>
    <t>20003697991</t>
  </si>
  <si>
    <t>GATTONI LEANDRO ROBERTO</t>
  </si>
  <si>
    <t>20003678554</t>
  </si>
  <si>
    <t xml:space="preserve"> GOB.DE LA PROV DE SAN JUAN ADM.CENTRAL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</si>
</sst>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 applyProtection="1">
      <protection locked="0"/>
    </xf>
    <xf numFmtId="0" fontId="1" fillId="0" borderId="2" xfId="0" applyFont="1" applyFill="1" applyBorder="1" applyAlignment="1"/>
    <xf numFmtId="49" fontId="2" fillId="2" borderId="2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 applyProtection="1">
      <alignment horizontal="center"/>
      <protection locked="0"/>
    </xf>
    <xf numFmtId="0" fontId="1" fillId="0" borderId="2" xfId="0" applyFont="1" applyFill="1" applyBorder="1" applyProtection="1">
      <protection locked="0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/>
    <xf numFmtId="0" fontId="1" fillId="0" borderId="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Fill="1" applyBorder="1" applyAlignment="1">
      <alignment horizontal="center"/>
    </xf>
    <xf numFmtId="0" fontId="6" fillId="0" borderId="0" xfId="0" applyFont="1" applyFill="1" applyBorder="1" applyAlignment="1"/>
    <xf numFmtId="1" fontId="2" fillId="2" borderId="2" xfId="0" applyNumberFormat="1" applyFont="1" applyFill="1" applyBorder="1" applyAlignment="1" applyProtection="1">
      <alignment horizontal="center"/>
      <protection locked="0"/>
    </xf>
    <xf numFmtId="1" fontId="1" fillId="0" borderId="2" xfId="0" applyNumberFormat="1" applyFont="1" applyFill="1" applyBorder="1" applyAlignment="1" applyProtection="1">
      <alignment horizontal="center"/>
      <protection locked="0"/>
    </xf>
    <xf numFmtId="1" fontId="1" fillId="0" borderId="2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49" fontId="1" fillId="2" borderId="2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Protection="1"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1" fontId="1" fillId="2" borderId="2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>
      <alignment horizontal="center"/>
    </xf>
    <xf numFmtId="0" fontId="8" fillId="0" borderId="1" xfId="1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/>
    <xf numFmtId="1" fontId="1" fillId="0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/>
  </cellXfs>
  <cellStyles count="2">
    <cellStyle name="Normal" xfId="0" builtinId="0"/>
    <cellStyle name="Normal_MT compactos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457"/>
  <sheetViews>
    <sheetView tabSelected="1" workbookViewId="0">
      <pane ySplit="1" topLeftCell="A2" activePane="bottomLeft" state="frozen"/>
      <selection activeCell="E1" sqref="E1"/>
      <selection pane="bottomLeft" activeCell="A2" sqref="A2"/>
    </sheetView>
  </sheetViews>
  <sheetFormatPr baseColWidth="10" defaultColWidth="11.44140625" defaultRowHeight="13.2"/>
  <cols>
    <col min="1" max="1" width="15.6640625" style="9" customWidth="1"/>
    <col min="2" max="2" width="43.88671875" style="1" customWidth="1"/>
    <col min="3" max="3" width="15.6640625" style="2" customWidth="1"/>
    <col min="4" max="4" width="7.5546875" style="24" customWidth="1"/>
    <col min="5" max="5" width="9" style="2" customWidth="1"/>
    <col min="6" max="6" width="18.5546875" style="2" hidden="1" customWidth="1"/>
    <col min="7" max="7" width="5.88671875" style="2" customWidth="1"/>
    <col min="8" max="8" width="6.88671875" style="2" customWidth="1"/>
    <col min="9" max="10" width="9.6640625" style="2" customWidth="1"/>
    <col min="11" max="12" width="6.6640625" style="2" customWidth="1"/>
    <col min="13" max="16384" width="11.44140625" style="1"/>
  </cols>
  <sheetData>
    <row r="1" spans="1:12" s="2" customFormat="1" ht="15.75" customHeight="1">
      <c r="A1" s="8" t="s">
        <v>817</v>
      </c>
      <c r="B1" s="4" t="s">
        <v>818</v>
      </c>
      <c r="C1" s="3" t="s">
        <v>651</v>
      </c>
      <c r="D1" s="21" t="s">
        <v>811</v>
      </c>
      <c r="E1" s="3" t="s">
        <v>812</v>
      </c>
      <c r="F1" s="3" t="s">
        <v>701</v>
      </c>
      <c r="G1" s="3" t="s">
        <v>814</v>
      </c>
      <c r="H1" s="3" t="s">
        <v>813</v>
      </c>
      <c r="I1" s="3" t="s">
        <v>815</v>
      </c>
      <c r="J1" s="3" t="s">
        <v>816</v>
      </c>
      <c r="K1" s="3" t="s">
        <v>702</v>
      </c>
      <c r="L1" s="3" t="s">
        <v>703</v>
      </c>
    </row>
    <row r="2" spans="1:12">
      <c r="A2" s="10" t="s">
        <v>68</v>
      </c>
      <c r="B2" s="14" t="s">
        <v>898</v>
      </c>
      <c r="C2" s="11" t="s">
        <v>861</v>
      </c>
      <c r="D2" s="22">
        <v>9849</v>
      </c>
      <c r="E2" s="11" t="s">
        <v>107</v>
      </c>
      <c r="F2" s="5" t="s">
        <v>704</v>
      </c>
      <c r="G2" s="5">
        <v>20</v>
      </c>
      <c r="H2" s="5">
        <v>5</v>
      </c>
      <c r="I2" s="5">
        <v>13200</v>
      </c>
      <c r="J2" s="5">
        <v>110</v>
      </c>
      <c r="K2" s="5">
        <f t="shared" ref="K2:K33" si="0">I2/J2</f>
        <v>120</v>
      </c>
      <c r="L2" s="5">
        <f t="shared" ref="L2:L33" si="1">G2/H2</f>
        <v>4</v>
      </c>
    </row>
    <row r="3" spans="1:12">
      <c r="A3" s="10" t="s">
        <v>29</v>
      </c>
      <c r="B3" s="6" t="s">
        <v>30</v>
      </c>
      <c r="C3" s="5" t="s">
        <v>861</v>
      </c>
      <c r="D3" s="22" t="s">
        <v>31</v>
      </c>
      <c r="E3" s="5" t="s">
        <v>107</v>
      </c>
      <c r="F3" s="5" t="s">
        <v>704</v>
      </c>
      <c r="G3" s="5">
        <v>20</v>
      </c>
      <c r="H3" s="5">
        <v>5</v>
      </c>
      <c r="I3" s="5">
        <v>13200</v>
      </c>
      <c r="J3" s="5">
        <v>110</v>
      </c>
      <c r="K3" s="5">
        <f t="shared" si="0"/>
        <v>120</v>
      </c>
      <c r="L3" s="5">
        <f t="shared" si="1"/>
        <v>4</v>
      </c>
    </row>
    <row r="4" spans="1:12">
      <c r="A4" s="10" t="s">
        <v>32</v>
      </c>
      <c r="B4" s="6" t="s">
        <v>33</v>
      </c>
      <c r="C4" s="5" t="s">
        <v>861</v>
      </c>
      <c r="D4" s="22" t="s">
        <v>34</v>
      </c>
      <c r="E4" s="5" t="s">
        <v>107</v>
      </c>
      <c r="F4" s="5" t="s">
        <v>704</v>
      </c>
      <c r="G4" s="5">
        <v>20</v>
      </c>
      <c r="H4" s="5">
        <v>5</v>
      </c>
      <c r="I4" s="5">
        <v>13200</v>
      </c>
      <c r="J4" s="5">
        <v>110</v>
      </c>
      <c r="K4" s="5">
        <f t="shared" si="0"/>
        <v>120</v>
      </c>
      <c r="L4" s="5">
        <f t="shared" si="1"/>
        <v>4</v>
      </c>
    </row>
    <row r="5" spans="1:12">
      <c r="A5" s="10" t="s">
        <v>47</v>
      </c>
      <c r="B5" s="14" t="s">
        <v>48</v>
      </c>
      <c r="C5" s="5" t="s">
        <v>861</v>
      </c>
      <c r="D5" s="22" t="s">
        <v>49</v>
      </c>
      <c r="E5" s="11" t="s">
        <v>107</v>
      </c>
      <c r="F5" s="5" t="s">
        <v>58</v>
      </c>
      <c r="G5" s="5">
        <v>20</v>
      </c>
      <c r="H5" s="5">
        <v>5</v>
      </c>
      <c r="I5" s="5">
        <v>13200</v>
      </c>
      <c r="J5" s="5">
        <v>110</v>
      </c>
      <c r="K5" s="5">
        <f t="shared" si="0"/>
        <v>120</v>
      </c>
      <c r="L5" s="5">
        <f t="shared" si="1"/>
        <v>4</v>
      </c>
    </row>
    <row r="6" spans="1:12">
      <c r="A6" s="10" t="s">
        <v>71</v>
      </c>
      <c r="B6" s="14" t="s">
        <v>853</v>
      </c>
      <c r="C6" s="11" t="s">
        <v>823</v>
      </c>
      <c r="D6" s="22" t="s">
        <v>72</v>
      </c>
      <c r="E6" s="11" t="s">
        <v>108</v>
      </c>
      <c r="F6" s="5" t="s">
        <v>704</v>
      </c>
      <c r="G6" s="5">
        <v>20</v>
      </c>
      <c r="H6" s="5">
        <v>5</v>
      </c>
      <c r="I6" s="5">
        <v>19200</v>
      </c>
      <c r="J6" s="5">
        <v>240</v>
      </c>
      <c r="K6" s="5">
        <v>80</v>
      </c>
      <c r="L6" s="5">
        <f t="shared" si="1"/>
        <v>4</v>
      </c>
    </row>
    <row r="7" spans="1:12">
      <c r="A7" s="10" t="s">
        <v>772</v>
      </c>
      <c r="B7" s="14" t="s">
        <v>164</v>
      </c>
      <c r="C7" s="11" t="s">
        <v>861</v>
      </c>
      <c r="D7" s="22" t="s">
        <v>54</v>
      </c>
      <c r="E7" s="11" t="s">
        <v>107</v>
      </c>
      <c r="F7" s="5" t="s">
        <v>704</v>
      </c>
      <c r="G7" s="5">
        <v>20</v>
      </c>
      <c r="H7" s="5">
        <v>5</v>
      </c>
      <c r="I7" s="5">
        <v>13200</v>
      </c>
      <c r="J7" s="5">
        <v>110</v>
      </c>
      <c r="K7" s="5">
        <f t="shared" si="0"/>
        <v>120</v>
      </c>
      <c r="L7" s="5">
        <f t="shared" si="1"/>
        <v>4</v>
      </c>
    </row>
    <row r="8" spans="1:12">
      <c r="A8" s="10" t="s">
        <v>791</v>
      </c>
      <c r="B8" s="14" t="s">
        <v>153</v>
      </c>
      <c r="C8" s="11" t="s">
        <v>823</v>
      </c>
      <c r="D8" s="22" t="s">
        <v>66</v>
      </c>
      <c r="E8" s="11" t="s">
        <v>109</v>
      </c>
      <c r="F8" s="5" t="s">
        <v>58</v>
      </c>
      <c r="G8" s="5">
        <v>50</v>
      </c>
      <c r="H8" s="5">
        <v>5</v>
      </c>
      <c r="I8" s="5">
        <v>33000</v>
      </c>
      <c r="J8" s="5">
        <v>110</v>
      </c>
      <c r="K8" s="5">
        <f t="shared" si="0"/>
        <v>300</v>
      </c>
      <c r="L8" s="5">
        <f t="shared" si="1"/>
        <v>10</v>
      </c>
    </row>
    <row r="9" spans="1:12">
      <c r="A9" s="10" t="s">
        <v>780</v>
      </c>
      <c r="B9" s="14" t="s">
        <v>781</v>
      </c>
      <c r="C9" s="11" t="s">
        <v>823</v>
      </c>
      <c r="D9" s="22" t="s">
        <v>59</v>
      </c>
      <c r="E9" s="11" t="s">
        <v>108</v>
      </c>
      <c r="F9" s="5" t="s">
        <v>58</v>
      </c>
      <c r="G9" s="5">
        <v>15</v>
      </c>
      <c r="H9" s="5">
        <v>5</v>
      </c>
      <c r="I9" s="5">
        <v>19200</v>
      </c>
      <c r="J9" s="5">
        <v>240</v>
      </c>
      <c r="K9" s="5">
        <f t="shared" si="0"/>
        <v>80</v>
      </c>
      <c r="L9" s="5">
        <f t="shared" si="1"/>
        <v>3</v>
      </c>
    </row>
    <row r="10" spans="1:12">
      <c r="A10" s="10" t="s">
        <v>783</v>
      </c>
      <c r="B10" s="14" t="s">
        <v>963</v>
      </c>
      <c r="C10" s="11" t="s">
        <v>823</v>
      </c>
      <c r="D10" s="22" t="s">
        <v>61</v>
      </c>
      <c r="E10" s="11" t="s">
        <v>108</v>
      </c>
      <c r="F10" s="5" t="s">
        <v>704</v>
      </c>
      <c r="G10" s="5">
        <v>20</v>
      </c>
      <c r="H10" s="5">
        <v>5</v>
      </c>
      <c r="I10" s="5">
        <v>19200</v>
      </c>
      <c r="J10" s="5">
        <v>240</v>
      </c>
      <c r="K10" s="5">
        <f t="shared" si="0"/>
        <v>80</v>
      </c>
      <c r="L10" s="5">
        <f t="shared" si="1"/>
        <v>4</v>
      </c>
    </row>
    <row r="11" spans="1:12">
      <c r="A11" s="10" t="s">
        <v>782</v>
      </c>
      <c r="B11" s="14" t="s">
        <v>658</v>
      </c>
      <c r="C11" s="11" t="s">
        <v>823</v>
      </c>
      <c r="D11" s="22" t="s">
        <v>60</v>
      </c>
      <c r="E11" s="11" t="s">
        <v>108</v>
      </c>
      <c r="F11" s="5" t="s">
        <v>58</v>
      </c>
      <c r="G11" s="5">
        <v>20</v>
      </c>
      <c r="H11" s="5">
        <v>5</v>
      </c>
      <c r="I11" s="5">
        <v>19200</v>
      </c>
      <c r="J11" s="5">
        <v>240</v>
      </c>
      <c r="K11" s="5">
        <f t="shared" si="0"/>
        <v>80</v>
      </c>
      <c r="L11" s="5">
        <f t="shared" si="1"/>
        <v>4</v>
      </c>
    </row>
    <row r="12" spans="1:12">
      <c r="A12" s="10" t="s">
        <v>786</v>
      </c>
      <c r="B12" s="14" t="s">
        <v>787</v>
      </c>
      <c r="C12" s="11" t="s">
        <v>823</v>
      </c>
      <c r="D12" s="22" t="s">
        <v>63</v>
      </c>
      <c r="E12" s="11" t="s">
        <v>779</v>
      </c>
      <c r="F12" s="5" t="s">
        <v>704</v>
      </c>
      <c r="G12" s="5">
        <v>1</v>
      </c>
      <c r="H12" s="5">
        <v>1</v>
      </c>
      <c r="I12" s="5">
        <v>1</v>
      </c>
      <c r="J12" s="5">
        <v>1</v>
      </c>
      <c r="K12" s="5">
        <f t="shared" si="0"/>
        <v>1</v>
      </c>
      <c r="L12" s="5">
        <f t="shared" si="1"/>
        <v>1</v>
      </c>
    </row>
    <row r="13" spans="1:12">
      <c r="A13" s="10" t="s">
        <v>788</v>
      </c>
      <c r="B13" s="14" t="s">
        <v>787</v>
      </c>
      <c r="C13" s="11" t="s">
        <v>823</v>
      </c>
      <c r="D13" s="22" t="s">
        <v>64</v>
      </c>
      <c r="E13" s="11" t="s">
        <v>779</v>
      </c>
      <c r="F13" s="5" t="s">
        <v>704</v>
      </c>
      <c r="G13" s="5">
        <v>1</v>
      </c>
      <c r="H13" s="5">
        <v>1</v>
      </c>
      <c r="I13" s="5">
        <v>1</v>
      </c>
      <c r="J13" s="5">
        <v>1</v>
      </c>
      <c r="K13" s="5">
        <f t="shared" si="0"/>
        <v>1</v>
      </c>
      <c r="L13" s="5">
        <f t="shared" si="1"/>
        <v>1</v>
      </c>
    </row>
    <row r="14" spans="1:12">
      <c r="A14" s="10" t="s">
        <v>784</v>
      </c>
      <c r="B14" s="14" t="s">
        <v>785</v>
      </c>
      <c r="C14" s="11" t="s">
        <v>823</v>
      </c>
      <c r="D14" s="22" t="s">
        <v>62</v>
      </c>
      <c r="E14" s="11" t="s">
        <v>109</v>
      </c>
      <c r="F14" s="33" t="s">
        <v>705</v>
      </c>
      <c r="G14" s="5">
        <v>40</v>
      </c>
      <c r="H14" s="5">
        <v>5</v>
      </c>
      <c r="I14" s="5">
        <v>33000</v>
      </c>
      <c r="J14" s="5">
        <v>110</v>
      </c>
      <c r="K14" s="5">
        <f t="shared" si="0"/>
        <v>300</v>
      </c>
      <c r="L14" s="5">
        <f t="shared" si="1"/>
        <v>8</v>
      </c>
    </row>
    <row r="15" spans="1:12">
      <c r="A15" s="10" t="s">
        <v>775</v>
      </c>
      <c r="B15" s="14" t="s">
        <v>776</v>
      </c>
      <c r="C15" s="11" t="s">
        <v>861</v>
      </c>
      <c r="D15" s="22" t="s">
        <v>56</v>
      </c>
      <c r="E15" s="11" t="s">
        <v>109</v>
      </c>
      <c r="F15" s="5" t="s">
        <v>705</v>
      </c>
      <c r="G15" s="5">
        <v>30</v>
      </c>
      <c r="H15" s="5">
        <v>5</v>
      </c>
      <c r="I15" s="5">
        <v>13200</v>
      </c>
      <c r="J15" s="5">
        <v>110</v>
      </c>
      <c r="K15" s="5">
        <f t="shared" si="0"/>
        <v>120</v>
      </c>
      <c r="L15" s="5">
        <f t="shared" si="1"/>
        <v>6</v>
      </c>
    </row>
    <row r="16" spans="1:12">
      <c r="A16" s="10" t="s">
        <v>777</v>
      </c>
      <c r="B16" s="14" t="s">
        <v>778</v>
      </c>
      <c r="C16" s="11" t="s">
        <v>861</v>
      </c>
      <c r="D16" s="22" t="s">
        <v>57</v>
      </c>
      <c r="E16" s="11" t="s">
        <v>109</v>
      </c>
      <c r="F16" s="5" t="s">
        <v>58</v>
      </c>
      <c r="G16" s="5">
        <v>20</v>
      </c>
      <c r="H16" s="5">
        <v>5</v>
      </c>
      <c r="I16" s="5">
        <v>13200</v>
      </c>
      <c r="J16" s="5">
        <v>110</v>
      </c>
      <c r="K16" s="5">
        <f t="shared" si="0"/>
        <v>120</v>
      </c>
      <c r="L16" s="5">
        <f t="shared" si="1"/>
        <v>4</v>
      </c>
    </row>
    <row r="17" spans="1:12">
      <c r="A17" s="29" t="s">
        <v>792</v>
      </c>
      <c r="B17" s="30" t="s">
        <v>794</v>
      </c>
      <c r="C17" s="31" t="s">
        <v>793</v>
      </c>
      <c r="D17" s="32" t="s">
        <v>67</v>
      </c>
      <c r="E17" s="31" t="s">
        <v>109</v>
      </c>
      <c r="F17" s="5" t="s">
        <v>704</v>
      </c>
      <c r="G17" s="33">
        <v>100</v>
      </c>
      <c r="H17" s="33">
        <v>1</v>
      </c>
      <c r="I17" s="33">
        <v>13200</v>
      </c>
      <c r="J17" s="33">
        <v>110</v>
      </c>
      <c r="K17" s="33">
        <f t="shared" si="0"/>
        <v>120</v>
      </c>
      <c r="L17" s="33">
        <f t="shared" si="1"/>
        <v>100</v>
      </c>
    </row>
    <row r="18" spans="1:12">
      <c r="A18" s="10" t="s">
        <v>773</v>
      </c>
      <c r="B18" s="14" t="s">
        <v>774</v>
      </c>
      <c r="C18" s="11" t="s">
        <v>861</v>
      </c>
      <c r="D18" s="22" t="s">
        <v>55</v>
      </c>
      <c r="E18" s="11" t="s">
        <v>109</v>
      </c>
      <c r="F18" s="5" t="s">
        <v>704</v>
      </c>
      <c r="G18" s="5">
        <v>20</v>
      </c>
      <c r="H18" s="5">
        <v>5</v>
      </c>
      <c r="I18" s="5">
        <v>13200</v>
      </c>
      <c r="J18" s="5">
        <v>110</v>
      </c>
      <c r="K18" s="5">
        <f t="shared" si="0"/>
        <v>120</v>
      </c>
      <c r="L18" s="5">
        <f t="shared" si="1"/>
        <v>4</v>
      </c>
    </row>
    <row r="19" spans="1:12">
      <c r="A19" s="10" t="s">
        <v>789</v>
      </c>
      <c r="B19" s="14" t="s">
        <v>790</v>
      </c>
      <c r="C19" s="11" t="s">
        <v>823</v>
      </c>
      <c r="D19" s="22" t="s">
        <v>65</v>
      </c>
      <c r="E19" s="11" t="s">
        <v>108</v>
      </c>
      <c r="F19" s="5" t="s">
        <v>704</v>
      </c>
      <c r="G19" s="5">
        <v>50</v>
      </c>
      <c r="H19" s="5">
        <v>5</v>
      </c>
      <c r="I19" s="5">
        <v>19200</v>
      </c>
      <c r="J19" s="5">
        <v>240</v>
      </c>
      <c r="K19" s="5">
        <f t="shared" si="0"/>
        <v>80</v>
      </c>
      <c r="L19" s="5">
        <f t="shared" si="1"/>
        <v>10</v>
      </c>
    </row>
    <row r="20" spans="1:12">
      <c r="A20" s="10" t="s">
        <v>754</v>
      </c>
      <c r="B20" s="14" t="s">
        <v>755</v>
      </c>
      <c r="C20" s="11" t="s">
        <v>823</v>
      </c>
      <c r="D20" s="22" t="s">
        <v>756</v>
      </c>
      <c r="E20" s="11" t="s">
        <v>108</v>
      </c>
      <c r="F20" s="5" t="s">
        <v>704</v>
      </c>
      <c r="G20" s="5">
        <v>50</v>
      </c>
      <c r="H20" s="5">
        <v>5</v>
      </c>
      <c r="I20" s="5">
        <v>19200</v>
      </c>
      <c r="J20" s="5">
        <v>240</v>
      </c>
      <c r="K20" s="5">
        <f t="shared" si="0"/>
        <v>80</v>
      </c>
      <c r="L20" s="5">
        <f t="shared" si="1"/>
        <v>10</v>
      </c>
    </row>
    <row r="21" spans="1:12">
      <c r="A21" s="13" t="s">
        <v>741</v>
      </c>
      <c r="B21" s="17" t="s">
        <v>742</v>
      </c>
      <c r="C21" s="18" t="s">
        <v>861</v>
      </c>
      <c r="D21" s="23" t="s">
        <v>743</v>
      </c>
      <c r="E21" s="11" t="s">
        <v>108</v>
      </c>
      <c r="F21" s="5" t="s">
        <v>704</v>
      </c>
      <c r="G21" s="5">
        <v>20</v>
      </c>
      <c r="H21" s="5">
        <v>10</v>
      </c>
      <c r="I21" s="5">
        <v>8400</v>
      </c>
      <c r="J21" s="5">
        <v>240</v>
      </c>
      <c r="K21" s="5">
        <f t="shared" si="0"/>
        <v>35</v>
      </c>
      <c r="L21" s="5">
        <f t="shared" si="1"/>
        <v>2</v>
      </c>
    </row>
    <row r="22" spans="1:12">
      <c r="A22" s="13" t="s">
        <v>744</v>
      </c>
      <c r="B22" s="17" t="s">
        <v>745</v>
      </c>
      <c r="C22" s="18" t="s">
        <v>861</v>
      </c>
      <c r="D22" s="23" t="s">
        <v>746</v>
      </c>
      <c r="E22" s="11" t="s">
        <v>107</v>
      </c>
      <c r="F22" s="5" t="s">
        <v>704</v>
      </c>
      <c r="G22" s="5">
        <v>20</v>
      </c>
      <c r="H22" s="5">
        <v>5</v>
      </c>
      <c r="I22" s="5">
        <v>13200</v>
      </c>
      <c r="J22" s="5">
        <v>110</v>
      </c>
      <c r="K22" s="5">
        <f t="shared" si="0"/>
        <v>120</v>
      </c>
      <c r="L22" s="5">
        <f t="shared" si="1"/>
        <v>4</v>
      </c>
    </row>
    <row r="23" spans="1:12">
      <c r="A23" s="13" t="s">
        <v>738</v>
      </c>
      <c r="B23" s="17" t="s">
        <v>739</v>
      </c>
      <c r="C23" s="18" t="s">
        <v>861</v>
      </c>
      <c r="D23" s="23" t="s">
        <v>740</v>
      </c>
      <c r="E23" s="11" t="s">
        <v>107</v>
      </c>
      <c r="F23" s="5" t="s">
        <v>704</v>
      </c>
      <c r="G23" s="5">
        <v>20</v>
      </c>
      <c r="H23" s="5">
        <v>5</v>
      </c>
      <c r="I23" s="5">
        <v>13200</v>
      </c>
      <c r="J23" s="5">
        <v>110</v>
      </c>
      <c r="K23" s="5">
        <f t="shared" si="0"/>
        <v>120</v>
      </c>
      <c r="L23" s="5">
        <f t="shared" si="1"/>
        <v>4</v>
      </c>
    </row>
    <row r="24" spans="1:12">
      <c r="A24" s="13" t="s">
        <v>747</v>
      </c>
      <c r="B24" s="17" t="s">
        <v>748</v>
      </c>
      <c r="C24" s="18" t="s">
        <v>861</v>
      </c>
      <c r="D24" s="23" t="s">
        <v>749</v>
      </c>
      <c r="E24" s="11" t="s">
        <v>107</v>
      </c>
      <c r="F24" s="5" t="s">
        <v>704</v>
      </c>
      <c r="G24" s="5">
        <v>20</v>
      </c>
      <c r="H24" s="5">
        <v>5</v>
      </c>
      <c r="I24" s="5">
        <v>13200</v>
      </c>
      <c r="J24" s="5">
        <v>110</v>
      </c>
      <c r="K24" s="5">
        <f t="shared" si="0"/>
        <v>120</v>
      </c>
      <c r="L24" s="5">
        <f t="shared" si="1"/>
        <v>4</v>
      </c>
    </row>
    <row r="25" spans="1:12">
      <c r="A25" s="13" t="s">
        <v>750</v>
      </c>
      <c r="B25" s="17" t="s">
        <v>751</v>
      </c>
      <c r="C25" s="18" t="s">
        <v>861</v>
      </c>
      <c r="D25" s="23" t="s">
        <v>752</v>
      </c>
      <c r="E25" s="11" t="s">
        <v>107</v>
      </c>
      <c r="F25" s="5" t="s">
        <v>704</v>
      </c>
      <c r="G25" s="5">
        <v>20</v>
      </c>
      <c r="H25" s="5">
        <v>5</v>
      </c>
      <c r="I25" s="5">
        <v>13200</v>
      </c>
      <c r="J25" s="5">
        <v>110</v>
      </c>
      <c r="K25" s="5">
        <f t="shared" si="0"/>
        <v>120</v>
      </c>
      <c r="L25" s="5">
        <f t="shared" si="1"/>
        <v>4</v>
      </c>
    </row>
    <row r="26" spans="1:12">
      <c r="A26" s="10" t="s">
        <v>724</v>
      </c>
      <c r="B26" s="14" t="s">
        <v>725</v>
      </c>
      <c r="C26" s="11" t="s">
        <v>861</v>
      </c>
      <c r="D26" s="22" t="s">
        <v>44</v>
      </c>
      <c r="E26" s="11" t="s">
        <v>107</v>
      </c>
      <c r="F26" s="5" t="s">
        <v>705</v>
      </c>
      <c r="G26" s="5">
        <v>30</v>
      </c>
      <c r="H26" s="5">
        <v>5</v>
      </c>
      <c r="I26" s="5">
        <v>13200</v>
      </c>
      <c r="J26" s="5">
        <v>110</v>
      </c>
      <c r="K26" s="5">
        <f t="shared" si="0"/>
        <v>120</v>
      </c>
      <c r="L26" s="5">
        <f t="shared" si="1"/>
        <v>6</v>
      </c>
    </row>
    <row r="27" spans="1:12">
      <c r="A27" s="10" t="s">
        <v>734</v>
      </c>
      <c r="B27" s="14" t="s">
        <v>735</v>
      </c>
      <c r="C27" s="18" t="s">
        <v>861</v>
      </c>
      <c r="D27" s="23" t="s">
        <v>52</v>
      </c>
      <c r="E27" s="11" t="s">
        <v>107</v>
      </c>
      <c r="F27" s="5" t="s">
        <v>704</v>
      </c>
      <c r="G27" s="5">
        <v>20</v>
      </c>
      <c r="H27" s="5">
        <v>5</v>
      </c>
      <c r="I27" s="5">
        <v>13200</v>
      </c>
      <c r="J27" s="5">
        <v>110</v>
      </c>
      <c r="K27" s="5">
        <f t="shared" si="0"/>
        <v>120</v>
      </c>
      <c r="L27" s="5">
        <f t="shared" si="1"/>
        <v>4</v>
      </c>
    </row>
    <row r="28" spans="1:12">
      <c r="A28" s="10" t="s">
        <v>732</v>
      </c>
      <c r="B28" s="14" t="s">
        <v>733</v>
      </c>
      <c r="C28" s="11" t="s">
        <v>861</v>
      </c>
      <c r="D28" s="22" t="s">
        <v>51</v>
      </c>
      <c r="E28" s="11" t="s">
        <v>108</v>
      </c>
      <c r="F28" s="5" t="s">
        <v>704</v>
      </c>
      <c r="G28" s="5">
        <v>20</v>
      </c>
      <c r="H28" s="5">
        <v>5</v>
      </c>
      <c r="I28" s="5">
        <v>8400</v>
      </c>
      <c r="J28" s="5">
        <v>240</v>
      </c>
      <c r="K28" s="5">
        <f t="shared" si="0"/>
        <v>35</v>
      </c>
      <c r="L28" s="5">
        <f t="shared" si="1"/>
        <v>4</v>
      </c>
    </row>
    <row r="29" spans="1:12">
      <c r="A29" s="10" t="s">
        <v>736</v>
      </c>
      <c r="B29" s="14" t="s">
        <v>737</v>
      </c>
      <c r="C29" s="18" t="s">
        <v>861</v>
      </c>
      <c r="D29" s="23" t="s">
        <v>53</v>
      </c>
      <c r="E29" s="11" t="s">
        <v>107</v>
      </c>
      <c r="F29" s="5" t="s">
        <v>704</v>
      </c>
      <c r="G29" s="5">
        <v>20</v>
      </c>
      <c r="H29" s="5">
        <v>5</v>
      </c>
      <c r="I29" s="5">
        <v>13200</v>
      </c>
      <c r="J29" s="5">
        <v>110</v>
      </c>
      <c r="K29" s="5">
        <f t="shared" si="0"/>
        <v>120</v>
      </c>
      <c r="L29" s="5">
        <f t="shared" si="1"/>
        <v>4</v>
      </c>
    </row>
    <row r="30" spans="1:12">
      <c r="A30" s="10" t="s">
        <v>726</v>
      </c>
      <c r="B30" s="14" t="s">
        <v>727</v>
      </c>
      <c r="C30" s="11" t="s">
        <v>861</v>
      </c>
      <c r="D30" s="22" t="s">
        <v>45</v>
      </c>
      <c r="E30" s="11" t="s">
        <v>107</v>
      </c>
      <c r="F30" s="5" t="s">
        <v>705</v>
      </c>
      <c r="G30" s="5">
        <v>20</v>
      </c>
      <c r="H30" s="5">
        <v>5</v>
      </c>
      <c r="I30" s="5">
        <v>13200</v>
      </c>
      <c r="J30" s="5">
        <v>110</v>
      </c>
      <c r="K30" s="5">
        <f t="shared" si="0"/>
        <v>120</v>
      </c>
      <c r="L30" s="5">
        <f t="shared" si="1"/>
        <v>4</v>
      </c>
    </row>
    <row r="31" spans="1:12">
      <c r="A31" s="10" t="s">
        <v>721</v>
      </c>
      <c r="B31" s="14" t="s">
        <v>722</v>
      </c>
      <c r="C31" s="5" t="s">
        <v>861</v>
      </c>
      <c r="D31" s="22" t="s">
        <v>723</v>
      </c>
      <c r="E31" s="5" t="s">
        <v>107</v>
      </c>
      <c r="F31" s="5" t="s">
        <v>704</v>
      </c>
      <c r="G31" s="5">
        <v>20</v>
      </c>
      <c r="H31" s="5">
        <v>5</v>
      </c>
      <c r="I31" s="5">
        <v>13200</v>
      </c>
      <c r="J31" s="5">
        <v>110</v>
      </c>
      <c r="K31" s="5">
        <f t="shared" si="0"/>
        <v>120</v>
      </c>
      <c r="L31" s="5">
        <f t="shared" si="1"/>
        <v>4</v>
      </c>
    </row>
    <row r="32" spans="1:12">
      <c r="A32" s="10" t="s">
        <v>718</v>
      </c>
      <c r="B32" s="14" t="s">
        <v>719</v>
      </c>
      <c r="C32" s="5" t="s">
        <v>861</v>
      </c>
      <c r="D32" s="22" t="s">
        <v>720</v>
      </c>
      <c r="E32" s="5" t="s">
        <v>109</v>
      </c>
      <c r="F32" s="5" t="s">
        <v>704</v>
      </c>
      <c r="G32" s="5">
        <v>10</v>
      </c>
      <c r="H32" s="5">
        <v>5</v>
      </c>
      <c r="I32" s="5">
        <v>13200</v>
      </c>
      <c r="J32" s="5">
        <v>110</v>
      </c>
      <c r="K32" s="5">
        <f t="shared" si="0"/>
        <v>120</v>
      </c>
      <c r="L32" s="5">
        <f t="shared" si="1"/>
        <v>2</v>
      </c>
    </row>
    <row r="33" spans="1:12">
      <c r="A33" s="10" t="s">
        <v>712</v>
      </c>
      <c r="B33" s="6" t="s">
        <v>713</v>
      </c>
      <c r="C33" s="5" t="s">
        <v>861</v>
      </c>
      <c r="D33" s="22" t="s">
        <v>42</v>
      </c>
      <c r="E33" s="5" t="s">
        <v>107</v>
      </c>
      <c r="F33" s="5" t="s">
        <v>704</v>
      </c>
      <c r="G33" s="5">
        <v>20</v>
      </c>
      <c r="H33" s="5">
        <v>5</v>
      </c>
      <c r="I33" s="5">
        <v>13200</v>
      </c>
      <c r="J33" s="5">
        <v>110</v>
      </c>
      <c r="K33" s="5">
        <f t="shared" si="0"/>
        <v>120</v>
      </c>
      <c r="L33" s="5">
        <f t="shared" si="1"/>
        <v>4</v>
      </c>
    </row>
    <row r="34" spans="1:12">
      <c r="A34" s="10" t="s">
        <v>728</v>
      </c>
      <c r="B34" s="14" t="s">
        <v>729</v>
      </c>
      <c r="C34" s="11" t="s">
        <v>861</v>
      </c>
      <c r="D34" s="22" t="s">
        <v>46</v>
      </c>
      <c r="E34" s="11" t="s">
        <v>107</v>
      </c>
      <c r="F34" s="5" t="s">
        <v>704</v>
      </c>
      <c r="G34" s="5">
        <v>20</v>
      </c>
      <c r="H34" s="5">
        <v>5</v>
      </c>
      <c r="I34" s="5">
        <v>13200</v>
      </c>
      <c r="J34" s="5">
        <v>110</v>
      </c>
      <c r="K34" s="5">
        <f t="shared" ref="K34:K51" si="2">I34/J34</f>
        <v>120</v>
      </c>
      <c r="L34" s="5">
        <f t="shared" ref="L34:L51" si="3">G34/H34</f>
        <v>4</v>
      </c>
    </row>
    <row r="35" spans="1:12">
      <c r="A35" s="10" t="s">
        <v>715</v>
      </c>
      <c r="B35" s="6" t="s">
        <v>716</v>
      </c>
      <c r="C35" s="5" t="s">
        <v>861</v>
      </c>
      <c r="D35" s="22" t="s">
        <v>41</v>
      </c>
      <c r="E35" s="5" t="s">
        <v>107</v>
      </c>
      <c r="F35" s="5" t="s">
        <v>704</v>
      </c>
      <c r="G35" s="5">
        <v>20</v>
      </c>
      <c r="H35" s="5">
        <v>5</v>
      </c>
      <c r="I35" s="5">
        <v>13200</v>
      </c>
      <c r="J35" s="5">
        <v>110</v>
      </c>
      <c r="K35" s="5">
        <f t="shared" si="2"/>
        <v>120</v>
      </c>
      <c r="L35" s="5">
        <f t="shared" si="3"/>
        <v>4</v>
      </c>
    </row>
    <row r="36" spans="1:12">
      <c r="A36" s="10" t="s">
        <v>759</v>
      </c>
      <c r="B36" s="6" t="s">
        <v>717</v>
      </c>
      <c r="C36" s="5" t="s">
        <v>861</v>
      </c>
      <c r="D36" s="22" t="s">
        <v>43</v>
      </c>
      <c r="E36" s="5" t="s">
        <v>107</v>
      </c>
      <c r="F36" s="5" t="s">
        <v>704</v>
      </c>
      <c r="G36" s="5">
        <v>20</v>
      </c>
      <c r="H36" s="5">
        <v>5</v>
      </c>
      <c r="I36" s="5">
        <v>13200</v>
      </c>
      <c r="J36" s="5">
        <v>110</v>
      </c>
      <c r="K36" s="5">
        <f t="shared" si="2"/>
        <v>120</v>
      </c>
      <c r="L36" s="5">
        <f t="shared" si="3"/>
        <v>4</v>
      </c>
    </row>
    <row r="37" spans="1:12">
      <c r="A37" s="10" t="s">
        <v>706</v>
      </c>
      <c r="B37" s="6" t="s">
        <v>707</v>
      </c>
      <c r="C37" s="5" t="s">
        <v>861</v>
      </c>
      <c r="D37" s="22" t="s">
        <v>38</v>
      </c>
      <c r="E37" s="5" t="s">
        <v>107</v>
      </c>
      <c r="F37" s="5" t="s">
        <v>704</v>
      </c>
      <c r="G37" s="5">
        <v>30</v>
      </c>
      <c r="H37" s="5">
        <v>5</v>
      </c>
      <c r="I37" s="5">
        <v>13200</v>
      </c>
      <c r="J37" s="5">
        <v>110</v>
      </c>
      <c r="K37" s="5">
        <f t="shared" si="2"/>
        <v>120</v>
      </c>
      <c r="L37" s="5">
        <f t="shared" si="3"/>
        <v>6</v>
      </c>
    </row>
    <row r="38" spans="1:12">
      <c r="A38" s="10" t="s">
        <v>708</v>
      </c>
      <c r="B38" s="6" t="s">
        <v>709</v>
      </c>
      <c r="C38" s="5" t="s">
        <v>861</v>
      </c>
      <c r="D38" s="22" t="s">
        <v>39</v>
      </c>
      <c r="E38" s="5" t="s">
        <v>107</v>
      </c>
      <c r="F38" s="5" t="s">
        <v>704</v>
      </c>
      <c r="G38" s="5">
        <v>30</v>
      </c>
      <c r="H38" s="5">
        <v>5</v>
      </c>
      <c r="I38" s="5">
        <v>13200</v>
      </c>
      <c r="J38" s="5">
        <v>110</v>
      </c>
      <c r="K38" s="5">
        <f t="shared" si="2"/>
        <v>120</v>
      </c>
      <c r="L38" s="5">
        <f t="shared" si="3"/>
        <v>6</v>
      </c>
    </row>
    <row r="39" spans="1:12">
      <c r="A39" s="10" t="s">
        <v>698</v>
      </c>
      <c r="B39" s="6" t="s">
        <v>700</v>
      </c>
      <c r="C39" s="5" t="s">
        <v>861</v>
      </c>
      <c r="D39" s="22" t="s">
        <v>37</v>
      </c>
      <c r="E39" s="5" t="s">
        <v>107</v>
      </c>
      <c r="F39" s="5" t="s">
        <v>704</v>
      </c>
      <c r="G39" s="5">
        <v>30</v>
      </c>
      <c r="H39" s="5">
        <v>5</v>
      </c>
      <c r="I39" s="5">
        <v>13200</v>
      </c>
      <c r="J39" s="5">
        <v>110</v>
      </c>
      <c r="K39" s="5">
        <f t="shared" si="2"/>
        <v>120</v>
      </c>
      <c r="L39" s="5">
        <f t="shared" si="3"/>
        <v>6</v>
      </c>
    </row>
    <row r="40" spans="1:12">
      <c r="A40" s="10" t="s">
        <v>697</v>
      </c>
      <c r="B40" s="6" t="s">
        <v>699</v>
      </c>
      <c r="C40" s="5" t="s">
        <v>861</v>
      </c>
      <c r="D40" s="22" t="s">
        <v>36</v>
      </c>
      <c r="E40" s="5" t="s">
        <v>107</v>
      </c>
      <c r="F40" s="5" t="s">
        <v>704</v>
      </c>
      <c r="G40" s="5">
        <v>30</v>
      </c>
      <c r="H40" s="5">
        <v>5</v>
      </c>
      <c r="I40" s="5">
        <v>13200</v>
      </c>
      <c r="J40" s="5">
        <v>110</v>
      </c>
      <c r="K40" s="5">
        <f t="shared" si="2"/>
        <v>120</v>
      </c>
      <c r="L40" s="5">
        <f t="shared" si="3"/>
        <v>6</v>
      </c>
    </row>
    <row r="41" spans="1:12">
      <c r="A41" s="15" t="s">
        <v>696</v>
      </c>
      <c r="B41" s="16" t="s">
        <v>136</v>
      </c>
      <c r="C41" s="5" t="s">
        <v>861</v>
      </c>
      <c r="D41" s="12" t="s">
        <v>6</v>
      </c>
      <c r="E41" s="5" t="s">
        <v>107</v>
      </c>
      <c r="F41" s="5" t="s">
        <v>704</v>
      </c>
      <c r="G41" s="5">
        <v>20</v>
      </c>
      <c r="H41" s="5">
        <v>5</v>
      </c>
      <c r="I41" s="5">
        <v>13200</v>
      </c>
      <c r="J41" s="5">
        <v>110</v>
      </c>
      <c r="K41" s="5">
        <f t="shared" si="2"/>
        <v>120</v>
      </c>
      <c r="L41" s="5">
        <f t="shared" si="3"/>
        <v>4</v>
      </c>
    </row>
    <row r="42" spans="1:12">
      <c r="A42" s="10" t="s">
        <v>710</v>
      </c>
      <c r="B42" s="6" t="s">
        <v>711</v>
      </c>
      <c r="C42" s="5" t="s">
        <v>823</v>
      </c>
      <c r="D42" s="22" t="s">
        <v>40</v>
      </c>
      <c r="E42" s="5" t="s">
        <v>108</v>
      </c>
      <c r="F42" s="5" t="s">
        <v>704</v>
      </c>
      <c r="G42" s="5">
        <v>15</v>
      </c>
      <c r="H42" s="5">
        <v>5</v>
      </c>
      <c r="I42" s="5">
        <v>19200</v>
      </c>
      <c r="J42" s="5">
        <v>240</v>
      </c>
      <c r="K42" s="5">
        <f t="shared" si="2"/>
        <v>80</v>
      </c>
      <c r="L42" s="5">
        <f t="shared" si="3"/>
        <v>3</v>
      </c>
    </row>
    <row r="43" spans="1:12">
      <c r="A43" s="10" t="s">
        <v>758</v>
      </c>
      <c r="B43" s="6" t="s">
        <v>74</v>
      </c>
      <c r="C43" s="5" t="s">
        <v>861</v>
      </c>
      <c r="D43" s="22" t="s">
        <v>35</v>
      </c>
      <c r="E43" s="5" t="s">
        <v>107</v>
      </c>
      <c r="F43" s="5" t="s">
        <v>704</v>
      </c>
      <c r="G43" s="5">
        <v>60</v>
      </c>
      <c r="H43" s="5">
        <v>5</v>
      </c>
      <c r="I43" s="5">
        <v>13200</v>
      </c>
      <c r="J43" s="5">
        <v>110</v>
      </c>
      <c r="K43" s="5">
        <f t="shared" si="2"/>
        <v>120</v>
      </c>
      <c r="L43" s="5">
        <f t="shared" si="3"/>
        <v>12</v>
      </c>
    </row>
    <row r="44" spans="1:12">
      <c r="A44" s="10" t="s">
        <v>695</v>
      </c>
      <c r="B44" s="6" t="s">
        <v>237</v>
      </c>
      <c r="C44" s="5" t="s">
        <v>861</v>
      </c>
      <c r="D44" s="22" t="s">
        <v>76</v>
      </c>
      <c r="E44" s="5" t="s">
        <v>109</v>
      </c>
      <c r="F44" s="5" t="s">
        <v>704</v>
      </c>
      <c r="G44" s="5">
        <v>20</v>
      </c>
      <c r="H44" s="5">
        <v>5</v>
      </c>
      <c r="I44" s="5">
        <v>13200</v>
      </c>
      <c r="J44" s="5">
        <v>110</v>
      </c>
      <c r="K44" s="5">
        <f t="shared" si="2"/>
        <v>120</v>
      </c>
      <c r="L44" s="5">
        <f t="shared" si="3"/>
        <v>4</v>
      </c>
    </row>
    <row r="45" spans="1:12">
      <c r="A45" s="10" t="s">
        <v>694</v>
      </c>
      <c r="B45" s="6" t="s">
        <v>73</v>
      </c>
      <c r="C45" s="5" t="s">
        <v>861</v>
      </c>
      <c r="D45" s="22" t="s">
        <v>75</v>
      </c>
      <c r="E45" s="5" t="s">
        <v>107</v>
      </c>
      <c r="F45" s="5" t="s">
        <v>704</v>
      </c>
      <c r="G45" s="5">
        <v>20</v>
      </c>
      <c r="H45" s="5">
        <v>5</v>
      </c>
      <c r="I45" s="5">
        <v>13200</v>
      </c>
      <c r="J45" s="5">
        <v>110</v>
      </c>
      <c r="K45" s="5">
        <f t="shared" si="2"/>
        <v>120</v>
      </c>
      <c r="L45" s="5">
        <f t="shared" si="3"/>
        <v>4</v>
      </c>
    </row>
    <row r="46" spans="1:12">
      <c r="A46" s="10" t="s">
        <v>69</v>
      </c>
      <c r="B46" s="14" t="s">
        <v>70</v>
      </c>
      <c r="C46" s="11" t="s">
        <v>861</v>
      </c>
      <c r="D46" s="22" t="s">
        <v>689</v>
      </c>
      <c r="E46" s="11" t="s">
        <v>107</v>
      </c>
      <c r="F46" s="5" t="s">
        <v>704</v>
      </c>
      <c r="G46" s="5">
        <v>20</v>
      </c>
      <c r="H46" s="5">
        <v>5</v>
      </c>
      <c r="I46" s="5">
        <v>13200</v>
      </c>
      <c r="J46" s="5">
        <v>110</v>
      </c>
      <c r="K46" s="5">
        <f t="shared" si="2"/>
        <v>120</v>
      </c>
      <c r="L46" s="5">
        <f t="shared" si="3"/>
        <v>4</v>
      </c>
    </row>
    <row r="47" spans="1:12">
      <c r="A47" s="10" t="s">
        <v>683</v>
      </c>
      <c r="B47" s="6" t="s">
        <v>684</v>
      </c>
      <c r="C47" s="5" t="s">
        <v>861</v>
      </c>
      <c r="D47" s="22" t="s">
        <v>691</v>
      </c>
      <c r="E47" s="5" t="s">
        <v>107</v>
      </c>
      <c r="F47" s="5" t="s">
        <v>704</v>
      </c>
      <c r="G47" s="5">
        <v>20</v>
      </c>
      <c r="H47" s="5">
        <v>5</v>
      </c>
      <c r="I47" s="5">
        <v>13200</v>
      </c>
      <c r="J47" s="5">
        <v>110</v>
      </c>
      <c r="K47" s="5">
        <f t="shared" si="2"/>
        <v>120</v>
      </c>
      <c r="L47" s="5">
        <f t="shared" si="3"/>
        <v>4</v>
      </c>
    </row>
    <row r="48" spans="1:12">
      <c r="A48" s="10" t="s">
        <v>687</v>
      </c>
      <c r="B48" s="6" t="s">
        <v>688</v>
      </c>
      <c r="C48" s="5" t="s">
        <v>861</v>
      </c>
      <c r="D48" s="22" t="s">
        <v>28</v>
      </c>
      <c r="E48" s="5" t="s">
        <v>107</v>
      </c>
      <c r="F48" s="5" t="s">
        <v>704</v>
      </c>
      <c r="G48" s="5">
        <v>20</v>
      </c>
      <c r="H48" s="5">
        <v>5</v>
      </c>
      <c r="I48" s="5">
        <v>13200</v>
      </c>
      <c r="J48" s="5">
        <v>110</v>
      </c>
      <c r="K48" s="5">
        <f t="shared" si="2"/>
        <v>120</v>
      </c>
      <c r="L48" s="5">
        <f t="shared" si="3"/>
        <v>4</v>
      </c>
    </row>
    <row r="49" spans="1:12">
      <c r="A49" s="10" t="s">
        <v>679</v>
      </c>
      <c r="B49" s="6" t="s">
        <v>665</v>
      </c>
      <c r="C49" s="5" t="s">
        <v>861</v>
      </c>
      <c r="D49" s="22" t="s">
        <v>27</v>
      </c>
      <c r="E49" s="5" t="s">
        <v>107</v>
      </c>
      <c r="F49" s="5" t="s">
        <v>704</v>
      </c>
      <c r="G49" s="5">
        <v>20</v>
      </c>
      <c r="H49" s="5">
        <v>5</v>
      </c>
      <c r="I49" s="5">
        <v>13200</v>
      </c>
      <c r="J49" s="5">
        <v>110</v>
      </c>
      <c r="K49" s="5">
        <f t="shared" si="2"/>
        <v>120</v>
      </c>
      <c r="L49" s="5">
        <f t="shared" si="3"/>
        <v>4</v>
      </c>
    </row>
    <row r="50" spans="1:12">
      <c r="A50" s="10" t="s">
        <v>681</v>
      </c>
      <c r="B50" s="6" t="s">
        <v>682</v>
      </c>
      <c r="C50" s="5" t="s">
        <v>861</v>
      </c>
      <c r="D50" s="22" t="s">
        <v>690</v>
      </c>
      <c r="E50" s="5" t="s">
        <v>107</v>
      </c>
      <c r="F50" s="5" t="s">
        <v>704</v>
      </c>
      <c r="G50" s="5">
        <v>30</v>
      </c>
      <c r="H50" s="5">
        <v>5</v>
      </c>
      <c r="I50" s="5">
        <v>13200</v>
      </c>
      <c r="J50" s="5">
        <v>110</v>
      </c>
      <c r="K50" s="5">
        <f t="shared" si="2"/>
        <v>120</v>
      </c>
      <c r="L50" s="5">
        <f t="shared" si="3"/>
        <v>6</v>
      </c>
    </row>
    <row r="51" spans="1:12">
      <c r="A51" s="10" t="s">
        <v>685</v>
      </c>
      <c r="B51" s="6" t="s">
        <v>686</v>
      </c>
      <c r="C51" s="5" t="s">
        <v>861</v>
      </c>
      <c r="D51" s="22" t="s">
        <v>692</v>
      </c>
      <c r="E51" s="5" t="s">
        <v>108</v>
      </c>
      <c r="F51" s="5" t="s">
        <v>704</v>
      </c>
      <c r="G51" s="5">
        <v>100</v>
      </c>
      <c r="H51" s="5">
        <v>5</v>
      </c>
      <c r="I51" s="5">
        <v>8400</v>
      </c>
      <c r="J51" s="5">
        <v>240</v>
      </c>
      <c r="K51" s="5">
        <f t="shared" si="2"/>
        <v>35</v>
      </c>
      <c r="L51" s="5">
        <f t="shared" si="3"/>
        <v>20</v>
      </c>
    </row>
    <row r="52" spans="1:12">
      <c r="A52" s="10" t="s">
        <v>663</v>
      </c>
      <c r="B52" s="6" t="s">
        <v>664</v>
      </c>
      <c r="C52" s="5" t="s">
        <v>861</v>
      </c>
      <c r="D52" s="22" t="s">
        <v>26</v>
      </c>
      <c r="E52" s="5" t="s">
        <v>107</v>
      </c>
      <c r="F52" s="5" t="s">
        <v>704</v>
      </c>
      <c r="G52" s="5">
        <v>30</v>
      </c>
      <c r="H52" s="5">
        <v>5</v>
      </c>
      <c r="I52" s="5">
        <v>13200</v>
      </c>
      <c r="J52" s="5">
        <v>110</v>
      </c>
      <c r="K52" s="5">
        <f t="shared" ref="K52:K78" si="4">I52/J52</f>
        <v>120</v>
      </c>
      <c r="L52" s="5">
        <f t="shared" ref="L52:L78" si="5">G52/H52</f>
        <v>6</v>
      </c>
    </row>
    <row r="53" spans="1:12">
      <c r="A53" s="10" t="s">
        <v>753</v>
      </c>
      <c r="B53" s="6" t="s">
        <v>680</v>
      </c>
      <c r="C53" s="5" t="s">
        <v>861</v>
      </c>
      <c r="D53" s="22" t="s">
        <v>662</v>
      </c>
      <c r="E53" s="5" t="s">
        <v>262</v>
      </c>
      <c r="F53" s="5" t="s">
        <v>704</v>
      </c>
      <c r="G53" s="5">
        <v>500</v>
      </c>
      <c r="H53" s="5">
        <v>5</v>
      </c>
      <c r="I53" s="5">
        <v>13200</v>
      </c>
      <c r="J53" s="5">
        <v>110</v>
      </c>
      <c r="K53" s="5">
        <f t="shared" si="4"/>
        <v>120</v>
      </c>
      <c r="L53" s="5">
        <f t="shared" si="5"/>
        <v>100</v>
      </c>
    </row>
    <row r="54" spans="1:12">
      <c r="A54" s="10" t="s">
        <v>661</v>
      </c>
      <c r="B54" s="6" t="s">
        <v>660</v>
      </c>
      <c r="C54" s="5" t="s">
        <v>861</v>
      </c>
      <c r="D54" s="22" t="s">
        <v>25</v>
      </c>
      <c r="E54" s="5" t="s">
        <v>107</v>
      </c>
      <c r="F54" s="5" t="s">
        <v>704</v>
      </c>
      <c r="G54" s="5">
        <v>20</v>
      </c>
      <c r="H54" s="5">
        <v>5</v>
      </c>
      <c r="I54" s="5">
        <v>13200</v>
      </c>
      <c r="J54" s="5">
        <v>110</v>
      </c>
      <c r="K54" s="5">
        <f t="shared" si="4"/>
        <v>120</v>
      </c>
      <c r="L54" s="5">
        <f t="shared" si="5"/>
        <v>4</v>
      </c>
    </row>
    <row r="55" spans="1:12">
      <c r="A55" s="10" t="s">
        <v>678</v>
      </c>
      <c r="B55" s="6" t="s">
        <v>659</v>
      </c>
      <c r="C55" s="5" t="s">
        <v>861</v>
      </c>
      <c r="D55" s="22" t="s">
        <v>24</v>
      </c>
      <c r="E55" s="5" t="s">
        <v>107</v>
      </c>
      <c r="F55" s="5" t="s">
        <v>705</v>
      </c>
      <c r="G55" s="5">
        <v>20</v>
      </c>
      <c r="H55" s="5">
        <v>5</v>
      </c>
      <c r="I55" s="5">
        <v>13200</v>
      </c>
      <c r="J55" s="5">
        <v>110</v>
      </c>
      <c r="K55" s="5">
        <f t="shared" si="4"/>
        <v>120</v>
      </c>
      <c r="L55" s="5">
        <f t="shared" si="5"/>
        <v>4</v>
      </c>
    </row>
    <row r="56" spans="1:12">
      <c r="A56" s="10" t="s">
        <v>677</v>
      </c>
      <c r="B56" s="6" t="s">
        <v>110</v>
      </c>
      <c r="C56" s="5" t="s">
        <v>861</v>
      </c>
      <c r="D56" s="22" t="s">
        <v>23</v>
      </c>
      <c r="E56" s="5" t="s">
        <v>107</v>
      </c>
      <c r="F56" s="5" t="s">
        <v>704</v>
      </c>
      <c r="G56" s="5">
        <v>20</v>
      </c>
      <c r="H56" s="5">
        <v>5</v>
      </c>
      <c r="I56" s="5">
        <v>13200</v>
      </c>
      <c r="J56" s="5">
        <v>110</v>
      </c>
      <c r="K56" s="5">
        <f t="shared" si="4"/>
        <v>120</v>
      </c>
      <c r="L56" s="5">
        <f t="shared" si="5"/>
        <v>4</v>
      </c>
    </row>
    <row r="57" spans="1:12">
      <c r="A57" s="10" t="s">
        <v>676</v>
      </c>
      <c r="B57" s="6" t="s">
        <v>658</v>
      </c>
      <c r="C57" s="5" t="s">
        <v>861</v>
      </c>
      <c r="D57" s="22" t="s">
        <v>22</v>
      </c>
      <c r="E57" s="5" t="s">
        <v>107</v>
      </c>
      <c r="F57" s="5" t="s">
        <v>704</v>
      </c>
      <c r="G57" s="5">
        <v>30</v>
      </c>
      <c r="H57" s="5">
        <v>5</v>
      </c>
      <c r="I57" s="5">
        <v>13200</v>
      </c>
      <c r="J57" s="5">
        <v>110</v>
      </c>
      <c r="K57" s="5">
        <f t="shared" si="4"/>
        <v>120</v>
      </c>
      <c r="L57" s="5">
        <f t="shared" si="5"/>
        <v>6</v>
      </c>
    </row>
    <row r="58" spans="1:12">
      <c r="A58" s="10" t="s">
        <v>673</v>
      </c>
      <c r="B58" s="6" t="s">
        <v>360</v>
      </c>
      <c r="C58" s="5" t="s">
        <v>861</v>
      </c>
      <c r="D58" s="22" t="s">
        <v>19</v>
      </c>
      <c r="E58" s="5" t="s">
        <v>107</v>
      </c>
      <c r="F58" s="5" t="s">
        <v>704</v>
      </c>
      <c r="G58" s="5">
        <v>20</v>
      </c>
      <c r="H58" s="5">
        <v>5</v>
      </c>
      <c r="I58" s="5">
        <v>13200</v>
      </c>
      <c r="J58" s="5">
        <v>110</v>
      </c>
      <c r="K58" s="5">
        <f t="shared" si="4"/>
        <v>120</v>
      </c>
      <c r="L58" s="5">
        <f t="shared" si="5"/>
        <v>4</v>
      </c>
    </row>
    <row r="59" spans="1:12">
      <c r="A59" s="10" t="s">
        <v>674</v>
      </c>
      <c r="B59" s="6" t="s">
        <v>360</v>
      </c>
      <c r="C59" s="5" t="s">
        <v>861</v>
      </c>
      <c r="D59" s="22" t="s">
        <v>20</v>
      </c>
      <c r="E59" s="5" t="s">
        <v>107</v>
      </c>
      <c r="F59" s="5" t="s">
        <v>705</v>
      </c>
      <c r="G59" s="5">
        <v>20</v>
      </c>
      <c r="H59" s="5">
        <v>5</v>
      </c>
      <c r="I59" s="5">
        <v>13200</v>
      </c>
      <c r="J59" s="5">
        <v>110</v>
      </c>
      <c r="K59" s="5">
        <f t="shared" si="4"/>
        <v>120</v>
      </c>
      <c r="L59" s="5">
        <f t="shared" si="5"/>
        <v>4</v>
      </c>
    </row>
    <row r="60" spans="1:12">
      <c r="A60" s="10" t="s">
        <v>672</v>
      </c>
      <c r="B60" s="6" t="s">
        <v>1075</v>
      </c>
      <c r="C60" s="5" t="s">
        <v>861</v>
      </c>
      <c r="D60" s="22" t="s">
        <v>18</v>
      </c>
      <c r="E60" s="5" t="s">
        <v>109</v>
      </c>
      <c r="F60" s="5" t="s">
        <v>704</v>
      </c>
      <c r="G60" s="5">
        <v>20</v>
      </c>
      <c r="H60" s="5">
        <v>5</v>
      </c>
      <c r="I60" s="5">
        <v>13200</v>
      </c>
      <c r="J60" s="5">
        <v>110</v>
      </c>
      <c r="K60" s="5">
        <f t="shared" si="4"/>
        <v>120</v>
      </c>
      <c r="L60" s="5">
        <f t="shared" si="5"/>
        <v>4</v>
      </c>
    </row>
    <row r="61" spans="1:12">
      <c r="A61" s="10" t="s">
        <v>675</v>
      </c>
      <c r="B61" s="6" t="s">
        <v>657</v>
      </c>
      <c r="C61" s="5" t="s">
        <v>861</v>
      </c>
      <c r="D61" s="22" t="s">
        <v>21</v>
      </c>
      <c r="E61" s="5" t="s">
        <v>109</v>
      </c>
      <c r="F61" s="5" t="s">
        <v>704</v>
      </c>
      <c r="G61" s="5">
        <v>20</v>
      </c>
      <c r="H61" s="5">
        <v>5</v>
      </c>
      <c r="I61" s="5">
        <v>13200</v>
      </c>
      <c r="J61" s="5">
        <v>110</v>
      </c>
      <c r="K61" s="5">
        <f t="shared" si="4"/>
        <v>120</v>
      </c>
      <c r="L61" s="5">
        <f t="shared" si="5"/>
        <v>4</v>
      </c>
    </row>
    <row r="62" spans="1:12">
      <c r="A62" s="10" t="s">
        <v>671</v>
      </c>
      <c r="B62" s="6" t="s">
        <v>656</v>
      </c>
      <c r="C62" s="5" t="s">
        <v>861</v>
      </c>
      <c r="D62" s="22" t="s">
        <v>17</v>
      </c>
      <c r="E62" s="5" t="s">
        <v>108</v>
      </c>
      <c r="F62" s="5" t="s">
        <v>705</v>
      </c>
      <c r="G62" s="5">
        <v>30</v>
      </c>
      <c r="H62" s="5">
        <v>5</v>
      </c>
      <c r="I62" s="5">
        <v>8400</v>
      </c>
      <c r="J62" s="5">
        <v>240</v>
      </c>
      <c r="K62" s="5">
        <f t="shared" si="4"/>
        <v>35</v>
      </c>
      <c r="L62" s="5">
        <f t="shared" si="5"/>
        <v>6</v>
      </c>
    </row>
    <row r="63" spans="1:12">
      <c r="A63" s="10" t="s">
        <v>652</v>
      </c>
      <c r="B63" s="6" t="s">
        <v>653</v>
      </c>
      <c r="C63" s="5" t="s">
        <v>861</v>
      </c>
      <c r="D63" s="22" t="s">
        <v>15</v>
      </c>
      <c r="E63" s="5" t="s">
        <v>108</v>
      </c>
      <c r="F63" s="5" t="s">
        <v>705</v>
      </c>
      <c r="G63" s="5">
        <v>20</v>
      </c>
      <c r="H63" s="5">
        <v>5</v>
      </c>
      <c r="I63" s="5">
        <v>8400</v>
      </c>
      <c r="J63" s="5">
        <v>240</v>
      </c>
      <c r="K63" s="5">
        <f t="shared" si="4"/>
        <v>35</v>
      </c>
      <c r="L63" s="5">
        <f t="shared" si="5"/>
        <v>4</v>
      </c>
    </row>
    <row r="64" spans="1:12">
      <c r="A64" s="10" t="s">
        <v>654</v>
      </c>
      <c r="B64" s="6" t="s">
        <v>655</v>
      </c>
      <c r="C64" s="5" t="s">
        <v>861</v>
      </c>
      <c r="D64" s="22" t="s">
        <v>16</v>
      </c>
      <c r="E64" s="5" t="s">
        <v>109</v>
      </c>
      <c r="F64" s="5" t="s">
        <v>704</v>
      </c>
      <c r="G64" s="5">
        <v>20</v>
      </c>
      <c r="H64" s="5">
        <v>5</v>
      </c>
      <c r="I64" s="5">
        <v>13200</v>
      </c>
      <c r="J64" s="5">
        <v>110</v>
      </c>
      <c r="K64" s="5">
        <f t="shared" si="4"/>
        <v>120</v>
      </c>
      <c r="L64" s="5">
        <f t="shared" si="5"/>
        <v>4</v>
      </c>
    </row>
    <row r="65" spans="1:12">
      <c r="A65" s="10" t="s">
        <v>209</v>
      </c>
      <c r="B65" s="6" t="s">
        <v>210</v>
      </c>
      <c r="C65" s="5" t="s">
        <v>693</v>
      </c>
      <c r="D65" s="22" t="s">
        <v>13</v>
      </c>
      <c r="E65" s="5" t="s">
        <v>109</v>
      </c>
      <c r="F65" s="5" t="s">
        <v>705</v>
      </c>
      <c r="G65" s="5">
        <v>20</v>
      </c>
      <c r="H65" s="5">
        <v>5</v>
      </c>
      <c r="I65" s="5">
        <v>13200</v>
      </c>
      <c r="J65" s="5">
        <v>110</v>
      </c>
      <c r="K65" s="5">
        <f t="shared" si="4"/>
        <v>120</v>
      </c>
      <c r="L65" s="5">
        <f t="shared" si="5"/>
        <v>4</v>
      </c>
    </row>
    <row r="66" spans="1:12">
      <c r="A66" s="10" t="s">
        <v>670</v>
      </c>
      <c r="B66" s="6" t="s">
        <v>166</v>
      </c>
      <c r="C66" s="5" t="s">
        <v>861</v>
      </c>
      <c r="D66" s="22" t="s">
        <v>14</v>
      </c>
      <c r="E66" s="5" t="s">
        <v>109</v>
      </c>
      <c r="F66" s="5" t="s">
        <v>704</v>
      </c>
      <c r="G66" s="5">
        <v>20</v>
      </c>
      <c r="H66" s="5">
        <v>5</v>
      </c>
      <c r="I66" s="5">
        <v>13200</v>
      </c>
      <c r="J66" s="5">
        <v>110</v>
      </c>
      <c r="K66" s="5">
        <f t="shared" si="4"/>
        <v>120</v>
      </c>
      <c r="L66" s="5">
        <f t="shared" si="5"/>
        <v>4</v>
      </c>
    </row>
    <row r="67" spans="1:12">
      <c r="A67" s="10" t="s">
        <v>77</v>
      </c>
      <c r="B67" s="6" t="s">
        <v>270</v>
      </c>
      <c r="C67" s="5" t="s">
        <v>693</v>
      </c>
      <c r="D67" s="22" t="s">
        <v>10</v>
      </c>
      <c r="E67" s="5" t="s">
        <v>108</v>
      </c>
      <c r="F67" s="5" t="s">
        <v>704</v>
      </c>
      <c r="G67" s="5">
        <v>20</v>
      </c>
      <c r="H67" s="5">
        <v>5</v>
      </c>
      <c r="I67" s="5">
        <v>8400</v>
      </c>
      <c r="J67" s="5">
        <v>240</v>
      </c>
      <c r="K67" s="5">
        <f t="shared" si="4"/>
        <v>35</v>
      </c>
      <c r="L67" s="5">
        <f t="shared" si="5"/>
        <v>4</v>
      </c>
    </row>
    <row r="68" spans="1:12">
      <c r="A68" s="10" t="s">
        <v>666</v>
      </c>
      <c r="B68" s="6" t="s">
        <v>86</v>
      </c>
      <c r="C68" s="5" t="s">
        <v>861</v>
      </c>
      <c r="D68" s="22" t="s">
        <v>3</v>
      </c>
      <c r="E68" s="5" t="s">
        <v>109</v>
      </c>
      <c r="F68" s="5" t="s">
        <v>705</v>
      </c>
      <c r="G68" s="5">
        <v>20</v>
      </c>
      <c r="H68" s="5">
        <v>5</v>
      </c>
      <c r="I68" s="5">
        <v>13200</v>
      </c>
      <c r="J68" s="5">
        <v>110</v>
      </c>
      <c r="K68" s="5">
        <f t="shared" si="4"/>
        <v>120</v>
      </c>
      <c r="L68" s="5">
        <f t="shared" si="5"/>
        <v>4</v>
      </c>
    </row>
    <row r="69" spans="1:12">
      <c r="A69" s="10" t="s">
        <v>450</v>
      </c>
      <c r="B69" s="6" t="s">
        <v>81</v>
      </c>
      <c r="C69" s="5" t="s">
        <v>693</v>
      </c>
      <c r="D69" s="22" t="s">
        <v>8</v>
      </c>
      <c r="E69" s="5" t="s">
        <v>109</v>
      </c>
      <c r="F69" s="5" t="s">
        <v>704</v>
      </c>
      <c r="G69" s="5">
        <v>20</v>
      </c>
      <c r="H69" s="5">
        <v>5</v>
      </c>
      <c r="I69" s="5">
        <v>13200</v>
      </c>
      <c r="J69" s="5">
        <v>110</v>
      </c>
      <c r="K69" s="5">
        <f t="shared" si="4"/>
        <v>120</v>
      </c>
      <c r="L69" s="5">
        <f t="shared" si="5"/>
        <v>4</v>
      </c>
    </row>
    <row r="70" spans="1:12">
      <c r="A70" s="10" t="s">
        <v>78</v>
      </c>
      <c r="B70" s="6" t="s">
        <v>80</v>
      </c>
      <c r="C70" s="5" t="s">
        <v>861</v>
      </c>
      <c r="D70" s="22" t="s">
        <v>11</v>
      </c>
      <c r="E70" s="5" t="s">
        <v>107</v>
      </c>
      <c r="F70" s="5" t="s">
        <v>705</v>
      </c>
      <c r="G70" s="5">
        <v>20</v>
      </c>
      <c r="H70" s="5">
        <v>5</v>
      </c>
      <c r="I70" s="5">
        <v>13200</v>
      </c>
      <c r="J70" s="5">
        <v>110</v>
      </c>
      <c r="K70" s="5">
        <f t="shared" si="4"/>
        <v>120</v>
      </c>
      <c r="L70" s="5">
        <f t="shared" si="5"/>
        <v>4</v>
      </c>
    </row>
    <row r="71" spans="1:12">
      <c r="A71" s="10" t="s">
        <v>448</v>
      </c>
      <c r="B71" s="6" t="s">
        <v>84</v>
      </c>
      <c r="C71" s="5" t="s">
        <v>693</v>
      </c>
      <c r="D71" s="22" t="s">
        <v>2</v>
      </c>
      <c r="E71" s="5" t="s">
        <v>107</v>
      </c>
      <c r="F71" s="5" t="s">
        <v>704</v>
      </c>
      <c r="G71" s="5">
        <v>20</v>
      </c>
      <c r="H71" s="5">
        <v>5</v>
      </c>
      <c r="I71" s="5">
        <v>13200</v>
      </c>
      <c r="J71" s="5">
        <v>110</v>
      </c>
      <c r="K71" s="5">
        <f t="shared" si="4"/>
        <v>120</v>
      </c>
      <c r="L71" s="5">
        <f t="shared" si="5"/>
        <v>4</v>
      </c>
    </row>
    <row r="72" spans="1:12">
      <c r="A72" s="10" t="s">
        <v>79</v>
      </c>
      <c r="B72" s="6" t="s">
        <v>82</v>
      </c>
      <c r="C72" s="5" t="s">
        <v>861</v>
      </c>
      <c r="D72" s="22" t="s">
        <v>646</v>
      </c>
      <c r="E72" s="5" t="s">
        <v>107</v>
      </c>
      <c r="F72" s="5" t="s">
        <v>704</v>
      </c>
      <c r="G72" s="5">
        <v>20</v>
      </c>
      <c r="H72" s="5">
        <v>5</v>
      </c>
      <c r="I72" s="5">
        <v>13200</v>
      </c>
      <c r="J72" s="5">
        <v>110</v>
      </c>
      <c r="K72" s="5">
        <f t="shared" si="4"/>
        <v>120</v>
      </c>
      <c r="L72" s="5">
        <f t="shared" si="5"/>
        <v>4</v>
      </c>
    </row>
    <row r="73" spans="1:12">
      <c r="A73" s="10" t="s">
        <v>423</v>
      </c>
      <c r="B73" s="6" t="s">
        <v>424</v>
      </c>
      <c r="C73" s="5" t="s">
        <v>693</v>
      </c>
      <c r="D73" s="22" t="s">
        <v>643</v>
      </c>
      <c r="E73" s="5" t="s">
        <v>107</v>
      </c>
      <c r="F73" s="5" t="s">
        <v>704</v>
      </c>
      <c r="G73" s="5">
        <v>20</v>
      </c>
      <c r="H73" s="5">
        <v>5</v>
      </c>
      <c r="I73" s="5">
        <v>13200</v>
      </c>
      <c r="J73" s="5">
        <v>110</v>
      </c>
      <c r="K73" s="5">
        <f t="shared" si="4"/>
        <v>120</v>
      </c>
      <c r="L73" s="5">
        <f t="shared" si="5"/>
        <v>4</v>
      </c>
    </row>
    <row r="74" spans="1:12">
      <c r="A74" s="10" t="s">
        <v>449</v>
      </c>
      <c r="B74" s="6" t="s">
        <v>83</v>
      </c>
      <c r="C74" s="5" t="s">
        <v>861</v>
      </c>
      <c r="D74" s="22" t="s">
        <v>5</v>
      </c>
      <c r="E74" s="5" t="s">
        <v>109</v>
      </c>
      <c r="F74" s="5" t="s">
        <v>704</v>
      </c>
      <c r="G74" s="5">
        <v>20</v>
      </c>
      <c r="H74" s="5">
        <v>5</v>
      </c>
      <c r="I74" s="5">
        <v>13200</v>
      </c>
      <c r="J74" s="5">
        <v>110</v>
      </c>
      <c r="K74" s="5">
        <f t="shared" si="4"/>
        <v>120</v>
      </c>
      <c r="L74" s="5">
        <f t="shared" si="5"/>
        <v>4</v>
      </c>
    </row>
    <row r="75" spans="1:12">
      <c r="A75" s="10" t="s">
        <v>96</v>
      </c>
      <c r="B75" s="6" t="s">
        <v>88</v>
      </c>
      <c r="C75" s="5" t="s">
        <v>861</v>
      </c>
      <c r="D75" s="22" t="s">
        <v>644</v>
      </c>
      <c r="E75" s="5" t="s">
        <v>107</v>
      </c>
      <c r="F75" s="5" t="s">
        <v>704</v>
      </c>
      <c r="G75" s="5">
        <v>20</v>
      </c>
      <c r="H75" s="5">
        <v>5</v>
      </c>
      <c r="I75" s="5">
        <v>13200</v>
      </c>
      <c r="J75" s="5">
        <v>110</v>
      </c>
      <c r="K75" s="5">
        <f t="shared" si="4"/>
        <v>120</v>
      </c>
      <c r="L75" s="5">
        <f t="shared" si="5"/>
        <v>4</v>
      </c>
    </row>
    <row r="76" spans="1:12">
      <c r="A76" s="13" t="s">
        <v>447</v>
      </c>
      <c r="B76" s="14" t="s">
        <v>85</v>
      </c>
      <c r="C76" s="5" t="s">
        <v>861</v>
      </c>
      <c r="D76" s="12" t="s">
        <v>1</v>
      </c>
      <c r="E76" s="11" t="s">
        <v>107</v>
      </c>
      <c r="F76" s="5" t="s">
        <v>704</v>
      </c>
      <c r="G76" s="5">
        <v>20</v>
      </c>
      <c r="H76" s="5">
        <v>5</v>
      </c>
      <c r="I76" s="5">
        <v>13200</v>
      </c>
      <c r="J76" s="5">
        <v>110</v>
      </c>
      <c r="K76" s="5">
        <f t="shared" si="4"/>
        <v>120</v>
      </c>
      <c r="L76" s="5">
        <f t="shared" si="5"/>
        <v>4</v>
      </c>
    </row>
    <row r="77" spans="1:12">
      <c r="A77" s="10" t="s">
        <v>92</v>
      </c>
      <c r="B77" s="6" t="s">
        <v>135</v>
      </c>
      <c r="C77" s="5" t="s">
        <v>861</v>
      </c>
      <c r="D77" s="22" t="s">
        <v>642</v>
      </c>
      <c r="E77" s="5" t="s">
        <v>109</v>
      </c>
      <c r="F77" s="5" t="s">
        <v>704</v>
      </c>
      <c r="G77" s="5">
        <v>20</v>
      </c>
      <c r="H77" s="5">
        <v>5</v>
      </c>
      <c r="I77" s="5">
        <v>13200</v>
      </c>
      <c r="J77" s="5">
        <v>110</v>
      </c>
      <c r="K77" s="5">
        <f t="shared" si="4"/>
        <v>120</v>
      </c>
      <c r="L77" s="5">
        <f t="shared" si="5"/>
        <v>4</v>
      </c>
    </row>
    <row r="78" spans="1:12">
      <c r="A78" s="10" t="s">
        <v>418</v>
      </c>
      <c r="B78" s="6" t="s">
        <v>0</v>
      </c>
      <c r="C78" s="5" t="s">
        <v>693</v>
      </c>
      <c r="D78" s="22" t="s">
        <v>451</v>
      </c>
      <c r="E78" s="5" t="s">
        <v>795</v>
      </c>
      <c r="F78" s="5" t="s">
        <v>704</v>
      </c>
      <c r="G78" s="5">
        <v>20</v>
      </c>
      <c r="H78" s="5">
        <v>5</v>
      </c>
      <c r="I78" s="5">
        <v>13200</v>
      </c>
      <c r="J78" s="5">
        <v>110</v>
      </c>
      <c r="K78" s="5">
        <f t="shared" si="4"/>
        <v>120</v>
      </c>
      <c r="L78" s="5">
        <f t="shared" si="5"/>
        <v>4</v>
      </c>
    </row>
    <row r="79" spans="1:12">
      <c r="A79" s="10" t="s">
        <v>414</v>
      </c>
      <c r="B79" s="6" t="s">
        <v>341</v>
      </c>
      <c r="C79" s="5" t="s">
        <v>693</v>
      </c>
      <c r="D79" s="22" t="s">
        <v>640</v>
      </c>
      <c r="E79" s="5" t="s">
        <v>107</v>
      </c>
      <c r="F79" s="5" t="s">
        <v>704</v>
      </c>
      <c r="G79" s="5">
        <v>20</v>
      </c>
      <c r="H79" s="5">
        <v>5</v>
      </c>
      <c r="I79" s="5">
        <v>13200</v>
      </c>
      <c r="J79" s="5">
        <v>110</v>
      </c>
      <c r="K79" s="5">
        <f t="shared" ref="K79:K107" si="6">I79/J79</f>
        <v>120</v>
      </c>
      <c r="L79" s="5">
        <f t="shared" ref="L79:L107" si="7">G79/H79</f>
        <v>4</v>
      </c>
    </row>
    <row r="80" spans="1:12">
      <c r="A80" s="10" t="s">
        <v>133</v>
      </c>
      <c r="B80" s="6" t="s">
        <v>134</v>
      </c>
      <c r="C80" s="5" t="s">
        <v>861</v>
      </c>
      <c r="D80" s="22" t="s">
        <v>647</v>
      </c>
      <c r="E80" s="5" t="s">
        <v>107</v>
      </c>
      <c r="F80" s="5" t="s">
        <v>704</v>
      </c>
      <c r="G80" s="5">
        <v>30</v>
      </c>
      <c r="H80" s="5">
        <v>5</v>
      </c>
      <c r="I80" s="5">
        <v>13200</v>
      </c>
      <c r="J80" s="5">
        <v>110</v>
      </c>
      <c r="K80" s="5">
        <f t="shared" si="6"/>
        <v>120</v>
      </c>
      <c r="L80" s="5">
        <f t="shared" si="7"/>
        <v>6</v>
      </c>
    </row>
    <row r="81" spans="1:12">
      <c r="A81" s="10" t="s">
        <v>171</v>
      </c>
      <c r="B81" s="6" t="s">
        <v>172</v>
      </c>
      <c r="C81" s="5" t="s">
        <v>861</v>
      </c>
      <c r="D81" s="22" t="s">
        <v>641</v>
      </c>
      <c r="E81" s="5" t="s">
        <v>109</v>
      </c>
      <c r="F81" s="5" t="s">
        <v>704</v>
      </c>
      <c r="G81" s="5">
        <v>20</v>
      </c>
      <c r="H81" s="5">
        <v>5</v>
      </c>
      <c r="I81" s="5">
        <v>13200</v>
      </c>
      <c r="J81" s="5">
        <v>110</v>
      </c>
      <c r="K81" s="5">
        <f t="shared" si="6"/>
        <v>120</v>
      </c>
      <c r="L81" s="5">
        <f t="shared" si="7"/>
        <v>4</v>
      </c>
    </row>
    <row r="82" spans="1:12">
      <c r="A82" s="10" t="s">
        <v>229</v>
      </c>
      <c r="B82" s="6" t="s">
        <v>230</v>
      </c>
      <c r="C82" s="5" t="s">
        <v>693</v>
      </c>
      <c r="D82" s="22" t="s">
        <v>563</v>
      </c>
      <c r="E82" s="5" t="s">
        <v>109</v>
      </c>
      <c r="F82" s="5" t="s">
        <v>705</v>
      </c>
      <c r="G82" s="5">
        <v>30</v>
      </c>
      <c r="H82" s="5">
        <v>5</v>
      </c>
      <c r="I82" s="5">
        <v>13200</v>
      </c>
      <c r="J82" s="5">
        <v>110</v>
      </c>
      <c r="K82" s="5">
        <f t="shared" si="6"/>
        <v>120</v>
      </c>
      <c r="L82" s="5">
        <f t="shared" si="7"/>
        <v>6</v>
      </c>
    </row>
    <row r="83" spans="1:12">
      <c r="A83" s="10" t="s">
        <v>119</v>
      </c>
      <c r="B83" s="6" t="s">
        <v>120</v>
      </c>
      <c r="C83" s="5" t="s">
        <v>861</v>
      </c>
      <c r="D83" s="22" t="s">
        <v>638</v>
      </c>
      <c r="E83" s="5" t="s">
        <v>109</v>
      </c>
      <c r="F83" s="5" t="s">
        <v>704</v>
      </c>
      <c r="G83" s="5">
        <v>20</v>
      </c>
      <c r="H83" s="5">
        <v>5</v>
      </c>
      <c r="I83" s="5">
        <v>13200</v>
      </c>
      <c r="J83" s="5">
        <v>110</v>
      </c>
      <c r="K83" s="5">
        <f t="shared" si="6"/>
        <v>120</v>
      </c>
      <c r="L83" s="5">
        <f t="shared" si="7"/>
        <v>4</v>
      </c>
    </row>
    <row r="84" spans="1:12">
      <c r="A84" s="10" t="s">
        <v>145</v>
      </c>
      <c r="B84" s="6" t="s">
        <v>146</v>
      </c>
      <c r="C84" s="5" t="s">
        <v>861</v>
      </c>
      <c r="D84" s="22" t="s">
        <v>12</v>
      </c>
      <c r="E84" s="5" t="s">
        <v>109</v>
      </c>
      <c r="F84" s="5" t="s">
        <v>705</v>
      </c>
      <c r="G84" s="5">
        <v>20</v>
      </c>
      <c r="H84" s="5">
        <v>5</v>
      </c>
      <c r="I84" s="5">
        <v>13200</v>
      </c>
      <c r="J84" s="5">
        <v>110</v>
      </c>
      <c r="K84" s="5">
        <f t="shared" si="6"/>
        <v>120</v>
      </c>
      <c r="L84" s="5">
        <f t="shared" si="7"/>
        <v>4</v>
      </c>
    </row>
    <row r="85" spans="1:12">
      <c r="A85" s="10" t="s">
        <v>370</v>
      </c>
      <c r="B85" s="6" t="s">
        <v>854</v>
      </c>
      <c r="C85" s="5" t="s">
        <v>693</v>
      </c>
      <c r="D85" s="22" t="s">
        <v>639</v>
      </c>
      <c r="E85" s="5" t="s">
        <v>109</v>
      </c>
      <c r="F85" s="5" t="s">
        <v>704</v>
      </c>
      <c r="G85" s="5">
        <v>20</v>
      </c>
      <c r="H85" s="5">
        <v>5</v>
      </c>
      <c r="I85" s="5">
        <v>13200</v>
      </c>
      <c r="J85" s="5">
        <v>110</v>
      </c>
      <c r="K85" s="5">
        <f t="shared" si="6"/>
        <v>120</v>
      </c>
      <c r="L85" s="5">
        <f t="shared" si="7"/>
        <v>4</v>
      </c>
    </row>
    <row r="86" spans="1:12">
      <c r="A86" s="10" t="s">
        <v>271</v>
      </c>
      <c r="B86" s="6" t="s">
        <v>272</v>
      </c>
      <c r="C86" s="5" t="s">
        <v>693</v>
      </c>
      <c r="D86" s="22" t="s">
        <v>582</v>
      </c>
      <c r="E86" s="5" t="s">
        <v>109</v>
      </c>
      <c r="F86" s="5" t="s">
        <v>704</v>
      </c>
      <c r="G86" s="5">
        <v>20</v>
      </c>
      <c r="H86" s="5">
        <v>5</v>
      </c>
      <c r="I86" s="5">
        <v>13200</v>
      </c>
      <c r="J86" s="5">
        <v>110</v>
      </c>
      <c r="K86" s="5">
        <f t="shared" si="6"/>
        <v>120</v>
      </c>
      <c r="L86" s="5">
        <f t="shared" si="7"/>
        <v>4</v>
      </c>
    </row>
    <row r="87" spans="1:12">
      <c r="A87" s="10" t="s">
        <v>163</v>
      </c>
      <c r="B87" s="6" t="s">
        <v>164</v>
      </c>
      <c r="C87" s="5" t="s">
        <v>823</v>
      </c>
      <c r="D87" s="22" t="s">
        <v>635</v>
      </c>
      <c r="E87" s="5" t="s">
        <v>108</v>
      </c>
      <c r="F87" s="5" t="s">
        <v>704</v>
      </c>
      <c r="G87" s="5">
        <v>15</v>
      </c>
      <c r="H87" s="5">
        <v>5</v>
      </c>
      <c r="I87" s="5">
        <v>19200</v>
      </c>
      <c r="J87" s="5">
        <v>240</v>
      </c>
      <c r="K87" s="5">
        <f t="shared" si="6"/>
        <v>80</v>
      </c>
      <c r="L87" s="5">
        <f t="shared" si="7"/>
        <v>3</v>
      </c>
    </row>
    <row r="88" spans="1:12">
      <c r="A88" s="10" t="s">
        <v>334</v>
      </c>
      <c r="B88" s="6" t="s">
        <v>335</v>
      </c>
      <c r="C88" s="5" t="s">
        <v>693</v>
      </c>
      <c r="D88" s="22" t="s">
        <v>634</v>
      </c>
      <c r="E88" s="5" t="s">
        <v>107</v>
      </c>
      <c r="F88" s="5" t="s">
        <v>704</v>
      </c>
      <c r="G88" s="5">
        <v>20</v>
      </c>
      <c r="H88" s="5">
        <v>5</v>
      </c>
      <c r="I88" s="5">
        <v>13200</v>
      </c>
      <c r="J88" s="5">
        <v>110</v>
      </c>
      <c r="K88" s="5">
        <f t="shared" si="6"/>
        <v>120</v>
      </c>
      <c r="L88" s="5">
        <f t="shared" si="7"/>
        <v>4</v>
      </c>
    </row>
    <row r="89" spans="1:12">
      <c r="A89" s="10" t="s">
        <v>1113</v>
      </c>
      <c r="B89" s="6" t="s">
        <v>1114</v>
      </c>
      <c r="C89" s="5" t="s">
        <v>861</v>
      </c>
      <c r="D89" s="22" t="s">
        <v>637</v>
      </c>
      <c r="E89" s="5" t="s">
        <v>109</v>
      </c>
      <c r="F89" s="5" t="s">
        <v>704</v>
      </c>
      <c r="G89" s="5">
        <v>30</v>
      </c>
      <c r="H89" s="5">
        <v>5</v>
      </c>
      <c r="I89" s="5">
        <v>13200</v>
      </c>
      <c r="J89" s="5">
        <v>110</v>
      </c>
      <c r="K89" s="5">
        <f t="shared" si="6"/>
        <v>120</v>
      </c>
      <c r="L89" s="5">
        <f t="shared" si="7"/>
        <v>6</v>
      </c>
    </row>
    <row r="90" spans="1:12">
      <c r="A90" s="10" t="s">
        <v>436</v>
      </c>
      <c r="B90" s="6" t="s">
        <v>424</v>
      </c>
      <c r="C90" s="5" t="s">
        <v>693</v>
      </c>
      <c r="D90" s="22" t="s">
        <v>632</v>
      </c>
      <c r="E90" s="5" t="s">
        <v>109</v>
      </c>
      <c r="F90" s="5" t="s">
        <v>705</v>
      </c>
      <c r="G90" s="5">
        <v>30</v>
      </c>
      <c r="H90" s="5">
        <v>5</v>
      </c>
      <c r="I90" s="5">
        <v>13200</v>
      </c>
      <c r="J90" s="5">
        <v>110</v>
      </c>
      <c r="K90" s="5">
        <f t="shared" si="6"/>
        <v>120</v>
      </c>
      <c r="L90" s="5">
        <f t="shared" si="7"/>
        <v>6</v>
      </c>
    </row>
    <row r="91" spans="1:12">
      <c r="A91" s="10" t="s">
        <v>242</v>
      </c>
      <c r="B91" s="6" t="s">
        <v>243</v>
      </c>
      <c r="C91" s="5" t="s">
        <v>693</v>
      </c>
      <c r="D91" s="22" t="s">
        <v>455</v>
      </c>
      <c r="E91" s="5" t="s">
        <v>109</v>
      </c>
      <c r="F91" s="5" t="s">
        <v>704</v>
      </c>
      <c r="G91" s="5">
        <v>20</v>
      </c>
      <c r="H91" s="5">
        <v>5</v>
      </c>
      <c r="I91" s="5">
        <v>13200</v>
      </c>
      <c r="J91" s="5">
        <v>110</v>
      </c>
      <c r="K91" s="5">
        <f t="shared" si="6"/>
        <v>120</v>
      </c>
      <c r="L91" s="5">
        <f t="shared" si="7"/>
        <v>4</v>
      </c>
    </row>
    <row r="92" spans="1:12">
      <c r="A92" s="10" t="s">
        <v>128</v>
      </c>
      <c r="B92" s="6" t="s">
        <v>156</v>
      </c>
      <c r="C92" s="5" t="s">
        <v>693</v>
      </c>
      <c r="D92" s="22" t="s">
        <v>633</v>
      </c>
      <c r="E92" s="5" t="s">
        <v>109</v>
      </c>
      <c r="F92" s="5" t="s">
        <v>704</v>
      </c>
      <c r="G92" s="5">
        <v>20</v>
      </c>
      <c r="H92" s="5">
        <v>5</v>
      </c>
      <c r="I92" s="5">
        <v>13200</v>
      </c>
      <c r="J92" s="5">
        <v>110</v>
      </c>
      <c r="K92" s="5">
        <f t="shared" si="6"/>
        <v>120</v>
      </c>
      <c r="L92" s="5">
        <f t="shared" si="7"/>
        <v>4</v>
      </c>
    </row>
    <row r="93" spans="1:12">
      <c r="A93" s="10" t="s">
        <v>412</v>
      </c>
      <c r="B93" s="6" t="s">
        <v>413</v>
      </c>
      <c r="C93" s="5" t="s">
        <v>693</v>
      </c>
      <c r="D93" s="22" t="s">
        <v>538</v>
      </c>
      <c r="E93" s="5" t="s">
        <v>109</v>
      </c>
      <c r="F93" s="5" t="s">
        <v>704</v>
      </c>
      <c r="G93" s="5">
        <v>20</v>
      </c>
      <c r="H93" s="5">
        <v>5</v>
      </c>
      <c r="I93" s="5">
        <v>13200</v>
      </c>
      <c r="J93" s="5">
        <v>110</v>
      </c>
      <c r="K93" s="5">
        <f t="shared" si="6"/>
        <v>120</v>
      </c>
      <c r="L93" s="5">
        <f t="shared" si="7"/>
        <v>4</v>
      </c>
    </row>
    <row r="94" spans="1:12">
      <c r="A94" s="10" t="s">
        <v>326</v>
      </c>
      <c r="B94" s="6" t="s">
        <v>327</v>
      </c>
      <c r="C94" s="5" t="s">
        <v>693</v>
      </c>
      <c r="D94" s="22" t="s">
        <v>585</v>
      </c>
      <c r="E94" s="5" t="s">
        <v>107</v>
      </c>
      <c r="F94" s="5" t="s">
        <v>705</v>
      </c>
      <c r="G94" s="5">
        <v>20</v>
      </c>
      <c r="H94" s="5">
        <v>5</v>
      </c>
      <c r="I94" s="5">
        <v>13200</v>
      </c>
      <c r="J94" s="5">
        <v>110</v>
      </c>
      <c r="K94" s="5">
        <f t="shared" si="6"/>
        <v>120</v>
      </c>
      <c r="L94" s="5">
        <f t="shared" si="7"/>
        <v>4</v>
      </c>
    </row>
    <row r="95" spans="1:12">
      <c r="A95" s="10" t="s">
        <v>1059</v>
      </c>
      <c r="B95" s="6" t="s">
        <v>1013</v>
      </c>
      <c r="C95" s="5" t="s">
        <v>861</v>
      </c>
      <c r="D95" s="22" t="s">
        <v>627</v>
      </c>
      <c r="E95" s="5" t="s">
        <v>107</v>
      </c>
      <c r="F95" s="5" t="s">
        <v>704</v>
      </c>
      <c r="G95" s="5">
        <v>20</v>
      </c>
      <c r="H95" s="5">
        <v>5</v>
      </c>
      <c r="I95" s="5">
        <v>13200</v>
      </c>
      <c r="J95" s="5">
        <v>110</v>
      </c>
      <c r="K95" s="5">
        <f t="shared" si="6"/>
        <v>120</v>
      </c>
      <c r="L95" s="5">
        <f t="shared" si="7"/>
        <v>4</v>
      </c>
    </row>
    <row r="96" spans="1:12">
      <c r="A96" s="10" t="s">
        <v>395</v>
      </c>
      <c r="B96" s="6" t="s">
        <v>396</v>
      </c>
      <c r="C96" s="5" t="s">
        <v>693</v>
      </c>
      <c r="D96" s="22" t="s">
        <v>628</v>
      </c>
      <c r="E96" s="5" t="s">
        <v>109</v>
      </c>
      <c r="F96" s="5" t="s">
        <v>704</v>
      </c>
      <c r="G96" s="5">
        <v>20</v>
      </c>
      <c r="H96" s="5">
        <v>5</v>
      </c>
      <c r="I96" s="5">
        <v>13200</v>
      </c>
      <c r="J96" s="5">
        <v>110</v>
      </c>
      <c r="K96" s="5">
        <f t="shared" si="6"/>
        <v>120</v>
      </c>
      <c r="L96" s="5">
        <f t="shared" si="7"/>
        <v>4</v>
      </c>
    </row>
    <row r="97" spans="1:12">
      <c r="A97" s="10" t="s">
        <v>147</v>
      </c>
      <c r="B97" s="6" t="s">
        <v>148</v>
      </c>
      <c r="C97" s="5" t="s">
        <v>861</v>
      </c>
      <c r="D97" s="22" t="s">
        <v>629</v>
      </c>
      <c r="E97" s="5" t="s">
        <v>109</v>
      </c>
      <c r="F97" s="5" t="s">
        <v>704</v>
      </c>
      <c r="G97" s="5">
        <v>20</v>
      </c>
      <c r="H97" s="5">
        <v>5</v>
      </c>
      <c r="I97" s="5">
        <v>13200</v>
      </c>
      <c r="J97" s="5">
        <v>110</v>
      </c>
      <c r="K97" s="5">
        <f t="shared" si="6"/>
        <v>120</v>
      </c>
      <c r="L97" s="5">
        <f t="shared" si="7"/>
        <v>4</v>
      </c>
    </row>
    <row r="98" spans="1:12">
      <c r="A98" s="10" t="s">
        <v>131</v>
      </c>
      <c r="B98" s="6" t="s">
        <v>132</v>
      </c>
      <c r="C98" s="5" t="s">
        <v>861</v>
      </c>
      <c r="D98" s="22" t="s">
        <v>626</v>
      </c>
      <c r="E98" s="5" t="s">
        <v>109</v>
      </c>
      <c r="F98" s="5" t="s">
        <v>705</v>
      </c>
      <c r="G98" s="5">
        <v>10</v>
      </c>
      <c r="H98" s="5">
        <v>5</v>
      </c>
      <c r="I98" s="5">
        <v>13200</v>
      </c>
      <c r="J98" s="5">
        <v>110</v>
      </c>
      <c r="K98" s="5">
        <f t="shared" si="6"/>
        <v>120</v>
      </c>
      <c r="L98" s="5">
        <f t="shared" si="7"/>
        <v>2</v>
      </c>
    </row>
    <row r="99" spans="1:12">
      <c r="A99" s="10" t="s">
        <v>342</v>
      </c>
      <c r="B99" s="6" t="s">
        <v>343</v>
      </c>
      <c r="C99" s="5" t="s">
        <v>693</v>
      </c>
      <c r="D99" s="22" t="s">
        <v>625</v>
      </c>
      <c r="E99" s="5" t="s">
        <v>108</v>
      </c>
      <c r="F99" s="5" t="s">
        <v>705</v>
      </c>
      <c r="G99" s="5">
        <v>20</v>
      </c>
      <c r="H99" s="5">
        <v>5</v>
      </c>
      <c r="I99" s="5">
        <v>8400</v>
      </c>
      <c r="J99" s="5">
        <v>240</v>
      </c>
      <c r="K99" s="5">
        <f t="shared" si="6"/>
        <v>35</v>
      </c>
      <c r="L99" s="5">
        <f t="shared" si="7"/>
        <v>4</v>
      </c>
    </row>
    <row r="100" spans="1:12">
      <c r="A100" s="10" t="s">
        <v>393</v>
      </c>
      <c r="B100" s="6" t="s">
        <v>394</v>
      </c>
      <c r="C100" s="5" t="s">
        <v>693</v>
      </c>
      <c r="D100" s="22" t="s">
        <v>623</v>
      </c>
      <c r="E100" s="5" t="s">
        <v>107</v>
      </c>
      <c r="F100" s="5" t="s">
        <v>704</v>
      </c>
      <c r="G100" s="5">
        <v>20</v>
      </c>
      <c r="H100" s="5">
        <v>5</v>
      </c>
      <c r="I100" s="5">
        <v>13200</v>
      </c>
      <c r="J100" s="5">
        <v>110</v>
      </c>
      <c r="K100" s="5">
        <f t="shared" si="6"/>
        <v>120</v>
      </c>
      <c r="L100" s="5">
        <f t="shared" si="7"/>
        <v>4</v>
      </c>
    </row>
    <row r="101" spans="1:12">
      <c r="A101" s="10" t="s">
        <v>165</v>
      </c>
      <c r="B101" s="6" t="s">
        <v>166</v>
      </c>
      <c r="C101" s="5" t="s">
        <v>861</v>
      </c>
      <c r="D101" s="22" t="s">
        <v>624</v>
      </c>
      <c r="E101" s="5" t="s">
        <v>108</v>
      </c>
      <c r="F101" s="5" t="s">
        <v>705</v>
      </c>
      <c r="G101" s="5">
        <v>20</v>
      </c>
      <c r="H101" s="5">
        <v>5</v>
      </c>
      <c r="I101" s="5">
        <v>8400</v>
      </c>
      <c r="J101" s="5">
        <v>240</v>
      </c>
      <c r="K101" s="5">
        <f t="shared" si="6"/>
        <v>35</v>
      </c>
      <c r="L101" s="5">
        <f t="shared" si="7"/>
        <v>4</v>
      </c>
    </row>
    <row r="102" spans="1:12">
      <c r="A102" s="10" t="s">
        <v>328</v>
      </c>
      <c r="B102" s="6" t="s">
        <v>329</v>
      </c>
      <c r="C102" s="5" t="s">
        <v>693</v>
      </c>
      <c r="D102" s="22" t="s">
        <v>622</v>
      </c>
      <c r="E102" s="5" t="s">
        <v>109</v>
      </c>
      <c r="F102" s="5" t="s">
        <v>704</v>
      </c>
      <c r="G102" s="5">
        <v>30</v>
      </c>
      <c r="H102" s="5">
        <v>5</v>
      </c>
      <c r="I102" s="5">
        <v>13200</v>
      </c>
      <c r="J102" s="5">
        <v>110</v>
      </c>
      <c r="K102" s="5">
        <f t="shared" si="6"/>
        <v>120</v>
      </c>
      <c r="L102" s="5">
        <f t="shared" si="7"/>
        <v>6</v>
      </c>
    </row>
    <row r="103" spans="1:12">
      <c r="A103" s="10" t="s">
        <v>139</v>
      </c>
      <c r="B103" s="6" t="s">
        <v>140</v>
      </c>
      <c r="C103" s="5" t="s">
        <v>861</v>
      </c>
      <c r="D103" s="22" t="s">
        <v>621</v>
      </c>
      <c r="E103" s="5" t="s">
        <v>108</v>
      </c>
      <c r="F103" s="5" t="s">
        <v>704</v>
      </c>
      <c r="G103" s="5">
        <v>30</v>
      </c>
      <c r="H103" s="5">
        <v>5</v>
      </c>
      <c r="I103" s="5">
        <v>8400</v>
      </c>
      <c r="J103" s="5">
        <v>240</v>
      </c>
      <c r="K103" s="5">
        <f t="shared" si="6"/>
        <v>35</v>
      </c>
      <c r="L103" s="5">
        <f t="shared" si="7"/>
        <v>6</v>
      </c>
    </row>
    <row r="104" spans="1:12">
      <c r="A104" s="10" t="s">
        <v>313</v>
      </c>
      <c r="B104" s="6" t="s">
        <v>314</v>
      </c>
      <c r="C104" s="5" t="s">
        <v>861</v>
      </c>
      <c r="D104" s="22" t="s">
        <v>620</v>
      </c>
      <c r="E104" s="5" t="s">
        <v>109</v>
      </c>
      <c r="F104" s="5" t="s">
        <v>705</v>
      </c>
      <c r="G104" s="5">
        <v>20</v>
      </c>
      <c r="H104" s="5">
        <v>5</v>
      </c>
      <c r="I104" s="5">
        <v>13200</v>
      </c>
      <c r="J104" s="5">
        <v>110</v>
      </c>
      <c r="K104" s="5">
        <f t="shared" si="6"/>
        <v>120</v>
      </c>
      <c r="L104" s="5">
        <f t="shared" si="7"/>
        <v>4</v>
      </c>
    </row>
    <row r="105" spans="1:12">
      <c r="A105" s="10" t="s">
        <v>364</v>
      </c>
      <c r="B105" s="6" t="s">
        <v>278</v>
      </c>
      <c r="C105" s="5" t="s">
        <v>693</v>
      </c>
      <c r="D105" s="22" t="s">
        <v>616</v>
      </c>
      <c r="E105" s="5" t="s">
        <v>109</v>
      </c>
      <c r="F105" s="5" t="s">
        <v>704</v>
      </c>
      <c r="G105" s="5">
        <v>20</v>
      </c>
      <c r="H105" s="5">
        <v>5</v>
      </c>
      <c r="I105" s="5">
        <v>13200</v>
      </c>
      <c r="J105" s="5">
        <v>110</v>
      </c>
      <c r="K105" s="5">
        <f t="shared" si="6"/>
        <v>120</v>
      </c>
      <c r="L105" s="5">
        <f t="shared" si="7"/>
        <v>4</v>
      </c>
    </row>
    <row r="106" spans="1:12">
      <c r="A106" s="10" t="s">
        <v>431</v>
      </c>
      <c r="B106" s="6" t="s">
        <v>432</v>
      </c>
      <c r="C106" s="5" t="s">
        <v>693</v>
      </c>
      <c r="D106" s="22" t="s">
        <v>611</v>
      </c>
      <c r="E106" s="5" t="s">
        <v>109</v>
      </c>
      <c r="F106" s="5" t="s">
        <v>704</v>
      </c>
      <c r="G106" s="5">
        <v>20</v>
      </c>
      <c r="H106" s="5">
        <v>5</v>
      </c>
      <c r="I106" s="5">
        <v>13200</v>
      </c>
      <c r="J106" s="5">
        <v>110</v>
      </c>
      <c r="K106" s="5">
        <f t="shared" si="6"/>
        <v>120</v>
      </c>
      <c r="L106" s="5">
        <f t="shared" si="7"/>
        <v>4</v>
      </c>
    </row>
    <row r="107" spans="1:12">
      <c r="A107" s="10" t="s">
        <v>207</v>
      </c>
      <c r="B107" s="6" t="s">
        <v>208</v>
      </c>
      <c r="C107" s="5" t="s">
        <v>861</v>
      </c>
      <c r="D107" s="22" t="s">
        <v>612</v>
      </c>
      <c r="E107" s="5" t="s">
        <v>109</v>
      </c>
      <c r="F107" s="5" t="s">
        <v>705</v>
      </c>
      <c r="G107" s="5">
        <v>20</v>
      </c>
      <c r="H107" s="5">
        <v>5</v>
      </c>
      <c r="I107" s="5">
        <v>13200</v>
      </c>
      <c r="J107" s="5">
        <v>110</v>
      </c>
      <c r="K107" s="5">
        <f t="shared" si="6"/>
        <v>120</v>
      </c>
      <c r="L107" s="5">
        <f t="shared" si="7"/>
        <v>4</v>
      </c>
    </row>
    <row r="108" spans="1:12">
      <c r="A108" s="10" t="s">
        <v>383</v>
      </c>
      <c r="B108" s="6" t="s">
        <v>384</v>
      </c>
      <c r="C108" s="5" t="s">
        <v>693</v>
      </c>
      <c r="D108" s="22" t="s">
        <v>615</v>
      </c>
      <c r="E108" s="5" t="s">
        <v>109</v>
      </c>
      <c r="F108" s="5" t="s">
        <v>704</v>
      </c>
      <c r="G108" s="5">
        <v>20</v>
      </c>
      <c r="H108" s="5">
        <v>5</v>
      </c>
      <c r="I108" s="5">
        <v>13200</v>
      </c>
      <c r="J108" s="5">
        <v>110</v>
      </c>
      <c r="K108" s="5">
        <f t="shared" ref="K108:K132" si="8">I108/J108</f>
        <v>120</v>
      </c>
      <c r="L108" s="5">
        <f t="shared" ref="L108:L134" si="9">G108/H108</f>
        <v>4</v>
      </c>
    </row>
    <row r="109" spans="1:12">
      <c r="A109" s="10" t="s">
        <v>290</v>
      </c>
      <c r="B109" s="6" t="s">
        <v>291</v>
      </c>
      <c r="C109" s="5" t="s">
        <v>693</v>
      </c>
      <c r="D109" s="22" t="s">
        <v>618</v>
      </c>
      <c r="E109" s="5" t="s">
        <v>109</v>
      </c>
      <c r="F109" s="5" t="s">
        <v>704</v>
      </c>
      <c r="G109" s="5">
        <v>20</v>
      </c>
      <c r="H109" s="5">
        <v>5</v>
      </c>
      <c r="I109" s="5">
        <v>13200</v>
      </c>
      <c r="J109" s="5">
        <v>110</v>
      </c>
      <c r="K109" s="5">
        <f t="shared" si="8"/>
        <v>120</v>
      </c>
      <c r="L109" s="5">
        <f t="shared" si="9"/>
        <v>4</v>
      </c>
    </row>
    <row r="110" spans="1:12">
      <c r="A110" s="10" t="s">
        <v>346</v>
      </c>
      <c r="B110" s="6" t="s">
        <v>347</v>
      </c>
      <c r="C110" s="5" t="s">
        <v>693</v>
      </c>
      <c r="D110" s="22" t="s">
        <v>614</v>
      </c>
      <c r="E110" s="5" t="s">
        <v>109</v>
      </c>
      <c r="F110" s="5" t="s">
        <v>704</v>
      </c>
      <c r="G110" s="5">
        <v>20</v>
      </c>
      <c r="H110" s="5">
        <v>5</v>
      </c>
      <c r="I110" s="5">
        <v>13200</v>
      </c>
      <c r="J110" s="5">
        <v>110</v>
      </c>
      <c r="K110" s="5">
        <f t="shared" si="8"/>
        <v>120</v>
      </c>
      <c r="L110" s="5">
        <f t="shared" si="9"/>
        <v>4</v>
      </c>
    </row>
    <row r="111" spans="1:12">
      <c r="A111" s="10" t="s">
        <v>331</v>
      </c>
      <c r="B111" s="6" t="s">
        <v>239</v>
      </c>
      <c r="C111" s="5" t="s">
        <v>693</v>
      </c>
      <c r="D111" s="22" t="s">
        <v>602</v>
      </c>
      <c r="E111" s="5" t="s">
        <v>109</v>
      </c>
      <c r="F111" s="5" t="s">
        <v>705</v>
      </c>
      <c r="G111" s="5">
        <v>20</v>
      </c>
      <c r="H111" s="5">
        <v>5</v>
      </c>
      <c r="I111" s="5">
        <v>13200</v>
      </c>
      <c r="J111" s="5">
        <v>110</v>
      </c>
      <c r="K111" s="5">
        <f t="shared" si="8"/>
        <v>120</v>
      </c>
      <c r="L111" s="5">
        <f t="shared" si="9"/>
        <v>4</v>
      </c>
    </row>
    <row r="112" spans="1:12">
      <c r="A112" s="10" t="s">
        <v>301</v>
      </c>
      <c r="B112" s="6" t="s">
        <v>302</v>
      </c>
      <c r="C112" s="5" t="s">
        <v>693</v>
      </c>
      <c r="D112" s="22" t="s">
        <v>613</v>
      </c>
      <c r="E112" s="5" t="s">
        <v>108</v>
      </c>
      <c r="F112" s="5" t="s">
        <v>704</v>
      </c>
      <c r="G112" s="5">
        <v>20</v>
      </c>
      <c r="H112" s="5">
        <v>5</v>
      </c>
      <c r="I112" s="5">
        <v>8400</v>
      </c>
      <c r="J112" s="5">
        <v>240</v>
      </c>
      <c r="K112" s="5">
        <f t="shared" si="8"/>
        <v>35</v>
      </c>
      <c r="L112" s="5">
        <f t="shared" si="9"/>
        <v>4</v>
      </c>
    </row>
    <row r="113" spans="1:12">
      <c r="A113" s="10" t="s">
        <v>399</v>
      </c>
      <c r="B113" s="6" t="s">
        <v>400</v>
      </c>
      <c r="C113" s="5" t="s">
        <v>693</v>
      </c>
      <c r="D113" s="22" t="s">
        <v>606</v>
      </c>
      <c r="E113" s="5" t="s">
        <v>109</v>
      </c>
      <c r="F113" s="5" t="s">
        <v>705</v>
      </c>
      <c r="G113" s="5">
        <v>20</v>
      </c>
      <c r="H113" s="5">
        <v>5</v>
      </c>
      <c r="I113" s="5">
        <v>13200</v>
      </c>
      <c r="J113" s="5">
        <v>110</v>
      </c>
      <c r="K113" s="5">
        <f t="shared" si="8"/>
        <v>120</v>
      </c>
      <c r="L113" s="5">
        <f t="shared" si="9"/>
        <v>4</v>
      </c>
    </row>
    <row r="114" spans="1:12">
      <c r="A114" s="10" t="s">
        <v>403</v>
      </c>
      <c r="B114" s="6" t="s">
        <v>404</v>
      </c>
      <c r="C114" s="5" t="s">
        <v>693</v>
      </c>
      <c r="D114" s="22" t="s">
        <v>595</v>
      </c>
      <c r="E114" s="5" t="s">
        <v>108</v>
      </c>
      <c r="F114" s="5" t="s">
        <v>704</v>
      </c>
      <c r="G114" s="5">
        <v>15</v>
      </c>
      <c r="H114" s="5">
        <v>5</v>
      </c>
      <c r="I114" s="5">
        <v>8400</v>
      </c>
      <c r="J114" s="5">
        <v>240</v>
      </c>
      <c r="K114" s="5">
        <f t="shared" si="8"/>
        <v>35</v>
      </c>
      <c r="L114" s="5">
        <f t="shared" si="9"/>
        <v>3</v>
      </c>
    </row>
    <row r="115" spans="1:12">
      <c r="A115" s="10" t="s">
        <v>391</v>
      </c>
      <c r="B115" s="6" t="s">
        <v>392</v>
      </c>
      <c r="C115" s="5" t="s">
        <v>693</v>
      </c>
      <c r="D115" s="22" t="s">
        <v>600</v>
      </c>
      <c r="E115" s="5" t="s">
        <v>109</v>
      </c>
      <c r="F115" s="5" t="s">
        <v>705</v>
      </c>
      <c r="G115" s="5">
        <v>20</v>
      </c>
      <c r="H115" s="5">
        <v>5</v>
      </c>
      <c r="I115" s="5">
        <v>13200</v>
      </c>
      <c r="J115" s="5">
        <v>110</v>
      </c>
      <c r="K115" s="5">
        <f t="shared" si="8"/>
        <v>120</v>
      </c>
      <c r="L115" s="5">
        <f t="shared" si="9"/>
        <v>4</v>
      </c>
    </row>
    <row r="116" spans="1:12">
      <c r="A116" s="10" t="s">
        <v>317</v>
      </c>
      <c r="B116" s="6" t="s">
        <v>318</v>
      </c>
      <c r="C116" s="5" t="s">
        <v>693</v>
      </c>
      <c r="D116" s="22" t="s">
        <v>601</v>
      </c>
      <c r="E116" s="5" t="s">
        <v>108</v>
      </c>
      <c r="F116" s="5" t="s">
        <v>704</v>
      </c>
      <c r="G116" s="5">
        <v>100</v>
      </c>
      <c r="H116" s="5">
        <v>5</v>
      </c>
      <c r="I116" s="5">
        <v>8400</v>
      </c>
      <c r="J116" s="5">
        <v>240</v>
      </c>
      <c r="K116" s="5">
        <f t="shared" si="8"/>
        <v>35</v>
      </c>
      <c r="L116" s="5">
        <f t="shared" si="9"/>
        <v>20</v>
      </c>
    </row>
    <row r="117" spans="1:12">
      <c r="A117" s="10" t="s">
        <v>203</v>
      </c>
      <c r="B117" s="6" t="s">
        <v>204</v>
      </c>
      <c r="C117" s="5" t="s">
        <v>861</v>
      </c>
      <c r="D117" s="22" t="s">
        <v>597</v>
      </c>
      <c r="E117" s="5" t="s">
        <v>109</v>
      </c>
      <c r="F117" s="5" t="s">
        <v>704</v>
      </c>
      <c r="G117" s="5">
        <v>10</v>
      </c>
      <c r="H117" s="5">
        <v>5</v>
      </c>
      <c r="I117" s="5">
        <v>13200</v>
      </c>
      <c r="J117" s="5">
        <v>110</v>
      </c>
      <c r="K117" s="5">
        <f t="shared" si="8"/>
        <v>120</v>
      </c>
      <c r="L117" s="5">
        <f t="shared" si="9"/>
        <v>2</v>
      </c>
    </row>
    <row r="118" spans="1:12">
      <c r="A118" s="10" t="s">
        <v>277</v>
      </c>
      <c r="B118" s="6" t="s">
        <v>278</v>
      </c>
      <c r="C118" s="5" t="s">
        <v>693</v>
      </c>
      <c r="D118" s="22" t="s">
        <v>596</v>
      </c>
      <c r="E118" s="5" t="s">
        <v>108</v>
      </c>
      <c r="F118" s="5" t="s">
        <v>705</v>
      </c>
      <c r="G118" s="5">
        <v>15</v>
      </c>
      <c r="H118" s="5">
        <v>5</v>
      </c>
      <c r="I118" s="5">
        <v>8400</v>
      </c>
      <c r="J118" s="5">
        <v>240</v>
      </c>
      <c r="K118" s="5">
        <f t="shared" si="8"/>
        <v>35</v>
      </c>
      <c r="L118" s="5">
        <f t="shared" si="9"/>
        <v>3</v>
      </c>
    </row>
    <row r="119" spans="1:12">
      <c r="A119" s="10" t="s">
        <v>173</v>
      </c>
      <c r="B119" s="6" t="s">
        <v>174</v>
      </c>
      <c r="C119" s="5" t="s">
        <v>861</v>
      </c>
      <c r="D119" s="22" t="s">
        <v>594</v>
      </c>
      <c r="E119" s="5" t="s">
        <v>107</v>
      </c>
      <c r="F119" s="5" t="s">
        <v>704</v>
      </c>
      <c r="G119" s="5">
        <v>10</v>
      </c>
      <c r="H119" s="5">
        <v>5</v>
      </c>
      <c r="I119" s="5">
        <v>13200</v>
      </c>
      <c r="J119" s="5">
        <v>110</v>
      </c>
      <c r="K119" s="5">
        <f t="shared" si="8"/>
        <v>120</v>
      </c>
      <c r="L119" s="5">
        <f t="shared" si="9"/>
        <v>2</v>
      </c>
    </row>
    <row r="120" spans="1:12">
      <c r="A120" s="10" t="s">
        <v>421</v>
      </c>
      <c r="B120" s="6" t="s">
        <v>422</v>
      </c>
      <c r="C120" s="5" t="s">
        <v>693</v>
      </c>
      <c r="D120" s="22" t="s">
        <v>590</v>
      </c>
      <c r="E120" s="5" t="s">
        <v>107</v>
      </c>
      <c r="F120" s="5" t="s">
        <v>705</v>
      </c>
      <c r="G120" s="5">
        <v>10</v>
      </c>
      <c r="H120" s="5">
        <v>5</v>
      </c>
      <c r="I120" s="5">
        <v>13200</v>
      </c>
      <c r="J120" s="5">
        <v>110</v>
      </c>
      <c r="K120" s="5">
        <f t="shared" si="8"/>
        <v>120</v>
      </c>
      <c r="L120" s="5">
        <f t="shared" si="9"/>
        <v>2</v>
      </c>
    </row>
    <row r="121" spans="1:12">
      <c r="A121" s="10" t="s">
        <v>427</v>
      </c>
      <c r="B121" s="6" t="s">
        <v>428</v>
      </c>
      <c r="C121" s="5" t="s">
        <v>693</v>
      </c>
      <c r="D121" s="22" t="s">
        <v>617</v>
      </c>
      <c r="E121" s="5" t="s">
        <v>107</v>
      </c>
      <c r="F121" s="5" t="s">
        <v>704</v>
      </c>
      <c r="G121" s="5">
        <v>10</v>
      </c>
      <c r="H121" s="5">
        <v>5</v>
      </c>
      <c r="I121" s="5">
        <v>13200</v>
      </c>
      <c r="J121" s="5">
        <v>110</v>
      </c>
      <c r="K121" s="5">
        <f t="shared" si="8"/>
        <v>120</v>
      </c>
      <c r="L121" s="5">
        <f t="shared" si="9"/>
        <v>2</v>
      </c>
    </row>
    <row r="122" spans="1:12">
      <c r="A122" s="10" t="s">
        <v>215</v>
      </c>
      <c r="B122" s="6" t="s">
        <v>216</v>
      </c>
      <c r="C122" s="5" t="s">
        <v>693</v>
      </c>
      <c r="D122" s="22" t="s">
        <v>592</v>
      </c>
      <c r="E122" s="5" t="s">
        <v>109</v>
      </c>
      <c r="F122" s="5" t="s">
        <v>705</v>
      </c>
      <c r="G122" s="5">
        <v>20</v>
      </c>
      <c r="H122" s="5">
        <v>5</v>
      </c>
      <c r="I122" s="5">
        <v>13200</v>
      </c>
      <c r="J122" s="5">
        <v>110</v>
      </c>
      <c r="K122" s="5">
        <f t="shared" si="8"/>
        <v>120</v>
      </c>
      <c r="L122" s="5">
        <f t="shared" si="9"/>
        <v>4</v>
      </c>
    </row>
    <row r="123" spans="1:12">
      <c r="A123" s="10" t="s">
        <v>284</v>
      </c>
      <c r="B123" s="6" t="s">
        <v>285</v>
      </c>
      <c r="C123" s="5" t="s">
        <v>693</v>
      </c>
      <c r="D123" s="22" t="s">
        <v>588</v>
      </c>
      <c r="E123" s="5" t="s">
        <v>109</v>
      </c>
      <c r="F123" s="5" t="s">
        <v>705</v>
      </c>
      <c r="G123" s="5">
        <v>30</v>
      </c>
      <c r="H123" s="5">
        <v>5</v>
      </c>
      <c r="I123" s="5">
        <v>13200</v>
      </c>
      <c r="J123" s="5">
        <v>110</v>
      </c>
      <c r="K123" s="5">
        <f t="shared" si="8"/>
        <v>120</v>
      </c>
      <c r="L123" s="5">
        <f t="shared" si="9"/>
        <v>6</v>
      </c>
    </row>
    <row r="124" spans="1:12">
      <c r="A124" s="10" t="s">
        <v>433</v>
      </c>
      <c r="B124" s="6" t="s">
        <v>434</v>
      </c>
      <c r="C124" s="5" t="s">
        <v>693</v>
      </c>
      <c r="D124" s="22" t="s">
        <v>587</v>
      </c>
      <c r="E124" s="5" t="s">
        <v>108</v>
      </c>
      <c r="F124" s="5" t="s">
        <v>704</v>
      </c>
      <c r="G124" s="5">
        <v>30</v>
      </c>
      <c r="H124" s="5">
        <v>5</v>
      </c>
      <c r="I124" s="5">
        <v>8400</v>
      </c>
      <c r="J124" s="5">
        <v>240</v>
      </c>
      <c r="K124" s="5">
        <f t="shared" si="8"/>
        <v>35</v>
      </c>
      <c r="L124" s="5">
        <f t="shared" si="9"/>
        <v>6</v>
      </c>
    </row>
    <row r="125" spans="1:12">
      <c r="A125" s="10" t="s">
        <v>192</v>
      </c>
      <c r="B125" s="6" t="s">
        <v>193</v>
      </c>
      <c r="C125" s="5" t="s">
        <v>823</v>
      </c>
      <c r="D125" s="22" t="s">
        <v>577</v>
      </c>
      <c r="E125" s="5" t="s">
        <v>108</v>
      </c>
      <c r="F125" s="5" t="s">
        <v>704</v>
      </c>
      <c r="G125" s="5">
        <v>10</v>
      </c>
      <c r="H125" s="5">
        <v>5</v>
      </c>
      <c r="I125" s="5">
        <v>19200</v>
      </c>
      <c r="J125" s="5">
        <v>240</v>
      </c>
      <c r="K125" s="5">
        <f t="shared" si="8"/>
        <v>80</v>
      </c>
      <c r="L125" s="5">
        <f t="shared" si="9"/>
        <v>2</v>
      </c>
    </row>
    <row r="126" spans="1:12">
      <c r="A126" s="10" t="s">
        <v>267</v>
      </c>
      <c r="B126" s="6" t="s">
        <v>268</v>
      </c>
      <c r="C126" s="5" t="s">
        <v>693</v>
      </c>
      <c r="D126" s="22" t="s">
        <v>578</v>
      </c>
      <c r="E126" s="5" t="s">
        <v>108</v>
      </c>
      <c r="F126" s="5" t="s">
        <v>705</v>
      </c>
      <c r="G126" s="5">
        <v>20</v>
      </c>
      <c r="H126" s="5">
        <v>5</v>
      </c>
      <c r="I126" s="5">
        <v>8400</v>
      </c>
      <c r="J126" s="5">
        <v>240</v>
      </c>
      <c r="K126" s="5">
        <f t="shared" si="8"/>
        <v>35</v>
      </c>
      <c r="L126" s="5">
        <f t="shared" si="9"/>
        <v>4</v>
      </c>
    </row>
    <row r="127" spans="1:12">
      <c r="A127" s="10" t="s">
        <v>201</v>
      </c>
      <c r="B127" s="6" t="s">
        <v>202</v>
      </c>
      <c r="C127" s="5" t="s">
        <v>861</v>
      </c>
      <c r="D127" s="22" t="s">
        <v>576</v>
      </c>
      <c r="E127" s="5" t="s">
        <v>107</v>
      </c>
      <c r="F127" s="5" t="s">
        <v>705</v>
      </c>
      <c r="G127" s="5">
        <v>10</v>
      </c>
      <c r="H127" s="5">
        <v>5</v>
      </c>
      <c r="I127" s="5">
        <v>13200</v>
      </c>
      <c r="J127" s="5">
        <v>110</v>
      </c>
      <c r="K127" s="5">
        <f t="shared" si="8"/>
        <v>120</v>
      </c>
      <c r="L127" s="5">
        <f t="shared" si="9"/>
        <v>2</v>
      </c>
    </row>
    <row r="128" spans="1:12">
      <c r="A128" s="10" t="s">
        <v>219</v>
      </c>
      <c r="B128" s="6" t="s">
        <v>220</v>
      </c>
      <c r="C128" s="5" t="s">
        <v>693</v>
      </c>
      <c r="D128" s="22" t="s">
        <v>570</v>
      </c>
      <c r="E128" s="5" t="s">
        <v>108</v>
      </c>
      <c r="F128" s="5" t="s">
        <v>705</v>
      </c>
      <c r="G128" s="5">
        <v>20</v>
      </c>
      <c r="H128" s="5">
        <v>5</v>
      </c>
      <c r="I128" s="5">
        <v>8400</v>
      </c>
      <c r="J128" s="5">
        <v>240</v>
      </c>
      <c r="K128" s="5">
        <f t="shared" si="8"/>
        <v>35</v>
      </c>
      <c r="L128" s="5">
        <f t="shared" si="9"/>
        <v>4</v>
      </c>
    </row>
    <row r="129" spans="1:12">
      <c r="A129" s="10" t="s">
        <v>375</v>
      </c>
      <c r="B129" s="6" t="s">
        <v>376</v>
      </c>
      <c r="C129" s="5" t="s">
        <v>693</v>
      </c>
      <c r="D129" s="22" t="s">
        <v>568</v>
      </c>
      <c r="E129" s="5" t="s">
        <v>108</v>
      </c>
      <c r="F129" s="5" t="s">
        <v>705</v>
      </c>
      <c r="G129" s="5">
        <v>30</v>
      </c>
      <c r="H129" s="5">
        <v>5</v>
      </c>
      <c r="I129" s="5">
        <v>8400</v>
      </c>
      <c r="J129" s="5">
        <v>240</v>
      </c>
      <c r="K129" s="5">
        <f t="shared" si="8"/>
        <v>35</v>
      </c>
      <c r="L129" s="5">
        <f t="shared" si="9"/>
        <v>6</v>
      </c>
    </row>
    <row r="130" spans="1:12">
      <c r="A130" s="10" t="s">
        <v>324</v>
      </c>
      <c r="B130" s="6" t="s">
        <v>325</v>
      </c>
      <c r="C130" s="5" t="s">
        <v>693</v>
      </c>
      <c r="D130" s="22" t="s">
        <v>583</v>
      </c>
      <c r="E130" s="5" t="s">
        <v>109</v>
      </c>
      <c r="F130" s="5" t="s">
        <v>705</v>
      </c>
      <c r="G130" s="5">
        <v>10</v>
      </c>
      <c r="H130" s="5">
        <v>5</v>
      </c>
      <c r="I130" s="5">
        <v>13200</v>
      </c>
      <c r="J130" s="5">
        <v>110</v>
      </c>
      <c r="K130" s="5">
        <f t="shared" si="8"/>
        <v>120</v>
      </c>
      <c r="L130" s="5">
        <f t="shared" si="9"/>
        <v>2</v>
      </c>
    </row>
    <row r="131" spans="1:12">
      <c r="A131" s="10" t="s">
        <v>435</v>
      </c>
      <c r="B131" s="6" t="s">
        <v>394</v>
      </c>
      <c r="C131" s="5" t="s">
        <v>693</v>
      </c>
      <c r="D131" s="22" t="s">
        <v>566</v>
      </c>
      <c r="E131" s="5" t="s">
        <v>109</v>
      </c>
      <c r="F131" s="5" t="s">
        <v>705</v>
      </c>
      <c r="G131" s="5">
        <v>20</v>
      </c>
      <c r="H131" s="5">
        <v>5</v>
      </c>
      <c r="I131" s="5">
        <v>13200</v>
      </c>
      <c r="J131" s="5">
        <v>110</v>
      </c>
      <c r="K131" s="5">
        <f t="shared" si="8"/>
        <v>120</v>
      </c>
      <c r="L131" s="5">
        <f t="shared" si="9"/>
        <v>4</v>
      </c>
    </row>
    <row r="132" spans="1:12">
      <c r="A132" s="10" t="s">
        <v>143</v>
      </c>
      <c r="B132" s="6" t="s">
        <v>144</v>
      </c>
      <c r="C132" s="5" t="s">
        <v>823</v>
      </c>
      <c r="D132" s="22" t="s">
        <v>586</v>
      </c>
      <c r="E132" s="5" t="s">
        <v>108</v>
      </c>
      <c r="F132" s="5" t="s">
        <v>705</v>
      </c>
      <c r="G132" s="5">
        <v>30</v>
      </c>
      <c r="H132" s="5">
        <v>5</v>
      </c>
      <c r="I132" s="5">
        <v>19200</v>
      </c>
      <c r="J132" s="5">
        <v>240</v>
      </c>
      <c r="K132" s="5">
        <f t="shared" si="8"/>
        <v>80</v>
      </c>
      <c r="L132" s="5">
        <f t="shared" si="9"/>
        <v>6</v>
      </c>
    </row>
    <row r="133" spans="1:12">
      <c r="A133" s="10" t="s">
        <v>387</v>
      </c>
      <c r="B133" s="6" t="s">
        <v>388</v>
      </c>
      <c r="C133" s="5" t="s">
        <v>693</v>
      </c>
      <c r="D133" s="22" t="s">
        <v>556</v>
      </c>
      <c r="E133" s="5" t="s">
        <v>107</v>
      </c>
      <c r="F133" s="5" t="s">
        <v>705</v>
      </c>
      <c r="G133" s="5">
        <v>20</v>
      </c>
      <c r="H133" s="5">
        <v>5</v>
      </c>
      <c r="I133" s="5">
        <v>13200</v>
      </c>
      <c r="J133" s="5">
        <v>110</v>
      </c>
      <c r="K133" s="5">
        <f t="shared" ref="K133:K160" si="10">I133/J133</f>
        <v>120</v>
      </c>
      <c r="L133" s="5">
        <f t="shared" si="9"/>
        <v>4</v>
      </c>
    </row>
    <row r="134" spans="1:12">
      <c r="A134" s="10" t="s">
        <v>730</v>
      </c>
      <c r="B134" s="14" t="s">
        <v>731</v>
      </c>
      <c r="C134" s="11" t="s">
        <v>861</v>
      </c>
      <c r="D134" s="22" t="s">
        <v>50</v>
      </c>
      <c r="E134" s="11" t="s">
        <v>107</v>
      </c>
      <c r="F134" s="5" t="s">
        <v>704</v>
      </c>
      <c r="G134" s="5">
        <v>20</v>
      </c>
      <c r="H134" s="5">
        <v>5</v>
      </c>
      <c r="I134" s="5">
        <v>13200</v>
      </c>
      <c r="J134" s="5">
        <v>110</v>
      </c>
      <c r="K134" s="5">
        <f t="shared" si="10"/>
        <v>120</v>
      </c>
      <c r="L134" s="5">
        <f t="shared" si="9"/>
        <v>4</v>
      </c>
    </row>
    <row r="135" spans="1:12">
      <c r="A135" s="10" t="s">
        <v>178</v>
      </c>
      <c r="B135" s="6" t="s">
        <v>179</v>
      </c>
      <c r="C135" s="5" t="s">
        <v>861</v>
      </c>
      <c r="D135" s="22" t="s">
        <v>550</v>
      </c>
      <c r="E135" s="5" t="s">
        <v>108</v>
      </c>
      <c r="F135" s="5" t="s">
        <v>705</v>
      </c>
      <c r="G135" s="5">
        <v>10</v>
      </c>
      <c r="H135" s="5">
        <v>5</v>
      </c>
      <c r="I135" s="5">
        <v>8400</v>
      </c>
      <c r="J135" s="5">
        <v>240</v>
      </c>
      <c r="K135" s="5">
        <f t="shared" si="10"/>
        <v>35</v>
      </c>
      <c r="L135" s="5">
        <f t="shared" ref="L135:L160" si="11">G135/H135</f>
        <v>2</v>
      </c>
    </row>
    <row r="136" spans="1:12">
      <c r="A136" s="10" t="s">
        <v>385</v>
      </c>
      <c r="B136" s="6" t="s">
        <v>386</v>
      </c>
      <c r="C136" s="5" t="s">
        <v>693</v>
      </c>
      <c r="D136" s="22" t="s">
        <v>554</v>
      </c>
      <c r="E136" s="5" t="s">
        <v>109</v>
      </c>
      <c r="F136" s="5" t="s">
        <v>704</v>
      </c>
      <c r="G136" s="5">
        <v>10</v>
      </c>
      <c r="H136" s="5">
        <v>5</v>
      </c>
      <c r="I136" s="5">
        <v>13200</v>
      </c>
      <c r="J136" s="5">
        <v>110</v>
      </c>
      <c r="K136" s="5">
        <f t="shared" si="10"/>
        <v>120</v>
      </c>
      <c r="L136" s="5">
        <f t="shared" si="11"/>
        <v>2</v>
      </c>
    </row>
    <row r="137" spans="1:12">
      <c r="A137" s="10" t="s">
        <v>190</v>
      </c>
      <c r="B137" s="6" t="s">
        <v>191</v>
      </c>
      <c r="C137" s="5" t="s">
        <v>861</v>
      </c>
      <c r="D137" s="22" t="s">
        <v>545</v>
      </c>
      <c r="E137" s="5" t="s">
        <v>109</v>
      </c>
      <c r="F137" s="5" t="s">
        <v>705</v>
      </c>
      <c r="G137" s="5">
        <v>15</v>
      </c>
      <c r="H137" s="5">
        <v>5</v>
      </c>
      <c r="I137" s="5">
        <v>13200</v>
      </c>
      <c r="J137" s="5">
        <v>110</v>
      </c>
      <c r="K137" s="5">
        <f t="shared" si="10"/>
        <v>120</v>
      </c>
      <c r="L137" s="5">
        <f t="shared" si="11"/>
        <v>3</v>
      </c>
    </row>
    <row r="138" spans="1:12">
      <c r="A138" s="10" t="s">
        <v>311</v>
      </c>
      <c r="B138" s="6" t="s">
        <v>312</v>
      </c>
      <c r="C138" s="5" t="s">
        <v>693</v>
      </c>
      <c r="D138" s="22" t="s">
        <v>558</v>
      </c>
      <c r="E138" s="5" t="s">
        <v>108</v>
      </c>
      <c r="F138" s="5" t="s">
        <v>704</v>
      </c>
      <c r="G138" s="5">
        <v>10</v>
      </c>
      <c r="H138" s="5">
        <v>5</v>
      </c>
      <c r="I138" s="5">
        <v>8400</v>
      </c>
      <c r="J138" s="5">
        <v>240</v>
      </c>
      <c r="K138" s="5">
        <f t="shared" si="10"/>
        <v>35</v>
      </c>
      <c r="L138" s="5">
        <f t="shared" si="11"/>
        <v>2</v>
      </c>
    </row>
    <row r="139" spans="1:12">
      <c r="A139" s="10" t="s">
        <v>260</v>
      </c>
      <c r="B139" s="6" t="s">
        <v>261</v>
      </c>
      <c r="C139" s="5" t="s">
        <v>693</v>
      </c>
      <c r="D139" s="22" t="s">
        <v>546</v>
      </c>
      <c r="E139" s="5" t="s">
        <v>262</v>
      </c>
      <c r="F139" s="5" t="s">
        <v>705</v>
      </c>
      <c r="G139" s="5">
        <v>30</v>
      </c>
      <c r="H139" s="5">
        <v>5</v>
      </c>
      <c r="I139" s="5">
        <v>13200</v>
      </c>
      <c r="J139" s="5">
        <v>110</v>
      </c>
      <c r="K139" s="5">
        <f t="shared" si="10"/>
        <v>120</v>
      </c>
      <c r="L139" s="5">
        <f t="shared" si="11"/>
        <v>6</v>
      </c>
    </row>
    <row r="140" spans="1:12">
      <c r="A140" s="10" t="s">
        <v>356</v>
      </c>
      <c r="B140" s="6" t="s">
        <v>357</v>
      </c>
      <c r="C140" s="5" t="s">
        <v>693</v>
      </c>
      <c r="D140" s="22" t="s">
        <v>518</v>
      </c>
      <c r="E140" s="5" t="s">
        <v>108</v>
      </c>
      <c r="F140" s="5" t="s">
        <v>705</v>
      </c>
      <c r="G140" s="5">
        <v>5</v>
      </c>
      <c r="H140" s="5">
        <v>5</v>
      </c>
      <c r="I140" s="5">
        <v>8400</v>
      </c>
      <c r="J140" s="5">
        <v>240</v>
      </c>
      <c r="K140" s="5">
        <f t="shared" si="10"/>
        <v>35</v>
      </c>
      <c r="L140" s="5">
        <f t="shared" si="11"/>
        <v>1</v>
      </c>
    </row>
    <row r="141" spans="1:12">
      <c r="A141" s="10" t="s">
        <v>288</v>
      </c>
      <c r="B141" s="6" t="s">
        <v>289</v>
      </c>
      <c r="C141" s="5" t="s">
        <v>693</v>
      </c>
      <c r="D141" s="22" t="s">
        <v>557</v>
      </c>
      <c r="E141" s="5" t="s">
        <v>108</v>
      </c>
      <c r="F141" s="5" t="s">
        <v>705</v>
      </c>
      <c r="G141" s="5">
        <v>30</v>
      </c>
      <c r="H141" s="5">
        <v>5</v>
      </c>
      <c r="I141" s="5">
        <v>8400</v>
      </c>
      <c r="J141" s="5">
        <v>240</v>
      </c>
      <c r="K141" s="5">
        <f t="shared" si="10"/>
        <v>35</v>
      </c>
      <c r="L141" s="5">
        <f t="shared" si="11"/>
        <v>6</v>
      </c>
    </row>
    <row r="142" spans="1:12">
      <c r="A142" s="10" t="s">
        <v>205</v>
      </c>
      <c r="B142" s="6" t="s">
        <v>206</v>
      </c>
      <c r="C142" s="5" t="s">
        <v>861</v>
      </c>
      <c r="D142" s="22" t="s">
        <v>536</v>
      </c>
      <c r="E142" s="5" t="s">
        <v>108</v>
      </c>
      <c r="F142" s="5" t="s">
        <v>705</v>
      </c>
      <c r="G142" s="5">
        <v>20</v>
      </c>
      <c r="H142" s="5">
        <v>5</v>
      </c>
      <c r="I142" s="5">
        <v>8400</v>
      </c>
      <c r="J142" s="5">
        <v>240</v>
      </c>
      <c r="K142" s="5">
        <f t="shared" si="10"/>
        <v>35</v>
      </c>
      <c r="L142" s="5">
        <f t="shared" si="11"/>
        <v>4</v>
      </c>
    </row>
    <row r="143" spans="1:12">
      <c r="A143" s="10" t="s">
        <v>379</v>
      </c>
      <c r="B143" s="6" t="s">
        <v>174</v>
      </c>
      <c r="C143" s="5" t="s">
        <v>693</v>
      </c>
      <c r="D143" s="22" t="s">
        <v>541</v>
      </c>
      <c r="E143" s="5" t="s">
        <v>108</v>
      </c>
      <c r="F143" s="5" t="s">
        <v>704</v>
      </c>
      <c r="G143" s="5">
        <v>25</v>
      </c>
      <c r="H143" s="5">
        <v>5</v>
      </c>
      <c r="I143" s="5">
        <v>8400</v>
      </c>
      <c r="J143" s="5">
        <v>240</v>
      </c>
      <c r="K143" s="5">
        <f t="shared" si="10"/>
        <v>35</v>
      </c>
      <c r="L143" s="5">
        <f t="shared" si="11"/>
        <v>5</v>
      </c>
    </row>
    <row r="144" spans="1:12">
      <c r="A144" s="10" t="s">
        <v>269</v>
      </c>
      <c r="B144" s="6" t="s">
        <v>270</v>
      </c>
      <c r="C144" s="5" t="s">
        <v>693</v>
      </c>
      <c r="D144" s="22" t="s">
        <v>581</v>
      </c>
      <c r="E144" s="5" t="s">
        <v>109</v>
      </c>
      <c r="F144" s="5" t="s">
        <v>705</v>
      </c>
      <c r="G144" s="5">
        <v>15</v>
      </c>
      <c r="H144" s="5">
        <v>5</v>
      </c>
      <c r="I144" s="5">
        <v>13200</v>
      </c>
      <c r="J144" s="5">
        <v>110</v>
      </c>
      <c r="K144" s="5">
        <f t="shared" si="10"/>
        <v>120</v>
      </c>
      <c r="L144" s="5">
        <f t="shared" si="11"/>
        <v>3</v>
      </c>
    </row>
    <row r="145" spans="1:12">
      <c r="A145" s="10" t="s">
        <v>176</v>
      </c>
      <c r="B145" s="6" t="s">
        <v>177</v>
      </c>
      <c r="C145" s="5" t="s">
        <v>861</v>
      </c>
      <c r="D145" s="22" t="s">
        <v>530</v>
      </c>
      <c r="E145" s="5" t="s">
        <v>108</v>
      </c>
      <c r="F145" s="5" t="s">
        <v>705</v>
      </c>
      <c r="G145" s="5">
        <v>60</v>
      </c>
      <c r="H145" s="5">
        <v>5</v>
      </c>
      <c r="I145" s="5">
        <v>8400</v>
      </c>
      <c r="J145" s="5">
        <v>240</v>
      </c>
      <c r="K145" s="5">
        <f t="shared" si="10"/>
        <v>35</v>
      </c>
      <c r="L145" s="5">
        <f t="shared" si="11"/>
        <v>12</v>
      </c>
    </row>
    <row r="146" spans="1:12">
      <c r="A146" s="10" t="s">
        <v>248</v>
      </c>
      <c r="B146" s="6" t="s">
        <v>249</v>
      </c>
      <c r="C146" s="5" t="s">
        <v>693</v>
      </c>
      <c r="D146" s="22" t="s">
        <v>535</v>
      </c>
      <c r="E146" s="5" t="s">
        <v>109</v>
      </c>
      <c r="F146" s="5" t="s">
        <v>704</v>
      </c>
      <c r="G146" s="5">
        <v>10</v>
      </c>
      <c r="H146" s="5">
        <v>5</v>
      </c>
      <c r="I146" s="5">
        <v>13200</v>
      </c>
      <c r="J146" s="5">
        <v>110</v>
      </c>
      <c r="K146" s="5">
        <f t="shared" si="10"/>
        <v>120</v>
      </c>
      <c r="L146" s="5">
        <f t="shared" si="11"/>
        <v>2</v>
      </c>
    </row>
    <row r="147" spans="1:12">
      <c r="A147" s="10" t="s">
        <v>315</v>
      </c>
      <c r="B147" s="6" t="s">
        <v>316</v>
      </c>
      <c r="C147" s="5" t="s">
        <v>693</v>
      </c>
      <c r="D147" s="22" t="s">
        <v>532</v>
      </c>
      <c r="E147" s="5" t="s">
        <v>107</v>
      </c>
      <c r="F147" s="5" t="s">
        <v>704</v>
      </c>
      <c r="G147" s="5">
        <v>20</v>
      </c>
      <c r="H147" s="5">
        <v>5</v>
      </c>
      <c r="I147" s="5">
        <v>8400</v>
      </c>
      <c r="J147" s="5">
        <v>240</v>
      </c>
      <c r="K147" s="5">
        <v>120</v>
      </c>
      <c r="L147" s="5">
        <f t="shared" si="11"/>
        <v>4</v>
      </c>
    </row>
    <row r="148" spans="1:12">
      <c r="A148" s="10" t="s">
        <v>389</v>
      </c>
      <c r="B148" s="6" t="s">
        <v>390</v>
      </c>
      <c r="C148" s="5" t="s">
        <v>693</v>
      </c>
      <c r="D148" s="22" t="s">
        <v>560</v>
      </c>
      <c r="E148" s="5" t="s">
        <v>109</v>
      </c>
      <c r="F148" s="5" t="s">
        <v>705</v>
      </c>
      <c r="G148" s="5">
        <v>20</v>
      </c>
      <c r="H148" s="5">
        <v>5</v>
      </c>
      <c r="I148" s="5">
        <v>13200</v>
      </c>
      <c r="J148" s="5">
        <v>110</v>
      </c>
      <c r="K148" s="5">
        <f t="shared" si="10"/>
        <v>120</v>
      </c>
      <c r="L148" s="5">
        <f t="shared" si="11"/>
        <v>4</v>
      </c>
    </row>
    <row r="149" spans="1:12">
      <c r="A149" s="10" t="s">
        <v>221</v>
      </c>
      <c r="B149" s="6" t="s">
        <v>222</v>
      </c>
      <c r="C149" s="5" t="s">
        <v>693</v>
      </c>
      <c r="D149" s="22" t="s">
        <v>524</v>
      </c>
      <c r="E149" s="5" t="s">
        <v>109</v>
      </c>
      <c r="F149" s="5" t="s">
        <v>704</v>
      </c>
      <c r="G149" s="5">
        <v>20</v>
      </c>
      <c r="H149" s="5">
        <v>5</v>
      </c>
      <c r="I149" s="5">
        <v>13200</v>
      </c>
      <c r="J149" s="5">
        <v>110</v>
      </c>
      <c r="K149" s="5">
        <f t="shared" si="10"/>
        <v>120</v>
      </c>
      <c r="L149" s="5">
        <f t="shared" si="11"/>
        <v>4</v>
      </c>
    </row>
    <row r="150" spans="1:12">
      <c r="A150" s="10" t="s">
        <v>283</v>
      </c>
      <c r="B150" s="6" t="s">
        <v>214</v>
      </c>
      <c r="C150" s="5" t="s">
        <v>693</v>
      </c>
      <c r="D150" s="22" t="s">
        <v>565</v>
      </c>
      <c r="E150" s="5" t="s">
        <v>108</v>
      </c>
      <c r="F150" s="5" t="s">
        <v>704</v>
      </c>
      <c r="G150" s="5">
        <v>30</v>
      </c>
      <c r="H150" s="5">
        <v>5</v>
      </c>
      <c r="I150" s="5">
        <v>8400</v>
      </c>
      <c r="J150" s="5">
        <v>240</v>
      </c>
      <c r="K150" s="5">
        <f t="shared" si="10"/>
        <v>35</v>
      </c>
      <c r="L150" s="5">
        <f t="shared" si="11"/>
        <v>6</v>
      </c>
    </row>
    <row r="151" spans="1:12">
      <c r="A151" s="10" t="s">
        <v>363</v>
      </c>
      <c r="B151" s="6" t="s">
        <v>213</v>
      </c>
      <c r="C151" s="5" t="s">
        <v>693</v>
      </c>
      <c r="D151" s="22" t="s">
        <v>605</v>
      </c>
      <c r="E151" s="5" t="s">
        <v>108</v>
      </c>
      <c r="F151" s="5" t="s">
        <v>705</v>
      </c>
      <c r="G151" s="5">
        <v>30</v>
      </c>
      <c r="H151" s="5">
        <v>5</v>
      </c>
      <c r="I151" s="5">
        <v>8400</v>
      </c>
      <c r="J151" s="5">
        <v>240</v>
      </c>
      <c r="K151" s="5">
        <f t="shared" si="10"/>
        <v>35</v>
      </c>
      <c r="L151" s="5">
        <f t="shared" si="11"/>
        <v>6</v>
      </c>
    </row>
    <row r="152" spans="1:12">
      <c r="A152" s="10" t="s">
        <v>246</v>
      </c>
      <c r="B152" s="6" t="s">
        <v>247</v>
      </c>
      <c r="C152" s="5" t="s">
        <v>693</v>
      </c>
      <c r="D152" s="22" t="s">
        <v>526</v>
      </c>
      <c r="E152" s="5" t="s">
        <v>108</v>
      </c>
      <c r="F152" s="5" t="s">
        <v>705</v>
      </c>
      <c r="G152" s="5">
        <v>15</v>
      </c>
      <c r="H152" s="5">
        <v>5</v>
      </c>
      <c r="I152" s="5">
        <v>8400</v>
      </c>
      <c r="J152" s="5">
        <v>240</v>
      </c>
      <c r="K152" s="5">
        <f t="shared" si="10"/>
        <v>35</v>
      </c>
      <c r="L152" s="5">
        <f t="shared" si="11"/>
        <v>3</v>
      </c>
    </row>
    <row r="153" spans="1:12">
      <c r="A153" s="10" t="s">
        <v>1144</v>
      </c>
      <c r="B153" s="6" t="s">
        <v>237</v>
      </c>
      <c r="C153" s="5" t="s">
        <v>693</v>
      </c>
      <c r="D153" s="22" t="s">
        <v>525</v>
      </c>
      <c r="E153" s="5" t="s">
        <v>109</v>
      </c>
      <c r="F153" s="5" t="s">
        <v>705</v>
      </c>
      <c r="G153" s="5">
        <v>30</v>
      </c>
      <c r="H153" s="5">
        <v>5</v>
      </c>
      <c r="I153" s="5">
        <v>13200</v>
      </c>
      <c r="J153" s="5">
        <v>110</v>
      </c>
      <c r="K153" s="5">
        <f t="shared" si="10"/>
        <v>120</v>
      </c>
      <c r="L153" s="5">
        <f t="shared" si="11"/>
        <v>6</v>
      </c>
    </row>
    <row r="154" spans="1:12">
      <c r="A154" s="10" t="s">
        <v>281</v>
      </c>
      <c r="B154" s="6" t="s">
        <v>282</v>
      </c>
      <c r="C154" s="5" t="s">
        <v>693</v>
      </c>
      <c r="D154" s="22" t="s">
        <v>517</v>
      </c>
      <c r="E154" s="5" t="s">
        <v>108</v>
      </c>
      <c r="F154" s="5" t="s">
        <v>705</v>
      </c>
      <c r="G154" s="5">
        <v>50</v>
      </c>
      <c r="H154" s="5">
        <v>5</v>
      </c>
      <c r="I154" s="5">
        <v>8400</v>
      </c>
      <c r="J154" s="5">
        <v>240</v>
      </c>
      <c r="K154" s="5">
        <f t="shared" si="10"/>
        <v>35</v>
      </c>
      <c r="L154" s="5">
        <f t="shared" si="11"/>
        <v>10</v>
      </c>
    </row>
    <row r="155" spans="1:12">
      <c r="A155" s="10" t="s">
        <v>279</v>
      </c>
      <c r="B155" s="6" t="s">
        <v>280</v>
      </c>
      <c r="C155" s="5" t="s">
        <v>693</v>
      </c>
      <c r="D155" s="22" t="s">
        <v>619</v>
      </c>
      <c r="E155" s="5" t="s">
        <v>108</v>
      </c>
      <c r="F155" s="5" t="s">
        <v>705</v>
      </c>
      <c r="G155" s="5">
        <v>20</v>
      </c>
      <c r="H155" s="5">
        <v>5</v>
      </c>
      <c r="I155" s="5">
        <v>8400</v>
      </c>
      <c r="J155" s="5">
        <v>240</v>
      </c>
      <c r="K155" s="5">
        <f t="shared" si="10"/>
        <v>35</v>
      </c>
      <c r="L155" s="5">
        <f t="shared" si="11"/>
        <v>4</v>
      </c>
    </row>
    <row r="156" spans="1:12">
      <c r="A156" s="10" t="s">
        <v>340</v>
      </c>
      <c r="B156" s="6" t="s">
        <v>341</v>
      </c>
      <c r="C156" s="5" t="s">
        <v>693</v>
      </c>
      <c r="D156" s="22" t="s">
        <v>584</v>
      </c>
      <c r="E156" s="5" t="s">
        <v>108</v>
      </c>
      <c r="F156" s="5" t="s">
        <v>705</v>
      </c>
      <c r="G156" s="5">
        <v>10</v>
      </c>
      <c r="H156" s="5">
        <v>5</v>
      </c>
      <c r="I156" s="5">
        <v>8400</v>
      </c>
      <c r="J156" s="5">
        <v>240</v>
      </c>
      <c r="K156" s="5">
        <f t="shared" si="10"/>
        <v>35</v>
      </c>
      <c r="L156" s="5">
        <f t="shared" si="11"/>
        <v>2</v>
      </c>
    </row>
    <row r="157" spans="1:12">
      <c r="A157" s="10" t="s">
        <v>441</v>
      </c>
      <c r="B157" s="6" t="s">
        <v>442</v>
      </c>
      <c r="C157" s="5" t="s">
        <v>693</v>
      </c>
      <c r="D157" s="22">
        <v>9662</v>
      </c>
      <c r="E157" s="5" t="s">
        <v>109</v>
      </c>
      <c r="F157" s="5" t="s">
        <v>704</v>
      </c>
      <c r="G157" s="5">
        <v>15</v>
      </c>
      <c r="H157" s="5">
        <v>5</v>
      </c>
      <c r="I157" s="5">
        <v>13200</v>
      </c>
      <c r="J157" s="5">
        <v>110</v>
      </c>
      <c r="K157" s="5">
        <f t="shared" si="10"/>
        <v>120</v>
      </c>
      <c r="L157" s="5">
        <f t="shared" si="11"/>
        <v>3</v>
      </c>
    </row>
    <row r="158" spans="1:12">
      <c r="A158" s="10" t="s">
        <v>89</v>
      </c>
      <c r="B158" s="6" t="s">
        <v>90</v>
      </c>
      <c r="C158" s="5" t="s">
        <v>861</v>
      </c>
      <c r="D158" s="22" t="s">
        <v>506</v>
      </c>
      <c r="E158" s="5" t="s">
        <v>108</v>
      </c>
      <c r="F158" s="5" t="s">
        <v>704</v>
      </c>
      <c r="G158" s="5">
        <v>30</v>
      </c>
      <c r="H158" s="5">
        <v>5</v>
      </c>
      <c r="I158" s="5">
        <v>8400</v>
      </c>
      <c r="J158" s="5">
        <v>240</v>
      </c>
      <c r="K158" s="5">
        <f t="shared" si="10"/>
        <v>35</v>
      </c>
      <c r="L158" s="5">
        <f t="shared" si="11"/>
        <v>6</v>
      </c>
    </row>
    <row r="159" spans="1:12">
      <c r="A159" s="10" t="s">
        <v>286</v>
      </c>
      <c r="B159" s="6" t="s">
        <v>287</v>
      </c>
      <c r="C159" s="5" t="s">
        <v>693</v>
      </c>
      <c r="D159" s="22" t="s">
        <v>510</v>
      </c>
      <c r="E159" s="5" t="s">
        <v>109</v>
      </c>
      <c r="F159" s="5" t="s">
        <v>705</v>
      </c>
      <c r="G159" s="5">
        <v>10</v>
      </c>
      <c r="H159" s="5">
        <v>5</v>
      </c>
      <c r="I159" s="5">
        <v>13200</v>
      </c>
      <c r="J159" s="5">
        <v>110</v>
      </c>
      <c r="K159" s="5">
        <f t="shared" si="10"/>
        <v>120</v>
      </c>
      <c r="L159" s="5">
        <f t="shared" si="11"/>
        <v>2</v>
      </c>
    </row>
    <row r="160" spans="1:12">
      <c r="A160" s="10" t="s">
        <v>225</v>
      </c>
      <c r="B160" s="6" t="s">
        <v>226</v>
      </c>
      <c r="C160" s="5" t="s">
        <v>693</v>
      </c>
      <c r="D160" s="22" t="s">
        <v>505</v>
      </c>
      <c r="E160" s="5" t="s">
        <v>107</v>
      </c>
      <c r="F160" s="5" t="s">
        <v>705</v>
      </c>
      <c r="G160" s="5">
        <v>10</v>
      </c>
      <c r="H160" s="5">
        <v>5</v>
      </c>
      <c r="I160" s="5">
        <v>13200</v>
      </c>
      <c r="J160" s="5">
        <v>110</v>
      </c>
      <c r="K160" s="5">
        <f t="shared" si="10"/>
        <v>120</v>
      </c>
      <c r="L160" s="5">
        <f t="shared" si="11"/>
        <v>2</v>
      </c>
    </row>
    <row r="161" spans="1:12">
      <c r="A161" s="10" t="s">
        <v>437</v>
      </c>
      <c r="B161" s="6" t="s">
        <v>438</v>
      </c>
      <c r="C161" s="5" t="s">
        <v>693</v>
      </c>
      <c r="D161" s="22" t="s">
        <v>528</v>
      </c>
      <c r="E161" s="5" t="s">
        <v>108</v>
      </c>
      <c r="F161" s="5" t="s">
        <v>705</v>
      </c>
      <c r="G161" s="5">
        <v>60</v>
      </c>
      <c r="H161" s="5">
        <v>5</v>
      </c>
      <c r="I161" s="5">
        <v>8400</v>
      </c>
      <c r="J161" s="5">
        <v>240</v>
      </c>
      <c r="K161" s="5">
        <f t="shared" ref="K161:K216" si="12">I161/J161</f>
        <v>35</v>
      </c>
      <c r="L161" s="5">
        <f t="shared" ref="L161:L216" si="13">G161/H161</f>
        <v>12</v>
      </c>
    </row>
    <row r="162" spans="1:12">
      <c r="A162" s="10" t="s">
        <v>416</v>
      </c>
      <c r="B162" s="6" t="s">
        <v>417</v>
      </c>
      <c r="C162" s="5" t="s">
        <v>693</v>
      </c>
      <c r="D162" s="22" t="s">
        <v>503</v>
      </c>
      <c r="E162" s="5" t="s">
        <v>109</v>
      </c>
      <c r="F162" s="5" t="s">
        <v>704</v>
      </c>
      <c r="G162" s="5">
        <v>10</v>
      </c>
      <c r="H162" s="5">
        <v>5</v>
      </c>
      <c r="I162" s="5">
        <v>13200</v>
      </c>
      <c r="J162" s="5">
        <v>110</v>
      </c>
      <c r="K162" s="5">
        <f t="shared" si="12"/>
        <v>120</v>
      </c>
      <c r="L162" s="5">
        <f t="shared" si="13"/>
        <v>2</v>
      </c>
    </row>
    <row r="163" spans="1:12">
      <c r="A163" s="10" t="s">
        <v>250</v>
      </c>
      <c r="B163" s="6" t="s">
        <v>251</v>
      </c>
      <c r="C163" s="5" t="s">
        <v>693</v>
      </c>
      <c r="D163" s="22" t="s">
        <v>502</v>
      </c>
      <c r="E163" s="5" t="s">
        <v>109</v>
      </c>
      <c r="F163" s="5" t="s">
        <v>705</v>
      </c>
      <c r="G163" s="5">
        <v>10</v>
      </c>
      <c r="H163" s="5">
        <v>5</v>
      </c>
      <c r="I163" s="5">
        <v>13200</v>
      </c>
      <c r="J163" s="5">
        <v>110</v>
      </c>
      <c r="K163" s="5">
        <f t="shared" si="12"/>
        <v>120</v>
      </c>
      <c r="L163" s="5">
        <f t="shared" si="13"/>
        <v>2</v>
      </c>
    </row>
    <row r="164" spans="1:12">
      <c r="A164" s="10" t="s">
        <v>354</v>
      </c>
      <c r="B164" s="6" t="s">
        <v>355</v>
      </c>
      <c r="C164" s="5" t="s">
        <v>599</v>
      </c>
      <c r="D164" s="22" t="s">
        <v>598</v>
      </c>
      <c r="E164" s="5" t="s">
        <v>108</v>
      </c>
      <c r="F164" s="5" t="s">
        <v>704</v>
      </c>
      <c r="G164" s="5">
        <v>10</v>
      </c>
      <c r="H164" s="5">
        <v>5</v>
      </c>
      <c r="I164" s="5">
        <v>19200</v>
      </c>
      <c r="J164" s="5">
        <v>240</v>
      </c>
      <c r="K164" s="5">
        <f t="shared" si="12"/>
        <v>80</v>
      </c>
      <c r="L164" s="5">
        <f t="shared" si="13"/>
        <v>2</v>
      </c>
    </row>
    <row r="165" spans="1:12">
      <c r="A165" s="10" t="s">
        <v>415</v>
      </c>
      <c r="B165" s="6" t="s">
        <v>353</v>
      </c>
      <c r="C165" s="5" t="s">
        <v>693</v>
      </c>
      <c r="D165" s="22" t="s">
        <v>527</v>
      </c>
      <c r="E165" s="5" t="s">
        <v>109</v>
      </c>
      <c r="F165" s="5" t="s">
        <v>705</v>
      </c>
      <c r="G165" s="5">
        <v>20</v>
      </c>
      <c r="H165" s="5">
        <v>5</v>
      </c>
      <c r="I165" s="5">
        <v>13200</v>
      </c>
      <c r="J165" s="5">
        <v>110</v>
      </c>
      <c r="K165" s="5">
        <f t="shared" si="12"/>
        <v>120</v>
      </c>
      <c r="L165" s="5">
        <f t="shared" si="13"/>
        <v>4</v>
      </c>
    </row>
    <row r="166" spans="1:12">
      <c r="A166" s="10" t="s">
        <v>263</v>
      </c>
      <c r="B166" s="6" t="s">
        <v>264</v>
      </c>
      <c r="C166" s="5" t="s">
        <v>693</v>
      </c>
      <c r="D166" s="22" t="s">
        <v>549</v>
      </c>
      <c r="E166" s="5" t="s">
        <v>108</v>
      </c>
      <c r="F166" s="5" t="s">
        <v>705</v>
      </c>
      <c r="G166" s="5">
        <v>25</v>
      </c>
      <c r="H166" s="5">
        <v>5</v>
      </c>
      <c r="I166" s="5">
        <v>8400</v>
      </c>
      <c r="J166" s="5">
        <v>240</v>
      </c>
      <c r="K166" s="5">
        <f t="shared" si="12"/>
        <v>35</v>
      </c>
      <c r="L166" s="5">
        <f t="shared" si="13"/>
        <v>5</v>
      </c>
    </row>
    <row r="167" spans="1:12">
      <c r="A167" s="10" t="s">
        <v>111</v>
      </c>
      <c r="B167" s="6" t="s">
        <v>162</v>
      </c>
      <c r="C167" s="5" t="s">
        <v>457</v>
      </c>
      <c r="D167" s="22" t="s">
        <v>491</v>
      </c>
      <c r="E167" s="5" t="s">
        <v>107</v>
      </c>
      <c r="F167" s="5" t="s">
        <v>704</v>
      </c>
      <c r="G167" s="5">
        <v>20</v>
      </c>
      <c r="H167" s="5">
        <v>5</v>
      </c>
      <c r="I167" s="5">
        <v>13200</v>
      </c>
      <c r="J167" s="5">
        <v>110</v>
      </c>
      <c r="K167" s="5">
        <f t="shared" si="12"/>
        <v>120</v>
      </c>
      <c r="L167" s="5">
        <f t="shared" si="13"/>
        <v>4</v>
      </c>
    </row>
    <row r="168" spans="1:12">
      <c r="A168" s="10" t="s">
        <v>217</v>
      </c>
      <c r="B168" s="6" t="s">
        <v>218</v>
      </c>
      <c r="C168" s="5" t="s">
        <v>693</v>
      </c>
      <c r="D168" s="22" t="s">
        <v>553</v>
      </c>
      <c r="E168" s="5" t="s">
        <v>108</v>
      </c>
      <c r="F168" s="5" t="s">
        <v>704</v>
      </c>
      <c r="G168" s="5">
        <v>20</v>
      </c>
      <c r="H168" s="5">
        <v>5</v>
      </c>
      <c r="I168" s="5">
        <v>8400</v>
      </c>
      <c r="J168" s="5">
        <v>240</v>
      </c>
      <c r="K168" s="5">
        <f t="shared" si="12"/>
        <v>35</v>
      </c>
      <c r="L168" s="5">
        <f t="shared" si="13"/>
        <v>4</v>
      </c>
    </row>
    <row r="169" spans="1:12">
      <c r="A169" s="10" t="s">
        <v>101</v>
      </c>
      <c r="B169" s="6" t="s">
        <v>100</v>
      </c>
      <c r="C169" s="5" t="s">
        <v>861</v>
      </c>
      <c r="D169" s="22" t="s">
        <v>501</v>
      </c>
      <c r="E169" s="5" t="s">
        <v>109</v>
      </c>
      <c r="F169" s="5" t="s">
        <v>704</v>
      </c>
      <c r="G169" s="5">
        <v>20</v>
      </c>
      <c r="H169" s="5">
        <v>5</v>
      </c>
      <c r="I169" s="5">
        <v>13200</v>
      </c>
      <c r="J169" s="5">
        <v>110</v>
      </c>
      <c r="K169" s="5">
        <f t="shared" si="12"/>
        <v>120</v>
      </c>
      <c r="L169" s="5">
        <f t="shared" si="13"/>
        <v>4</v>
      </c>
    </row>
    <row r="170" spans="1:12">
      <c r="A170" s="10" t="s">
        <v>275</v>
      </c>
      <c r="B170" s="6" t="s">
        <v>276</v>
      </c>
      <c r="C170" s="5" t="s">
        <v>693</v>
      </c>
      <c r="D170" s="22" t="s">
        <v>516</v>
      </c>
      <c r="E170" s="5" t="s">
        <v>108</v>
      </c>
      <c r="F170" s="5" t="s">
        <v>704</v>
      </c>
      <c r="G170" s="5">
        <v>20</v>
      </c>
      <c r="H170" s="5">
        <v>5</v>
      </c>
      <c r="I170" s="5">
        <v>8400</v>
      </c>
      <c r="J170" s="5">
        <v>240</v>
      </c>
      <c r="K170" s="5">
        <f t="shared" si="12"/>
        <v>35</v>
      </c>
      <c r="L170" s="5">
        <f t="shared" si="13"/>
        <v>4</v>
      </c>
    </row>
    <row r="171" spans="1:12">
      <c r="A171" s="10" t="s">
        <v>359</v>
      </c>
      <c r="B171" s="6" t="s">
        <v>360</v>
      </c>
      <c r="C171" s="5" t="s">
        <v>693</v>
      </c>
      <c r="D171" s="22" t="s">
        <v>562</v>
      </c>
      <c r="E171" s="5" t="s">
        <v>108</v>
      </c>
      <c r="F171" s="5" t="s">
        <v>705</v>
      </c>
      <c r="G171" s="5">
        <v>60</v>
      </c>
      <c r="H171" s="5">
        <v>5</v>
      </c>
      <c r="I171" s="5">
        <v>8400</v>
      </c>
      <c r="J171" s="5">
        <v>240</v>
      </c>
      <c r="K171" s="5">
        <f t="shared" si="12"/>
        <v>35</v>
      </c>
      <c r="L171" s="5">
        <f t="shared" si="13"/>
        <v>12</v>
      </c>
    </row>
    <row r="172" spans="1:12">
      <c r="A172" s="10" t="s">
        <v>336</v>
      </c>
      <c r="B172" s="6" t="s">
        <v>337</v>
      </c>
      <c r="C172" s="5" t="s">
        <v>693</v>
      </c>
      <c r="D172" s="22" t="s">
        <v>499</v>
      </c>
      <c r="E172" s="5" t="s">
        <v>108</v>
      </c>
      <c r="F172" s="5" t="s">
        <v>704</v>
      </c>
      <c r="G172" s="5">
        <v>40</v>
      </c>
      <c r="H172" s="5">
        <v>5</v>
      </c>
      <c r="I172" s="5">
        <v>8400</v>
      </c>
      <c r="J172" s="5">
        <v>240</v>
      </c>
      <c r="K172" s="5">
        <f t="shared" si="12"/>
        <v>35</v>
      </c>
      <c r="L172" s="5">
        <f t="shared" si="13"/>
        <v>8</v>
      </c>
    </row>
    <row r="173" spans="1:12">
      <c r="A173" s="10" t="s">
        <v>184</v>
      </c>
      <c r="B173" s="6" t="s">
        <v>185</v>
      </c>
      <c r="C173" s="5" t="s">
        <v>861</v>
      </c>
      <c r="D173" s="22" t="s">
        <v>496</v>
      </c>
      <c r="E173" s="5" t="s">
        <v>108</v>
      </c>
      <c r="F173" s="5" t="s">
        <v>705</v>
      </c>
      <c r="G173" s="5">
        <v>20</v>
      </c>
      <c r="H173" s="5">
        <v>5</v>
      </c>
      <c r="I173" s="5">
        <v>8400</v>
      </c>
      <c r="J173" s="5">
        <v>240</v>
      </c>
      <c r="K173" s="5">
        <f t="shared" si="12"/>
        <v>35</v>
      </c>
      <c r="L173" s="5">
        <f t="shared" si="13"/>
        <v>4</v>
      </c>
    </row>
    <row r="174" spans="1:12">
      <c r="A174" s="10" t="s">
        <v>398</v>
      </c>
      <c r="B174" s="14" t="s">
        <v>898</v>
      </c>
      <c r="C174" s="5" t="s">
        <v>693</v>
      </c>
      <c r="D174" s="22" t="s">
        <v>544</v>
      </c>
      <c r="E174" s="11" t="s">
        <v>108</v>
      </c>
      <c r="F174" s="5" t="s">
        <v>705</v>
      </c>
      <c r="G174" s="5">
        <v>30</v>
      </c>
      <c r="H174" s="5">
        <v>5</v>
      </c>
      <c r="I174" s="5">
        <v>8400</v>
      </c>
      <c r="J174" s="5">
        <v>240</v>
      </c>
      <c r="K174" s="5">
        <f t="shared" si="12"/>
        <v>35</v>
      </c>
      <c r="L174" s="5">
        <f t="shared" si="13"/>
        <v>6</v>
      </c>
    </row>
    <row r="175" spans="1:12">
      <c r="A175" s="10" t="s">
        <v>304</v>
      </c>
      <c r="B175" s="6" t="s">
        <v>305</v>
      </c>
      <c r="C175" s="5" t="s">
        <v>693</v>
      </c>
      <c r="D175" s="22" t="s">
        <v>498</v>
      </c>
      <c r="E175" s="5" t="s">
        <v>108</v>
      </c>
      <c r="F175" s="5" t="s">
        <v>705</v>
      </c>
      <c r="G175" s="5">
        <v>20</v>
      </c>
      <c r="H175" s="5">
        <v>5</v>
      </c>
      <c r="I175" s="5">
        <v>8400</v>
      </c>
      <c r="J175" s="5">
        <v>240</v>
      </c>
      <c r="K175" s="5">
        <f t="shared" si="12"/>
        <v>35</v>
      </c>
      <c r="L175" s="5">
        <f t="shared" si="13"/>
        <v>4</v>
      </c>
    </row>
    <row r="176" spans="1:12">
      <c r="A176" s="10" t="s">
        <v>186</v>
      </c>
      <c r="B176" s="6" t="s">
        <v>187</v>
      </c>
      <c r="C176" s="5" t="s">
        <v>861</v>
      </c>
      <c r="D176" s="22" t="s">
        <v>631</v>
      </c>
      <c r="E176" s="5" t="s">
        <v>108</v>
      </c>
      <c r="F176" s="5" t="s">
        <v>705</v>
      </c>
      <c r="G176" s="5">
        <v>5</v>
      </c>
      <c r="H176" s="5">
        <v>5</v>
      </c>
      <c r="I176" s="5">
        <v>8400</v>
      </c>
      <c r="J176" s="5">
        <v>240</v>
      </c>
      <c r="K176" s="5">
        <f t="shared" si="12"/>
        <v>35</v>
      </c>
      <c r="L176" s="5">
        <f t="shared" si="13"/>
        <v>1</v>
      </c>
    </row>
    <row r="177" spans="1:12">
      <c r="A177" s="10" t="s">
        <v>189</v>
      </c>
      <c r="B177" s="6" t="s">
        <v>188</v>
      </c>
      <c r="C177" s="5" t="s">
        <v>861</v>
      </c>
      <c r="D177" s="22" t="s">
        <v>490</v>
      </c>
      <c r="E177" s="5" t="s">
        <v>109</v>
      </c>
      <c r="F177" s="5" t="s">
        <v>705</v>
      </c>
      <c r="G177" s="5">
        <v>20</v>
      </c>
      <c r="H177" s="5">
        <v>5</v>
      </c>
      <c r="I177" s="5">
        <v>13200</v>
      </c>
      <c r="J177" s="5">
        <v>110</v>
      </c>
      <c r="K177" s="5">
        <f t="shared" si="12"/>
        <v>120</v>
      </c>
      <c r="L177" s="5">
        <f t="shared" si="13"/>
        <v>4</v>
      </c>
    </row>
    <row r="178" spans="1:12">
      <c r="A178" s="10" t="s">
        <v>439</v>
      </c>
      <c r="B178" s="6" t="s">
        <v>440</v>
      </c>
      <c r="C178" s="5" t="s">
        <v>693</v>
      </c>
      <c r="D178" s="22" t="s">
        <v>515</v>
      </c>
      <c r="E178" s="5" t="s">
        <v>108</v>
      </c>
      <c r="F178" s="5" t="s">
        <v>705</v>
      </c>
      <c r="G178" s="5">
        <v>60</v>
      </c>
      <c r="H178" s="5">
        <v>5</v>
      </c>
      <c r="I178" s="5">
        <v>8400</v>
      </c>
      <c r="J178" s="5">
        <v>240</v>
      </c>
      <c r="K178" s="5">
        <f t="shared" si="12"/>
        <v>35</v>
      </c>
      <c r="L178" s="5">
        <f t="shared" si="13"/>
        <v>12</v>
      </c>
    </row>
    <row r="179" spans="1:12">
      <c r="A179" s="10" t="s">
        <v>445</v>
      </c>
      <c r="B179" s="6" t="s">
        <v>446</v>
      </c>
      <c r="C179" s="5" t="s">
        <v>693</v>
      </c>
      <c r="D179" s="22" t="s">
        <v>497</v>
      </c>
      <c r="E179" s="5" t="s">
        <v>108</v>
      </c>
      <c r="F179" s="5" t="s">
        <v>705</v>
      </c>
      <c r="G179" s="5">
        <v>25</v>
      </c>
      <c r="H179" s="5">
        <v>5</v>
      </c>
      <c r="I179" s="5">
        <v>8400</v>
      </c>
      <c r="J179" s="5">
        <v>240</v>
      </c>
      <c r="K179" s="5">
        <f t="shared" si="12"/>
        <v>35</v>
      </c>
      <c r="L179" s="5">
        <f t="shared" si="13"/>
        <v>5</v>
      </c>
    </row>
    <row r="180" spans="1:12">
      <c r="A180" s="10" t="s">
        <v>129</v>
      </c>
      <c r="B180" s="6" t="s">
        <v>130</v>
      </c>
      <c r="C180" s="5" t="s">
        <v>861</v>
      </c>
      <c r="D180" s="22" t="s">
        <v>571</v>
      </c>
      <c r="E180" s="5" t="s">
        <v>108</v>
      </c>
      <c r="F180" s="5" t="s">
        <v>705</v>
      </c>
      <c r="G180" s="5">
        <v>20</v>
      </c>
      <c r="H180" s="5">
        <v>5</v>
      </c>
      <c r="I180" s="5">
        <v>8400</v>
      </c>
      <c r="J180" s="5">
        <v>240</v>
      </c>
      <c r="K180" s="5">
        <f t="shared" si="12"/>
        <v>35</v>
      </c>
      <c r="L180" s="5">
        <f t="shared" si="13"/>
        <v>4</v>
      </c>
    </row>
    <row r="181" spans="1:12">
      <c r="A181" s="10" t="s">
        <v>123</v>
      </c>
      <c r="B181" s="6" t="s">
        <v>124</v>
      </c>
      <c r="C181" s="5" t="s">
        <v>861</v>
      </c>
      <c r="D181" s="22" t="s">
        <v>630</v>
      </c>
      <c r="E181" s="5" t="s">
        <v>107</v>
      </c>
      <c r="F181" s="5" t="s">
        <v>705</v>
      </c>
      <c r="G181" s="5">
        <v>20</v>
      </c>
      <c r="H181" s="5">
        <v>5</v>
      </c>
      <c r="I181" s="5">
        <v>13200</v>
      </c>
      <c r="J181" s="5">
        <v>110</v>
      </c>
      <c r="K181" s="5">
        <f t="shared" si="12"/>
        <v>120</v>
      </c>
      <c r="L181" s="5">
        <f t="shared" si="13"/>
        <v>4</v>
      </c>
    </row>
    <row r="182" spans="1:12">
      <c r="A182" s="10" t="s">
        <v>122</v>
      </c>
      <c r="B182" s="6" t="s">
        <v>153</v>
      </c>
      <c r="C182" s="5" t="s">
        <v>861</v>
      </c>
      <c r="D182" s="22" t="s">
        <v>494</v>
      </c>
      <c r="E182" s="5" t="s">
        <v>108</v>
      </c>
      <c r="F182" s="5" t="s">
        <v>705</v>
      </c>
      <c r="G182" s="5">
        <v>20</v>
      </c>
      <c r="H182" s="5">
        <v>5</v>
      </c>
      <c r="I182" s="5">
        <v>8400</v>
      </c>
      <c r="J182" s="5">
        <v>240</v>
      </c>
      <c r="K182" s="5">
        <f t="shared" si="12"/>
        <v>35</v>
      </c>
      <c r="L182" s="5">
        <f t="shared" si="13"/>
        <v>4</v>
      </c>
    </row>
    <row r="183" spans="1:12">
      <c r="A183" s="10" t="s">
        <v>199</v>
      </c>
      <c r="B183" s="6" t="s">
        <v>200</v>
      </c>
      <c r="C183" s="5" t="s">
        <v>693</v>
      </c>
      <c r="D183" s="22" t="s">
        <v>493</v>
      </c>
      <c r="E183" s="5" t="s">
        <v>108</v>
      </c>
      <c r="F183" s="5" t="s">
        <v>704</v>
      </c>
      <c r="G183" s="5">
        <v>30</v>
      </c>
      <c r="H183" s="5">
        <v>5</v>
      </c>
      <c r="I183" s="5">
        <v>8400</v>
      </c>
      <c r="J183" s="5">
        <v>240</v>
      </c>
      <c r="K183" s="5">
        <f t="shared" si="12"/>
        <v>35</v>
      </c>
      <c r="L183" s="5">
        <f t="shared" si="13"/>
        <v>6</v>
      </c>
    </row>
    <row r="184" spans="1:12">
      <c r="A184" s="10" t="s">
        <v>668</v>
      </c>
      <c r="B184" s="6" t="s">
        <v>333</v>
      </c>
      <c r="C184" s="5" t="s">
        <v>457</v>
      </c>
      <c r="D184" s="22" t="s">
        <v>547</v>
      </c>
      <c r="E184" s="5" t="s">
        <v>108</v>
      </c>
      <c r="F184" s="5" t="s">
        <v>704</v>
      </c>
      <c r="G184" s="5">
        <v>10</v>
      </c>
      <c r="H184" s="5">
        <v>5</v>
      </c>
      <c r="I184" s="5">
        <v>19200</v>
      </c>
      <c r="J184" s="5">
        <v>240</v>
      </c>
      <c r="K184" s="5">
        <f t="shared" si="12"/>
        <v>80</v>
      </c>
      <c r="L184" s="5">
        <f t="shared" si="13"/>
        <v>2</v>
      </c>
    </row>
    <row r="185" spans="1:12">
      <c r="A185" s="10" t="s">
        <v>669</v>
      </c>
      <c r="B185" s="6" t="s">
        <v>333</v>
      </c>
      <c r="C185" s="5" t="s">
        <v>457</v>
      </c>
      <c r="D185" s="22" t="s">
        <v>548</v>
      </c>
      <c r="E185" s="5" t="s">
        <v>108</v>
      </c>
      <c r="F185" s="5" t="s">
        <v>704</v>
      </c>
      <c r="G185" s="5">
        <v>5</v>
      </c>
      <c r="H185" s="5">
        <v>5</v>
      </c>
      <c r="I185" s="5">
        <v>19200</v>
      </c>
      <c r="J185" s="5">
        <v>240</v>
      </c>
      <c r="K185" s="5">
        <f t="shared" si="12"/>
        <v>80</v>
      </c>
      <c r="L185" s="5">
        <f t="shared" si="13"/>
        <v>1</v>
      </c>
    </row>
    <row r="186" spans="1:12">
      <c r="A186" s="10" t="s">
        <v>256</v>
      </c>
      <c r="B186" s="6" t="s">
        <v>257</v>
      </c>
      <c r="C186" s="5" t="s">
        <v>693</v>
      </c>
      <c r="D186" s="22" t="s">
        <v>529</v>
      </c>
      <c r="E186" s="5" t="s">
        <v>107</v>
      </c>
      <c r="F186" s="5" t="s">
        <v>705</v>
      </c>
      <c r="G186" s="5">
        <v>150</v>
      </c>
      <c r="H186" s="5">
        <v>5</v>
      </c>
      <c r="I186" s="5">
        <v>13200</v>
      </c>
      <c r="J186" s="5">
        <v>110</v>
      </c>
      <c r="K186" s="5">
        <f t="shared" si="12"/>
        <v>120</v>
      </c>
      <c r="L186" s="5">
        <f t="shared" si="13"/>
        <v>30</v>
      </c>
    </row>
    <row r="187" spans="1:12">
      <c r="A187" s="10" t="s">
        <v>766</v>
      </c>
      <c r="B187" s="14" t="s">
        <v>767</v>
      </c>
      <c r="C187" s="11" t="s">
        <v>693</v>
      </c>
      <c r="D187" s="22" t="s">
        <v>768</v>
      </c>
      <c r="E187" s="11" t="s">
        <v>108</v>
      </c>
      <c r="F187" s="5" t="s">
        <v>705</v>
      </c>
      <c r="G187" s="5">
        <v>150</v>
      </c>
      <c r="H187" s="5">
        <v>5</v>
      </c>
      <c r="I187" s="5">
        <v>8400</v>
      </c>
      <c r="J187" s="5">
        <v>240</v>
      </c>
      <c r="K187" s="5">
        <f t="shared" si="12"/>
        <v>35</v>
      </c>
      <c r="L187" s="5">
        <f t="shared" si="13"/>
        <v>30</v>
      </c>
    </row>
    <row r="188" spans="1:12">
      <c r="A188" s="10" t="s">
        <v>371</v>
      </c>
      <c r="B188" s="14" t="s">
        <v>372</v>
      </c>
      <c r="C188" s="11" t="s">
        <v>693</v>
      </c>
      <c r="D188" s="22" t="s">
        <v>474</v>
      </c>
      <c r="E188" s="11" t="s">
        <v>108</v>
      </c>
      <c r="F188" s="5" t="s">
        <v>704</v>
      </c>
      <c r="G188" s="5">
        <v>20</v>
      </c>
      <c r="H188" s="5">
        <v>5</v>
      </c>
      <c r="I188" s="5">
        <v>8400</v>
      </c>
      <c r="J188" s="5">
        <v>240</v>
      </c>
      <c r="K188" s="5">
        <f t="shared" si="12"/>
        <v>35</v>
      </c>
      <c r="L188" s="5">
        <f t="shared" si="13"/>
        <v>4</v>
      </c>
    </row>
    <row r="189" spans="1:12">
      <c r="A189" s="10" t="s">
        <v>180</v>
      </c>
      <c r="B189" s="6" t="s">
        <v>181</v>
      </c>
      <c r="C189" s="5" t="s">
        <v>861</v>
      </c>
      <c r="D189" s="22" t="s">
        <v>604</v>
      </c>
      <c r="E189" s="5" t="s">
        <v>108</v>
      </c>
      <c r="F189" s="5" t="s">
        <v>705</v>
      </c>
      <c r="G189" s="5">
        <v>60</v>
      </c>
      <c r="H189" s="5">
        <v>5</v>
      </c>
      <c r="I189" s="5">
        <v>8400</v>
      </c>
      <c r="J189" s="5">
        <v>240</v>
      </c>
      <c r="K189" s="5">
        <f t="shared" si="12"/>
        <v>35</v>
      </c>
      <c r="L189" s="5">
        <f t="shared" si="13"/>
        <v>12</v>
      </c>
    </row>
    <row r="190" spans="1:12">
      <c r="A190" s="10" t="s">
        <v>121</v>
      </c>
      <c r="B190" s="6" t="s">
        <v>196</v>
      </c>
      <c r="C190" s="5" t="s">
        <v>861</v>
      </c>
      <c r="D190" s="22" t="s">
        <v>492</v>
      </c>
      <c r="E190" s="5" t="s">
        <v>108</v>
      </c>
      <c r="F190" s="5" t="s">
        <v>705</v>
      </c>
      <c r="G190" s="5">
        <v>60</v>
      </c>
      <c r="H190" s="5">
        <v>5</v>
      </c>
      <c r="I190" s="5">
        <v>8400</v>
      </c>
      <c r="J190" s="5">
        <v>240</v>
      </c>
      <c r="K190" s="5">
        <f t="shared" si="12"/>
        <v>35</v>
      </c>
      <c r="L190" s="5">
        <f t="shared" si="13"/>
        <v>12</v>
      </c>
    </row>
    <row r="191" spans="1:12">
      <c r="A191" s="10" t="s">
        <v>98</v>
      </c>
      <c r="B191" s="6" t="s">
        <v>99</v>
      </c>
      <c r="C191" s="5" t="s">
        <v>861</v>
      </c>
      <c r="D191" s="22" t="s">
        <v>469</v>
      </c>
      <c r="E191" s="5" t="s">
        <v>108</v>
      </c>
      <c r="F191" s="5" t="s">
        <v>704</v>
      </c>
      <c r="G191" s="5">
        <v>20</v>
      </c>
      <c r="H191" s="5">
        <v>5</v>
      </c>
      <c r="I191" s="5">
        <v>8400</v>
      </c>
      <c r="J191" s="5">
        <v>240</v>
      </c>
      <c r="K191" s="5">
        <f t="shared" si="12"/>
        <v>35</v>
      </c>
      <c r="L191" s="5">
        <f t="shared" si="13"/>
        <v>4</v>
      </c>
    </row>
    <row r="192" spans="1:12">
      <c r="A192" s="10" t="s">
        <v>299</v>
      </c>
      <c r="B192" s="6" t="s">
        <v>300</v>
      </c>
      <c r="C192" s="5" t="s">
        <v>693</v>
      </c>
      <c r="D192" s="22" t="s">
        <v>575</v>
      </c>
      <c r="E192" s="5" t="s">
        <v>108</v>
      </c>
      <c r="F192" s="5" t="s">
        <v>705</v>
      </c>
      <c r="G192" s="5">
        <v>30</v>
      </c>
      <c r="H192" s="5">
        <v>5</v>
      </c>
      <c r="I192" s="5">
        <v>8400</v>
      </c>
      <c r="J192" s="5">
        <v>240</v>
      </c>
      <c r="K192" s="5">
        <f t="shared" si="12"/>
        <v>35</v>
      </c>
      <c r="L192" s="5">
        <f t="shared" si="13"/>
        <v>6</v>
      </c>
    </row>
    <row r="193" spans="1:12">
      <c r="A193" s="10" t="s">
        <v>380</v>
      </c>
      <c r="B193" s="6" t="s">
        <v>333</v>
      </c>
      <c r="C193" s="5" t="s">
        <v>599</v>
      </c>
      <c r="D193" s="22" t="s">
        <v>609</v>
      </c>
      <c r="E193" s="5" t="s">
        <v>109</v>
      </c>
      <c r="F193" s="5" t="s">
        <v>704</v>
      </c>
      <c r="G193" s="5">
        <v>10</v>
      </c>
      <c r="H193" s="5">
        <v>5</v>
      </c>
      <c r="I193" s="5">
        <v>19200</v>
      </c>
      <c r="J193" s="5">
        <v>240</v>
      </c>
      <c r="K193" s="5">
        <f t="shared" si="12"/>
        <v>80</v>
      </c>
      <c r="L193" s="5">
        <f t="shared" si="13"/>
        <v>2</v>
      </c>
    </row>
    <row r="194" spans="1:12">
      <c r="A194" s="10" t="s">
        <v>320</v>
      </c>
      <c r="B194" s="6" t="s">
        <v>321</v>
      </c>
      <c r="C194" s="5" t="s">
        <v>693</v>
      </c>
      <c r="D194" s="22" t="s">
        <v>551</v>
      </c>
      <c r="E194" s="5" t="s">
        <v>108</v>
      </c>
      <c r="F194" s="5" t="s">
        <v>58</v>
      </c>
      <c r="G194" s="5">
        <v>30</v>
      </c>
      <c r="H194" s="5">
        <v>5</v>
      </c>
      <c r="I194" s="5">
        <v>8400</v>
      </c>
      <c r="J194" s="5">
        <v>240</v>
      </c>
      <c r="K194" s="5">
        <f t="shared" si="12"/>
        <v>35</v>
      </c>
      <c r="L194" s="5">
        <f t="shared" si="13"/>
        <v>6</v>
      </c>
    </row>
    <row r="195" spans="1:12">
      <c r="A195" s="10" t="s">
        <v>330</v>
      </c>
      <c r="B195" s="6" t="s">
        <v>226</v>
      </c>
      <c r="C195" s="5" t="s">
        <v>693</v>
      </c>
      <c r="D195" s="22" t="s">
        <v>649</v>
      </c>
      <c r="E195" s="5" t="s">
        <v>108</v>
      </c>
      <c r="F195" s="5" t="s">
        <v>705</v>
      </c>
      <c r="G195" s="5">
        <v>20</v>
      </c>
      <c r="H195" s="5">
        <v>5</v>
      </c>
      <c r="I195" s="5">
        <v>8400</v>
      </c>
      <c r="J195" s="5">
        <v>240</v>
      </c>
      <c r="K195" s="5">
        <f t="shared" si="12"/>
        <v>35</v>
      </c>
      <c r="L195" s="5">
        <f t="shared" si="13"/>
        <v>4</v>
      </c>
    </row>
    <row r="196" spans="1:12">
      <c r="A196" s="10" t="s">
        <v>310</v>
      </c>
      <c r="B196" s="17" t="s">
        <v>226</v>
      </c>
      <c r="C196" s="18" t="s">
        <v>693</v>
      </c>
      <c r="D196" s="23" t="s">
        <v>480</v>
      </c>
      <c r="E196" s="11" t="s">
        <v>109</v>
      </c>
      <c r="F196" s="5" t="s">
        <v>705</v>
      </c>
      <c r="G196" s="5">
        <v>10</v>
      </c>
      <c r="H196" s="5">
        <v>5</v>
      </c>
      <c r="I196" s="5">
        <v>13200</v>
      </c>
      <c r="J196" s="5">
        <v>110</v>
      </c>
      <c r="K196" s="5">
        <f t="shared" si="12"/>
        <v>120</v>
      </c>
      <c r="L196" s="5">
        <f t="shared" si="13"/>
        <v>2</v>
      </c>
    </row>
    <row r="197" spans="1:12">
      <c r="A197" s="10" t="s">
        <v>367</v>
      </c>
      <c r="B197" s="6" t="s">
        <v>211</v>
      </c>
      <c r="C197" s="5" t="s">
        <v>693</v>
      </c>
      <c r="D197" s="22" t="s">
        <v>473</v>
      </c>
      <c r="E197" s="11" t="s">
        <v>107</v>
      </c>
      <c r="F197" s="5" t="s">
        <v>704</v>
      </c>
      <c r="G197" s="5">
        <v>20</v>
      </c>
      <c r="H197" s="5">
        <v>5</v>
      </c>
      <c r="I197" s="5">
        <v>13200</v>
      </c>
      <c r="J197" s="5">
        <v>110</v>
      </c>
      <c r="K197" s="5">
        <f t="shared" si="12"/>
        <v>120</v>
      </c>
      <c r="L197" s="5">
        <f t="shared" si="13"/>
        <v>4</v>
      </c>
    </row>
    <row r="198" spans="1:12">
      <c r="A198" s="10" t="s">
        <v>425</v>
      </c>
      <c r="B198" s="14" t="s">
        <v>426</v>
      </c>
      <c r="C198" s="11" t="s">
        <v>693</v>
      </c>
      <c r="D198" s="12" t="s">
        <v>478</v>
      </c>
      <c r="E198" s="11" t="s">
        <v>108</v>
      </c>
      <c r="F198" s="5" t="s">
        <v>705</v>
      </c>
      <c r="G198" s="5">
        <v>20</v>
      </c>
      <c r="H198" s="5">
        <v>5</v>
      </c>
      <c r="I198" s="5">
        <v>8400</v>
      </c>
      <c r="J198" s="5">
        <v>240</v>
      </c>
      <c r="K198" s="5">
        <f t="shared" si="12"/>
        <v>35</v>
      </c>
      <c r="L198" s="5">
        <f t="shared" si="13"/>
        <v>4</v>
      </c>
    </row>
    <row r="199" spans="1:12">
      <c r="A199" s="10" t="s">
        <v>401</v>
      </c>
      <c r="B199" s="14" t="s">
        <v>402</v>
      </c>
      <c r="C199" s="11" t="s">
        <v>693</v>
      </c>
      <c r="D199" s="22" t="s">
        <v>475</v>
      </c>
      <c r="E199" s="11" t="s">
        <v>109</v>
      </c>
      <c r="F199" s="5" t="s">
        <v>705</v>
      </c>
      <c r="G199" s="5">
        <v>20</v>
      </c>
      <c r="H199" s="5">
        <v>5</v>
      </c>
      <c r="I199" s="5">
        <v>13200</v>
      </c>
      <c r="J199" s="5">
        <v>110</v>
      </c>
      <c r="K199" s="5">
        <f t="shared" si="12"/>
        <v>120</v>
      </c>
      <c r="L199" s="5">
        <f t="shared" si="13"/>
        <v>4</v>
      </c>
    </row>
    <row r="200" spans="1:12">
      <c r="A200" s="10" t="s">
        <v>303</v>
      </c>
      <c r="B200" s="14" t="s">
        <v>226</v>
      </c>
      <c r="C200" s="5" t="s">
        <v>693</v>
      </c>
      <c r="D200" s="22" t="s">
        <v>472</v>
      </c>
      <c r="E200" s="11" t="s">
        <v>108</v>
      </c>
      <c r="F200" s="5" t="s">
        <v>705</v>
      </c>
      <c r="G200" s="5">
        <v>20</v>
      </c>
      <c r="H200" s="5">
        <v>5</v>
      </c>
      <c r="I200" s="5">
        <v>8400</v>
      </c>
      <c r="J200" s="5">
        <v>240</v>
      </c>
      <c r="K200" s="5">
        <f t="shared" si="12"/>
        <v>35</v>
      </c>
      <c r="L200" s="5">
        <f t="shared" si="13"/>
        <v>4</v>
      </c>
    </row>
    <row r="201" spans="1:12">
      <c r="A201" s="10" t="s">
        <v>1147</v>
      </c>
      <c r="B201" s="6" t="s">
        <v>1148</v>
      </c>
      <c r="C201" s="5" t="s">
        <v>693</v>
      </c>
      <c r="D201" s="22" t="s">
        <v>534</v>
      </c>
      <c r="E201" s="5" t="s">
        <v>108</v>
      </c>
      <c r="F201" s="5" t="s">
        <v>705</v>
      </c>
      <c r="G201" s="5">
        <v>50</v>
      </c>
      <c r="H201" s="5">
        <v>5</v>
      </c>
      <c r="I201" s="5">
        <v>13200</v>
      </c>
      <c r="J201" s="5">
        <v>110</v>
      </c>
      <c r="K201" s="5">
        <f t="shared" si="12"/>
        <v>120</v>
      </c>
      <c r="L201" s="5">
        <f t="shared" si="13"/>
        <v>10</v>
      </c>
    </row>
    <row r="202" spans="1:12">
      <c r="A202" s="10" t="s">
        <v>397</v>
      </c>
      <c r="B202" s="6" t="s">
        <v>386</v>
      </c>
      <c r="C202" s="5" t="s">
        <v>693</v>
      </c>
      <c r="D202" s="22" t="s">
        <v>519</v>
      </c>
      <c r="E202" s="5" t="s">
        <v>108</v>
      </c>
      <c r="F202" s="5" t="s">
        <v>704</v>
      </c>
      <c r="G202" s="5">
        <v>30</v>
      </c>
      <c r="H202" s="5">
        <v>5</v>
      </c>
      <c r="I202" s="5">
        <v>8400</v>
      </c>
      <c r="J202" s="5">
        <v>240</v>
      </c>
      <c r="K202" s="5">
        <f t="shared" si="12"/>
        <v>35</v>
      </c>
      <c r="L202" s="5">
        <f t="shared" si="13"/>
        <v>6</v>
      </c>
    </row>
    <row r="203" spans="1:12">
      <c r="A203" s="10" t="s">
        <v>115</v>
      </c>
      <c r="B203" s="6" t="s">
        <v>116</v>
      </c>
      <c r="C203" s="5" t="s">
        <v>861</v>
      </c>
      <c r="D203" s="22" t="s">
        <v>543</v>
      </c>
      <c r="E203" s="5" t="s">
        <v>108</v>
      </c>
      <c r="F203" s="5" t="s">
        <v>704</v>
      </c>
      <c r="G203" s="5">
        <v>5</v>
      </c>
      <c r="H203" s="5">
        <v>5</v>
      </c>
      <c r="I203" s="5">
        <v>8400</v>
      </c>
      <c r="J203" s="5">
        <v>240</v>
      </c>
      <c r="K203" s="5">
        <f t="shared" si="12"/>
        <v>35</v>
      </c>
      <c r="L203" s="5">
        <f t="shared" si="13"/>
        <v>1</v>
      </c>
    </row>
    <row r="204" spans="1:12">
      <c r="A204" s="10" t="s">
        <v>332</v>
      </c>
      <c r="B204" s="6" t="s">
        <v>333</v>
      </c>
      <c r="C204" s="5" t="s">
        <v>599</v>
      </c>
      <c r="D204" s="22" t="s">
        <v>610</v>
      </c>
      <c r="E204" s="5" t="s">
        <v>108</v>
      </c>
      <c r="F204" s="5" t="s">
        <v>704</v>
      </c>
      <c r="G204" s="5">
        <v>5</v>
      </c>
      <c r="H204" s="5">
        <v>5</v>
      </c>
      <c r="I204" s="5">
        <v>19200</v>
      </c>
      <c r="J204" s="5">
        <v>240</v>
      </c>
      <c r="K204" s="5">
        <f t="shared" si="12"/>
        <v>80</v>
      </c>
      <c r="L204" s="5">
        <f t="shared" si="13"/>
        <v>1</v>
      </c>
    </row>
    <row r="205" spans="1:12">
      <c r="A205" s="10" t="s">
        <v>233</v>
      </c>
      <c r="B205" s="6" t="s">
        <v>234</v>
      </c>
      <c r="C205" s="5" t="s">
        <v>693</v>
      </c>
      <c r="D205" s="22" t="s">
        <v>533</v>
      </c>
      <c r="E205" s="5" t="s">
        <v>108</v>
      </c>
      <c r="F205" s="5" t="s">
        <v>705</v>
      </c>
      <c r="G205" s="5">
        <v>20</v>
      </c>
      <c r="H205" s="5">
        <v>5</v>
      </c>
      <c r="I205" s="5">
        <v>8400</v>
      </c>
      <c r="J205" s="5">
        <v>240</v>
      </c>
      <c r="K205" s="5">
        <f t="shared" si="12"/>
        <v>35</v>
      </c>
      <c r="L205" s="5">
        <f t="shared" si="13"/>
        <v>4</v>
      </c>
    </row>
    <row r="206" spans="1:12">
      <c r="A206" s="10" t="s">
        <v>1111</v>
      </c>
      <c r="B206" s="6" t="s">
        <v>1112</v>
      </c>
      <c r="C206" s="5" t="s">
        <v>861</v>
      </c>
      <c r="D206" s="22" t="s">
        <v>580</v>
      </c>
      <c r="E206" s="5" t="s">
        <v>107</v>
      </c>
      <c r="F206" s="5" t="s">
        <v>705</v>
      </c>
      <c r="G206" s="5">
        <v>30</v>
      </c>
      <c r="H206" s="5">
        <v>5</v>
      </c>
      <c r="I206" s="5">
        <v>13200</v>
      </c>
      <c r="J206" s="5">
        <v>110</v>
      </c>
      <c r="K206" s="5">
        <f t="shared" si="12"/>
        <v>120</v>
      </c>
      <c r="L206" s="5">
        <f t="shared" si="13"/>
        <v>6</v>
      </c>
    </row>
    <row r="207" spans="1:12">
      <c r="A207" s="10" t="s">
        <v>194</v>
      </c>
      <c r="B207" s="6" t="s">
        <v>195</v>
      </c>
      <c r="C207" s="5" t="s">
        <v>861</v>
      </c>
      <c r="D207" s="22">
        <v>9633</v>
      </c>
      <c r="E207" s="5" t="s">
        <v>108</v>
      </c>
      <c r="F207" s="5" t="s">
        <v>704</v>
      </c>
      <c r="G207" s="5">
        <v>20</v>
      </c>
      <c r="H207" s="5">
        <v>5</v>
      </c>
      <c r="I207" s="5">
        <v>8400</v>
      </c>
      <c r="J207" s="5">
        <v>240</v>
      </c>
      <c r="K207" s="5">
        <f t="shared" si="12"/>
        <v>35</v>
      </c>
      <c r="L207" s="5">
        <f t="shared" si="13"/>
        <v>4</v>
      </c>
    </row>
    <row r="208" spans="1:12">
      <c r="A208" s="10" t="s">
        <v>197</v>
      </c>
      <c r="B208" s="6" t="s">
        <v>198</v>
      </c>
      <c r="C208" s="5" t="s">
        <v>823</v>
      </c>
      <c r="D208" s="22" t="s">
        <v>461</v>
      </c>
      <c r="E208" s="5" t="s">
        <v>108</v>
      </c>
      <c r="F208" s="5" t="s">
        <v>705</v>
      </c>
      <c r="G208" s="5">
        <v>10</v>
      </c>
      <c r="H208" s="5">
        <v>5</v>
      </c>
      <c r="I208" s="5">
        <v>19200</v>
      </c>
      <c r="J208" s="5">
        <v>240</v>
      </c>
      <c r="K208" s="5">
        <f t="shared" si="12"/>
        <v>80</v>
      </c>
      <c r="L208" s="5">
        <f t="shared" si="13"/>
        <v>2</v>
      </c>
    </row>
    <row r="209" spans="1:12">
      <c r="A209" s="10" t="s">
        <v>322</v>
      </c>
      <c r="B209" s="6" t="s">
        <v>323</v>
      </c>
      <c r="C209" s="5" t="s">
        <v>693</v>
      </c>
      <c r="D209" s="22" t="s">
        <v>555</v>
      </c>
      <c r="E209" s="5" t="s">
        <v>108</v>
      </c>
      <c r="F209" s="5" t="s">
        <v>704</v>
      </c>
      <c r="G209" s="5">
        <v>20</v>
      </c>
      <c r="H209" s="5">
        <v>5</v>
      </c>
      <c r="I209" s="5">
        <v>8400</v>
      </c>
      <c r="J209" s="5">
        <v>240</v>
      </c>
      <c r="K209" s="5">
        <f t="shared" si="12"/>
        <v>35</v>
      </c>
      <c r="L209" s="5">
        <f t="shared" si="13"/>
        <v>4</v>
      </c>
    </row>
    <row r="210" spans="1:12">
      <c r="A210" s="10" t="s">
        <v>373</v>
      </c>
      <c r="B210" s="6" t="s">
        <v>374</v>
      </c>
      <c r="C210" s="5" t="s">
        <v>693</v>
      </c>
      <c r="D210" s="22" t="s">
        <v>514</v>
      </c>
      <c r="E210" s="5" t="s">
        <v>109</v>
      </c>
      <c r="F210" s="5" t="s">
        <v>705</v>
      </c>
      <c r="G210" s="5">
        <v>20</v>
      </c>
      <c r="H210" s="5">
        <v>5</v>
      </c>
      <c r="I210" s="5">
        <v>8400</v>
      </c>
      <c r="J210" s="5">
        <v>240</v>
      </c>
      <c r="K210" s="5">
        <f t="shared" si="12"/>
        <v>35</v>
      </c>
      <c r="L210" s="5">
        <f t="shared" si="13"/>
        <v>4</v>
      </c>
    </row>
    <row r="211" spans="1:12">
      <c r="A211" s="10" t="s">
        <v>117</v>
      </c>
      <c r="B211" s="6" t="s">
        <v>118</v>
      </c>
      <c r="C211" s="5" t="s">
        <v>861</v>
      </c>
      <c r="D211" s="22" t="s">
        <v>569</v>
      </c>
      <c r="E211" s="5" t="s">
        <v>108</v>
      </c>
      <c r="F211" s="5" t="s">
        <v>705</v>
      </c>
      <c r="G211" s="5">
        <v>40</v>
      </c>
      <c r="H211" s="5">
        <v>5</v>
      </c>
      <c r="I211" s="5">
        <v>8400</v>
      </c>
      <c r="J211" s="5">
        <v>240</v>
      </c>
      <c r="K211" s="5">
        <f t="shared" si="12"/>
        <v>35</v>
      </c>
      <c r="L211" s="5">
        <f t="shared" si="13"/>
        <v>8</v>
      </c>
    </row>
    <row r="212" spans="1:12">
      <c r="A212" s="10" t="s">
        <v>1095</v>
      </c>
      <c r="B212" s="6" t="s">
        <v>1096</v>
      </c>
      <c r="C212" s="5" t="s">
        <v>693</v>
      </c>
      <c r="D212" s="22" t="s">
        <v>539</v>
      </c>
      <c r="E212" s="5" t="s">
        <v>262</v>
      </c>
      <c r="F212" s="5" t="s">
        <v>705</v>
      </c>
      <c r="G212" s="5">
        <v>20</v>
      </c>
      <c r="H212" s="5">
        <v>5</v>
      </c>
      <c r="I212" s="5">
        <v>13200</v>
      </c>
      <c r="J212" s="5">
        <v>110</v>
      </c>
      <c r="K212" s="5">
        <f>I212/J212</f>
        <v>120</v>
      </c>
      <c r="L212" s="5">
        <f>G212/H212</f>
        <v>4</v>
      </c>
    </row>
    <row r="213" spans="1:12">
      <c r="A213" s="10" t="s">
        <v>306</v>
      </c>
      <c r="B213" s="14" t="s">
        <v>898</v>
      </c>
      <c r="C213" s="5" t="s">
        <v>693</v>
      </c>
      <c r="D213" s="22" t="s">
        <v>540</v>
      </c>
      <c r="E213" s="5" t="s">
        <v>109</v>
      </c>
      <c r="F213" s="5" t="s">
        <v>705</v>
      </c>
      <c r="G213" s="5">
        <v>30</v>
      </c>
      <c r="H213" s="5">
        <v>5</v>
      </c>
      <c r="I213" s="5">
        <v>13200</v>
      </c>
      <c r="J213" s="5">
        <v>110</v>
      </c>
      <c r="K213" s="5">
        <f t="shared" si="12"/>
        <v>120</v>
      </c>
      <c r="L213" s="5">
        <f t="shared" si="13"/>
        <v>6</v>
      </c>
    </row>
    <row r="214" spans="1:12">
      <c r="A214" s="10" t="s">
        <v>114</v>
      </c>
      <c r="B214" s="6" t="s">
        <v>1093</v>
      </c>
      <c r="C214" s="5" t="s">
        <v>861</v>
      </c>
      <c r="D214" s="22" t="s">
        <v>531</v>
      </c>
      <c r="E214" s="5" t="s">
        <v>108</v>
      </c>
      <c r="F214" s="5"/>
      <c r="G214" s="5">
        <v>30</v>
      </c>
      <c r="H214" s="5">
        <v>5</v>
      </c>
      <c r="I214" s="5">
        <v>8400</v>
      </c>
      <c r="J214" s="5">
        <v>240</v>
      </c>
      <c r="K214" s="5">
        <f t="shared" si="12"/>
        <v>35</v>
      </c>
      <c r="L214" s="5">
        <f t="shared" si="13"/>
        <v>6</v>
      </c>
    </row>
    <row r="215" spans="1:12">
      <c r="A215" s="10" t="s">
        <v>1097</v>
      </c>
      <c r="B215" s="6" t="s">
        <v>1098</v>
      </c>
      <c r="C215" s="5" t="s">
        <v>861</v>
      </c>
      <c r="D215" s="22" t="s">
        <v>579</v>
      </c>
      <c r="E215" s="5" t="s">
        <v>109</v>
      </c>
      <c r="F215" s="5" t="s">
        <v>705</v>
      </c>
      <c r="G215" s="5">
        <v>20</v>
      </c>
      <c r="H215" s="5">
        <v>5</v>
      </c>
      <c r="I215" s="5">
        <v>13200</v>
      </c>
      <c r="J215" s="5">
        <v>110</v>
      </c>
      <c r="K215" s="5">
        <f t="shared" si="12"/>
        <v>120</v>
      </c>
      <c r="L215" s="5">
        <f t="shared" si="13"/>
        <v>4</v>
      </c>
    </row>
    <row r="216" spans="1:12">
      <c r="A216" s="10" t="s">
        <v>667</v>
      </c>
      <c r="B216" s="6" t="s">
        <v>87</v>
      </c>
      <c r="C216" s="5" t="s">
        <v>650</v>
      </c>
      <c r="D216" s="22" t="s">
        <v>4</v>
      </c>
      <c r="E216" s="5" t="s">
        <v>109</v>
      </c>
      <c r="F216" s="5" t="s">
        <v>705</v>
      </c>
      <c r="G216" s="5">
        <v>20</v>
      </c>
      <c r="H216" s="5">
        <v>5</v>
      </c>
      <c r="I216" s="5">
        <v>8400</v>
      </c>
      <c r="J216" s="5">
        <v>240</v>
      </c>
      <c r="K216" s="5">
        <f t="shared" si="12"/>
        <v>35</v>
      </c>
      <c r="L216" s="5">
        <f t="shared" si="13"/>
        <v>4</v>
      </c>
    </row>
    <row r="217" spans="1:12">
      <c r="A217" s="10" t="s">
        <v>231</v>
      </c>
      <c r="B217" s="6" t="s">
        <v>232</v>
      </c>
      <c r="C217" s="5" t="s">
        <v>693</v>
      </c>
      <c r="D217" s="22" t="s">
        <v>489</v>
      </c>
      <c r="E217" s="5" t="s">
        <v>107</v>
      </c>
      <c r="F217" s="5" t="s">
        <v>705</v>
      </c>
      <c r="G217" s="5">
        <v>20</v>
      </c>
      <c r="H217" s="5">
        <v>5</v>
      </c>
      <c r="I217" s="5">
        <v>13200</v>
      </c>
      <c r="J217" s="5">
        <v>110</v>
      </c>
      <c r="K217" s="5">
        <f t="shared" ref="K217:K234" si="14">I217/J217</f>
        <v>120</v>
      </c>
      <c r="L217" s="5">
        <f t="shared" ref="L217:L234" si="15">G217/H217</f>
        <v>4</v>
      </c>
    </row>
    <row r="218" spans="1:12">
      <c r="A218" s="10" t="s">
        <v>157</v>
      </c>
      <c r="B218" s="6" t="s">
        <v>158</v>
      </c>
      <c r="C218" s="5" t="s">
        <v>861</v>
      </c>
      <c r="D218" s="22" t="s">
        <v>591</v>
      </c>
      <c r="E218" s="5" t="s">
        <v>108</v>
      </c>
      <c r="F218" s="5" t="s">
        <v>704</v>
      </c>
      <c r="G218" s="5">
        <v>20</v>
      </c>
      <c r="H218" s="5">
        <v>5</v>
      </c>
      <c r="I218" s="5">
        <v>8400</v>
      </c>
      <c r="J218" s="5">
        <v>240</v>
      </c>
      <c r="K218" s="5">
        <f t="shared" si="14"/>
        <v>35</v>
      </c>
      <c r="L218" s="5">
        <f t="shared" si="15"/>
        <v>4</v>
      </c>
    </row>
    <row r="219" spans="1:12">
      <c r="A219" s="13" t="s">
        <v>258</v>
      </c>
      <c r="B219" s="14" t="s">
        <v>232</v>
      </c>
      <c r="C219" s="5" t="s">
        <v>693</v>
      </c>
      <c r="D219" s="12" t="s">
        <v>486</v>
      </c>
      <c r="E219" s="11" t="s">
        <v>107</v>
      </c>
      <c r="F219" s="5" t="s">
        <v>704</v>
      </c>
      <c r="G219" s="5">
        <v>20</v>
      </c>
      <c r="H219" s="5">
        <v>5</v>
      </c>
      <c r="I219" s="5">
        <v>13200</v>
      </c>
      <c r="J219" s="5">
        <v>110</v>
      </c>
      <c r="K219" s="5">
        <f t="shared" si="14"/>
        <v>120</v>
      </c>
      <c r="L219" s="5">
        <f t="shared" si="15"/>
        <v>4</v>
      </c>
    </row>
    <row r="220" spans="1:12">
      <c r="A220" s="10" t="s">
        <v>308</v>
      </c>
      <c r="B220" s="6" t="s">
        <v>309</v>
      </c>
      <c r="C220" s="5" t="s">
        <v>693</v>
      </c>
      <c r="D220" s="22" t="s">
        <v>603</v>
      </c>
      <c r="E220" s="5" t="s">
        <v>107</v>
      </c>
      <c r="F220" s="5" t="s">
        <v>705</v>
      </c>
      <c r="G220" s="5">
        <v>30</v>
      </c>
      <c r="H220" s="5">
        <v>5</v>
      </c>
      <c r="I220" s="5">
        <v>8400</v>
      </c>
      <c r="J220" s="5">
        <v>240</v>
      </c>
      <c r="K220" s="5">
        <f t="shared" si="14"/>
        <v>35</v>
      </c>
      <c r="L220" s="5">
        <f t="shared" si="15"/>
        <v>6</v>
      </c>
    </row>
    <row r="221" spans="1:12">
      <c r="A221" s="10" t="s">
        <v>159</v>
      </c>
      <c r="B221" s="6" t="s">
        <v>160</v>
      </c>
      <c r="C221" s="5" t="s">
        <v>457</v>
      </c>
      <c r="D221" s="22" t="s">
        <v>458</v>
      </c>
      <c r="E221" s="5" t="s">
        <v>108</v>
      </c>
      <c r="F221" s="5" t="s">
        <v>704</v>
      </c>
      <c r="G221" s="5">
        <v>10</v>
      </c>
      <c r="H221" s="5">
        <v>5</v>
      </c>
      <c r="I221" s="5">
        <v>8400</v>
      </c>
      <c r="J221" s="5">
        <v>240</v>
      </c>
      <c r="K221" s="5">
        <f t="shared" si="14"/>
        <v>35</v>
      </c>
      <c r="L221" s="5">
        <f t="shared" si="15"/>
        <v>2</v>
      </c>
    </row>
    <row r="222" spans="1:12">
      <c r="A222" s="10" t="s">
        <v>235</v>
      </c>
      <c r="B222" s="6" t="s">
        <v>236</v>
      </c>
      <c r="C222" s="5" t="s">
        <v>693</v>
      </c>
      <c r="D222" s="22" t="s">
        <v>589</v>
      </c>
      <c r="E222" s="5" t="s">
        <v>108</v>
      </c>
      <c r="F222" s="5" t="s">
        <v>705</v>
      </c>
      <c r="G222" s="5">
        <v>20</v>
      </c>
      <c r="H222" s="5">
        <v>5</v>
      </c>
      <c r="I222" s="5">
        <v>8400</v>
      </c>
      <c r="J222" s="5">
        <v>240</v>
      </c>
      <c r="K222" s="5">
        <f t="shared" si="14"/>
        <v>35</v>
      </c>
      <c r="L222" s="5">
        <f t="shared" si="15"/>
        <v>4</v>
      </c>
    </row>
    <row r="223" spans="1:12">
      <c r="A223" s="10" t="s">
        <v>149</v>
      </c>
      <c r="B223" s="6" t="s">
        <v>150</v>
      </c>
      <c r="C223" s="5" t="s">
        <v>460</v>
      </c>
      <c r="D223" s="22" t="s">
        <v>459</v>
      </c>
      <c r="E223" s="5" t="s">
        <v>108</v>
      </c>
      <c r="F223" s="5" t="s">
        <v>705</v>
      </c>
      <c r="G223" s="5">
        <v>30</v>
      </c>
      <c r="H223" s="5">
        <v>5</v>
      </c>
      <c r="I223" s="5">
        <v>8400</v>
      </c>
      <c r="J223" s="5">
        <v>240</v>
      </c>
      <c r="K223" s="5">
        <f t="shared" si="14"/>
        <v>35</v>
      </c>
      <c r="L223" s="5">
        <f t="shared" si="15"/>
        <v>6</v>
      </c>
    </row>
    <row r="224" spans="1:12">
      <c r="A224" s="10" t="s">
        <v>350</v>
      </c>
      <c r="B224" s="6" t="s">
        <v>351</v>
      </c>
      <c r="C224" s="5" t="s">
        <v>693</v>
      </c>
      <c r="D224" s="22" t="s">
        <v>508</v>
      </c>
      <c r="E224" s="5" t="s">
        <v>108</v>
      </c>
      <c r="F224" s="5" t="s">
        <v>704</v>
      </c>
      <c r="G224" s="5">
        <v>30</v>
      </c>
      <c r="H224" s="5">
        <v>5</v>
      </c>
      <c r="I224" s="5">
        <v>8400</v>
      </c>
      <c r="J224" s="5">
        <v>240</v>
      </c>
      <c r="K224" s="5">
        <f t="shared" si="14"/>
        <v>35</v>
      </c>
      <c r="L224" s="5">
        <f t="shared" si="15"/>
        <v>6</v>
      </c>
    </row>
    <row r="225" spans="1:12">
      <c r="A225" s="10" t="s">
        <v>182</v>
      </c>
      <c r="B225" s="6" t="s">
        <v>183</v>
      </c>
      <c r="C225" s="5" t="s">
        <v>823</v>
      </c>
      <c r="D225" s="22" t="s">
        <v>507</v>
      </c>
      <c r="E225" s="5" t="s">
        <v>108</v>
      </c>
      <c r="F225" s="5" t="s">
        <v>705</v>
      </c>
      <c r="G225" s="5">
        <v>10</v>
      </c>
      <c r="H225" s="5">
        <v>5</v>
      </c>
      <c r="I225" s="5">
        <v>19200</v>
      </c>
      <c r="J225" s="5">
        <v>240</v>
      </c>
      <c r="K225" s="5">
        <f t="shared" si="14"/>
        <v>80</v>
      </c>
      <c r="L225" s="5">
        <f t="shared" si="15"/>
        <v>2</v>
      </c>
    </row>
    <row r="226" spans="1:12">
      <c r="A226" s="10" t="s">
        <v>1102</v>
      </c>
      <c r="B226" s="14" t="s">
        <v>1103</v>
      </c>
      <c r="C226" s="11" t="s">
        <v>861</v>
      </c>
      <c r="D226" s="22" t="s">
        <v>477</v>
      </c>
      <c r="E226" s="11" t="s">
        <v>108</v>
      </c>
      <c r="F226" s="5" t="s">
        <v>705</v>
      </c>
      <c r="G226" s="5">
        <v>50</v>
      </c>
      <c r="H226" s="5">
        <v>5</v>
      </c>
      <c r="I226" s="5">
        <v>8400</v>
      </c>
      <c r="J226" s="5">
        <v>240</v>
      </c>
      <c r="K226" s="5">
        <f t="shared" si="14"/>
        <v>35</v>
      </c>
      <c r="L226" s="5">
        <f t="shared" si="15"/>
        <v>10</v>
      </c>
    </row>
    <row r="227" spans="1:12">
      <c r="A227" s="10" t="s">
        <v>265</v>
      </c>
      <c r="B227" s="6" t="s">
        <v>266</v>
      </c>
      <c r="C227" s="5" t="s">
        <v>693</v>
      </c>
      <c r="D227" s="22" t="s">
        <v>574</v>
      </c>
      <c r="E227" s="5" t="s">
        <v>108</v>
      </c>
      <c r="F227" s="5" t="s">
        <v>704</v>
      </c>
      <c r="G227" s="5">
        <v>20</v>
      </c>
      <c r="H227" s="5">
        <v>5</v>
      </c>
      <c r="I227" s="5">
        <v>8400</v>
      </c>
      <c r="J227" s="5">
        <v>240</v>
      </c>
      <c r="K227" s="5">
        <f t="shared" si="14"/>
        <v>35</v>
      </c>
      <c r="L227" s="5">
        <f t="shared" si="15"/>
        <v>4</v>
      </c>
    </row>
    <row r="228" spans="1:12">
      <c r="A228" s="10" t="s">
        <v>297</v>
      </c>
      <c r="B228" s="6" t="s">
        <v>298</v>
      </c>
      <c r="C228" s="5" t="s">
        <v>693</v>
      </c>
      <c r="D228" s="22" t="s">
        <v>542</v>
      </c>
      <c r="E228" s="5" t="s">
        <v>108</v>
      </c>
      <c r="F228" s="5" t="s">
        <v>705</v>
      </c>
      <c r="G228" s="5">
        <v>60</v>
      </c>
      <c r="H228" s="5">
        <v>5</v>
      </c>
      <c r="I228" s="5">
        <v>8400</v>
      </c>
      <c r="J228" s="5">
        <v>240</v>
      </c>
      <c r="K228" s="5">
        <f t="shared" si="14"/>
        <v>35</v>
      </c>
      <c r="L228" s="5">
        <f t="shared" si="15"/>
        <v>12</v>
      </c>
    </row>
    <row r="229" spans="1:12">
      <c r="A229" s="10" t="s">
        <v>361</v>
      </c>
      <c r="B229" s="6" t="s">
        <v>362</v>
      </c>
      <c r="C229" s="5" t="s">
        <v>693</v>
      </c>
      <c r="D229" s="22" t="s">
        <v>593</v>
      </c>
      <c r="E229" s="5" t="s">
        <v>108</v>
      </c>
      <c r="F229" s="5" t="s">
        <v>704</v>
      </c>
      <c r="G229" s="5">
        <v>20</v>
      </c>
      <c r="H229" s="5">
        <v>5</v>
      </c>
      <c r="I229" s="5">
        <v>8400</v>
      </c>
      <c r="J229" s="5">
        <v>240</v>
      </c>
      <c r="K229" s="5">
        <f t="shared" si="14"/>
        <v>35</v>
      </c>
      <c r="L229" s="5">
        <f t="shared" si="15"/>
        <v>4</v>
      </c>
    </row>
    <row r="230" spans="1:12">
      <c r="A230" s="10" t="s">
        <v>348</v>
      </c>
      <c r="B230" s="14" t="s">
        <v>349</v>
      </c>
      <c r="C230" s="11" t="s">
        <v>693</v>
      </c>
      <c r="D230" s="12" t="s">
        <v>481</v>
      </c>
      <c r="E230" s="11" t="s">
        <v>108</v>
      </c>
      <c r="F230" s="5" t="s">
        <v>704</v>
      </c>
      <c r="G230" s="5">
        <v>50</v>
      </c>
      <c r="H230" s="5">
        <v>5</v>
      </c>
      <c r="I230" s="5">
        <v>8400</v>
      </c>
      <c r="J230" s="5">
        <v>240</v>
      </c>
      <c r="K230" s="5">
        <f t="shared" si="14"/>
        <v>35</v>
      </c>
      <c r="L230" s="5">
        <f t="shared" si="15"/>
        <v>10</v>
      </c>
    </row>
    <row r="231" spans="1:12">
      <c r="A231" s="10" t="s">
        <v>126</v>
      </c>
      <c r="B231" s="14" t="s">
        <v>127</v>
      </c>
      <c r="C231" s="11" t="s">
        <v>861</v>
      </c>
      <c r="D231" s="12" t="s">
        <v>476</v>
      </c>
      <c r="E231" s="11" t="s">
        <v>108</v>
      </c>
      <c r="F231" s="5" t="s">
        <v>704</v>
      </c>
      <c r="G231" s="5">
        <v>25</v>
      </c>
      <c r="H231" s="5">
        <v>5</v>
      </c>
      <c r="I231" s="5">
        <v>8400</v>
      </c>
      <c r="J231" s="5">
        <v>240</v>
      </c>
      <c r="K231" s="5">
        <f t="shared" si="14"/>
        <v>35</v>
      </c>
      <c r="L231" s="5">
        <f t="shared" si="15"/>
        <v>5</v>
      </c>
    </row>
    <row r="232" spans="1:12">
      <c r="A232" s="10" t="s">
        <v>240</v>
      </c>
      <c r="B232" s="6" t="s">
        <v>241</v>
      </c>
      <c r="C232" s="5" t="s">
        <v>693</v>
      </c>
      <c r="D232" s="22" t="s">
        <v>573</v>
      </c>
      <c r="E232" s="5" t="s">
        <v>109</v>
      </c>
      <c r="F232" s="5" t="s">
        <v>705</v>
      </c>
      <c r="G232" s="5">
        <v>40</v>
      </c>
      <c r="H232" s="5">
        <v>5</v>
      </c>
      <c r="I232" s="5">
        <v>13200</v>
      </c>
      <c r="J232" s="5">
        <v>110</v>
      </c>
      <c r="K232" s="5">
        <f t="shared" si="14"/>
        <v>120</v>
      </c>
      <c r="L232" s="5">
        <f t="shared" si="15"/>
        <v>8</v>
      </c>
    </row>
    <row r="233" spans="1:12">
      <c r="A233" s="10" t="s">
        <v>273</v>
      </c>
      <c r="B233" s="6" t="s">
        <v>274</v>
      </c>
      <c r="C233" s="5" t="s">
        <v>693</v>
      </c>
      <c r="D233" s="22" t="s">
        <v>500</v>
      </c>
      <c r="E233" s="5" t="s">
        <v>108</v>
      </c>
      <c r="F233" s="5" t="s">
        <v>704</v>
      </c>
      <c r="G233" s="5">
        <v>50</v>
      </c>
      <c r="H233" s="5">
        <v>5</v>
      </c>
      <c r="I233" s="5">
        <v>8400</v>
      </c>
      <c r="J233" s="5">
        <v>240</v>
      </c>
      <c r="K233" s="5">
        <f t="shared" si="14"/>
        <v>35</v>
      </c>
      <c r="L233" s="5">
        <f t="shared" si="15"/>
        <v>10</v>
      </c>
    </row>
    <row r="234" spans="1:12">
      <c r="A234" s="10" t="s">
        <v>443</v>
      </c>
      <c r="B234" s="6" t="s">
        <v>444</v>
      </c>
      <c r="C234" s="5" t="s">
        <v>693</v>
      </c>
      <c r="D234" s="22" t="s">
        <v>468</v>
      </c>
      <c r="E234" s="5" t="s">
        <v>108</v>
      </c>
      <c r="F234" s="5" t="s">
        <v>705</v>
      </c>
      <c r="G234" s="5">
        <v>50</v>
      </c>
      <c r="H234" s="5">
        <v>5</v>
      </c>
      <c r="I234" s="5">
        <v>8400</v>
      </c>
      <c r="J234" s="5">
        <v>240</v>
      </c>
      <c r="K234" s="5">
        <f t="shared" si="14"/>
        <v>35</v>
      </c>
      <c r="L234" s="5">
        <f t="shared" si="15"/>
        <v>10</v>
      </c>
    </row>
    <row r="235" spans="1:12">
      <c r="A235" s="10" t="s">
        <v>105</v>
      </c>
      <c r="B235" s="6" t="s">
        <v>106</v>
      </c>
      <c r="C235" s="5" t="s">
        <v>861</v>
      </c>
      <c r="D235" s="22" t="s">
        <v>648</v>
      </c>
      <c r="E235" s="5" t="s">
        <v>108</v>
      </c>
      <c r="F235" s="5" t="s">
        <v>705</v>
      </c>
      <c r="G235" s="5">
        <v>7.5</v>
      </c>
      <c r="H235" s="5">
        <v>5</v>
      </c>
      <c r="I235" s="5">
        <v>13200</v>
      </c>
      <c r="J235" s="5">
        <v>377.14285710000001</v>
      </c>
      <c r="K235" s="5">
        <f t="shared" ref="K235:K240" si="16">I235/J235</f>
        <v>35.00000000397727</v>
      </c>
      <c r="L235" s="5">
        <v>1.5</v>
      </c>
    </row>
    <row r="236" spans="1:12">
      <c r="A236" s="10" t="s">
        <v>259</v>
      </c>
      <c r="B236" s="6" t="s">
        <v>214</v>
      </c>
      <c r="C236" s="5" t="s">
        <v>693</v>
      </c>
      <c r="D236" s="22" t="s">
        <v>504</v>
      </c>
      <c r="E236" s="5" t="s">
        <v>108</v>
      </c>
      <c r="F236" s="5" t="s">
        <v>705</v>
      </c>
      <c r="G236" s="5">
        <v>60</v>
      </c>
      <c r="H236" s="5">
        <v>5</v>
      </c>
      <c r="I236" s="5">
        <v>8400</v>
      </c>
      <c r="J236" s="5">
        <v>240</v>
      </c>
      <c r="K236" s="5">
        <f t="shared" si="16"/>
        <v>35</v>
      </c>
      <c r="L236" s="5">
        <f t="shared" ref="L236:L260" si="17">G236/H236</f>
        <v>12</v>
      </c>
    </row>
    <row r="237" spans="1:12">
      <c r="A237" s="10" t="s">
        <v>169</v>
      </c>
      <c r="B237" s="6" t="s">
        <v>170</v>
      </c>
      <c r="C237" s="5" t="s">
        <v>861</v>
      </c>
      <c r="D237" s="22" t="s">
        <v>467</v>
      </c>
      <c r="E237" s="5" t="s">
        <v>108</v>
      </c>
      <c r="F237" s="5" t="s">
        <v>705</v>
      </c>
      <c r="G237" s="5">
        <v>20</v>
      </c>
      <c r="H237" s="5">
        <v>5</v>
      </c>
      <c r="I237" s="5">
        <v>8400</v>
      </c>
      <c r="J237" s="5">
        <v>240</v>
      </c>
      <c r="K237" s="5">
        <f t="shared" si="16"/>
        <v>35</v>
      </c>
      <c r="L237" s="5">
        <f t="shared" si="17"/>
        <v>4</v>
      </c>
    </row>
    <row r="238" spans="1:12">
      <c r="A238" s="10" t="s">
        <v>307</v>
      </c>
      <c r="B238" s="6" t="s">
        <v>239</v>
      </c>
      <c r="C238" s="5" t="s">
        <v>693</v>
      </c>
      <c r="D238" s="22" t="s">
        <v>564</v>
      </c>
      <c r="E238" s="5" t="s">
        <v>108</v>
      </c>
      <c r="F238" s="5" t="s">
        <v>705</v>
      </c>
      <c r="G238" s="5">
        <v>50</v>
      </c>
      <c r="H238" s="5">
        <v>5</v>
      </c>
      <c r="I238" s="5">
        <v>8400</v>
      </c>
      <c r="J238" s="5">
        <v>240</v>
      </c>
      <c r="K238" s="5">
        <f t="shared" si="16"/>
        <v>35</v>
      </c>
      <c r="L238" s="5">
        <f t="shared" si="17"/>
        <v>10</v>
      </c>
    </row>
    <row r="239" spans="1:12">
      <c r="A239" s="13" t="s">
        <v>377</v>
      </c>
      <c r="B239" s="14" t="s">
        <v>378</v>
      </c>
      <c r="C239" s="5" t="s">
        <v>693</v>
      </c>
      <c r="D239" s="12" t="s">
        <v>487</v>
      </c>
      <c r="E239" s="11" t="s">
        <v>108</v>
      </c>
      <c r="F239" s="5" t="s">
        <v>704</v>
      </c>
      <c r="G239" s="5">
        <v>15</v>
      </c>
      <c r="H239" s="5">
        <v>5</v>
      </c>
      <c r="I239" s="5">
        <v>8400</v>
      </c>
      <c r="J239" s="5">
        <v>240</v>
      </c>
      <c r="K239" s="5">
        <f t="shared" si="16"/>
        <v>35</v>
      </c>
      <c r="L239" s="5">
        <f t="shared" si="17"/>
        <v>3</v>
      </c>
    </row>
    <row r="240" spans="1:12">
      <c r="A240" s="10" t="s">
        <v>368</v>
      </c>
      <c r="B240" s="14" t="s">
        <v>369</v>
      </c>
      <c r="C240" s="11" t="s">
        <v>693</v>
      </c>
      <c r="D240" s="12" t="s">
        <v>479</v>
      </c>
      <c r="E240" s="11" t="s">
        <v>108</v>
      </c>
      <c r="F240" s="5" t="s">
        <v>704</v>
      </c>
      <c r="G240" s="5">
        <v>50</v>
      </c>
      <c r="H240" s="5">
        <v>5</v>
      </c>
      <c r="I240" s="5">
        <v>8400</v>
      </c>
      <c r="J240" s="5">
        <v>240</v>
      </c>
      <c r="K240" s="5">
        <f t="shared" si="16"/>
        <v>35</v>
      </c>
      <c r="L240" s="5">
        <f t="shared" si="17"/>
        <v>10</v>
      </c>
    </row>
    <row r="241" spans="1:12">
      <c r="A241" s="10" t="s">
        <v>319</v>
      </c>
      <c r="B241" s="6" t="s">
        <v>295</v>
      </c>
      <c r="C241" s="5" t="s">
        <v>693</v>
      </c>
      <c r="D241" s="22" t="s">
        <v>523</v>
      </c>
      <c r="E241" s="5" t="s">
        <v>108</v>
      </c>
      <c r="F241" s="5" t="s">
        <v>704</v>
      </c>
      <c r="G241" s="5">
        <v>75</v>
      </c>
      <c r="H241" s="5">
        <v>5</v>
      </c>
      <c r="I241" s="5">
        <v>8400</v>
      </c>
      <c r="J241" s="5">
        <v>240</v>
      </c>
      <c r="K241" s="5">
        <f t="shared" ref="K241:K248" si="18">I241/J241</f>
        <v>35</v>
      </c>
      <c r="L241" s="5">
        <f t="shared" si="17"/>
        <v>15</v>
      </c>
    </row>
    <row r="242" spans="1:12">
      <c r="A242" s="10" t="s">
        <v>94</v>
      </c>
      <c r="B242" s="6" t="s">
        <v>95</v>
      </c>
      <c r="C242" s="5" t="s">
        <v>861</v>
      </c>
      <c r="D242" s="22" t="s">
        <v>470</v>
      </c>
      <c r="E242" s="5" t="s">
        <v>108</v>
      </c>
      <c r="F242" s="5" t="s">
        <v>705</v>
      </c>
      <c r="G242" s="5">
        <v>100</v>
      </c>
      <c r="H242" s="5">
        <v>5</v>
      </c>
      <c r="I242" s="5">
        <v>8400</v>
      </c>
      <c r="J242" s="5">
        <v>240</v>
      </c>
      <c r="K242" s="5">
        <f t="shared" si="18"/>
        <v>35</v>
      </c>
      <c r="L242" s="5">
        <f t="shared" si="17"/>
        <v>20</v>
      </c>
    </row>
    <row r="243" spans="1:12">
      <c r="A243" s="10" t="s">
        <v>137</v>
      </c>
      <c r="B243" s="6" t="s">
        <v>138</v>
      </c>
      <c r="C243" s="5" t="s">
        <v>861</v>
      </c>
      <c r="D243" s="22" t="s">
        <v>495</v>
      </c>
      <c r="E243" s="5" t="s">
        <v>108</v>
      </c>
      <c r="F243" s="5" t="s">
        <v>705</v>
      </c>
      <c r="G243" s="5">
        <v>10</v>
      </c>
      <c r="H243" s="5">
        <v>5</v>
      </c>
      <c r="I243" s="5">
        <v>8400</v>
      </c>
      <c r="J243" s="5">
        <v>240</v>
      </c>
      <c r="K243" s="5">
        <f t="shared" si="18"/>
        <v>35</v>
      </c>
      <c r="L243" s="5">
        <f t="shared" si="17"/>
        <v>2</v>
      </c>
    </row>
    <row r="244" spans="1:12">
      <c r="A244" s="10" t="s">
        <v>97</v>
      </c>
      <c r="B244" s="6" t="s">
        <v>93</v>
      </c>
      <c r="C244" s="5" t="s">
        <v>861</v>
      </c>
      <c r="D244" s="22" t="s">
        <v>466</v>
      </c>
      <c r="E244" s="5" t="s">
        <v>108</v>
      </c>
      <c r="F244" s="5" t="s">
        <v>705</v>
      </c>
      <c r="G244" s="5">
        <v>20</v>
      </c>
      <c r="H244" s="5">
        <v>5</v>
      </c>
      <c r="I244" s="5">
        <v>8400</v>
      </c>
      <c r="J244" s="5">
        <v>240</v>
      </c>
      <c r="K244" s="5">
        <f t="shared" si="18"/>
        <v>35</v>
      </c>
      <c r="L244" s="5">
        <f t="shared" si="17"/>
        <v>4</v>
      </c>
    </row>
    <row r="245" spans="1:12">
      <c r="A245" s="10" t="s">
        <v>103</v>
      </c>
      <c r="B245" s="6" t="s">
        <v>104</v>
      </c>
      <c r="C245" s="5" t="s">
        <v>861</v>
      </c>
      <c r="D245" s="22" t="s">
        <v>465</v>
      </c>
      <c r="E245" s="5" t="s">
        <v>108</v>
      </c>
      <c r="F245" s="5" t="s">
        <v>705</v>
      </c>
      <c r="G245" s="5">
        <v>10</v>
      </c>
      <c r="H245" s="5">
        <v>5</v>
      </c>
      <c r="I245" s="5">
        <v>8400</v>
      </c>
      <c r="J245" s="5">
        <v>240</v>
      </c>
      <c r="K245" s="5">
        <f t="shared" si="18"/>
        <v>35</v>
      </c>
      <c r="L245" s="5">
        <f t="shared" si="17"/>
        <v>2</v>
      </c>
    </row>
    <row r="246" spans="1:12">
      <c r="A246" s="10" t="s">
        <v>238</v>
      </c>
      <c r="B246" s="6" t="s">
        <v>239</v>
      </c>
      <c r="C246" s="5" t="s">
        <v>693</v>
      </c>
      <c r="D246" s="22" t="s">
        <v>567</v>
      </c>
      <c r="E246" s="5" t="s">
        <v>108</v>
      </c>
      <c r="F246" s="5" t="s">
        <v>705</v>
      </c>
      <c r="G246" s="5">
        <v>30</v>
      </c>
      <c r="H246" s="5">
        <v>5</v>
      </c>
      <c r="I246" s="5">
        <v>8400</v>
      </c>
      <c r="J246" s="5">
        <v>240</v>
      </c>
      <c r="K246" s="5">
        <f t="shared" si="18"/>
        <v>35</v>
      </c>
      <c r="L246" s="5">
        <f t="shared" si="17"/>
        <v>6</v>
      </c>
    </row>
    <row r="247" spans="1:12">
      <c r="A247" s="10" t="s">
        <v>292</v>
      </c>
      <c r="B247" s="6" t="s">
        <v>293</v>
      </c>
      <c r="C247" s="5" t="s">
        <v>599</v>
      </c>
      <c r="D247" s="22" t="s">
        <v>513</v>
      </c>
      <c r="E247" s="5" t="s">
        <v>109</v>
      </c>
      <c r="F247" s="5" t="s">
        <v>704</v>
      </c>
      <c r="G247" s="5">
        <v>40</v>
      </c>
      <c r="H247" s="5">
        <v>5</v>
      </c>
      <c r="I247" s="5">
        <v>33000</v>
      </c>
      <c r="J247" s="5">
        <v>110</v>
      </c>
      <c r="K247" s="5">
        <f t="shared" si="18"/>
        <v>300</v>
      </c>
      <c r="L247" s="5">
        <f t="shared" si="17"/>
        <v>8</v>
      </c>
    </row>
    <row r="248" spans="1:12">
      <c r="A248" s="10" t="s">
        <v>161</v>
      </c>
      <c r="B248" s="6" t="s">
        <v>153</v>
      </c>
      <c r="C248" s="5" t="s">
        <v>861</v>
      </c>
      <c r="D248" s="22" t="s">
        <v>464</v>
      </c>
      <c r="E248" s="5" t="s">
        <v>108</v>
      </c>
      <c r="F248" s="5" t="s">
        <v>705</v>
      </c>
      <c r="G248" s="5">
        <v>30</v>
      </c>
      <c r="H248" s="5">
        <v>5</v>
      </c>
      <c r="I248" s="5">
        <v>8400</v>
      </c>
      <c r="J248" s="5">
        <v>240</v>
      </c>
      <c r="K248" s="5">
        <f t="shared" si="18"/>
        <v>35</v>
      </c>
      <c r="L248" s="5">
        <f t="shared" si="17"/>
        <v>6</v>
      </c>
    </row>
    <row r="249" spans="1:12">
      <c r="A249" s="10" t="s">
        <v>408</v>
      </c>
      <c r="B249" s="6" t="s">
        <v>409</v>
      </c>
      <c r="C249" s="5" t="s">
        <v>693</v>
      </c>
      <c r="D249" s="22" t="s">
        <v>9</v>
      </c>
      <c r="E249" s="5" t="s">
        <v>109</v>
      </c>
      <c r="F249" s="5" t="s">
        <v>705</v>
      </c>
      <c r="G249" s="5">
        <v>90</v>
      </c>
      <c r="H249" s="5">
        <v>5</v>
      </c>
      <c r="I249" s="5">
        <v>13200</v>
      </c>
      <c r="J249" s="5">
        <v>110</v>
      </c>
      <c r="K249" s="5">
        <f>I249/J249</f>
        <v>120</v>
      </c>
      <c r="L249" s="5">
        <f t="shared" si="17"/>
        <v>18</v>
      </c>
    </row>
    <row r="250" spans="1:12">
      <c r="A250" s="10" t="s">
        <v>296</v>
      </c>
      <c r="B250" s="6" t="s">
        <v>295</v>
      </c>
      <c r="C250" s="5" t="s">
        <v>693</v>
      </c>
      <c r="D250" s="22" t="s">
        <v>522</v>
      </c>
      <c r="E250" s="5" t="s">
        <v>108</v>
      </c>
      <c r="F250" s="5" t="s">
        <v>704</v>
      </c>
      <c r="G250" s="5">
        <v>25</v>
      </c>
      <c r="H250" s="5">
        <v>5</v>
      </c>
      <c r="I250" s="5">
        <v>8400</v>
      </c>
      <c r="J250" s="5">
        <v>240</v>
      </c>
      <c r="K250" s="5">
        <f t="shared" ref="K250:K280" si="19">I250/J250</f>
        <v>35</v>
      </c>
      <c r="L250" s="5">
        <f t="shared" si="17"/>
        <v>5</v>
      </c>
    </row>
    <row r="251" spans="1:12">
      <c r="A251" s="10" t="s">
        <v>294</v>
      </c>
      <c r="B251" s="6" t="s">
        <v>295</v>
      </c>
      <c r="C251" s="5" t="s">
        <v>693</v>
      </c>
      <c r="D251" s="22" t="s">
        <v>521</v>
      </c>
      <c r="E251" s="5" t="s">
        <v>108</v>
      </c>
      <c r="F251" s="5" t="s">
        <v>705</v>
      </c>
      <c r="G251" s="5">
        <v>50</v>
      </c>
      <c r="H251" s="5">
        <v>5</v>
      </c>
      <c r="I251" s="5">
        <v>8400</v>
      </c>
      <c r="J251" s="5">
        <v>240</v>
      </c>
      <c r="K251" s="5">
        <f t="shared" si="19"/>
        <v>35</v>
      </c>
      <c r="L251" s="5">
        <f t="shared" si="17"/>
        <v>10</v>
      </c>
    </row>
    <row r="252" spans="1:12">
      <c r="A252" s="10" t="s">
        <v>141</v>
      </c>
      <c r="B252" s="7" t="s">
        <v>142</v>
      </c>
      <c r="C252" s="5" t="s">
        <v>861</v>
      </c>
      <c r="D252" s="12" t="s">
        <v>463</v>
      </c>
      <c r="E252" s="5" t="s">
        <v>108</v>
      </c>
      <c r="F252" s="5" t="s">
        <v>705</v>
      </c>
      <c r="G252" s="5">
        <v>60</v>
      </c>
      <c r="H252" s="5">
        <v>5</v>
      </c>
      <c r="I252" s="5">
        <v>8400</v>
      </c>
      <c r="J252" s="5">
        <v>240</v>
      </c>
      <c r="K252" s="5">
        <f t="shared" si="19"/>
        <v>35</v>
      </c>
      <c r="L252" s="5">
        <f t="shared" si="17"/>
        <v>12</v>
      </c>
    </row>
    <row r="253" spans="1:12">
      <c r="A253" s="15" t="s">
        <v>714</v>
      </c>
      <c r="B253" s="7" t="s">
        <v>405</v>
      </c>
      <c r="C253" s="5" t="s">
        <v>693</v>
      </c>
      <c r="D253" s="12" t="s">
        <v>7</v>
      </c>
      <c r="E253" s="5" t="s">
        <v>108</v>
      </c>
      <c r="F253" s="5" t="s">
        <v>58</v>
      </c>
      <c r="G253" s="5">
        <v>30</v>
      </c>
      <c r="H253" s="5">
        <v>5</v>
      </c>
      <c r="I253" s="5">
        <v>8400</v>
      </c>
      <c r="J253" s="5">
        <v>240</v>
      </c>
      <c r="K253" s="5">
        <f t="shared" si="19"/>
        <v>35</v>
      </c>
      <c r="L253" s="5">
        <f t="shared" si="17"/>
        <v>6</v>
      </c>
    </row>
    <row r="254" spans="1:12">
      <c r="A254" s="10" t="s">
        <v>244</v>
      </c>
      <c r="B254" s="6" t="s">
        <v>245</v>
      </c>
      <c r="C254" s="5" t="s">
        <v>693</v>
      </c>
      <c r="D254" s="22" t="s">
        <v>559</v>
      </c>
      <c r="E254" s="5" t="s">
        <v>108</v>
      </c>
      <c r="F254" s="5" t="s">
        <v>705</v>
      </c>
      <c r="G254" s="5">
        <v>15</v>
      </c>
      <c r="H254" s="5">
        <v>5</v>
      </c>
      <c r="I254" s="5">
        <v>8400</v>
      </c>
      <c r="J254" s="5">
        <v>240</v>
      </c>
      <c r="K254" s="5">
        <f t="shared" si="19"/>
        <v>35</v>
      </c>
      <c r="L254" s="5">
        <f t="shared" si="17"/>
        <v>3</v>
      </c>
    </row>
    <row r="255" spans="1:12">
      <c r="A255" s="10" t="s">
        <v>419</v>
      </c>
      <c r="B255" s="6" t="s">
        <v>420</v>
      </c>
      <c r="C255" s="5" t="s">
        <v>693</v>
      </c>
      <c r="D255" s="22" t="s">
        <v>572</v>
      </c>
      <c r="E255" s="5" t="s">
        <v>108</v>
      </c>
      <c r="F255" s="5" t="s">
        <v>705</v>
      </c>
      <c r="G255" s="5">
        <v>20</v>
      </c>
      <c r="H255" s="5">
        <v>5</v>
      </c>
      <c r="I255" s="5">
        <v>8400</v>
      </c>
      <c r="J255" s="5">
        <v>240</v>
      </c>
      <c r="K255" s="5">
        <f t="shared" si="19"/>
        <v>35</v>
      </c>
      <c r="L255" s="5">
        <f t="shared" si="17"/>
        <v>4</v>
      </c>
    </row>
    <row r="256" spans="1:12">
      <c r="A256" s="10" t="s">
        <v>429</v>
      </c>
      <c r="B256" s="6" t="s">
        <v>430</v>
      </c>
      <c r="C256" s="5" t="s">
        <v>693</v>
      </c>
      <c r="D256" s="22" t="s">
        <v>607</v>
      </c>
      <c r="E256" s="5" t="s">
        <v>108</v>
      </c>
      <c r="F256" s="5" t="s">
        <v>705</v>
      </c>
      <c r="G256" s="5">
        <v>50</v>
      </c>
      <c r="H256" s="5">
        <v>5</v>
      </c>
      <c r="I256" s="5">
        <v>8400</v>
      </c>
      <c r="J256" s="5">
        <v>240</v>
      </c>
      <c r="K256" s="5">
        <f t="shared" si="19"/>
        <v>35</v>
      </c>
      <c r="L256" s="5">
        <f t="shared" si="17"/>
        <v>10</v>
      </c>
    </row>
    <row r="257" spans="1:12">
      <c r="A257" s="10" t="s">
        <v>151</v>
      </c>
      <c r="B257" s="7" t="s">
        <v>152</v>
      </c>
      <c r="C257" s="5" t="s">
        <v>861</v>
      </c>
      <c r="D257" s="12" t="s">
        <v>462</v>
      </c>
      <c r="E257" s="5" t="s">
        <v>108</v>
      </c>
      <c r="F257" s="5" t="s">
        <v>705</v>
      </c>
      <c r="G257" s="5">
        <v>20</v>
      </c>
      <c r="H257" s="5">
        <v>5</v>
      </c>
      <c r="I257" s="5">
        <v>8400</v>
      </c>
      <c r="J257" s="5">
        <v>240</v>
      </c>
      <c r="K257" s="5">
        <f t="shared" si="19"/>
        <v>35</v>
      </c>
      <c r="L257" s="5">
        <f t="shared" si="17"/>
        <v>4</v>
      </c>
    </row>
    <row r="258" spans="1:12">
      <c r="A258" s="10" t="s">
        <v>769</v>
      </c>
      <c r="B258" s="14" t="s">
        <v>770</v>
      </c>
      <c r="C258" s="11" t="s">
        <v>693</v>
      </c>
      <c r="D258" s="22" t="s">
        <v>771</v>
      </c>
      <c r="E258" s="11" t="s">
        <v>108</v>
      </c>
      <c r="F258" s="5" t="s">
        <v>705</v>
      </c>
      <c r="G258" s="5">
        <v>60</v>
      </c>
      <c r="H258" s="5">
        <v>5</v>
      </c>
      <c r="I258" s="5">
        <v>8400</v>
      </c>
      <c r="J258" s="5">
        <v>240</v>
      </c>
      <c r="K258" s="5">
        <f t="shared" si="19"/>
        <v>35</v>
      </c>
      <c r="L258" s="5">
        <f t="shared" si="17"/>
        <v>12</v>
      </c>
    </row>
    <row r="259" spans="1:12">
      <c r="A259" s="13" t="s">
        <v>1060</v>
      </c>
      <c r="B259" s="14" t="s">
        <v>920</v>
      </c>
      <c r="C259" s="11" t="s">
        <v>823</v>
      </c>
      <c r="D259" s="12" t="s">
        <v>485</v>
      </c>
      <c r="E259" s="5" t="s">
        <v>109</v>
      </c>
      <c r="F259" s="5" t="s">
        <v>705</v>
      </c>
      <c r="G259" s="5">
        <v>20</v>
      </c>
      <c r="H259" s="5">
        <v>5</v>
      </c>
      <c r="I259" s="5">
        <v>33000</v>
      </c>
      <c r="J259" s="5">
        <v>110</v>
      </c>
      <c r="K259" s="5">
        <f t="shared" si="19"/>
        <v>300</v>
      </c>
      <c r="L259" s="5">
        <f t="shared" si="17"/>
        <v>4</v>
      </c>
    </row>
    <row r="260" spans="1:12">
      <c r="A260" s="13" t="s">
        <v>252</v>
      </c>
      <c r="B260" s="14" t="s">
        <v>253</v>
      </c>
      <c r="C260" s="5" t="s">
        <v>693</v>
      </c>
      <c r="D260" s="12" t="s">
        <v>484</v>
      </c>
      <c r="E260" s="11" t="s">
        <v>108</v>
      </c>
      <c r="F260" s="5" t="s">
        <v>705</v>
      </c>
      <c r="G260" s="5">
        <v>10</v>
      </c>
      <c r="H260" s="5">
        <v>5</v>
      </c>
      <c r="I260" s="5">
        <v>8400</v>
      </c>
      <c r="J260" s="5">
        <v>240</v>
      </c>
      <c r="K260" s="5">
        <f t="shared" si="19"/>
        <v>35</v>
      </c>
      <c r="L260" s="5">
        <f t="shared" si="17"/>
        <v>2</v>
      </c>
    </row>
    <row r="261" spans="1:12">
      <c r="A261" s="10" t="s">
        <v>254</v>
      </c>
      <c r="B261" s="6" t="s">
        <v>255</v>
      </c>
      <c r="C261" s="5" t="s">
        <v>693</v>
      </c>
      <c r="D261" s="22" t="s">
        <v>509</v>
      </c>
      <c r="E261" s="5" t="s">
        <v>108</v>
      </c>
      <c r="F261" s="5" t="s">
        <v>704</v>
      </c>
      <c r="G261" s="5">
        <v>75</v>
      </c>
      <c r="H261" s="5">
        <v>5</v>
      </c>
      <c r="I261" s="5">
        <v>8400</v>
      </c>
      <c r="J261" s="5">
        <v>240</v>
      </c>
      <c r="K261" s="5">
        <f t="shared" si="19"/>
        <v>35</v>
      </c>
      <c r="L261" s="5">
        <f t="shared" ref="L261:L280" si="20">G261/H261</f>
        <v>15</v>
      </c>
    </row>
    <row r="262" spans="1:12">
      <c r="A262" s="10" t="s">
        <v>338</v>
      </c>
      <c r="B262" s="6" t="s">
        <v>339</v>
      </c>
      <c r="C262" s="5" t="s">
        <v>693</v>
      </c>
      <c r="D262" s="22" t="s">
        <v>561</v>
      </c>
      <c r="E262" s="5" t="s">
        <v>107</v>
      </c>
      <c r="F262" s="5" t="s">
        <v>705</v>
      </c>
      <c r="G262" s="5">
        <v>30</v>
      </c>
      <c r="H262" s="5">
        <v>5</v>
      </c>
      <c r="I262" s="5">
        <v>13200</v>
      </c>
      <c r="J262" s="5">
        <v>110</v>
      </c>
      <c r="K262" s="5">
        <f t="shared" si="19"/>
        <v>120</v>
      </c>
      <c r="L262" s="5">
        <f t="shared" si="20"/>
        <v>6</v>
      </c>
    </row>
    <row r="263" spans="1:12">
      <c r="A263" s="10" t="s">
        <v>410</v>
      </c>
      <c r="B263" s="14" t="s">
        <v>411</v>
      </c>
      <c r="C263" s="11" t="s">
        <v>693</v>
      </c>
      <c r="D263" s="12" t="s">
        <v>483</v>
      </c>
      <c r="E263" s="11" t="s">
        <v>108</v>
      </c>
      <c r="F263" s="5" t="s">
        <v>705</v>
      </c>
      <c r="G263" s="5">
        <v>90</v>
      </c>
      <c r="H263" s="5">
        <v>5</v>
      </c>
      <c r="I263" s="5">
        <v>8400</v>
      </c>
      <c r="J263" s="5">
        <v>240</v>
      </c>
      <c r="K263" s="5">
        <f t="shared" si="19"/>
        <v>35</v>
      </c>
      <c r="L263" s="5">
        <f t="shared" si="20"/>
        <v>18</v>
      </c>
    </row>
    <row r="264" spans="1:12">
      <c r="A264" s="13" t="s">
        <v>406</v>
      </c>
      <c r="B264" s="14" t="s">
        <v>407</v>
      </c>
      <c r="C264" s="5" t="s">
        <v>693</v>
      </c>
      <c r="D264" s="12" t="s">
        <v>482</v>
      </c>
      <c r="E264" s="11" t="s">
        <v>108</v>
      </c>
      <c r="F264" s="5" t="s">
        <v>704</v>
      </c>
      <c r="G264" s="5">
        <v>50</v>
      </c>
      <c r="H264" s="5">
        <v>5</v>
      </c>
      <c r="I264" s="5">
        <v>8400</v>
      </c>
      <c r="J264" s="5">
        <v>240</v>
      </c>
      <c r="K264" s="5">
        <f t="shared" si="19"/>
        <v>35</v>
      </c>
      <c r="L264" s="5">
        <f t="shared" si="20"/>
        <v>10</v>
      </c>
    </row>
    <row r="265" spans="1:12">
      <c r="A265" s="10" t="s">
        <v>760</v>
      </c>
      <c r="B265" s="14" t="s">
        <v>761</v>
      </c>
      <c r="C265" s="11" t="s">
        <v>693</v>
      </c>
      <c r="D265" s="22" t="s">
        <v>762</v>
      </c>
      <c r="E265" s="11" t="s">
        <v>109</v>
      </c>
      <c r="F265" s="5" t="s">
        <v>705</v>
      </c>
      <c r="G265" s="5">
        <v>250</v>
      </c>
      <c r="H265" s="5">
        <v>5</v>
      </c>
      <c r="I265" s="5">
        <v>13200</v>
      </c>
      <c r="J265" s="5">
        <v>110</v>
      </c>
      <c r="K265" s="5">
        <f t="shared" si="19"/>
        <v>120</v>
      </c>
      <c r="L265" s="5">
        <f t="shared" si="20"/>
        <v>50</v>
      </c>
    </row>
    <row r="266" spans="1:12">
      <c r="A266" s="10" t="s">
        <v>763</v>
      </c>
      <c r="B266" s="14" t="s">
        <v>764</v>
      </c>
      <c r="C266" s="11" t="s">
        <v>693</v>
      </c>
      <c r="D266" s="22" t="s">
        <v>765</v>
      </c>
      <c r="E266" s="11" t="s">
        <v>108</v>
      </c>
      <c r="F266" s="5" t="s">
        <v>705</v>
      </c>
      <c r="G266" s="19">
        <v>90</v>
      </c>
      <c r="H266" s="19">
        <v>5</v>
      </c>
      <c r="I266" s="5">
        <v>8400</v>
      </c>
      <c r="J266" s="5">
        <v>240</v>
      </c>
      <c r="K266" s="5">
        <f t="shared" si="19"/>
        <v>35</v>
      </c>
      <c r="L266" s="5">
        <f t="shared" si="20"/>
        <v>18</v>
      </c>
    </row>
    <row r="267" spans="1:12">
      <c r="A267" s="10" t="s">
        <v>953</v>
      </c>
      <c r="B267" s="6" t="s">
        <v>954</v>
      </c>
      <c r="C267" s="5" t="s">
        <v>861</v>
      </c>
      <c r="D267" s="22" t="s">
        <v>608</v>
      </c>
      <c r="E267" s="5" t="s">
        <v>108</v>
      </c>
      <c r="F267" s="5" t="s">
        <v>705</v>
      </c>
      <c r="G267" s="5">
        <v>25</v>
      </c>
      <c r="H267" s="5">
        <v>5</v>
      </c>
      <c r="I267" s="5">
        <v>8400</v>
      </c>
      <c r="J267" s="5">
        <v>240</v>
      </c>
      <c r="K267" s="5">
        <f t="shared" si="19"/>
        <v>35</v>
      </c>
      <c r="L267" s="5">
        <f t="shared" si="20"/>
        <v>5</v>
      </c>
    </row>
    <row r="268" spans="1:12">
      <c r="A268" s="10" t="s">
        <v>223</v>
      </c>
      <c r="B268" s="6" t="s">
        <v>224</v>
      </c>
      <c r="C268" s="5" t="s">
        <v>693</v>
      </c>
      <c r="D268" s="22" t="s">
        <v>552</v>
      </c>
      <c r="E268" s="5" t="s">
        <v>108</v>
      </c>
      <c r="F268" s="5" t="s">
        <v>705</v>
      </c>
      <c r="G268" s="5">
        <v>30</v>
      </c>
      <c r="H268" s="5">
        <v>5</v>
      </c>
      <c r="I268" s="5">
        <v>8400</v>
      </c>
      <c r="J268" s="5">
        <v>240</v>
      </c>
      <c r="K268" s="5">
        <f t="shared" si="19"/>
        <v>35</v>
      </c>
      <c r="L268" s="5">
        <f t="shared" si="20"/>
        <v>6</v>
      </c>
    </row>
    <row r="269" spans="1:12">
      <c r="A269" s="10" t="s">
        <v>381</v>
      </c>
      <c r="B269" s="6" t="s">
        <v>257</v>
      </c>
      <c r="C269" s="5" t="s">
        <v>693</v>
      </c>
      <c r="D269" s="22" t="s">
        <v>645</v>
      </c>
      <c r="E269" s="5" t="s">
        <v>108</v>
      </c>
      <c r="F269" s="5" t="s">
        <v>705</v>
      </c>
      <c r="G269" s="5">
        <v>15</v>
      </c>
      <c r="H269" s="5">
        <v>5</v>
      </c>
      <c r="I269" s="5">
        <v>8400</v>
      </c>
      <c r="J269" s="5">
        <v>240</v>
      </c>
      <c r="K269" s="5">
        <f t="shared" si="19"/>
        <v>35</v>
      </c>
      <c r="L269" s="5">
        <f t="shared" si="20"/>
        <v>3</v>
      </c>
    </row>
    <row r="270" spans="1:12">
      <c r="A270" s="10" t="s">
        <v>344</v>
      </c>
      <c r="B270" s="6" t="s">
        <v>345</v>
      </c>
      <c r="C270" s="5" t="s">
        <v>693</v>
      </c>
      <c r="D270" s="22" t="s">
        <v>488</v>
      </c>
      <c r="E270" s="5" t="s">
        <v>107</v>
      </c>
      <c r="F270" s="5" t="s">
        <v>705</v>
      </c>
      <c r="G270" s="5">
        <v>150</v>
      </c>
      <c r="H270" s="5">
        <v>5</v>
      </c>
      <c r="I270" s="5">
        <v>13200</v>
      </c>
      <c r="J270" s="5">
        <v>110</v>
      </c>
      <c r="K270" s="5">
        <f t="shared" si="19"/>
        <v>120</v>
      </c>
      <c r="L270" s="5">
        <f t="shared" si="20"/>
        <v>30</v>
      </c>
    </row>
    <row r="271" spans="1:12">
      <c r="A271" s="10" t="s">
        <v>227</v>
      </c>
      <c r="B271" s="6" t="s">
        <v>228</v>
      </c>
      <c r="C271" s="5" t="s">
        <v>693</v>
      </c>
      <c r="D271" s="22" t="s">
        <v>520</v>
      </c>
      <c r="E271" s="5" t="s">
        <v>108</v>
      </c>
      <c r="F271" s="5" t="s">
        <v>704</v>
      </c>
      <c r="G271" s="5">
        <v>30</v>
      </c>
      <c r="H271" s="5">
        <v>5</v>
      </c>
      <c r="I271" s="5">
        <v>8400</v>
      </c>
      <c r="J271" s="5">
        <v>240</v>
      </c>
      <c r="K271" s="5">
        <f t="shared" si="19"/>
        <v>35</v>
      </c>
      <c r="L271" s="5">
        <f t="shared" si="20"/>
        <v>6</v>
      </c>
    </row>
    <row r="272" spans="1:12">
      <c r="A272" s="10" t="s">
        <v>167</v>
      </c>
      <c r="B272" s="6" t="s">
        <v>168</v>
      </c>
      <c r="C272" s="5" t="s">
        <v>861</v>
      </c>
      <c r="D272" s="22" t="s">
        <v>454</v>
      </c>
      <c r="E272" s="5" t="s">
        <v>107</v>
      </c>
      <c r="F272" s="5" t="s">
        <v>705</v>
      </c>
      <c r="G272" s="5">
        <v>150</v>
      </c>
      <c r="H272" s="5">
        <v>5</v>
      </c>
      <c r="I272" s="5">
        <v>13200</v>
      </c>
      <c r="J272" s="5">
        <v>110</v>
      </c>
      <c r="K272" s="5">
        <f t="shared" si="19"/>
        <v>120</v>
      </c>
      <c r="L272" s="5">
        <f t="shared" si="20"/>
        <v>30</v>
      </c>
    </row>
    <row r="273" spans="1:256">
      <c r="A273" s="10" t="s">
        <v>154</v>
      </c>
      <c r="B273" s="6" t="s">
        <v>155</v>
      </c>
      <c r="C273" s="5" t="s">
        <v>861</v>
      </c>
      <c r="D273" s="22" t="s">
        <v>636</v>
      </c>
      <c r="E273" s="5" t="s">
        <v>109</v>
      </c>
      <c r="F273" s="5" t="s">
        <v>705</v>
      </c>
      <c r="G273" s="5">
        <v>20</v>
      </c>
      <c r="H273" s="5">
        <v>5</v>
      </c>
      <c r="I273" s="5">
        <v>13200</v>
      </c>
      <c r="J273" s="5">
        <v>110</v>
      </c>
      <c r="K273" s="5">
        <f t="shared" si="19"/>
        <v>120</v>
      </c>
      <c r="L273" s="5">
        <f t="shared" si="20"/>
        <v>4</v>
      </c>
    </row>
    <row r="274" spans="1:256">
      <c r="A274" s="10" t="s">
        <v>112</v>
      </c>
      <c r="B274" s="6" t="s">
        <v>113</v>
      </c>
      <c r="C274" s="5" t="s">
        <v>861</v>
      </c>
      <c r="D274" s="22" t="s">
        <v>453</v>
      </c>
      <c r="E274" s="5" t="s">
        <v>109</v>
      </c>
      <c r="F274" s="5" t="s">
        <v>58</v>
      </c>
      <c r="G274" s="5">
        <v>200</v>
      </c>
      <c r="H274" s="5">
        <v>5</v>
      </c>
      <c r="I274" s="5">
        <v>13200</v>
      </c>
      <c r="J274" s="5">
        <v>110</v>
      </c>
      <c r="K274" s="5">
        <f t="shared" si="19"/>
        <v>120</v>
      </c>
      <c r="L274" s="5">
        <f t="shared" si="20"/>
        <v>40</v>
      </c>
    </row>
    <row r="275" spans="1:256">
      <c r="A275" s="10" t="s">
        <v>352</v>
      </c>
      <c r="B275" s="6" t="s">
        <v>873</v>
      </c>
      <c r="C275" s="5" t="s">
        <v>693</v>
      </c>
      <c r="D275" s="22" t="s">
        <v>511</v>
      </c>
      <c r="E275" s="5" t="s">
        <v>107</v>
      </c>
      <c r="F275" s="5" t="s">
        <v>705</v>
      </c>
      <c r="G275" s="5">
        <v>60</v>
      </c>
      <c r="H275" s="5">
        <v>5</v>
      </c>
      <c r="I275" s="5">
        <v>13200</v>
      </c>
      <c r="J275" s="5">
        <v>110</v>
      </c>
      <c r="K275" s="5">
        <f t="shared" si="19"/>
        <v>120</v>
      </c>
      <c r="L275" s="5">
        <f t="shared" si="20"/>
        <v>12</v>
      </c>
    </row>
    <row r="276" spans="1:256">
      <c r="A276" s="10" t="s">
        <v>91</v>
      </c>
      <c r="B276" s="6" t="s">
        <v>175</v>
      </c>
      <c r="C276" s="5" t="s">
        <v>861</v>
      </c>
      <c r="D276" s="12" t="s">
        <v>452</v>
      </c>
      <c r="E276" s="5" t="s">
        <v>108</v>
      </c>
      <c r="F276" s="5" t="s">
        <v>705</v>
      </c>
      <c r="G276" s="5">
        <v>15</v>
      </c>
      <c r="H276" s="5">
        <v>5</v>
      </c>
      <c r="I276" s="5">
        <v>8400</v>
      </c>
      <c r="J276" s="5">
        <v>240</v>
      </c>
      <c r="K276" s="5">
        <f t="shared" si="19"/>
        <v>35</v>
      </c>
      <c r="L276" s="5">
        <f t="shared" si="20"/>
        <v>3</v>
      </c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20"/>
      <c r="GA276" s="20"/>
      <c r="GB276" s="20"/>
      <c r="GC276" s="20"/>
      <c r="GD276" s="20"/>
      <c r="GE276" s="20"/>
      <c r="GF276" s="20"/>
      <c r="GG276" s="20"/>
      <c r="GH276" s="20"/>
      <c r="GI276" s="20"/>
      <c r="GJ276" s="20"/>
      <c r="GK276" s="20"/>
      <c r="GL276" s="20"/>
      <c r="GM276" s="20"/>
      <c r="GN276" s="20"/>
      <c r="GO276" s="20"/>
      <c r="GP276" s="20"/>
      <c r="GQ276" s="20"/>
      <c r="GR276" s="20"/>
      <c r="GS276" s="20"/>
      <c r="GT276" s="20"/>
      <c r="GU276" s="20"/>
      <c r="GV276" s="20"/>
      <c r="GW276" s="20"/>
      <c r="GX276" s="20"/>
      <c r="GY276" s="20"/>
      <c r="GZ276" s="20"/>
      <c r="HA276" s="20"/>
      <c r="HB276" s="20"/>
      <c r="HC276" s="20"/>
      <c r="HD276" s="20"/>
      <c r="HE276" s="20"/>
      <c r="HF276" s="20"/>
      <c r="HG276" s="20"/>
      <c r="HH276" s="20"/>
      <c r="HI276" s="20"/>
      <c r="HJ276" s="20"/>
      <c r="HK276" s="20"/>
      <c r="HL276" s="20"/>
      <c r="HM276" s="20"/>
      <c r="HN276" s="20"/>
      <c r="HO276" s="20"/>
      <c r="HP276" s="20"/>
      <c r="HQ276" s="20"/>
      <c r="HR276" s="20"/>
      <c r="HS276" s="20"/>
      <c r="HT276" s="20"/>
      <c r="HU276" s="20"/>
      <c r="HV276" s="20"/>
      <c r="HW276" s="20"/>
      <c r="HX276" s="20"/>
      <c r="HY276" s="20"/>
      <c r="HZ276" s="20"/>
      <c r="IA276" s="20"/>
      <c r="IB276" s="20"/>
      <c r="IC276" s="20"/>
      <c r="ID276" s="20"/>
      <c r="IE276" s="20"/>
      <c r="IF276" s="20"/>
      <c r="IG276" s="20"/>
      <c r="IH276" s="20"/>
      <c r="II276" s="20"/>
      <c r="IJ276" s="20"/>
      <c r="IK276" s="20"/>
      <c r="IL276" s="20"/>
      <c r="IM276" s="20"/>
      <c r="IN276" s="20"/>
      <c r="IO276" s="20"/>
      <c r="IP276" s="20"/>
      <c r="IQ276" s="20"/>
      <c r="IR276" s="20"/>
      <c r="IS276" s="20"/>
      <c r="IT276" s="20"/>
      <c r="IU276" s="20"/>
      <c r="IV276" s="20"/>
    </row>
    <row r="277" spans="1:256">
      <c r="A277" s="10" t="s">
        <v>365</v>
      </c>
      <c r="B277" s="6" t="s">
        <v>366</v>
      </c>
      <c r="C277" s="5" t="s">
        <v>693</v>
      </c>
      <c r="D277" s="22" t="s">
        <v>471</v>
      </c>
      <c r="E277" s="5" t="s">
        <v>108</v>
      </c>
      <c r="F277" s="5" t="s">
        <v>705</v>
      </c>
      <c r="G277" s="5">
        <v>30</v>
      </c>
      <c r="H277" s="5">
        <v>5</v>
      </c>
      <c r="I277" s="5">
        <v>8400</v>
      </c>
      <c r="J277" s="5">
        <v>240</v>
      </c>
      <c r="K277" s="5">
        <f t="shared" si="19"/>
        <v>35</v>
      </c>
      <c r="L277" s="5">
        <f t="shared" si="20"/>
        <v>6</v>
      </c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20"/>
      <c r="GA277" s="20"/>
      <c r="GB277" s="20"/>
      <c r="GC277" s="20"/>
      <c r="GD277" s="20"/>
      <c r="GE277" s="20"/>
      <c r="GF277" s="20"/>
      <c r="GG277" s="20"/>
      <c r="GH277" s="20"/>
      <c r="GI277" s="20"/>
      <c r="GJ277" s="20"/>
      <c r="GK277" s="20"/>
      <c r="GL277" s="20"/>
      <c r="GM277" s="20"/>
      <c r="GN277" s="20"/>
      <c r="GO277" s="20"/>
      <c r="GP277" s="20"/>
      <c r="GQ277" s="20"/>
      <c r="GR277" s="20"/>
      <c r="GS277" s="20"/>
      <c r="GT277" s="20"/>
      <c r="GU277" s="20"/>
      <c r="GV277" s="20"/>
      <c r="GW277" s="20"/>
      <c r="GX277" s="20"/>
      <c r="GY277" s="20"/>
      <c r="GZ277" s="20"/>
      <c r="HA277" s="20"/>
      <c r="HB277" s="20"/>
      <c r="HC277" s="20"/>
      <c r="HD277" s="20"/>
      <c r="HE277" s="20"/>
      <c r="HF277" s="20"/>
      <c r="HG277" s="20"/>
      <c r="HH277" s="20"/>
      <c r="HI277" s="20"/>
      <c r="HJ277" s="20"/>
      <c r="HK277" s="20"/>
      <c r="HL277" s="20"/>
      <c r="HM277" s="20"/>
      <c r="HN277" s="20"/>
      <c r="HO277" s="20"/>
      <c r="HP277" s="20"/>
      <c r="HQ277" s="20"/>
      <c r="HR277" s="20"/>
      <c r="HS277" s="20"/>
      <c r="HT277" s="20"/>
      <c r="HU277" s="20"/>
      <c r="HV277" s="20"/>
      <c r="HW277" s="20"/>
      <c r="HX277" s="20"/>
      <c r="HY277" s="20"/>
      <c r="HZ277" s="20"/>
      <c r="IA277" s="20"/>
      <c r="IB277" s="20"/>
      <c r="IC277" s="20"/>
      <c r="ID277" s="20"/>
      <c r="IE277" s="20"/>
      <c r="IF277" s="20"/>
      <c r="IG277" s="20"/>
      <c r="IH277" s="20"/>
      <c r="II277" s="20"/>
      <c r="IJ277" s="20"/>
      <c r="IK277" s="20"/>
      <c r="IL277" s="20"/>
      <c r="IM277" s="20"/>
      <c r="IN277" s="20"/>
      <c r="IO277" s="20"/>
      <c r="IP277" s="20"/>
      <c r="IQ277" s="20"/>
      <c r="IR277" s="20"/>
      <c r="IS277" s="20"/>
      <c r="IT277" s="20"/>
      <c r="IU277" s="20"/>
      <c r="IV277" s="20"/>
    </row>
    <row r="278" spans="1:256">
      <c r="A278" s="10" t="s">
        <v>125</v>
      </c>
      <c r="B278" s="6" t="s">
        <v>1077</v>
      </c>
      <c r="C278" s="5" t="s">
        <v>861</v>
      </c>
      <c r="D278" s="22" t="s">
        <v>456</v>
      </c>
      <c r="E278" s="5" t="s">
        <v>107</v>
      </c>
      <c r="F278" s="5" t="s">
        <v>704</v>
      </c>
      <c r="G278" s="5">
        <v>20</v>
      </c>
      <c r="H278" s="5">
        <v>5</v>
      </c>
      <c r="I278" s="5">
        <v>8400</v>
      </c>
      <c r="J278" s="5">
        <v>240</v>
      </c>
      <c r="K278" s="5">
        <v>120</v>
      </c>
      <c r="L278" s="5">
        <f t="shared" si="20"/>
        <v>4</v>
      </c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20"/>
      <c r="GA278" s="20"/>
      <c r="GB278" s="20"/>
      <c r="GC278" s="20"/>
      <c r="GD278" s="20"/>
      <c r="GE278" s="20"/>
      <c r="GF278" s="20"/>
      <c r="GG278" s="20"/>
      <c r="GH278" s="20"/>
      <c r="GI278" s="20"/>
      <c r="GJ278" s="20"/>
      <c r="GK278" s="20"/>
      <c r="GL278" s="20"/>
      <c r="GM278" s="20"/>
      <c r="GN278" s="20"/>
      <c r="GO278" s="20"/>
      <c r="GP278" s="20"/>
      <c r="GQ278" s="20"/>
      <c r="GR278" s="20"/>
      <c r="GS278" s="20"/>
      <c r="GT278" s="20"/>
      <c r="GU278" s="20"/>
      <c r="GV278" s="20"/>
      <c r="GW278" s="20"/>
      <c r="GX278" s="20"/>
      <c r="GY278" s="20"/>
      <c r="GZ278" s="20"/>
      <c r="HA278" s="20"/>
      <c r="HB278" s="20"/>
      <c r="HC278" s="20"/>
      <c r="HD278" s="20"/>
      <c r="HE278" s="20"/>
      <c r="HF278" s="20"/>
      <c r="HG278" s="20"/>
      <c r="HH278" s="20"/>
      <c r="HI278" s="20"/>
      <c r="HJ278" s="20"/>
      <c r="HK278" s="20"/>
      <c r="HL278" s="20"/>
      <c r="HM278" s="20"/>
      <c r="HN278" s="20"/>
      <c r="HO278" s="20"/>
      <c r="HP278" s="20"/>
      <c r="HQ278" s="20"/>
      <c r="HR278" s="20"/>
      <c r="HS278" s="20"/>
      <c r="HT278" s="20"/>
      <c r="HU278" s="20"/>
      <c r="HV278" s="20"/>
      <c r="HW278" s="20"/>
      <c r="HX278" s="20"/>
      <c r="HY278" s="20"/>
      <c r="HZ278" s="20"/>
      <c r="IA278" s="20"/>
      <c r="IB278" s="20"/>
      <c r="IC278" s="20"/>
      <c r="ID278" s="20"/>
      <c r="IE278" s="20"/>
      <c r="IF278" s="20"/>
      <c r="IG278" s="20"/>
      <c r="IH278" s="20"/>
      <c r="II278" s="20"/>
      <c r="IJ278" s="20"/>
      <c r="IK278" s="20"/>
      <c r="IL278" s="20"/>
      <c r="IM278" s="20"/>
      <c r="IN278" s="20"/>
      <c r="IO278" s="20"/>
      <c r="IP278" s="20"/>
      <c r="IQ278" s="20"/>
      <c r="IR278" s="20"/>
      <c r="IS278" s="20"/>
      <c r="IT278" s="20"/>
      <c r="IU278" s="20"/>
      <c r="IV278" s="20"/>
    </row>
    <row r="279" spans="1:256">
      <c r="A279" s="10" t="s">
        <v>212</v>
      </c>
      <c r="B279" s="6" t="s">
        <v>213</v>
      </c>
      <c r="C279" s="5" t="s">
        <v>693</v>
      </c>
      <c r="D279" s="22" t="s">
        <v>512</v>
      </c>
      <c r="E279" s="5" t="s">
        <v>108</v>
      </c>
      <c r="F279" s="5" t="s">
        <v>705</v>
      </c>
      <c r="G279" s="5">
        <v>60</v>
      </c>
      <c r="H279" s="5">
        <v>5</v>
      </c>
      <c r="I279" s="5">
        <v>8400</v>
      </c>
      <c r="J279" s="5">
        <v>240</v>
      </c>
      <c r="K279" s="5">
        <f t="shared" si="19"/>
        <v>35</v>
      </c>
      <c r="L279" s="5">
        <f t="shared" si="20"/>
        <v>12</v>
      </c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/>
      <c r="GK279" s="20"/>
      <c r="GL279" s="20"/>
      <c r="GM279" s="20"/>
      <c r="GN279" s="20"/>
      <c r="GO279" s="20"/>
      <c r="GP279" s="20"/>
      <c r="GQ279" s="20"/>
      <c r="GR279" s="20"/>
      <c r="GS279" s="20"/>
      <c r="GT279" s="20"/>
      <c r="GU279" s="20"/>
      <c r="GV279" s="20"/>
      <c r="GW279" s="20"/>
      <c r="GX279" s="20"/>
      <c r="GY279" s="20"/>
      <c r="GZ279" s="20"/>
      <c r="HA279" s="20"/>
      <c r="HB279" s="20"/>
      <c r="HC279" s="20"/>
      <c r="HD279" s="20"/>
      <c r="HE279" s="20"/>
      <c r="HF279" s="20"/>
      <c r="HG279" s="20"/>
      <c r="HH279" s="20"/>
      <c r="HI279" s="20"/>
      <c r="HJ279" s="20"/>
      <c r="HK279" s="20"/>
      <c r="HL279" s="20"/>
      <c r="HM279" s="20"/>
      <c r="HN279" s="20"/>
      <c r="HO279" s="20"/>
      <c r="HP279" s="20"/>
      <c r="HQ279" s="20"/>
      <c r="HR279" s="20"/>
      <c r="HS279" s="20"/>
      <c r="HT279" s="20"/>
      <c r="HU279" s="20"/>
      <c r="HV279" s="20"/>
      <c r="HW279" s="20"/>
      <c r="HX279" s="20"/>
      <c r="HY279" s="20"/>
      <c r="HZ279" s="20"/>
      <c r="IA279" s="20"/>
      <c r="IB279" s="20"/>
      <c r="IC279" s="20"/>
      <c r="ID279" s="20"/>
      <c r="IE279" s="20"/>
      <c r="IF279" s="20"/>
      <c r="IG279" s="20"/>
      <c r="IH279" s="20"/>
      <c r="II279" s="20"/>
      <c r="IJ279" s="20"/>
      <c r="IK279" s="20"/>
      <c r="IL279" s="20"/>
      <c r="IM279" s="20"/>
      <c r="IN279" s="20"/>
      <c r="IO279" s="20"/>
      <c r="IP279" s="20"/>
      <c r="IQ279" s="20"/>
      <c r="IR279" s="20"/>
      <c r="IS279" s="20"/>
      <c r="IT279" s="20"/>
      <c r="IU279" s="20"/>
      <c r="IV279" s="20"/>
    </row>
    <row r="280" spans="1:256">
      <c r="A280" s="10" t="s">
        <v>757</v>
      </c>
      <c r="B280" s="6" t="s">
        <v>102</v>
      </c>
      <c r="C280" s="5" t="s">
        <v>823</v>
      </c>
      <c r="D280" s="22" t="s">
        <v>537</v>
      </c>
      <c r="E280" s="5" t="s">
        <v>109</v>
      </c>
      <c r="F280" s="5" t="s">
        <v>705</v>
      </c>
      <c r="G280" s="5">
        <v>200</v>
      </c>
      <c r="H280" s="5">
        <v>5</v>
      </c>
      <c r="I280" s="5">
        <v>33000</v>
      </c>
      <c r="J280" s="5">
        <v>110</v>
      </c>
      <c r="K280" s="5">
        <f t="shared" si="19"/>
        <v>300</v>
      </c>
      <c r="L280" s="5">
        <f t="shared" si="20"/>
        <v>40</v>
      </c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20"/>
      <c r="GA280" s="20"/>
      <c r="GB280" s="20"/>
      <c r="GC280" s="20"/>
      <c r="GD280" s="20"/>
      <c r="GE280" s="20"/>
      <c r="GF280" s="20"/>
      <c r="GG280" s="20"/>
      <c r="GH280" s="20"/>
      <c r="GI280" s="20"/>
      <c r="GJ280" s="20"/>
      <c r="GK280" s="20"/>
      <c r="GL280" s="20"/>
      <c r="GM280" s="20"/>
      <c r="GN280" s="20"/>
      <c r="GO280" s="20"/>
      <c r="GP280" s="20"/>
      <c r="GQ280" s="20"/>
      <c r="GR280" s="20"/>
      <c r="GS280" s="20"/>
      <c r="GT280" s="20"/>
      <c r="GU280" s="20"/>
      <c r="GV280" s="20"/>
      <c r="GW280" s="20"/>
      <c r="GX280" s="20"/>
      <c r="GY280" s="20"/>
      <c r="GZ280" s="20"/>
      <c r="HA280" s="20"/>
      <c r="HB280" s="20"/>
      <c r="HC280" s="20"/>
      <c r="HD280" s="20"/>
      <c r="HE280" s="20"/>
      <c r="HF280" s="20"/>
      <c r="HG280" s="20"/>
      <c r="HH280" s="20"/>
      <c r="HI280" s="20"/>
      <c r="HJ280" s="20"/>
      <c r="HK280" s="20"/>
      <c r="HL280" s="20"/>
      <c r="HM280" s="20"/>
      <c r="HN280" s="20"/>
      <c r="HO280" s="20"/>
      <c r="HP280" s="20"/>
      <c r="HQ280" s="20"/>
      <c r="HR280" s="20"/>
      <c r="HS280" s="20"/>
      <c r="HT280" s="20"/>
      <c r="HU280" s="20"/>
      <c r="HV280" s="20"/>
      <c r="HW280" s="20"/>
      <c r="HX280" s="20"/>
      <c r="HY280" s="20"/>
      <c r="HZ280" s="20"/>
      <c r="IA280" s="20"/>
      <c r="IB280" s="20"/>
      <c r="IC280" s="20"/>
      <c r="ID280" s="20"/>
      <c r="IE280" s="20"/>
      <c r="IF280" s="20"/>
      <c r="IG280" s="20"/>
      <c r="IH280" s="20"/>
      <c r="II280" s="20"/>
      <c r="IJ280" s="20"/>
      <c r="IK280" s="20"/>
      <c r="IL280" s="20"/>
      <c r="IM280" s="20"/>
      <c r="IN280" s="20"/>
      <c r="IO280" s="20"/>
      <c r="IP280" s="20"/>
      <c r="IQ280" s="20"/>
      <c r="IR280" s="20"/>
      <c r="IS280" s="20"/>
      <c r="IT280" s="20"/>
      <c r="IU280" s="20"/>
      <c r="IV280" s="20"/>
    </row>
    <row r="281" spans="1:256">
      <c r="A281" s="10" t="s">
        <v>831</v>
      </c>
      <c r="B281" s="6" t="s">
        <v>830</v>
      </c>
      <c r="C281" s="5" t="s">
        <v>861</v>
      </c>
      <c r="D281" s="22">
        <v>9870</v>
      </c>
      <c r="E281" s="5" t="s">
        <v>107</v>
      </c>
      <c r="F281" s="5" t="s">
        <v>704</v>
      </c>
      <c r="G281" s="5">
        <v>20</v>
      </c>
      <c r="H281" s="5">
        <v>5</v>
      </c>
      <c r="I281" s="5">
        <v>13200</v>
      </c>
      <c r="J281" s="5">
        <v>110</v>
      </c>
      <c r="K281" s="5">
        <v>120</v>
      </c>
      <c r="L281" s="5">
        <v>4</v>
      </c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20"/>
      <c r="GA281" s="20"/>
      <c r="GB281" s="20"/>
      <c r="GC281" s="20"/>
      <c r="GD281" s="20"/>
      <c r="GE281" s="20"/>
      <c r="GF281" s="20"/>
      <c r="GG281" s="20"/>
      <c r="GH281" s="20"/>
      <c r="GI281" s="20"/>
      <c r="GJ281" s="20"/>
      <c r="GK281" s="20"/>
      <c r="GL281" s="20"/>
      <c r="GM281" s="20"/>
      <c r="GN281" s="20"/>
      <c r="GO281" s="20"/>
      <c r="GP281" s="20"/>
      <c r="GQ281" s="20"/>
      <c r="GR281" s="20"/>
      <c r="GS281" s="20"/>
      <c r="GT281" s="20"/>
      <c r="GU281" s="20"/>
      <c r="GV281" s="20"/>
      <c r="GW281" s="20"/>
      <c r="GX281" s="20"/>
      <c r="GY281" s="20"/>
      <c r="GZ281" s="20"/>
      <c r="HA281" s="20"/>
      <c r="HB281" s="20"/>
      <c r="HC281" s="20"/>
      <c r="HD281" s="20"/>
      <c r="HE281" s="20"/>
      <c r="HF281" s="20"/>
      <c r="HG281" s="20"/>
      <c r="HH281" s="20"/>
      <c r="HI281" s="20"/>
      <c r="HJ281" s="20"/>
      <c r="HK281" s="20"/>
      <c r="HL281" s="20"/>
      <c r="HM281" s="20"/>
      <c r="HN281" s="20"/>
      <c r="HO281" s="20"/>
      <c r="HP281" s="20"/>
      <c r="HQ281" s="20"/>
      <c r="HR281" s="20"/>
      <c r="HS281" s="20"/>
      <c r="HT281" s="20"/>
      <c r="HU281" s="20"/>
      <c r="HV281" s="20"/>
      <c r="HW281" s="20"/>
      <c r="HX281" s="20"/>
      <c r="HY281" s="20"/>
      <c r="HZ281" s="20"/>
      <c r="IA281" s="20"/>
      <c r="IB281" s="20"/>
      <c r="IC281" s="20"/>
      <c r="ID281" s="20"/>
      <c r="IE281" s="20"/>
      <c r="IF281" s="20"/>
      <c r="IG281" s="20"/>
      <c r="IH281" s="20"/>
      <c r="II281" s="20"/>
      <c r="IJ281" s="20"/>
      <c r="IK281" s="20"/>
      <c r="IL281" s="20"/>
      <c r="IM281" s="20"/>
      <c r="IN281" s="20"/>
      <c r="IO281" s="20"/>
      <c r="IP281" s="20"/>
      <c r="IQ281" s="20"/>
      <c r="IR281" s="20"/>
      <c r="IS281" s="20"/>
      <c r="IT281" s="20"/>
      <c r="IU281" s="20"/>
      <c r="IV281" s="20"/>
    </row>
    <row r="282" spans="1:256">
      <c r="A282" s="10" t="s">
        <v>839</v>
      </c>
      <c r="B282" s="6" t="s">
        <v>840</v>
      </c>
      <c r="C282" s="5" t="s">
        <v>861</v>
      </c>
      <c r="D282" s="22">
        <v>9869</v>
      </c>
      <c r="E282" s="5" t="s">
        <v>107</v>
      </c>
      <c r="F282" s="5" t="s">
        <v>58</v>
      </c>
      <c r="G282" s="5">
        <v>20</v>
      </c>
      <c r="H282" s="5">
        <v>5</v>
      </c>
      <c r="I282" s="5">
        <v>13200</v>
      </c>
      <c r="J282" s="5">
        <v>110</v>
      </c>
      <c r="K282" s="5">
        <v>120</v>
      </c>
      <c r="L282" s="5">
        <v>4</v>
      </c>
    </row>
    <row r="283" spans="1:256">
      <c r="A283" s="10" t="s">
        <v>837</v>
      </c>
      <c r="B283" s="6" t="s">
        <v>838</v>
      </c>
      <c r="C283" s="5" t="s">
        <v>861</v>
      </c>
      <c r="D283" s="22">
        <v>9868</v>
      </c>
      <c r="E283" s="5" t="s">
        <v>107</v>
      </c>
      <c r="F283" s="5" t="s">
        <v>705</v>
      </c>
      <c r="G283" s="5">
        <v>20</v>
      </c>
      <c r="H283" s="5">
        <v>5</v>
      </c>
      <c r="I283" s="5">
        <v>13200</v>
      </c>
      <c r="J283" s="5">
        <v>110</v>
      </c>
      <c r="K283" s="5">
        <v>120</v>
      </c>
      <c r="L283" s="5">
        <v>4</v>
      </c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  <c r="FM283" s="28"/>
      <c r="FN283" s="28"/>
      <c r="FO283" s="28"/>
      <c r="FP283" s="28"/>
      <c r="FQ283" s="28"/>
      <c r="FR283" s="28"/>
      <c r="FS283" s="28"/>
      <c r="FT283" s="28"/>
      <c r="FU283" s="28"/>
      <c r="FV283" s="28"/>
      <c r="FW283" s="28"/>
      <c r="FX283" s="28"/>
      <c r="FY283" s="28"/>
      <c r="FZ283" s="28"/>
      <c r="GA283" s="28"/>
      <c r="GB283" s="28"/>
      <c r="GC283" s="28"/>
      <c r="GD283" s="28"/>
      <c r="GE283" s="28"/>
      <c r="GF283" s="28"/>
      <c r="GG283" s="28"/>
      <c r="GH283" s="28"/>
      <c r="GI283" s="28"/>
      <c r="GJ283" s="28"/>
      <c r="GK283" s="28"/>
      <c r="GL283" s="28"/>
      <c r="GM283" s="28"/>
      <c r="GN283" s="28"/>
      <c r="GO283" s="28"/>
      <c r="GP283" s="28"/>
      <c r="GQ283" s="28"/>
      <c r="GR283" s="28"/>
      <c r="GS283" s="28"/>
      <c r="GT283" s="28"/>
      <c r="GU283" s="28"/>
      <c r="GV283" s="28"/>
      <c r="GW283" s="28"/>
      <c r="GX283" s="28"/>
      <c r="GY283" s="28"/>
      <c r="GZ283" s="28"/>
      <c r="HA283" s="28"/>
      <c r="HB283" s="28"/>
      <c r="HC283" s="28"/>
      <c r="HD283" s="28"/>
      <c r="HE283" s="28"/>
      <c r="HF283" s="28"/>
      <c r="HG283" s="28"/>
      <c r="HH283" s="28"/>
      <c r="HI283" s="28"/>
      <c r="HJ283" s="28"/>
      <c r="HK283" s="28"/>
      <c r="HL283" s="28"/>
      <c r="HM283" s="28"/>
      <c r="HN283" s="28"/>
      <c r="HO283" s="28"/>
      <c r="HP283" s="28"/>
      <c r="HQ283" s="28"/>
      <c r="HR283" s="28"/>
      <c r="HS283" s="28"/>
      <c r="HT283" s="28"/>
      <c r="HU283" s="28"/>
      <c r="HV283" s="28"/>
      <c r="HW283" s="28"/>
      <c r="HX283" s="28"/>
      <c r="HY283" s="28"/>
      <c r="HZ283" s="28"/>
      <c r="IA283" s="28"/>
      <c r="IB283" s="28"/>
      <c r="IC283" s="28"/>
      <c r="ID283" s="28"/>
      <c r="IE283" s="28"/>
      <c r="IF283" s="28"/>
      <c r="IG283" s="28"/>
      <c r="IH283" s="28"/>
      <c r="II283" s="28"/>
      <c r="IJ283" s="28"/>
      <c r="IK283" s="28"/>
      <c r="IL283" s="28"/>
      <c r="IM283" s="28"/>
      <c r="IN283" s="28"/>
      <c r="IO283" s="28"/>
      <c r="IP283" s="28"/>
      <c r="IQ283" s="28"/>
      <c r="IR283" s="28"/>
      <c r="IS283" s="28"/>
      <c r="IT283" s="28"/>
      <c r="IU283" s="28"/>
      <c r="IV283" s="28"/>
    </row>
    <row r="284" spans="1:256">
      <c r="A284" s="10" t="s">
        <v>832</v>
      </c>
      <c r="B284" s="6" t="s">
        <v>833</v>
      </c>
      <c r="C284" s="5" t="s">
        <v>823</v>
      </c>
      <c r="D284" s="22">
        <v>9867</v>
      </c>
      <c r="E284" s="5" t="s">
        <v>262</v>
      </c>
      <c r="F284" s="5" t="s">
        <v>705</v>
      </c>
      <c r="G284" s="5">
        <v>15</v>
      </c>
      <c r="H284" s="5">
        <v>5</v>
      </c>
      <c r="I284" s="5">
        <v>33000</v>
      </c>
      <c r="J284" s="5">
        <v>110</v>
      </c>
      <c r="K284" s="5">
        <v>300</v>
      </c>
      <c r="L284" s="5">
        <v>4</v>
      </c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  <c r="FM284" s="28"/>
      <c r="FN284" s="28"/>
      <c r="FO284" s="28"/>
      <c r="FP284" s="28"/>
      <c r="FQ284" s="28"/>
      <c r="FR284" s="28"/>
      <c r="FS284" s="28"/>
      <c r="FT284" s="28"/>
      <c r="FU284" s="28"/>
      <c r="FV284" s="28"/>
      <c r="FW284" s="28"/>
      <c r="FX284" s="28"/>
      <c r="FY284" s="28"/>
      <c r="FZ284" s="28"/>
      <c r="GA284" s="28"/>
      <c r="GB284" s="28"/>
      <c r="GC284" s="28"/>
      <c r="GD284" s="28"/>
      <c r="GE284" s="28"/>
      <c r="GF284" s="28"/>
      <c r="GG284" s="28"/>
      <c r="GH284" s="28"/>
      <c r="GI284" s="28"/>
      <c r="GJ284" s="28"/>
      <c r="GK284" s="28"/>
      <c r="GL284" s="28"/>
      <c r="GM284" s="28"/>
      <c r="GN284" s="28"/>
      <c r="GO284" s="28"/>
      <c r="GP284" s="28"/>
      <c r="GQ284" s="28"/>
      <c r="GR284" s="28"/>
      <c r="GS284" s="28"/>
      <c r="GT284" s="28"/>
      <c r="GU284" s="28"/>
      <c r="GV284" s="28"/>
      <c r="GW284" s="28"/>
      <c r="GX284" s="28"/>
      <c r="GY284" s="28"/>
      <c r="GZ284" s="28"/>
      <c r="HA284" s="28"/>
      <c r="HB284" s="28"/>
      <c r="HC284" s="28"/>
      <c r="HD284" s="28"/>
      <c r="HE284" s="28"/>
      <c r="HF284" s="28"/>
      <c r="HG284" s="28"/>
      <c r="HH284" s="28"/>
      <c r="HI284" s="28"/>
      <c r="HJ284" s="28"/>
      <c r="HK284" s="28"/>
      <c r="HL284" s="28"/>
      <c r="HM284" s="28"/>
      <c r="HN284" s="28"/>
      <c r="HO284" s="28"/>
      <c r="HP284" s="28"/>
      <c r="HQ284" s="28"/>
      <c r="HR284" s="28"/>
      <c r="HS284" s="28"/>
      <c r="HT284" s="28"/>
      <c r="HU284" s="28"/>
      <c r="HV284" s="28"/>
      <c r="HW284" s="28"/>
      <c r="HX284" s="28"/>
      <c r="HY284" s="28"/>
      <c r="HZ284" s="28"/>
      <c r="IA284" s="28"/>
      <c r="IB284" s="28"/>
      <c r="IC284" s="28"/>
      <c r="ID284" s="28"/>
      <c r="IE284" s="28"/>
      <c r="IF284" s="28"/>
      <c r="IG284" s="28"/>
      <c r="IH284" s="28"/>
      <c r="II284" s="28"/>
      <c r="IJ284" s="28"/>
      <c r="IK284" s="28"/>
      <c r="IL284" s="28"/>
      <c r="IM284" s="28"/>
      <c r="IN284" s="28"/>
      <c r="IO284" s="28"/>
      <c r="IP284" s="28"/>
      <c r="IQ284" s="28"/>
      <c r="IR284" s="28"/>
      <c r="IS284" s="28"/>
      <c r="IT284" s="28"/>
      <c r="IU284" s="28"/>
      <c r="IV284" s="28"/>
    </row>
    <row r="285" spans="1:256">
      <c r="A285" s="10" t="s">
        <v>834</v>
      </c>
      <c r="B285" s="6" t="s">
        <v>833</v>
      </c>
      <c r="C285" s="5" t="s">
        <v>823</v>
      </c>
      <c r="D285" s="22">
        <v>9866</v>
      </c>
      <c r="E285" s="5" t="s">
        <v>109</v>
      </c>
      <c r="F285" s="5" t="s">
        <v>704</v>
      </c>
      <c r="G285" s="5">
        <v>20</v>
      </c>
      <c r="H285" s="5">
        <v>5</v>
      </c>
      <c r="I285" s="5">
        <v>33000</v>
      </c>
      <c r="J285" s="5">
        <v>110</v>
      </c>
      <c r="K285" s="5">
        <v>300</v>
      </c>
      <c r="L285" s="5">
        <v>4</v>
      </c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  <c r="FM285" s="28"/>
      <c r="FN285" s="28"/>
      <c r="FO285" s="28"/>
      <c r="FP285" s="28"/>
      <c r="FQ285" s="28"/>
      <c r="FR285" s="28"/>
      <c r="FS285" s="28"/>
      <c r="FT285" s="28"/>
      <c r="FU285" s="28"/>
      <c r="FV285" s="28"/>
      <c r="FW285" s="28"/>
      <c r="FX285" s="28"/>
      <c r="FY285" s="28"/>
      <c r="FZ285" s="28"/>
      <c r="GA285" s="28"/>
      <c r="GB285" s="28"/>
      <c r="GC285" s="28"/>
      <c r="GD285" s="28"/>
      <c r="GE285" s="28"/>
      <c r="GF285" s="28"/>
      <c r="GG285" s="28"/>
      <c r="GH285" s="28"/>
      <c r="GI285" s="28"/>
      <c r="GJ285" s="28"/>
      <c r="GK285" s="28"/>
      <c r="GL285" s="28"/>
      <c r="GM285" s="28"/>
      <c r="GN285" s="28"/>
      <c r="GO285" s="28"/>
      <c r="GP285" s="28"/>
      <c r="GQ285" s="28"/>
      <c r="GR285" s="28"/>
      <c r="GS285" s="28"/>
      <c r="GT285" s="28"/>
      <c r="GU285" s="28"/>
      <c r="GV285" s="28"/>
      <c r="GW285" s="28"/>
      <c r="GX285" s="28"/>
      <c r="GY285" s="28"/>
      <c r="GZ285" s="28"/>
      <c r="HA285" s="28"/>
      <c r="HB285" s="28"/>
      <c r="HC285" s="28"/>
      <c r="HD285" s="28"/>
      <c r="HE285" s="28"/>
      <c r="HF285" s="28"/>
      <c r="HG285" s="28"/>
      <c r="HH285" s="28"/>
      <c r="HI285" s="28"/>
      <c r="HJ285" s="28"/>
      <c r="HK285" s="28"/>
      <c r="HL285" s="28"/>
      <c r="HM285" s="28"/>
      <c r="HN285" s="28"/>
      <c r="HO285" s="28"/>
      <c r="HP285" s="28"/>
      <c r="HQ285" s="28"/>
      <c r="HR285" s="28"/>
      <c r="HS285" s="28"/>
      <c r="HT285" s="28"/>
      <c r="HU285" s="28"/>
      <c r="HV285" s="28"/>
      <c r="HW285" s="28"/>
      <c r="HX285" s="28"/>
      <c r="HY285" s="28"/>
      <c r="HZ285" s="28"/>
      <c r="IA285" s="28"/>
      <c r="IB285" s="28"/>
      <c r="IC285" s="28"/>
      <c r="ID285" s="28"/>
      <c r="IE285" s="28"/>
      <c r="IF285" s="28"/>
      <c r="IG285" s="28"/>
      <c r="IH285" s="28"/>
      <c r="II285" s="28"/>
      <c r="IJ285" s="28"/>
      <c r="IK285" s="28"/>
      <c r="IL285" s="28"/>
      <c r="IM285" s="28"/>
      <c r="IN285" s="28"/>
      <c r="IO285" s="28"/>
      <c r="IP285" s="28"/>
      <c r="IQ285" s="28"/>
      <c r="IR285" s="28"/>
      <c r="IS285" s="28"/>
      <c r="IT285" s="28"/>
      <c r="IU285" s="28"/>
      <c r="IV285" s="28"/>
    </row>
    <row r="286" spans="1:256">
      <c r="A286" s="10" t="s">
        <v>826</v>
      </c>
      <c r="B286" s="6" t="s">
        <v>827</v>
      </c>
      <c r="C286" s="5" t="s">
        <v>861</v>
      </c>
      <c r="D286" s="22">
        <v>9865</v>
      </c>
      <c r="E286" s="5" t="s">
        <v>107</v>
      </c>
      <c r="F286" s="5" t="s">
        <v>705</v>
      </c>
      <c r="G286" s="5">
        <v>20</v>
      </c>
      <c r="H286" s="5">
        <v>5</v>
      </c>
      <c r="I286" s="5">
        <v>13200</v>
      </c>
      <c r="J286" s="5">
        <v>110</v>
      </c>
      <c r="K286" s="5">
        <v>120</v>
      </c>
      <c r="L286" s="5">
        <v>4</v>
      </c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  <c r="FM286" s="28"/>
      <c r="FN286" s="28"/>
      <c r="FO286" s="28"/>
      <c r="FP286" s="28"/>
      <c r="FQ286" s="28"/>
      <c r="FR286" s="28"/>
      <c r="FS286" s="28"/>
      <c r="FT286" s="28"/>
      <c r="FU286" s="28"/>
      <c r="FV286" s="28"/>
      <c r="FW286" s="28"/>
      <c r="FX286" s="28"/>
      <c r="FY286" s="28"/>
      <c r="FZ286" s="28"/>
      <c r="GA286" s="28"/>
      <c r="GB286" s="28"/>
      <c r="GC286" s="28"/>
      <c r="GD286" s="28"/>
      <c r="GE286" s="28"/>
      <c r="GF286" s="28"/>
      <c r="GG286" s="28"/>
      <c r="GH286" s="28"/>
      <c r="GI286" s="28"/>
      <c r="GJ286" s="28"/>
      <c r="GK286" s="28"/>
      <c r="GL286" s="28"/>
      <c r="GM286" s="28"/>
      <c r="GN286" s="28"/>
      <c r="GO286" s="28"/>
      <c r="GP286" s="28"/>
      <c r="GQ286" s="28"/>
      <c r="GR286" s="28"/>
      <c r="GS286" s="28"/>
      <c r="GT286" s="28"/>
      <c r="GU286" s="28"/>
      <c r="GV286" s="28"/>
      <c r="GW286" s="28"/>
      <c r="GX286" s="28"/>
      <c r="GY286" s="28"/>
      <c r="GZ286" s="28"/>
      <c r="HA286" s="28"/>
      <c r="HB286" s="28"/>
      <c r="HC286" s="28"/>
      <c r="HD286" s="28"/>
      <c r="HE286" s="28"/>
      <c r="HF286" s="28"/>
      <c r="HG286" s="28"/>
      <c r="HH286" s="28"/>
      <c r="HI286" s="28"/>
      <c r="HJ286" s="28"/>
      <c r="HK286" s="28"/>
      <c r="HL286" s="28"/>
      <c r="HM286" s="28"/>
      <c r="HN286" s="28"/>
      <c r="HO286" s="28"/>
      <c r="HP286" s="28"/>
      <c r="HQ286" s="28"/>
      <c r="HR286" s="28"/>
      <c r="HS286" s="28"/>
      <c r="HT286" s="28"/>
      <c r="HU286" s="28"/>
      <c r="HV286" s="28"/>
      <c r="HW286" s="28"/>
      <c r="HX286" s="28"/>
      <c r="HY286" s="28"/>
      <c r="HZ286" s="28"/>
      <c r="IA286" s="28"/>
      <c r="IB286" s="28"/>
      <c r="IC286" s="28"/>
      <c r="ID286" s="28"/>
      <c r="IE286" s="28"/>
      <c r="IF286" s="28"/>
      <c r="IG286" s="28"/>
      <c r="IH286" s="28"/>
      <c r="II286" s="28"/>
      <c r="IJ286" s="28"/>
      <c r="IK286" s="28"/>
      <c r="IL286" s="28"/>
      <c r="IM286" s="28"/>
      <c r="IN286" s="28"/>
      <c r="IO286" s="28"/>
      <c r="IP286" s="28"/>
      <c r="IQ286" s="28"/>
      <c r="IR286" s="28"/>
      <c r="IS286" s="28"/>
      <c r="IT286" s="28"/>
      <c r="IU286" s="28"/>
      <c r="IV286" s="28"/>
    </row>
    <row r="287" spans="1:256">
      <c r="A287" s="10" t="s">
        <v>828</v>
      </c>
      <c r="B287" s="6" t="s">
        <v>829</v>
      </c>
      <c r="C287" s="5" t="s">
        <v>861</v>
      </c>
      <c r="D287" s="22">
        <v>9864</v>
      </c>
      <c r="E287" s="5" t="s">
        <v>107</v>
      </c>
      <c r="F287" s="5" t="s">
        <v>705</v>
      </c>
      <c r="G287" s="5">
        <v>20</v>
      </c>
      <c r="H287" s="5">
        <v>5</v>
      </c>
      <c r="I287" s="5">
        <v>13200</v>
      </c>
      <c r="J287" s="5">
        <v>110</v>
      </c>
      <c r="K287" s="5">
        <v>120</v>
      </c>
      <c r="L287" s="5">
        <v>4</v>
      </c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  <c r="FM287" s="28"/>
      <c r="FN287" s="28"/>
      <c r="FO287" s="28"/>
      <c r="FP287" s="28"/>
      <c r="FQ287" s="28"/>
      <c r="FR287" s="28"/>
      <c r="FS287" s="28"/>
      <c r="FT287" s="28"/>
      <c r="FU287" s="28"/>
      <c r="FV287" s="28"/>
      <c r="FW287" s="28"/>
      <c r="FX287" s="28"/>
      <c r="FY287" s="28"/>
      <c r="FZ287" s="28"/>
      <c r="GA287" s="28"/>
      <c r="GB287" s="28"/>
      <c r="GC287" s="28"/>
      <c r="GD287" s="28"/>
      <c r="GE287" s="28"/>
      <c r="GF287" s="28"/>
      <c r="GG287" s="28"/>
      <c r="GH287" s="28"/>
      <c r="GI287" s="28"/>
      <c r="GJ287" s="28"/>
      <c r="GK287" s="28"/>
      <c r="GL287" s="28"/>
      <c r="GM287" s="28"/>
      <c r="GN287" s="28"/>
      <c r="GO287" s="28"/>
      <c r="GP287" s="28"/>
      <c r="GQ287" s="28"/>
      <c r="GR287" s="28"/>
      <c r="GS287" s="28"/>
      <c r="GT287" s="28"/>
      <c r="GU287" s="28"/>
      <c r="GV287" s="28"/>
      <c r="GW287" s="28"/>
      <c r="GX287" s="28"/>
      <c r="GY287" s="28"/>
      <c r="GZ287" s="28"/>
      <c r="HA287" s="28"/>
      <c r="HB287" s="28"/>
      <c r="HC287" s="28"/>
      <c r="HD287" s="28"/>
      <c r="HE287" s="28"/>
      <c r="HF287" s="28"/>
      <c r="HG287" s="28"/>
      <c r="HH287" s="28"/>
      <c r="HI287" s="28"/>
      <c r="HJ287" s="28"/>
      <c r="HK287" s="28"/>
      <c r="HL287" s="28"/>
      <c r="HM287" s="28"/>
      <c r="HN287" s="28"/>
      <c r="HO287" s="28"/>
      <c r="HP287" s="28"/>
      <c r="HQ287" s="28"/>
      <c r="HR287" s="28"/>
      <c r="HS287" s="28"/>
      <c r="HT287" s="28"/>
      <c r="HU287" s="28"/>
      <c r="HV287" s="28"/>
      <c r="HW287" s="28"/>
      <c r="HX287" s="28"/>
      <c r="HY287" s="28"/>
      <c r="HZ287" s="28"/>
      <c r="IA287" s="28"/>
      <c r="IB287" s="28"/>
      <c r="IC287" s="28"/>
      <c r="ID287" s="28"/>
      <c r="IE287" s="28"/>
      <c r="IF287" s="28"/>
      <c r="IG287" s="28"/>
      <c r="IH287" s="28"/>
      <c r="II287" s="28"/>
      <c r="IJ287" s="28"/>
      <c r="IK287" s="28"/>
      <c r="IL287" s="28"/>
      <c r="IM287" s="28"/>
      <c r="IN287" s="28"/>
      <c r="IO287" s="28"/>
      <c r="IP287" s="28"/>
      <c r="IQ287" s="28"/>
      <c r="IR287" s="28"/>
      <c r="IS287" s="28"/>
      <c r="IT287" s="28"/>
      <c r="IU287" s="28"/>
      <c r="IV287" s="28"/>
    </row>
    <row r="288" spans="1:256">
      <c r="A288" s="15" t="s">
        <v>809</v>
      </c>
      <c r="B288" s="7" t="s">
        <v>810</v>
      </c>
      <c r="C288" s="5" t="s">
        <v>861</v>
      </c>
      <c r="D288" s="12">
        <v>9863</v>
      </c>
      <c r="E288" s="5" t="s">
        <v>107</v>
      </c>
      <c r="F288" s="5" t="s">
        <v>705</v>
      </c>
      <c r="G288" s="19">
        <v>20</v>
      </c>
      <c r="H288" s="19">
        <v>5</v>
      </c>
      <c r="I288" s="19">
        <v>13200</v>
      </c>
      <c r="J288" s="19">
        <v>110</v>
      </c>
      <c r="K288" s="19">
        <f t="shared" ref="K288:K325" si="21">I288/J288</f>
        <v>120</v>
      </c>
      <c r="L288" s="19">
        <f t="shared" ref="L288:L325" si="22">G288/H288</f>
        <v>4</v>
      </c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  <c r="FM288" s="28"/>
      <c r="FN288" s="28"/>
      <c r="FO288" s="28"/>
      <c r="FP288" s="28"/>
      <c r="FQ288" s="28"/>
      <c r="FR288" s="28"/>
      <c r="FS288" s="28"/>
      <c r="FT288" s="28"/>
      <c r="FU288" s="28"/>
      <c r="FV288" s="28"/>
      <c r="FW288" s="28"/>
      <c r="FX288" s="28"/>
      <c r="FY288" s="28"/>
      <c r="FZ288" s="28"/>
      <c r="GA288" s="28"/>
      <c r="GB288" s="28"/>
      <c r="GC288" s="28"/>
      <c r="GD288" s="28"/>
      <c r="GE288" s="28"/>
      <c r="GF288" s="28"/>
      <c r="GG288" s="28"/>
      <c r="GH288" s="28"/>
      <c r="GI288" s="28"/>
      <c r="GJ288" s="28"/>
      <c r="GK288" s="28"/>
      <c r="GL288" s="28"/>
      <c r="GM288" s="28"/>
      <c r="GN288" s="28"/>
      <c r="GO288" s="28"/>
      <c r="GP288" s="28"/>
      <c r="GQ288" s="28"/>
      <c r="GR288" s="28"/>
      <c r="GS288" s="28"/>
      <c r="GT288" s="28"/>
      <c r="GU288" s="28"/>
      <c r="GV288" s="28"/>
      <c r="GW288" s="28"/>
      <c r="GX288" s="28"/>
      <c r="GY288" s="28"/>
      <c r="GZ288" s="28"/>
      <c r="HA288" s="28"/>
      <c r="HB288" s="28"/>
      <c r="HC288" s="28"/>
      <c r="HD288" s="28"/>
      <c r="HE288" s="28"/>
      <c r="HF288" s="28"/>
      <c r="HG288" s="28"/>
      <c r="HH288" s="28"/>
      <c r="HI288" s="28"/>
      <c r="HJ288" s="28"/>
      <c r="HK288" s="28"/>
      <c r="HL288" s="28"/>
      <c r="HM288" s="28"/>
      <c r="HN288" s="28"/>
      <c r="HO288" s="28"/>
      <c r="HP288" s="28"/>
      <c r="HQ288" s="28"/>
      <c r="HR288" s="28"/>
      <c r="HS288" s="28"/>
      <c r="HT288" s="28"/>
      <c r="HU288" s="28"/>
      <c r="HV288" s="28"/>
      <c r="HW288" s="28"/>
      <c r="HX288" s="28"/>
      <c r="HY288" s="28"/>
      <c r="HZ288" s="28"/>
      <c r="IA288" s="28"/>
      <c r="IB288" s="28"/>
      <c r="IC288" s="28"/>
      <c r="ID288" s="28"/>
      <c r="IE288" s="28"/>
      <c r="IF288" s="28"/>
      <c r="IG288" s="28"/>
      <c r="IH288" s="28"/>
      <c r="II288" s="28"/>
      <c r="IJ288" s="28"/>
      <c r="IK288" s="28"/>
      <c r="IL288" s="28"/>
      <c r="IM288" s="28"/>
      <c r="IN288" s="28"/>
      <c r="IO288" s="28"/>
      <c r="IP288" s="28"/>
      <c r="IQ288" s="28"/>
      <c r="IR288" s="28"/>
      <c r="IS288" s="28"/>
      <c r="IT288" s="28"/>
      <c r="IU288" s="28"/>
      <c r="IV288" s="28"/>
    </row>
    <row r="289" spans="1:256">
      <c r="A289" s="25" t="s">
        <v>804</v>
      </c>
      <c r="B289" s="26" t="s">
        <v>805</v>
      </c>
      <c r="C289" s="19" t="s">
        <v>861</v>
      </c>
      <c r="D289" s="27">
        <v>9862</v>
      </c>
      <c r="E289" s="19" t="s">
        <v>806</v>
      </c>
      <c r="F289" s="5" t="s">
        <v>705</v>
      </c>
      <c r="G289" s="19">
        <v>10</v>
      </c>
      <c r="H289" s="19">
        <v>5</v>
      </c>
      <c r="I289" s="19">
        <v>13200</v>
      </c>
      <c r="J289" s="19">
        <v>110</v>
      </c>
      <c r="K289" s="19">
        <f t="shared" si="21"/>
        <v>120</v>
      </c>
      <c r="L289" s="19">
        <f t="shared" si="22"/>
        <v>2</v>
      </c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  <c r="FM289" s="28"/>
      <c r="FN289" s="28"/>
      <c r="FO289" s="28"/>
      <c r="FP289" s="28"/>
      <c r="FQ289" s="28"/>
      <c r="FR289" s="28"/>
      <c r="FS289" s="28"/>
      <c r="FT289" s="28"/>
      <c r="FU289" s="28"/>
      <c r="FV289" s="28"/>
      <c r="FW289" s="28"/>
      <c r="FX289" s="28"/>
      <c r="FY289" s="28"/>
      <c r="FZ289" s="28"/>
      <c r="GA289" s="28"/>
      <c r="GB289" s="28"/>
      <c r="GC289" s="28"/>
      <c r="GD289" s="28"/>
      <c r="GE289" s="28"/>
      <c r="GF289" s="28"/>
      <c r="GG289" s="28"/>
      <c r="GH289" s="28"/>
      <c r="GI289" s="28"/>
      <c r="GJ289" s="28"/>
      <c r="GK289" s="28"/>
      <c r="GL289" s="28"/>
      <c r="GM289" s="28"/>
      <c r="GN289" s="28"/>
      <c r="GO289" s="28"/>
      <c r="GP289" s="28"/>
      <c r="GQ289" s="28"/>
      <c r="GR289" s="28"/>
      <c r="GS289" s="28"/>
      <c r="GT289" s="28"/>
      <c r="GU289" s="28"/>
      <c r="GV289" s="28"/>
      <c r="GW289" s="28"/>
      <c r="GX289" s="28"/>
      <c r="GY289" s="28"/>
      <c r="GZ289" s="28"/>
      <c r="HA289" s="28"/>
      <c r="HB289" s="28"/>
      <c r="HC289" s="28"/>
      <c r="HD289" s="28"/>
      <c r="HE289" s="28"/>
      <c r="HF289" s="28"/>
      <c r="HG289" s="28"/>
      <c r="HH289" s="28"/>
      <c r="HI289" s="28"/>
      <c r="HJ289" s="28"/>
      <c r="HK289" s="28"/>
      <c r="HL289" s="28"/>
      <c r="HM289" s="28"/>
      <c r="HN289" s="28"/>
      <c r="HO289" s="28"/>
      <c r="HP289" s="28"/>
      <c r="HQ289" s="28"/>
      <c r="HR289" s="28"/>
      <c r="HS289" s="28"/>
      <c r="HT289" s="28"/>
      <c r="HU289" s="28"/>
      <c r="HV289" s="28"/>
      <c r="HW289" s="28"/>
      <c r="HX289" s="28"/>
      <c r="HY289" s="28"/>
      <c r="HZ289" s="28"/>
      <c r="IA289" s="28"/>
      <c r="IB289" s="28"/>
      <c r="IC289" s="28"/>
      <c r="ID289" s="28"/>
      <c r="IE289" s="28"/>
      <c r="IF289" s="28"/>
      <c r="IG289" s="28"/>
      <c r="IH289" s="28"/>
      <c r="II289" s="28"/>
      <c r="IJ289" s="28"/>
      <c r="IK289" s="28"/>
      <c r="IL289" s="28"/>
      <c r="IM289" s="28"/>
      <c r="IN289" s="28"/>
      <c r="IO289" s="28"/>
      <c r="IP289" s="28"/>
      <c r="IQ289" s="28"/>
      <c r="IR289" s="28"/>
      <c r="IS289" s="28"/>
      <c r="IT289" s="28"/>
      <c r="IU289" s="28"/>
      <c r="IV289" s="28"/>
    </row>
    <row r="290" spans="1:256">
      <c r="A290" s="25" t="s">
        <v>796</v>
      </c>
      <c r="B290" s="26" t="s">
        <v>797</v>
      </c>
      <c r="C290" s="19" t="s">
        <v>861</v>
      </c>
      <c r="D290" s="27">
        <v>9861</v>
      </c>
      <c r="E290" s="19" t="s">
        <v>107</v>
      </c>
      <c r="F290" s="5" t="s">
        <v>704</v>
      </c>
      <c r="G290" s="19">
        <v>20</v>
      </c>
      <c r="H290" s="19">
        <v>5</v>
      </c>
      <c r="I290" s="19">
        <v>13200</v>
      </c>
      <c r="J290" s="19">
        <v>110</v>
      </c>
      <c r="K290" s="19">
        <f t="shared" si="21"/>
        <v>120</v>
      </c>
      <c r="L290" s="19">
        <f t="shared" si="22"/>
        <v>4</v>
      </c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  <c r="FM290" s="28"/>
      <c r="FN290" s="28"/>
      <c r="FO290" s="28"/>
      <c r="FP290" s="28"/>
      <c r="FQ290" s="28"/>
      <c r="FR290" s="28"/>
      <c r="FS290" s="28"/>
      <c r="FT290" s="28"/>
      <c r="FU290" s="28"/>
      <c r="FV290" s="28"/>
      <c r="FW290" s="28"/>
      <c r="FX290" s="28"/>
      <c r="FY290" s="28"/>
      <c r="FZ290" s="28"/>
      <c r="GA290" s="28"/>
      <c r="GB290" s="28"/>
      <c r="GC290" s="28"/>
      <c r="GD290" s="28"/>
      <c r="GE290" s="28"/>
      <c r="GF290" s="28"/>
      <c r="GG290" s="28"/>
      <c r="GH290" s="28"/>
      <c r="GI290" s="28"/>
      <c r="GJ290" s="28"/>
      <c r="GK290" s="28"/>
      <c r="GL290" s="28"/>
      <c r="GM290" s="28"/>
      <c r="GN290" s="28"/>
      <c r="GO290" s="28"/>
      <c r="GP290" s="28"/>
      <c r="GQ290" s="28"/>
      <c r="GR290" s="28"/>
      <c r="GS290" s="28"/>
      <c r="GT290" s="28"/>
      <c r="GU290" s="28"/>
      <c r="GV290" s="28"/>
      <c r="GW290" s="28"/>
      <c r="GX290" s="28"/>
      <c r="GY290" s="28"/>
      <c r="GZ290" s="28"/>
      <c r="HA290" s="28"/>
      <c r="HB290" s="28"/>
      <c r="HC290" s="28"/>
      <c r="HD290" s="28"/>
      <c r="HE290" s="28"/>
      <c r="HF290" s="28"/>
      <c r="HG290" s="28"/>
      <c r="HH290" s="28"/>
      <c r="HI290" s="28"/>
      <c r="HJ290" s="28"/>
      <c r="HK290" s="28"/>
      <c r="HL290" s="28"/>
      <c r="HM290" s="28"/>
      <c r="HN290" s="28"/>
      <c r="HO290" s="28"/>
      <c r="HP290" s="28"/>
      <c r="HQ290" s="28"/>
      <c r="HR290" s="28"/>
      <c r="HS290" s="28"/>
      <c r="HT290" s="28"/>
      <c r="HU290" s="28"/>
      <c r="HV290" s="28"/>
      <c r="HW290" s="28"/>
      <c r="HX290" s="28"/>
      <c r="HY290" s="28"/>
      <c r="HZ290" s="28"/>
      <c r="IA290" s="28"/>
      <c r="IB290" s="28"/>
      <c r="IC290" s="28"/>
      <c r="ID290" s="28"/>
      <c r="IE290" s="28"/>
      <c r="IF290" s="28"/>
      <c r="IG290" s="28"/>
      <c r="IH290" s="28"/>
      <c r="II290" s="28"/>
      <c r="IJ290" s="28"/>
      <c r="IK290" s="28"/>
      <c r="IL290" s="28"/>
      <c r="IM290" s="28"/>
      <c r="IN290" s="28"/>
      <c r="IO290" s="28"/>
      <c r="IP290" s="28"/>
      <c r="IQ290" s="28"/>
      <c r="IR290" s="28"/>
      <c r="IS290" s="28"/>
      <c r="IT290" s="28"/>
      <c r="IU290" s="28"/>
      <c r="IV290" s="28"/>
    </row>
    <row r="291" spans="1:256">
      <c r="A291" s="25" t="s">
        <v>803</v>
      </c>
      <c r="B291" s="26" t="s">
        <v>802</v>
      </c>
      <c r="C291" s="19" t="s">
        <v>861</v>
      </c>
      <c r="D291" s="27">
        <v>9859</v>
      </c>
      <c r="E291" s="19" t="s">
        <v>107</v>
      </c>
      <c r="F291" s="5" t="s">
        <v>704</v>
      </c>
      <c r="G291" s="19">
        <v>20</v>
      </c>
      <c r="H291" s="19">
        <v>5</v>
      </c>
      <c r="I291" s="19">
        <v>13200</v>
      </c>
      <c r="J291" s="19">
        <v>110</v>
      </c>
      <c r="K291" s="19">
        <f t="shared" si="21"/>
        <v>120</v>
      </c>
      <c r="L291" s="19">
        <f t="shared" si="22"/>
        <v>4</v>
      </c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  <c r="FM291" s="28"/>
      <c r="FN291" s="28"/>
      <c r="FO291" s="28"/>
      <c r="FP291" s="28"/>
      <c r="FQ291" s="28"/>
      <c r="FR291" s="28"/>
      <c r="FS291" s="28"/>
      <c r="FT291" s="28"/>
      <c r="FU291" s="28"/>
      <c r="FV291" s="28"/>
      <c r="FW291" s="28"/>
      <c r="FX291" s="28"/>
      <c r="FY291" s="28"/>
      <c r="FZ291" s="28"/>
      <c r="GA291" s="28"/>
      <c r="GB291" s="28"/>
      <c r="GC291" s="28"/>
      <c r="GD291" s="28"/>
      <c r="GE291" s="28"/>
      <c r="GF291" s="28"/>
      <c r="GG291" s="28"/>
      <c r="GH291" s="28"/>
      <c r="GI291" s="28"/>
      <c r="GJ291" s="28"/>
      <c r="GK291" s="28"/>
      <c r="GL291" s="28"/>
      <c r="GM291" s="28"/>
      <c r="GN291" s="28"/>
      <c r="GO291" s="28"/>
      <c r="GP291" s="28"/>
      <c r="GQ291" s="28"/>
      <c r="GR291" s="28"/>
      <c r="GS291" s="28"/>
      <c r="GT291" s="28"/>
      <c r="GU291" s="28"/>
      <c r="GV291" s="28"/>
      <c r="GW291" s="28"/>
      <c r="GX291" s="28"/>
      <c r="GY291" s="28"/>
      <c r="GZ291" s="28"/>
      <c r="HA291" s="28"/>
      <c r="HB291" s="28"/>
      <c r="HC291" s="28"/>
      <c r="HD291" s="28"/>
      <c r="HE291" s="28"/>
      <c r="HF291" s="28"/>
      <c r="HG291" s="28"/>
      <c r="HH291" s="28"/>
      <c r="HI291" s="28"/>
      <c r="HJ291" s="28"/>
      <c r="HK291" s="28"/>
      <c r="HL291" s="28"/>
      <c r="HM291" s="28"/>
      <c r="HN291" s="28"/>
      <c r="HO291" s="28"/>
      <c r="HP291" s="28"/>
      <c r="HQ291" s="28"/>
      <c r="HR291" s="28"/>
      <c r="HS291" s="28"/>
      <c r="HT291" s="28"/>
      <c r="HU291" s="28"/>
      <c r="HV291" s="28"/>
      <c r="HW291" s="28"/>
      <c r="HX291" s="28"/>
      <c r="HY291" s="28"/>
      <c r="HZ291" s="28"/>
      <c r="IA291" s="28"/>
      <c r="IB291" s="28"/>
      <c r="IC291" s="28"/>
      <c r="ID291" s="28"/>
      <c r="IE291" s="28"/>
      <c r="IF291" s="28"/>
      <c r="IG291" s="28"/>
      <c r="IH291" s="28"/>
      <c r="II291" s="28"/>
      <c r="IJ291" s="28"/>
      <c r="IK291" s="28"/>
      <c r="IL291" s="28"/>
      <c r="IM291" s="28"/>
      <c r="IN291" s="28"/>
      <c r="IO291" s="28"/>
      <c r="IP291" s="28"/>
      <c r="IQ291" s="28"/>
      <c r="IR291" s="28"/>
      <c r="IS291" s="28"/>
      <c r="IT291" s="28"/>
      <c r="IU291" s="28"/>
      <c r="IV291" s="28"/>
    </row>
    <row r="292" spans="1:256" s="20" customFormat="1">
      <c r="A292" s="25" t="s">
        <v>798</v>
      </c>
      <c r="B292" s="26" t="s">
        <v>799</v>
      </c>
      <c r="C292" s="19" t="s">
        <v>861</v>
      </c>
      <c r="D292" s="27">
        <v>9858</v>
      </c>
      <c r="E292" s="19" t="s">
        <v>108</v>
      </c>
      <c r="F292" s="5" t="s">
        <v>705</v>
      </c>
      <c r="G292" s="19">
        <v>50</v>
      </c>
      <c r="H292" s="19">
        <v>5</v>
      </c>
      <c r="I292" s="19">
        <v>8400</v>
      </c>
      <c r="J292" s="19">
        <v>240</v>
      </c>
      <c r="K292" s="19">
        <f t="shared" si="21"/>
        <v>35</v>
      </c>
      <c r="L292" s="19">
        <f t="shared" si="22"/>
        <v>10</v>
      </c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  <c r="FM292" s="28"/>
      <c r="FN292" s="28"/>
      <c r="FO292" s="28"/>
      <c r="FP292" s="28"/>
      <c r="FQ292" s="28"/>
      <c r="FR292" s="28"/>
      <c r="FS292" s="28"/>
      <c r="FT292" s="28"/>
      <c r="FU292" s="28"/>
      <c r="FV292" s="28"/>
      <c r="FW292" s="28"/>
      <c r="FX292" s="28"/>
      <c r="FY292" s="28"/>
      <c r="FZ292" s="28"/>
      <c r="GA292" s="28"/>
      <c r="GB292" s="28"/>
      <c r="GC292" s="28"/>
      <c r="GD292" s="28"/>
      <c r="GE292" s="28"/>
      <c r="GF292" s="28"/>
      <c r="GG292" s="28"/>
      <c r="GH292" s="28"/>
      <c r="GI292" s="28"/>
      <c r="GJ292" s="28"/>
      <c r="GK292" s="28"/>
      <c r="GL292" s="28"/>
      <c r="GM292" s="28"/>
      <c r="GN292" s="28"/>
      <c r="GO292" s="28"/>
      <c r="GP292" s="28"/>
      <c r="GQ292" s="28"/>
      <c r="GR292" s="28"/>
      <c r="GS292" s="28"/>
      <c r="GT292" s="28"/>
      <c r="GU292" s="28"/>
      <c r="GV292" s="28"/>
      <c r="GW292" s="28"/>
      <c r="GX292" s="28"/>
      <c r="GY292" s="28"/>
      <c r="GZ292" s="28"/>
      <c r="HA292" s="28"/>
      <c r="HB292" s="28"/>
      <c r="HC292" s="28"/>
      <c r="HD292" s="28"/>
      <c r="HE292" s="28"/>
      <c r="HF292" s="28"/>
      <c r="HG292" s="28"/>
      <c r="HH292" s="28"/>
      <c r="HI292" s="28"/>
      <c r="HJ292" s="28"/>
      <c r="HK292" s="28"/>
      <c r="HL292" s="28"/>
      <c r="HM292" s="28"/>
      <c r="HN292" s="28"/>
      <c r="HO292" s="28"/>
      <c r="HP292" s="28"/>
      <c r="HQ292" s="28"/>
      <c r="HR292" s="28"/>
      <c r="HS292" s="28"/>
      <c r="HT292" s="28"/>
      <c r="HU292" s="28"/>
      <c r="HV292" s="28"/>
      <c r="HW292" s="28"/>
      <c r="HX292" s="28"/>
      <c r="HY292" s="28"/>
      <c r="HZ292" s="28"/>
      <c r="IA292" s="28"/>
      <c r="IB292" s="28"/>
      <c r="IC292" s="28"/>
      <c r="ID292" s="28"/>
      <c r="IE292" s="28"/>
      <c r="IF292" s="28"/>
      <c r="IG292" s="28"/>
      <c r="IH292" s="28"/>
      <c r="II292" s="28"/>
      <c r="IJ292" s="28"/>
      <c r="IK292" s="28"/>
      <c r="IL292" s="28"/>
      <c r="IM292" s="28"/>
      <c r="IN292" s="28"/>
      <c r="IO292" s="28"/>
      <c r="IP292" s="28"/>
      <c r="IQ292" s="28"/>
      <c r="IR292" s="28"/>
      <c r="IS292" s="28"/>
      <c r="IT292" s="28"/>
      <c r="IU292" s="28"/>
      <c r="IV292" s="28"/>
    </row>
    <row r="293" spans="1:256" s="20" customFormat="1">
      <c r="A293" s="25" t="s">
        <v>800</v>
      </c>
      <c r="B293" s="26" t="s">
        <v>807</v>
      </c>
      <c r="C293" s="19" t="s">
        <v>861</v>
      </c>
      <c r="D293" s="27">
        <v>9856</v>
      </c>
      <c r="E293" s="19" t="s">
        <v>107</v>
      </c>
      <c r="F293" s="5" t="s">
        <v>705</v>
      </c>
      <c r="G293" s="19">
        <v>20</v>
      </c>
      <c r="H293" s="19">
        <v>5</v>
      </c>
      <c r="I293" s="19">
        <v>13200</v>
      </c>
      <c r="J293" s="19">
        <v>110</v>
      </c>
      <c r="K293" s="19">
        <f t="shared" si="21"/>
        <v>120</v>
      </c>
      <c r="L293" s="19">
        <f t="shared" si="22"/>
        <v>4</v>
      </c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  <c r="FM293" s="28"/>
      <c r="FN293" s="28"/>
      <c r="FO293" s="28"/>
      <c r="FP293" s="28"/>
      <c r="FQ293" s="28"/>
      <c r="FR293" s="28"/>
      <c r="FS293" s="28"/>
      <c r="FT293" s="28"/>
      <c r="FU293" s="28"/>
      <c r="FV293" s="28"/>
      <c r="FW293" s="28"/>
      <c r="FX293" s="28"/>
      <c r="FY293" s="28"/>
      <c r="FZ293" s="28"/>
      <c r="GA293" s="28"/>
      <c r="GB293" s="28"/>
      <c r="GC293" s="28"/>
      <c r="GD293" s="28"/>
      <c r="GE293" s="28"/>
      <c r="GF293" s="28"/>
      <c r="GG293" s="28"/>
      <c r="GH293" s="28"/>
      <c r="GI293" s="28"/>
      <c r="GJ293" s="28"/>
      <c r="GK293" s="28"/>
      <c r="GL293" s="28"/>
      <c r="GM293" s="28"/>
      <c r="GN293" s="28"/>
      <c r="GO293" s="28"/>
      <c r="GP293" s="28"/>
      <c r="GQ293" s="28"/>
      <c r="GR293" s="28"/>
      <c r="GS293" s="28"/>
      <c r="GT293" s="28"/>
      <c r="GU293" s="28"/>
      <c r="GV293" s="28"/>
      <c r="GW293" s="28"/>
      <c r="GX293" s="28"/>
      <c r="GY293" s="28"/>
      <c r="GZ293" s="28"/>
      <c r="HA293" s="28"/>
      <c r="HB293" s="28"/>
      <c r="HC293" s="28"/>
      <c r="HD293" s="28"/>
      <c r="HE293" s="28"/>
      <c r="HF293" s="28"/>
      <c r="HG293" s="28"/>
      <c r="HH293" s="28"/>
      <c r="HI293" s="28"/>
      <c r="HJ293" s="28"/>
      <c r="HK293" s="28"/>
      <c r="HL293" s="28"/>
      <c r="HM293" s="28"/>
      <c r="HN293" s="28"/>
      <c r="HO293" s="28"/>
      <c r="HP293" s="28"/>
      <c r="HQ293" s="28"/>
      <c r="HR293" s="28"/>
      <c r="HS293" s="28"/>
      <c r="HT293" s="28"/>
      <c r="HU293" s="28"/>
      <c r="HV293" s="28"/>
      <c r="HW293" s="28"/>
      <c r="HX293" s="28"/>
      <c r="HY293" s="28"/>
      <c r="HZ293" s="28"/>
      <c r="IA293" s="28"/>
      <c r="IB293" s="28"/>
      <c r="IC293" s="28"/>
      <c r="ID293" s="28"/>
      <c r="IE293" s="28"/>
      <c r="IF293" s="28"/>
      <c r="IG293" s="28"/>
      <c r="IH293" s="28"/>
      <c r="II293" s="28"/>
      <c r="IJ293" s="28"/>
      <c r="IK293" s="28"/>
      <c r="IL293" s="28"/>
      <c r="IM293" s="28"/>
      <c r="IN293" s="28"/>
      <c r="IO293" s="28"/>
      <c r="IP293" s="28"/>
      <c r="IQ293" s="28"/>
      <c r="IR293" s="28"/>
      <c r="IS293" s="28"/>
      <c r="IT293" s="28"/>
      <c r="IU293" s="28"/>
      <c r="IV293" s="28"/>
    </row>
    <row r="294" spans="1:256" s="20" customFormat="1">
      <c r="A294" s="25" t="s">
        <v>801</v>
      </c>
      <c r="B294" s="26" t="s">
        <v>808</v>
      </c>
      <c r="C294" s="19" t="s">
        <v>861</v>
      </c>
      <c r="D294" s="27">
        <v>9855</v>
      </c>
      <c r="E294" s="19" t="s">
        <v>107</v>
      </c>
      <c r="F294" s="5" t="s">
        <v>704</v>
      </c>
      <c r="G294" s="19">
        <v>20</v>
      </c>
      <c r="H294" s="19">
        <v>5</v>
      </c>
      <c r="I294" s="19">
        <v>13200</v>
      </c>
      <c r="J294" s="19">
        <v>110</v>
      </c>
      <c r="K294" s="19">
        <f t="shared" si="21"/>
        <v>120</v>
      </c>
      <c r="L294" s="19">
        <f t="shared" si="22"/>
        <v>4</v>
      </c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  <c r="FM294" s="28"/>
      <c r="FN294" s="28"/>
      <c r="FO294" s="28"/>
      <c r="FP294" s="28"/>
      <c r="FQ294" s="28"/>
      <c r="FR294" s="28"/>
      <c r="FS294" s="28"/>
      <c r="FT294" s="28"/>
      <c r="FU294" s="28"/>
      <c r="FV294" s="28"/>
      <c r="FW294" s="28"/>
      <c r="FX294" s="28"/>
      <c r="FY294" s="28"/>
      <c r="FZ294" s="28"/>
      <c r="GA294" s="28"/>
      <c r="GB294" s="28"/>
      <c r="GC294" s="28"/>
      <c r="GD294" s="28"/>
      <c r="GE294" s="28"/>
      <c r="GF294" s="28"/>
      <c r="GG294" s="28"/>
      <c r="GH294" s="28"/>
      <c r="GI294" s="28"/>
      <c r="GJ294" s="28"/>
      <c r="GK294" s="28"/>
      <c r="GL294" s="28"/>
      <c r="GM294" s="28"/>
      <c r="GN294" s="28"/>
      <c r="GO294" s="28"/>
      <c r="GP294" s="28"/>
      <c r="GQ294" s="28"/>
      <c r="GR294" s="28"/>
      <c r="GS294" s="28"/>
      <c r="GT294" s="28"/>
      <c r="GU294" s="28"/>
      <c r="GV294" s="28"/>
      <c r="GW294" s="28"/>
      <c r="GX294" s="28"/>
      <c r="GY294" s="28"/>
      <c r="GZ294" s="28"/>
      <c r="HA294" s="28"/>
      <c r="HB294" s="28"/>
      <c r="HC294" s="28"/>
      <c r="HD294" s="28"/>
      <c r="HE294" s="28"/>
      <c r="HF294" s="28"/>
      <c r="HG294" s="28"/>
      <c r="HH294" s="28"/>
      <c r="HI294" s="28"/>
      <c r="HJ294" s="28"/>
      <c r="HK294" s="28"/>
      <c r="HL294" s="28"/>
      <c r="HM294" s="28"/>
      <c r="HN294" s="28"/>
      <c r="HO294" s="28"/>
      <c r="HP294" s="28"/>
      <c r="HQ294" s="28"/>
      <c r="HR294" s="28"/>
      <c r="HS294" s="28"/>
      <c r="HT294" s="28"/>
      <c r="HU294" s="28"/>
      <c r="HV294" s="28"/>
      <c r="HW294" s="28"/>
      <c r="HX294" s="28"/>
      <c r="HY294" s="28"/>
      <c r="HZ294" s="28"/>
      <c r="IA294" s="28"/>
      <c r="IB294" s="28"/>
      <c r="IC294" s="28"/>
      <c r="ID294" s="28"/>
      <c r="IE294" s="28"/>
      <c r="IF294" s="28"/>
      <c r="IG294" s="28"/>
      <c r="IH294" s="28"/>
      <c r="II294" s="28"/>
      <c r="IJ294" s="28"/>
      <c r="IK294" s="28"/>
      <c r="IL294" s="28"/>
      <c r="IM294" s="28"/>
      <c r="IN294" s="28"/>
      <c r="IO294" s="28"/>
      <c r="IP294" s="28"/>
      <c r="IQ294" s="28"/>
      <c r="IR294" s="28"/>
      <c r="IS294" s="28"/>
      <c r="IT294" s="28"/>
      <c r="IU294" s="28"/>
      <c r="IV294" s="28"/>
    </row>
    <row r="295" spans="1:256" s="20" customFormat="1">
      <c r="A295" s="10" t="s">
        <v>821</v>
      </c>
      <c r="B295" s="6" t="s">
        <v>822</v>
      </c>
      <c r="C295" s="5" t="s">
        <v>823</v>
      </c>
      <c r="D295" s="22">
        <v>9854</v>
      </c>
      <c r="E295" s="5" t="s">
        <v>109</v>
      </c>
      <c r="F295" s="5" t="s">
        <v>705</v>
      </c>
      <c r="G295" s="5">
        <v>15</v>
      </c>
      <c r="H295" s="5">
        <v>5</v>
      </c>
      <c r="I295" s="5">
        <v>33000</v>
      </c>
      <c r="J295" s="5">
        <v>110</v>
      </c>
      <c r="K295" s="19">
        <f t="shared" si="21"/>
        <v>300</v>
      </c>
      <c r="L295" s="19">
        <f t="shared" si="22"/>
        <v>3</v>
      </c>
      <c r="M295" s="5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  <c r="FM295" s="28"/>
      <c r="FN295" s="28"/>
      <c r="FO295" s="28"/>
      <c r="FP295" s="28"/>
      <c r="FQ295" s="28"/>
      <c r="FR295" s="28"/>
      <c r="FS295" s="28"/>
      <c r="FT295" s="28"/>
      <c r="FU295" s="28"/>
      <c r="FV295" s="28"/>
      <c r="FW295" s="28"/>
      <c r="FX295" s="28"/>
      <c r="FY295" s="28"/>
      <c r="FZ295" s="28"/>
      <c r="GA295" s="28"/>
      <c r="GB295" s="28"/>
      <c r="GC295" s="28"/>
      <c r="GD295" s="28"/>
      <c r="GE295" s="28"/>
      <c r="GF295" s="28"/>
      <c r="GG295" s="28"/>
      <c r="GH295" s="28"/>
      <c r="GI295" s="28"/>
      <c r="GJ295" s="28"/>
      <c r="GK295" s="28"/>
      <c r="GL295" s="28"/>
      <c r="GM295" s="28"/>
      <c r="GN295" s="28"/>
      <c r="GO295" s="28"/>
      <c r="GP295" s="28"/>
      <c r="GQ295" s="28"/>
      <c r="GR295" s="28"/>
      <c r="GS295" s="28"/>
      <c r="GT295" s="28"/>
      <c r="GU295" s="28"/>
      <c r="GV295" s="28"/>
      <c r="GW295" s="28"/>
      <c r="GX295" s="28"/>
      <c r="GY295" s="28"/>
      <c r="GZ295" s="28"/>
      <c r="HA295" s="28"/>
      <c r="HB295" s="28"/>
      <c r="HC295" s="28"/>
      <c r="HD295" s="28"/>
      <c r="HE295" s="28"/>
      <c r="HF295" s="28"/>
      <c r="HG295" s="28"/>
      <c r="HH295" s="28"/>
      <c r="HI295" s="28"/>
      <c r="HJ295" s="28"/>
      <c r="HK295" s="28"/>
      <c r="HL295" s="28"/>
      <c r="HM295" s="28"/>
      <c r="HN295" s="28"/>
      <c r="HO295" s="28"/>
      <c r="HP295" s="28"/>
      <c r="HQ295" s="28"/>
      <c r="HR295" s="28"/>
      <c r="HS295" s="28"/>
      <c r="HT295" s="28"/>
      <c r="HU295" s="28"/>
      <c r="HV295" s="28"/>
      <c r="HW295" s="28"/>
      <c r="HX295" s="28"/>
      <c r="HY295" s="28"/>
      <c r="HZ295" s="28"/>
      <c r="IA295" s="28"/>
      <c r="IB295" s="28"/>
      <c r="IC295" s="28"/>
      <c r="ID295" s="28"/>
      <c r="IE295" s="28"/>
      <c r="IF295" s="28"/>
      <c r="IG295" s="28"/>
      <c r="IH295" s="28"/>
      <c r="II295" s="28"/>
      <c r="IJ295" s="28"/>
      <c r="IK295" s="28"/>
      <c r="IL295" s="28"/>
      <c r="IM295" s="28"/>
      <c r="IN295" s="28"/>
      <c r="IO295" s="28"/>
      <c r="IP295" s="28"/>
      <c r="IQ295" s="28"/>
      <c r="IR295" s="28"/>
      <c r="IS295" s="28"/>
      <c r="IT295" s="28"/>
      <c r="IU295" s="28"/>
      <c r="IV295" s="28"/>
    </row>
    <row r="296" spans="1:256" s="20" customFormat="1">
      <c r="A296" s="10" t="s">
        <v>819</v>
      </c>
      <c r="B296" s="6" t="s">
        <v>820</v>
      </c>
      <c r="C296" s="5" t="s">
        <v>861</v>
      </c>
      <c r="D296" s="22">
        <v>9853</v>
      </c>
      <c r="E296" s="5" t="s">
        <v>109</v>
      </c>
      <c r="F296" s="5" t="s">
        <v>705</v>
      </c>
      <c r="G296" s="5">
        <v>500</v>
      </c>
      <c r="H296" s="5">
        <v>5</v>
      </c>
      <c r="I296" s="5">
        <v>13200</v>
      </c>
      <c r="J296" s="5">
        <v>110</v>
      </c>
      <c r="K296" s="19">
        <f t="shared" si="21"/>
        <v>120</v>
      </c>
      <c r="L296" s="19">
        <f t="shared" si="22"/>
        <v>100</v>
      </c>
      <c r="M296" s="5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  <c r="FM296" s="28"/>
      <c r="FN296" s="28"/>
      <c r="FO296" s="28"/>
      <c r="FP296" s="28"/>
      <c r="FQ296" s="28"/>
      <c r="FR296" s="28"/>
      <c r="FS296" s="28"/>
      <c r="FT296" s="28"/>
      <c r="FU296" s="28"/>
      <c r="FV296" s="28"/>
      <c r="FW296" s="28"/>
      <c r="FX296" s="28"/>
      <c r="FY296" s="28"/>
      <c r="FZ296" s="28"/>
      <c r="GA296" s="28"/>
      <c r="GB296" s="28"/>
      <c r="GC296" s="28"/>
      <c r="GD296" s="28"/>
      <c r="GE296" s="28"/>
      <c r="GF296" s="28"/>
      <c r="GG296" s="28"/>
      <c r="GH296" s="28"/>
      <c r="GI296" s="28"/>
      <c r="GJ296" s="28"/>
      <c r="GK296" s="28"/>
      <c r="GL296" s="28"/>
      <c r="GM296" s="28"/>
      <c r="GN296" s="28"/>
      <c r="GO296" s="28"/>
      <c r="GP296" s="28"/>
      <c r="GQ296" s="28"/>
      <c r="GR296" s="28"/>
      <c r="GS296" s="28"/>
      <c r="GT296" s="28"/>
      <c r="GU296" s="28"/>
      <c r="GV296" s="28"/>
      <c r="GW296" s="28"/>
      <c r="GX296" s="28"/>
      <c r="GY296" s="28"/>
      <c r="GZ296" s="28"/>
      <c r="HA296" s="28"/>
      <c r="HB296" s="28"/>
      <c r="HC296" s="28"/>
      <c r="HD296" s="28"/>
      <c r="HE296" s="28"/>
      <c r="HF296" s="28"/>
      <c r="HG296" s="28"/>
      <c r="HH296" s="28"/>
      <c r="HI296" s="28"/>
      <c r="HJ296" s="28"/>
      <c r="HK296" s="28"/>
      <c r="HL296" s="28"/>
      <c r="HM296" s="28"/>
      <c r="HN296" s="28"/>
      <c r="HO296" s="28"/>
      <c r="HP296" s="28"/>
      <c r="HQ296" s="28"/>
      <c r="HR296" s="28"/>
      <c r="HS296" s="28"/>
      <c r="HT296" s="28"/>
      <c r="HU296" s="28"/>
      <c r="HV296" s="28"/>
      <c r="HW296" s="28"/>
      <c r="HX296" s="28"/>
      <c r="HY296" s="28"/>
      <c r="HZ296" s="28"/>
      <c r="IA296" s="28"/>
      <c r="IB296" s="28"/>
      <c r="IC296" s="28"/>
      <c r="ID296" s="28"/>
      <c r="IE296" s="28"/>
      <c r="IF296" s="28"/>
      <c r="IG296" s="28"/>
      <c r="IH296" s="28"/>
      <c r="II296" s="28"/>
      <c r="IJ296" s="28"/>
      <c r="IK296" s="28"/>
      <c r="IL296" s="28"/>
      <c r="IM296" s="28"/>
      <c r="IN296" s="28"/>
      <c r="IO296" s="28"/>
      <c r="IP296" s="28"/>
      <c r="IQ296" s="28"/>
      <c r="IR296" s="28"/>
      <c r="IS296" s="28"/>
      <c r="IT296" s="28"/>
      <c r="IU296" s="28"/>
      <c r="IV296" s="28"/>
    </row>
    <row r="297" spans="1:256" s="20" customFormat="1">
      <c r="A297" s="10" t="s">
        <v>835</v>
      </c>
      <c r="B297" s="6" t="s">
        <v>836</v>
      </c>
      <c r="C297" s="5" t="s">
        <v>861</v>
      </c>
      <c r="D297" s="22">
        <v>9852</v>
      </c>
      <c r="E297" s="5" t="s">
        <v>109</v>
      </c>
      <c r="F297" s="19" t="s">
        <v>704</v>
      </c>
      <c r="G297" s="5">
        <v>10</v>
      </c>
      <c r="H297" s="5">
        <v>5</v>
      </c>
      <c r="I297" s="5">
        <v>13200</v>
      </c>
      <c r="J297" s="5">
        <v>110</v>
      </c>
      <c r="K297" s="19">
        <f t="shared" si="21"/>
        <v>120</v>
      </c>
      <c r="L297" s="19">
        <f t="shared" si="22"/>
        <v>2</v>
      </c>
      <c r="M297" s="5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  <c r="FM297" s="28"/>
      <c r="FN297" s="28"/>
      <c r="FO297" s="28"/>
      <c r="FP297" s="28"/>
      <c r="FQ297" s="28"/>
      <c r="FR297" s="28"/>
      <c r="FS297" s="28"/>
      <c r="FT297" s="28"/>
      <c r="FU297" s="28"/>
      <c r="FV297" s="28"/>
      <c r="FW297" s="28"/>
      <c r="FX297" s="28"/>
      <c r="FY297" s="28"/>
      <c r="FZ297" s="28"/>
      <c r="GA297" s="28"/>
      <c r="GB297" s="28"/>
      <c r="GC297" s="28"/>
      <c r="GD297" s="28"/>
      <c r="GE297" s="28"/>
      <c r="GF297" s="28"/>
      <c r="GG297" s="28"/>
      <c r="GH297" s="28"/>
      <c r="GI297" s="28"/>
      <c r="GJ297" s="28"/>
      <c r="GK297" s="28"/>
      <c r="GL297" s="28"/>
      <c r="GM297" s="28"/>
      <c r="GN297" s="28"/>
      <c r="GO297" s="28"/>
      <c r="GP297" s="28"/>
      <c r="GQ297" s="28"/>
      <c r="GR297" s="28"/>
      <c r="GS297" s="28"/>
      <c r="GT297" s="28"/>
      <c r="GU297" s="28"/>
      <c r="GV297" s="28"/>
      <c r="GW297" s="28"/>
      <c r="GX297" s="28"/>
      <c r="GY297" s="28"/>
      <c r="GZ297" s="28"/>
      <c r="HA297" s="28"/>
      <c r="HB297" s="28"/>
      <c r="HC297" s="28"/>
      <c r="HD297" s="28"/>
      <c r="HE297" s="28"/>
      <c r="HF297" s="28"/>
      <c r="HG297" s="28"/>
      <c r="HH297" s="28"/>
      <c r="HI297" s="28"/>
      <c r="HJ297" s="28"/>
      <c r="HK297" s="28"/>
      <c r="HL297" s="28"/>
      <c r="HM297" s="28"/>
      <c r="HN297" s="28"/>
      <c r="HO297" s="28"/>
      <c r="HP297" s="28"/>
      <c r="HQ297" s="28"/>
      <c r="HR297" s="28"/>
      <c r="HS297" s="28"/>
      <c r="HT297" s="28"/>
      <c r="HU297" s="28"/>
      <c r="HV297" s="28"/>
      <c r="HW297" s="28"/>
      <c r="HX297" s="28"/>
      <c r="HY297" s="28"/>
      <c r="HZ297" s="28"/>
      <c r="IA297" s="28"/>
      <c r="IB297" s="28"/>
      <c r="IC297" s="28"/>
      <c r="ID297" s="28"/>
      <c r="IE297" s="28"/>
      <c r="IF297" s="28"/>
      <c r="IG297" s="28"/>
      <c r="IH297" s="28"/>
      <c r="II297" s="28"/>
      <c r="IJ297" s="28"/>
      <c r="IK297" s="28"/>
      <c r="IL297" s="28"/>
      <c r="IM297" s="28"/>
      <c r="IN297" s="28"/>
      <c r="IO297" s="28"/>
      <c r="IP297" s="28"/>
      <c r="IQ297" s="28"/>
      <c r="IR297" s="28"/>
      <c r="IS297" s="28"/>
      <c r="IT297" s="28"/>
      <c r="IU297" s="28"/>
      <c r="IV297" s="28"/>
    </row>
    <row r="298" spans="1:256" s="20" customFormat="1">
      <c r="A298" s="10" t="s">
        <v>824</v>
      </c>
      <c r="B298" s="6" t="s">
        <v>825</v>
      </c>
      <c r="C298" s="5" t="s">
        <v>861</v>
      </c>
      <c r="D298" s="22">
        <v>9850</v>
      </c>
      <c r="E298" s="5" t="s">
        <v>109</v>
      </c>
      <c r="F298" s="19"/>
      <c r="G298" s="5">
        <v>20</v>
      </c>
      <c r="H298" s="5">
        <v>5</v>
      </c>
      <c r="I298" s="5">
        <v>13200</v>
      </c>
      <c r="J298" s="5">
        <v>110</v>
      </c>
      <c r="K298" s="19">
        <f t="shared" si="21"/>
        <v>120</v>
      </c>
      <c r="L298" s="19">
        <f t="shared" si="22"/>
        <v>4</v>
      </c>
      <c r="M298" s="5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  <c r="FM298" s="28"/>
      <c r="FN298" s="28"/>
      <c r="FO298" s="28"/>
      <c r="FP298" s="28"/>
      <c r="FQ298" s="28"/>
      <c r="FR298" s="28"/>
      <c r="FS298" s="28"/>
      <c r="FT298" s="28"/>
      <c r="FU298" s="28"/>
      <c r="FV298" s="28"/>
      <c r="FW298" s="28"/>
      <c r="FX298" s="28"/>
      <c r="FY298" s="28"/>
      <c r="FZ298" s="28"/>
      <c r="GA298" s="28"/>
      <c r="GB298" s="28"/>
      <c r="GC298" s="28"/>
      <c r="GD298" s="28"/>
      <c r="GE298" s="28"/>
      <c r="GF298" s="28"/>
      <c r="GG298" s="28"/>
      <c r="GH298" s="28"/>
      <c r="GI298" s="28"/>
      <c r="GJ298" s="28"/>
      <c r="GK298" s="28"/>
      <c r="GL298" s="28"/>
      <c r="GM298" s="28"/>
      <c r="GN298" s="28"/>
      <c r="GO298" s="28"/>
      <c r="GP298" s="28"/>
      <c r="GQ298" s="28"/>
      <c r="GR298" s="28"/>
      <c r="GS298" s="28"/>
      <c r="GT298" s="28"/>
      <c r="GU298" s="28"/>
      <c r="GV298" s="28"/>
      <c r="GW298" s="28"/>
      <c r="GX298" s="28"/>
      <c r="GY298" s="28"/>
      <c r="GZ298" s="28"/>
      <c r="HA298" s="28"/>
      <c r="HB298" s="28"/>
      <c r="HC298" s="28"/>
      <c r="HD298" s="28"/>
      <c r="HE298" s="28"/>
      <c r="HF298" s="28"/>
      <c r="HG298" s="28"/>
      <c r="HH298" s="28"/>
      <c r="HI298" s="28"/>
      <c r="HJ298" s="28"/>
      <c r="HK298" s="28"/>
      <c r="HL298" s="28"/>
      <c r="HM298" s="28"/>
      <c r="HN298" s="28"/>
      <c r="HO298" s="28"/>
      <c r="HP298" s="28"/>
      <c r="HQ298" s="28"/>
      <c r="HR298" s="28"/>
      <c r="HS298" s="28"/>
      <c r="HT298" s="28"/>
      <c r="HU298" s="28"/>
      <c r="HV298" s="28"/>
      <c r="HW298" s="28"/>
      <c r="HX298" s="28"/>
      <c r="HY298" s="28"/>
      <c r="HZ298" s="28"/>
      <c r="IA298" s="28"/>
      <c r="IB298" s="28"/>
      <c r="IC298" s="28"/>
      <c r="ID298" s="28"/>
      <c r="IE298" s="28"/>
      <c r="IF298" s="28"/>
      <c r="IG298" s="28"/>
      <c r="IH298" s="28"/>
      <c r="II298" s="28"/>
      <c r="IJ298" s="28"/>
      <c r="IK298" s="28"/>
      <c r="IL298" s="28"/>
      <c r="IM298" s="28"/>
      <c r="IN298" s="28"/>
      <c r="IO298" s="28"/>
      <c r="IP298" s="28"/>
      <c r="IQ298" s="28"/>
      <c r="IR298" s="28"/>
      <c r="IS298" s="28"/>
      <c r="IT298" s="28"/>
      <c r="IU298" s="28"/>
      <c r="IV298" s="28"/>
    </row>
    <row r="299" spans="1:256">
      <c r="A299" s="10" t="s">
        <v>842</v>
      </c>
      <c r="B299" s="6" t="s">
        <v>1126</v>
      </c>
      <c r="C299" s="5" t="s">
        <v>841</v>
      </c>
      <c r="D299" s="22">
        <v>9612</v>
      </c>
      <c r="E299" s="5" t="s">
        <v>109</v>
      </c>
      <c r="F299" s="19"/>
      <c r="G299" s="5">
        <v>15</v>
      </c>
      <c r="H299" s="5">
        <v>5</v>
      </c>
      <c r="I299" s="5">
        <v>13200</v>
      </c>
      <c r="J299" s="5">
        <v>110</v>
      </c>
      <c r="K299" s="19">
        <f t="shared" si="21"/>
        <v>120</v>
      </c>
      <c r="L299" s="19">
        <f t="shared" si="22"/>
        <v>3</v>
      </c>
      <c r="M299" s="5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  <c r="FM299" s="28"/>
      <c r="FN299" s="28"/>
      <c r="FO299" s="28"/>
      <c r="FP299" s="28"/>
      <c r="FQ299" s="28"/>
      <c r="FR299" s="28"/>
      <c r="FS299" s="28"/>
      <c r="FT299" s="28"/>
      <c r="FU299" s="28"/>
      <c r="FV299" s="28"/>
      <c r="FW299" s="28"/>
      <c r="FX299" s="28"/>
      <c r="FY299" s="28"/>
      <c r="FZ299" s="28"/>
      <c r="GA299" s="28"/>
      <c r="GB299" s="28"/>
      <c r="GC299" s="28"/>
      <c r="GD299" s="28"/>
      <c r="GE299" s="28"/>
      <c r="GF299" s="28"/>
      <c r="GG299" s="28"/>
      <c r="GH299" s="28"/>
      <c r="GI299" s="28"/>
      <c r="GJ299" s="28"/>
      <c r="GK299" s="28"/>
      <c r="GL299" s="28"/>
      <c r="GM299" s="28"/>
      <c r="GN299" s="28"/>
      <c r="GO299" s="28"/>
      <c r="GP299" s="28"/>
      <c r="GQ299" s="28"/>
      <c r="GR299" s="28"/>
      <c r="GS299" s="28"/>
      <c r="GT299" s="28"/>
      <c r="GU299" s="28"/>
      <c r="GV299" s="28"/>
      <c r="GW299" s="28"/>
      <c r="GX299" s="28"/>
      <c r="GY299" s="28"/>
      <c r="GZ299" s="28"/>
      <c r="HA299" s="28"/>
      <c r="HB299" s="28"/>
      <c r="HC299" s="28"/>
      <c r="HD299" s="28"/>
      <c r="HE299" s="28"/>
      <c r="HF299" s="28"/>
      <c r="HG299" s="28"/>
      <c r="HH299" s="28"/>
      <c r="HI299" s="28"/>
      <c r="HJ299" s="28"/>
      <c r="HK299" s="28"/>
      <c r="HL299" s="28"/>
      <c r="HM299" s="28"/>
      <c r="HN299" s="28"/>
      <c r="HO299" s="28"/>
      <c r="HP299" s="28"/>
      <c r="HQ299" s="28"/>
      <c r="HR299" s="28"/>
      <c r="HS299" s="28"/>
      <c r="HT299" s="28"/>
      <c r="HU299" s="28"/>
      <c r="HV299" s="28"/>
      <c r="HW299" s="28"/>
      <c r="HX299" s="28"/>
      <c r="HY299" s="28"/>
      <c r="HZ299" s="28"/>
      <c r="IA299" s="28"/>
      <c r="IB299" s="28"/>
      <c r="IC299" s="28"/>
      <c r="ID299" s="28"/>
      <c r="IE299" s="28"/>
      <c r="IF299" s="28"/>
      <c r="IG299" s="28"/>
      <c r="IH299" s="28"/>
      <c r="II299" s="28"/>
      <c r="IJ299" s="28"/>
      <c r="IK299" s="28"/>
      <c r="IL299" s="28"/>
      <c r="IM299" s="28"/>
      <c r="IN299" s="28"/>
      <c r="IO299" s="28"/>
      <c r="IP299" s="28"/>
      <c r="IQ299" s="28"/>
      <c r="IR299" s="28"/>
      <c r="IS299" s="28"/>
      <c r="IT299" s="28"/>
      <c r="IU299" s="28"/>
      <c r="IV299" s="28"/>
    </row>
    <row r="300" spans="1:256" s="28" customFormat="1">
      <c r="A300" s="15" t="s">
        <v>843</v>
      </c>
      <c r="B300" s="34" t="s">
        <v>844</v>
      </c>
      <c r="C300" s="5" t="s">
        <v>861</v>
      </c>
      <c r="D300" s="12">
        <v>9873</v>
      </c>
      <c r="E300" s="5" t="s">
        <v>107</v>
      </c>
      <c r="F300" s="19"/>
      <c r="G300" s="5">
        <v>20</v>
      </c>
      <c r="H300" s="5">
        <v>5</v>
      </c>
      <c r="I300" s="5">
        <v>13200</v>
      </c>
      <c r="J300" s="5">
        <v>110</v>
      </c>
      <c r="K300" s="19">
        <f t="shared" si="21"/>
        <v>120</v>
      </c>
      <c r="L300" s="19">
        <f t="shared" si="22"/>
        <v>4</v>
      </c>
      <c r="M300" s="5"/>
    </row>
    <row r="301" spans="1:256" s="28" customFormat="1">
      <c r="A301" s="15" t="s">
        <v>845</v>
      </c>
      <c r="B301" s="7" t="s">
        <v>846</v>
      </c>
      <c r="C301" s="5" t="s">
        <v>861</v>
      </c>
      <c r="D301" s="12">
        <v>9874</v>
      </c>
      <c r="E301" s="5" t="s">
        <v>107</v>
      </c>
      <c r="F301" s="19"/>
      <c r="G301" s="5">
        <v>20</v>
      </c>
      <c r="H301" s="5">
        <v>5</v>
      </c>
      <c r="I301" s="5">
        <v>13200</v>
      </c>
      <c r="J301" s="5">
        <v>110</v>
      </c>
      <c r="K301" s="19">
        <f t="shared" si="21"/>
        <v>120</v>
      </c>
      <c r="L301" s="19">
        <f t="shared" si="22"/>
        <v>4</v>
      </c>
      <c r="M301" s="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s="28" customFormat="1">
      <c r="A302" s="15" t="s">
        <v>847</v>
      </c>
      <c r="B302" s="7" t="s">
        <v>848</v>
      </c>
      <c r="C302" s="5" t="s">
        <v>861</v>
      </c>
      <c r="D302" s="12">
        <v>9875</v>
      </c>
      <c r="E302" s="5" t="s">
        <v>107</v>
      </c>
      <c r="F302" s="19"/>
      <c r="G302" s="5">
        <v>20</v>
      </c>
      <c r="H302" s="5">
        <v>5</v>
      </c>
      <c r="I302" s="5">
        <v>13200</v>
      </c>
      <c r="J302" s="5">
        <v>110</v>
      </c>
      <c r="K302" s="19">
        <f t="shared" si="21"/>
        <v>120</v>
      </c>
      <c r="L302" s="19">
        <f t="shared" si="22"/>
        <v>4</v>
      </c>
      <c r="M302" s="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s="28" customFormat="1">
      <c r="A303" s="15" t="s">
        <v>849</v>
      </c>
      <c r="B303" s="7" t="s">
        <v>850</v>
      </c>
      <c r="C303" s="5" t="s">
        <v>861</v>
      </c>
      <c r="D303" s="12">
        <v>9877</v>
      </c>
      <c r="E303" s="5" t="s">
        <v>107</v>
      </c>
      <c r="F303" s="19"/>
      <c r="G303" s="5">
        <v>20</v>
      </c>
      <c r="H303" s="5">
        <v>5</v>
      </c>
      <c r="I303" s="5">
        <v>13200</v>
      </c>
      <c r="J303" s="5">
        <v>110</v>
      </c>
      <c r="K303" s="19">
        <f t="shared" si="21"/>
        <v>120</v>
      </c>
      <c r="L303" s="19">
        <f t="shared" si="22"/>
        <v>4</v>
      </c>
      <c r="M303" s="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s="28" customFormat="1">
      <c r="A304" s="15" t="s">
        <v>851</v>
      </c>
      <c r="B304" s="7" t="s">
        <v>852</v>
      </c>
      <c r="C304" s="5" t="s">
        <v>861</v>
      </c>
      <c r="D304" s="12">
        <v>9878</v>
      </c>
      <c r="E304" s="5" t="s">
        <v>107</v>
      </c>
      <c r="F304" s="19"/>
      <c r="G304" s="5">
        <v>20</v>
      </c>
      <c r="H304" s="5">
        <v>5</v>
      </c>
      <c r="I304" s="5">
        <v>13200</v>
      </c>
      <c r="J304" s="5">
        <v>110</v>
      </c>
      <c r="K304" s="19">
        <f t="shared" si="21"/>
        <v>120</v>
      </c>
      <c r="L304" s="19">
        <f t="shared" si="22"/>
        <v>4</v>
      </c>
      <c r="M304" s="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s="28" customFormat="1">
      <c r="A305" s="15" t="s">
        <v>855</v>
      </c>
      <c r="B305" s="7" t="s">
        <v>856</v>
      </c>
      <c r="C305" s="5" t="s">
        <v>861</v>
      </c>
      <c r="D305" s="12">
        <v>9879</v>
      </c>
      <c r="E305" s="5" t="s">
        <v>109</v>
      </c>
      <c r="F305" s="19"/>
      <c r="G305" s="5">
        <v>20</v>
      </c>
      <c r="H305" s="5">
        <v>5</v>
      </c>
      <c r="I305" s="5">
        <v>13200</v>
      </c>
      <c r="J305" s="5">
        <v>110</v>
      </c>
      <c r="K305" s="19">
        <f t="shared" si="21"/>
        <v>120</v>
      </c>
      <c r="L305" s="19">
        <f t="shared" si="22"/>
        <v>4</v>
      </c>
      <c r="M305" s="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s="28" customFormat="1">
      <c r="A306" s="15" t="s">
        <v>862</v>
      </c>
      <c r="B306" s="7" t="s">
        <v>857</v>
      </c>
      <c r="C306" s="5" t="s">
        <v>861</v>
      </c>
      <c r="D306" s="12">
        <v>9880</v>
      </c>
      <c r="E306" s="5" t="s">
        <v>107</v>
      </c>
      <c r="F306" s="19"/>
      <c r="G306" s="5">
        <v>20</v>
      </c>
      <c r="H306" s="5">
        <v>5</v>
      </c>
      <c r="I306" s="5">
        <v>13200</v>
      </c>
      <c r="J306" s="5">
        <v>110</v>
      </c>
      <c r="K306" s="19">
        <f t="shared" si="21"/>
        <v>120</v>
      </c>
      <c r="L306" s="19">
        <f t="shared" si="22"/>
        <v>4</v>
      </c>
      <c r="M306" s="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s="28" customFormat="1">
      <c r="A307" s="15" t="s">
        <v>858</v>
      </c>
      <c r="B307" s="7" t="s">
        <v>859</v>
      </c>
      <c r="C307" s="5" t="s">
        <v>860</v>
      </c>
      <c r="D307" s="12">
        <v>9881</v>
      </c>
      <c r="E307" s="5" t="s">
        <v>108</v>
      </c>
      <c r="F307" s="19" t="s">
        <v>58</v>
      </c>
      <c r="G307" s="5">
        <v>20</v>
      </c>
      <c r="H307" s="5">
        <v>5</v>
      </c>
      <c r="I307" s="5">
        <v>19200</v>
      </c>
      <c r="J307" s="5">
        <v>240</v>
      </c>
      <c r="K307" s="27">
        <f t="shared" si="21"/>
        <v>80</v>
      </c>
      <c r="L307" s="19">
        <f t="shared" si="22"/>
        <v>4</v>
      </c>
      <c r="M307" s="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s="28" customFormat="1">
      <c r="A308" s="15" t="s">
        <v>863</v>
      </c>
      <c r="B308" s="7" t="s">
        <v>864</v>
      </c>
      <c r="C308" s="5" t="s">
        <v>823</v>
      </c>
      <c r="D308" s="12">
        <v>9883</v>
      </c>
      <c r="E308" s="5" t="s">
        <v>108</v>
      </c>
      <c r="F308" s="19"/>
      <c r="G308" s="5">
        <v>20</v>
      </c>
      <c r="H308" s="5">
        <v>5</v>
      </c>
      <c r="I308" s="5">
        <v>19200</v>
      </c>
      <c r="J308" s="5">
        <v>240</v>
      </c>
      <c r="K308" s="19">
        <f t="shared" si="21"/>
        <v>80</v>
      </c>
      <c r="L308" s="19">
        <f t="shared" si="22"/>
        <v>4</v>
      </c>
      <c r="M308" s="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s="28" customFormat="1">
      <c r="A309" s="15" t="s">
        <v>865</v>
      </c>
      <c r="B309" s="7" t="s">
        <v>866</v>
      </c>
      <c r="C309" s="5" t="s">
        <v>861</v>
      </c>
      <c r="D309" s="12">
        <v>9884</v>
      </c>
      <c r="E309" s="5" t="s">
        <v>107</v>
      </c>
      <c r="F309" s="19"/>
      <c r="G309" s="5">
        <v>20</v>
      </c>
      <c r="H309" s="5">
        <v>5</v>
      </c>
      <c r="I309" s="5">
        <v>13200</v>
      </c>
      <c r="J309" s="5">
        <v>110</v>
      </c>
      <c r="K309" s="19">
        <f t="shared" si="21"/>
        <v>120</v>
      </c>
      <c r="L309" s="19">
        <f t="shared" si="22"/>
        <v>4</v>
      </c>
      <c r="M309" s="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s="28" customFormat="1">
      <c r="A310" s="15" t="s">
        <v>867</v>
      </c>
      <c r="B310" s="7" t="s">
        <v>868</v>
      </c>
      <c r="C310" s="5" t="s">
        <v>861</v>
      </c>
      <c r="D310" s="12">
        <v>9885</v>
      </c>
      <c r="E310" s="5" t="s">
        <v>107</v>
      </c>
      <c r="F310" s="5" t="s">
        <v>58</v>
      </c>
      <c r="G310" s="5">
        <v>20</v>
      </c>
      <c r="H310" s="5">
        <v>5</v>
      </c>
      <c r="I310" s="5">
        <v>13200</v>
      </c>
      <c r="J310" s="5">
        <v>110</v>
      </c>
      <c r="K310" s="19">
        <f t="shared" si="21"/>
        <v>120</v>
      </c>
      <c r="L310" s="19">
        <f t="shared" si="22"/>
        <v>4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s="28" customFormat="1">
      <c r="A311" s="15" t="s">
        <v>869</v>
      </c>
      <c r="B311" s="7" t="s">
        <v>870</v>
      </c>
      <c r="C311" s="5" t="s">
        <v>823</v>
      </c>
      <c r="D311" s="12">
        <v>9886</v>
      </c>
      <c r="E311" s="5" t="s">
        <v>108</v>
      </c>
      <c r="F311" s="5" t="s">
        <v>705</v>
      </c>
      <c r="G311" s="5">
        <v>20</v>
      </c>
      <c r="H311" s="5">
        <v>5</v>
      </c>
      <c r="I311" s="5">
        <v>19200</v>
      </c>
      <c r="J311" s="5">
        <v>240</v>
      </c>
      <c r="K311" s="19">
        <f t="shared" si="21"/>
        <v>80</v>
      </c>
      <c r="L311" s="19">
        <f t="shared" si="22"/>
        <v>4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s="28" customFormat="1">
      <c r="A312" s="15" t="s">
        <v>871</v>
      </c>
      <c r="B312" s="7" t="s">
        <v>872</v>
      </c>
      <c r="C312" s="5" t="s">
        <v>861</v>
      </c>
      <c r="D312" s="12">
        <v>9887</v>
      </c>
      <c r="E312" s="5" t="s">
        <v>107</v>
      </c>
      <c r="F312" s="5" t="s">
        <v>704</v>
      </c>
      <c r="G312" s="5">
        <v>20</v>
      </c>
      <c r="H312" s="5">
        <v>2</v>
      </c>
      <c r="I312" s="5">
        <v>13200</v>
      </c>
      <c r="J312" s="5">
        <v>110</v>
      </c>
      <c r="K312" s="19">
        <f t="shared" si="21"/>
        <v>120</v>
      </c>
      <c r="L312" s="19">
        <f t="shared" si="22"/>
        <v>10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s="28" customFormat="1">
      <c r="A313" s="15" t="s">
        <v>874</v>
      </c>
      <c r="B313" s="7" t="s">
        <v>876</v>
      </c>
      <c r="C313" s="5" t="s">
        <v>861</v>
      </c>
      <c r="D313" s="12">
        <v>9888</v>
      </c>
      <c r="E313" s="5" t="s">
        <v>107</v>
      </c>
      <c r="F313" s="19"/>
      <c r="G313" s="5">
        <v>20</v>
      </c>
      <c r="H313" s="5">
        <v>5</v>
      </c>
      <c r="I313" s="5">
        <v>13200</v>
      </c>
      <c r="J313" s="5">
        <v>110</v>
      </c>
      <c r="K313" s="19">
        <f t="shared" si="21"/>
        <v>120</v>
      </c>
      <c r="L313" s="19">
        <f t="shared" si="22"/>
        <v>4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s="28" customFormat="1">
      <c r="A314" s="15" t="s">
        <v>875</v>
      </c>
      <c r="B314" s="7" t="s">
        <v>963</v>
      </c>
      <c r="C314" s="5" t="s">
        <v>823</v>
      </c>
      <c r="D314" s="12">
        <v>9890</v>
      </c>
      <c r="E314" s="5" t="s">
        <v>108</v>
      </c>
      <c r="F314" s="19"/>
      <c r="G314" s="5">
        <v>10</v>
      </c>
      <c r="H314" s="5">
        <v>5</v>
      </c>
      <c r="I314" s="5">
        <v>19200</v>
      </c>
      <c r="J314" s="5">
        <v>240</v>
      </c>
      <c r="K314" s="19">
        <f t="shared" si="21"/>
        <v>80</v>
      </c>
      <c r="L314" s="19">
        <f t="shared" si="22"/>
        <v>2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s="28" customFormat="1">
      <c r="A315" s="15" t="s">
        <v>894</v>
      </c>
      <c r="B315" s="7" t="s">
        <v>895</v>
      </c>
      <c r="C315" s="5" t="s">
        <v>861</v>
      </c>
      <c r="D315" s="12">
        <v>9892</v>
      </c>
      <c r="E315" s="5" t="s">
        <v>262</v>
      </c>
      <c r="F315" s="19"/>
      <c r="G315" s="5">
        <v>50</v>
      </c>
      <c r="H315" s="5">
        <v>5</v>
      </c>
      <c r="I315" s="5">
        <v>13200</v>
      </c>
      <c r="J315" s="5">
        <v>110</v>
      </c>
      <c r="K315" s="19">
        <f t="shared" si="21"/>
        <v>120</v>
      </c>
      <c r="L315" s="19">
        <f t="shared" si="22"/>
        <v>10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s="28" customFormat="1">
      <c r="A316" s="15" t="s">
        <v>877</v>
      </c>
      <c r="B316" s="7" t="s">
        <v>878</v>
      </c>
      <c r="C316" s="5" t="s">
        <v>861</v>
      </c>
      <c r="D316" s="12">
        <v>9891</v>
      </c>
      <c r="E316" s="5" t="s">
        <v>107</v>
      </c>
      <c r="F316" s="19" t="s">
        <v>705</v>
      </c>
      <c r="G316" s="5">
        <v>20</v>
      </c>
      <c r="H316" s="5">
        <v>5</v>
      </c>
      <c r="I316" s="5">
        <v>13200</v>
      </c>
      <c r="J316" s="5">
        <v>110</v>
      </c>
      <c r="K316" s="19">
        <f t="shared" si="21"/>
        <v>120</v>
      </c>
      <c r="L316" s="19">
        <f t="shared" si="22"/>
        <v>4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s="28" customFormat="1">
      <c r="A317" s="15" t="s">
        <v>879</v>
      </c>
      <c r="B317" s="7" t="s">
        <v>880</v>
      </c>
      <c r="C317" s="5" t="s">
        <v>861</v>
      </c>
      <c r="D317" s="12">
        <v>9894</v>
      </c>
      <c r="E317" s="5" t="s">
        <v>107</v>
      </c>
      <c r="F317" s="19"/>
      <c r="G317" s="5">
        <v>20</v>
      </c>
      <c r="H317" s="5">
        <v>5</v>
      </c>
      <c r="I317" s="5">
        <v>13200</v>
      </c>
      <c r="J317" s="5">
        <v>110</v>
      </c>
      <c r="K317" s="19">
        <f t="shared" si="21"/>
        <v>120</v>
      </c>
      <c r="L317" s="19">
        <f t="shared" si="22"/>
        <v>4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s="28" customFormat="1">
      <c r="A318" s="15" t="s">
        <v>881</v>
      </c>
      <c r="B318" s="7" t="s">
        <v>882</v>
      </c>
      <c r="C318" s="5" t="s">
        <v>861</v>
      </c>
      <c r="D318" s="12">
        <v>9893</v>
      </c>
      <c r="E318" s="5" t="s">
        <v>109</v>
      </c>
      <c r="F318" s="19"/>
      <c r="G318" s="5">
        <v>10</v>
      </c>
      <c r="H318" s="5">
        <v>5</v>
      </c>
      <c r="I318" s="5">
        <v>13200</v>
      </c>
      <c r="J318" s="5">
        <v>110</v>
      </c>
      <c r="K318" s="19">
        <f t="shared" si="21"/>
        <v>120</v>
      </c>
      <c r="L318" s="19">
        <f t="shared" si="22"/>
        <v>2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>
      <c r="A319" s="15" t="s">
        <v>883</v>
      </c>
      <c r="B319" s="7" t="s">
        <v>884</v>
      </c>
      <c r="C319" s="5" t="s">
        <v>823</v>
      </c>
      <c r="D319" s="12">
        <v>9895</v>
      </c>
      <c r="E319" s="5" t="s">
        <v>108</v>
      </c>
      <c r="F319" s="5"/>
      <c r="G319" s="5">
        <v>10</v>
      </c>
      <c r="H319" s="5">
        <v>5</v>
      </c>
      <c r="I319" s="5">
        <v>33000</v>
      </c>
      <c r="J319" s="5">
        <v>110</v>
      </c>
      <c r="K319" s="19">
        <f t="shared" si="21"/>
        <v>300</v>
      </c>
      <c r="L319" s="19">
        <f t="shared" si="22"/>
        <v>2</v>
      </c>
    </row>
    <row r="320" spans="1:256">
      <c r="A320" s="15" t="s">
        <v>885</v>
      </c>
      <c r="B320" s="7" t="s">
        <v>886</v>
      </c>
      <c r="C320" s="5" t="s">
        <v>861</v>
      </c>
      <c r="D320" s="12">
        <v>9896</v>
      </c>
      <c r="E320" s="5" t="s">
        <v>107</v>
      </c>
      <c r="F320" s="5"/>
      <c r="G320" s="5">
        <v>20</v>
      </c>
      <c r="H320" s="5">
        <v>5</v>
      </c>
      <c r="I320" s="5">
        <v>13200</v>
      </c>
      <c r="J320" s="5">
        <v>110</v>
      </c>
      <c r="K320" s="19">
        <f t="shared" si="21"/>
        <v>120</v>
      </c>
      <c r="L320" s="19">
        <f t="shared" si="22"/>
        <v>4</v>
      </c>
    </row>
    <row r="321" spans="1:12">
      <c r="A321" s="15" t="s">
        <v>887</v>
      </c>
      <c r="B321" s="7" t="s">
        <v>888</v>
      </c>
      <c r="C321" s="5" t="s">
        <v>861</v>
      </c>
      <c r="D321" s="12">
        <v>9897</v>
      </c>
      <c r="E321" s="5" t="s">
        <v>107</v>
      </c>
      <c r="F321" s="5"/>
      <c r="G321" s="5">
        <v>20</v>
      </c>
      <c r="H321" s="5">
        <v>5</v>
      </c>
      <c r="I321" s="5">
        <v>13200</v>
      </c>
      <c r="J321" s="5">
        <v>110</v>
      </c>
      <c r="K321" s="19">
        <f t="shared" si="21"/>
        <v>120</v>
      </c>
      <c r="L321" s="19">
        <f t="shared" si="22"/>
        <v>4</v>
      </c>
    </row>
    <row r="322" spans="1:12">
      <c r="A322" s="15" t="s">
        <v>889</v>
      </c>
      <c r="B322" s="14" t="s">
        <v>898</v>
      </c>
      <c r="C322" s="5" t="s">
        <v>861</v>
      </c>
      <c r="D322" s="12">
        <v>9898</v>
      </c>
      <c r="E322" s="5" t="s">
        <v>107</v>
      </c>
      <c r="F322" s="5"/>
      <c r="G322" s="5">
        <v>20</v>
      </c>
      <c r="H322" s="5">
        <v>5</v>
      </c>
      <c r="I322" s="5">
        <v>13200</v>
      </c>
      <c r="J322" s="5">
        <v>110</v>
      </c>
      <c r="K322" s="19">
        <f t="shared" si="21"/>
        <v>120</v>
      </c>
      <c r="L322" s="19">
        <f t="shared" si="22"/>
        <v>4</v>
      </c>
    </row>
    <row r="323" spans="1:12">
      <c r="A323" s="15" t="s">
        <v>896</v>
      </c>
      <c r="B323" s="7" t="s">
        <v>897</v>
      </c>
      <c r="C323" s="5" t="s">
        <v>861</v>
      </c>
      <c r="D323" s="12">
        <v>9899</v>
      </c>
      <c r="E323" s="5" t="s">
        <v>107</v>
      </c>
      <c r="F323" s="5"/>
      <c r="G323" s="5">
        <v>10</v>
      </c>
      <c r="H323" s="5">
        <v>5</v>
      </c>
      <c r="I323" s="5">
        <v>13200</v>
      </c>
      <c r="J323" s="5">
        <v>110</v>
      </c>
      <c r="K323" s="19">
        <f t="shared" si="21"/>
        <v>120</v>
      </c>
      <c r="L323" s="19">
        <f t="shared" si="22"/>
        <v>2</v>
      </c>
    </row>
    <row r="324" spans="1:12">
      <c r="A324" s="15" t="s">
        <v>890</v>
      </c>
      <c r="B324" s="7" t="s">
        <v>891</v>
      </c>
      <c r="C324" s="5" t="s">
        <v>861</v>
      </c>
      <c r="D324" s="12">
        <v>9900</v>
      </c>
      <c r="E324" s="5" t="s">
        <v>107</v>
      </c>
      <c r="F324" s="5"/>
      <c r="G324" s="5">
        <v>20</v>
      </c>
      <c r="H324" s="5">
        <v>5</v>
      </c>
      <c r="I324" s="5">
        <v>13200</v>
      </c>
      <c r="J324" s="5">
        <v>110</v>
      </c>
      <c r="K324" s="19">
        <f t="shared" si="21"/>
        <v>120</v>
      </c>
      <c r="L324" s="19">
        <f t="shared" si="22"/>
        <v>4</v>
      </c>
    </row>
    <row r="325" spans="1:12">
      <c r="A325" s="15" t="s">
        <v>892</v>
      </c>
      <c r="B325" s="7" t="s">
        <v>893</v>
      </c>
      <c r="C325" s="5" t="s">
        <v>861</v>
      </c>
      <c r="D325" s="12">
        <v>9901</v>
      </c>
      <c r="E325" s="5" t="s">
        <v>107</v>
      </c>
      <c r="F325" s="5"/>
      <c r="G325" s="5">
        <v>20</v>
      </c>
      <c r="H325" s="5">
        <v>5</v>
      </c>
      <c r="I325" s="5">
        <v>13200</v>
      </c>
      <c r="J325" s="5">
        <v>110</v>
      </c>
      <c r="K325" s="19">
        <f t="shared" si="21"/>
        <v>120</v>
      </c>
      <c r="L325" s="19">
        <f t="shared" si="22"/>
        <v>4</v>
      </c>
    </row>
    <row r="326" spans="1:12">
      <c r="A326" s="15" t="s">
        <v>899</v>
      </c>
      <c r="B326" s="7" t="s">
        <v>859</v>
      </c>
      <c r="C326" s="5" t="s">
        <v>861</v>
      </c>
      <c r="D326" s="12">
        <v>9902</v>
      </c>
      <c r="E326" s="5" t="s">
        <v>107</v>
      </c>
      <c r="F326" s="5"/>
      <c r="G326" s="5">
        <v>60</v>
      </c>
      <c r="H326" s="5">
        <v>5</v>
      </c>
      <c r="I326" s="5">
        <v>13200</v>
      </c>
      <c r="J326" s="5">
        <v>110</v>
      </c>
      <c r="K326" s="19">
        <f t="shared" ref="K326:K334" si="23">I326/J326</f>
        <v>120</v>
      </c>
      <c r="L326" s="19">
        <f t="shared" ref="L326:L334" si="24">G326/H326</f>
        <v>12</v>
      </c>
    </row>
    <row r="327" spans="1:12">
      <c r="A327" s="15" t="s">
        <v>900</v>
      </c>
      <c r="B327" s="7" t="s">
        <v>901</v>
      </c>
      <c r="C327" s="5" t="s">
        <v>861</v>
      </c>
      <c r="D327" s="12">
        <v>9903</v>
      </c>
      <c r="E327" s="5" t="s">
        <v>107</v>
      </c>
      <c r="F327" s="5"/>
      <c r="G327" s="5">
        <v>20</v>
      </c>
      <c r="H327" s="5">
        <v>5</v>
      </c>
      <c r="I327" s="5">
        <v>13200</v>
      </c>
      <c r="J327" s="5">
        <v>110</v>
      </c>
      <c r="K327" s="19">
        <f t="shared" si="23"/>
        <v>120</v>
      </c>
      <c r="L327" s="19">
        <f t="shared" si="24"/>
        <v>4</v>
      </c>
    </row>
    <row r="328" spans="1:12">
      <c r="A328" s="15" t="s">
        <v>902</v>
      </c>
      <c r="B328" s="7" t="s">
        <v>903</v>
      </c>
      <c r="C328" s="5" t="s">
        <v>861</v>
      </c>
      <c r="D328" s="12">
        <v>9904</v>
      </c>
      <c r="E328" s="5" t="s">
        <v>107</v>
      </c>
      <c r="F328" s="5"/>
      <c r="G328" s="5">
        <v>20</v>
      </c>
      <c r="H328" s="5">
        <v>5</v>
      </c>
      <c r="I328" s="5">
        <v>13200</v>
      </c>
      <c r="J328" s="5">
        <v>110</v>
      </c>
      <c r="K328" s="19">
        <f t="shared" si="23"/>
        <v>120</v>
      </c>
      <c r="L328" s="19">
        <f t="shared" si="24"/>
        <v>4</v>
      </c>
    </row>
    <row r="329" spans="1:12">
      <c r="A329" s="15" t="s">
        <v>904</v>
      </c>
      <c r="B329" s="7" t="s">
        <v>905</v>
      </c>
      <c r="C329" s="5" t="s">
        <v>861</v>
      </c>
      <c r="D329" s="12">
        <v>9905</v>
      </c>
      <c r="E329" s="5" t="s">
        <v>107</v>
      </c>
      <c r="F329" s="5"/>
      <c r="G329" s="5">
        <v>20</v>
      </c>
      <c r="H329" s="5">
        <v>5</v>
      </c>
      <c r="I329" s="5">
        <v>13200</v>
      </c>
      <c r="J329" s="5">
        <v>110</v>
      </c>
      <c r="K329" s="19">
        <f t="shared" si="23"/>
        <v>120</v>
      </c>
      <c r="L329" s="19">
        <f t="shared" si="24"/>
        <v>4</v>
      </c>
    </row>
    <row r="330" spans="1:12">
      <c r="A330" s="15" t="s">
        <v>906</v>
      </c>
      <c r="B330" s="7" t="s">
        <v>907</v>
      </c>
      <c r="C330" s="5" t="s">
        <v>861</v>
      </c>
      <c r="D330" s="12">
        <v>9906</v>
      </c>
      <c r="E330" s="5" t="s">
        <v>107</v>
      </c>
      <c r="F330" s="5"/>
      <c r="G330" s="5">
        <v>20</v>
      </c>
      <c r="H330" s="5">
        <v>5</v>
      </c>
      <c r="I330" s="5">
        <v>13200</v>
      </c>
      <c r="J330" s="5">
        <v>110</v>
      </c>
      <c r="K330" s="19">
        <f t="shared" si="23"/>
        <v>120</v>
      </c>
      <c r="L330" s="19">
        <f t="shared" si="24"/>
        <v>4</v>
      </c>
    </row>
    <row r="331" spans="1:12">
      <c r="A331" s="15" t="s">
        <v>908</v>
      </c>
      <c r="B331" s="7" t="s">
        <v>909</v>
      </c>
      <c r="C331" s="5" t="s">
        <v>861</v>
      </c>
      <c r="D331" s="12">
        <v>9907</v>
      </c>
      <c r="E331" s="5" t="s">
        <v>107</v>
      </c>
      <c r="F331" s="5"/>
      <c r="G331" s="5">
        <v>20</v>
      </c>
      <c r="H331" s="5">
        <v>5</v>
      </c>
      <c r="I331" s="5">
        <v>13200</v>
      </c>
      <c r="J331" s="5">
        <v>110</v>
      </c>
      <c r="K331" s="19">
        <f t="shared" si="23"/>
        <v>120</v>
      </c>
      <c r="L331" s="19">
        <f t="shared" si="24"/>
        <v>4</v>
      </c>
    </row>
    <row r="332" spans="1:12">
      <c r="A332" s="15" t="s">
        <v>911</v>
      </c>
      <c r="B332" s="7" t="s">
        <v>910</v>
      </c>
      <c r="C332" s="5" t="s">
        <v>861</v>
      </c>
      <c r="D332" s="12">
        <v>9908</v>
      </c>
      <c r="E332" s="5" t="s">
        <v>107</v>
      </c>
      <c r="F332" s="5"/>
      <c r="G332" s="5">
        <v>20</v>
      </c>
      <c r="H332" s="5">
        <v>5</v>
      </c>
      <c r="I332" s="5">
        <v>13200</v>
      </c>
      <c r="J332" s="5">
        <v>110</v>
      </c>
      <c r="K332" s="19">
        <f t="shared" si="23"/>
        <v>120</v>
      </c>
      <c r="L332" s="19">
        <f t="shared" si="24"/>
        <v>4</v>
      </c>
    </row>
    <row r="333" spans="1:12">
      <c r="A333" s="15" t="s">
        <v>913</v>
      </c>
      <c r="B333" s="7" t="s">
        <v>912</v>
      </c>
      <c r="C333" s="5" t="s">
        <v>861</v>
      </c>
      <c r="D333" s="12">
        <v>9909</v>
      </c>
      <c r="E333" s="5" t="s">
        <v>107</v>
      </c>
      <c r="F333" s="5"/>
      <c r="G333" s="5">
        <v>60</v>
      </c>
      <c r="H333" s="5">
        <v>5</v>
      </c>
      <c r="I333" s="5">
        <v>13200</v>
      </c>
      <c r="J333" s="5">
        <v>110</v>
      </c>
      <c r="K333" s="19">
        <f t="shared" si="23"/>
        <v>120</v>
      </c>
      <c r="L333" s="19">
        <f t="shared" si="24"/>
        <v>12</v>
      </c>
    </row>
    <row r="334" spans="1:12">
      <c r="A334" s="15" t="s">
        <v>916</v>
      </c>
      <c r="B334" s="7" t="s">
        <v>914</v>
      </c>
      <c r="C334" s="5" t="s">
        <v>915</v>
      </c>
      <c r="D334" s="12">
        <v>9910</v>
      </c>
      <c r="E334" s="5" t="s">
        <v>107</v>
      </c>
      <c r="F334" s="5"/>
      <c r="G334" s="5">
        <v>20</v>
      </c>
      <c r="H334" s="5">
        <v>5</v>
      </c>
      <c r="I334" s="5">
        <v>13200</v>
      </c>
      <c r="J334" s="5">
        <v>110</v>
      </c>
      <c r="K334" s="19">
        <f t="shared" si="23"/>
        <v>120</v>
      </c>
      <c r="L334" s="19">
        <f t="shared" si="24"/>
        <v>4</v>
      </c>
    </row>
    <row r="335" spans="1:12">
      <c r="A335" s="9" t="s">
        <v>917</v>
      </c>
      <c r="B335" s="1" t="s">
        <v>918</v>
      </c>
      <c r="C335" s="35" t="s">
        <v>861</v>
      </c>
      <c r="D335" s="24">
        <v>9911</v>
      </c>
      <c r="E335" s="35" t="s">
        <v>107</v>
      </c>
      <c r="F335" s="5"/>
      <c r="G335" s="35">
        <v>20</v>
      </c>
      <c r="H335" s="35">
        <v>5</v>
      </c>
      <c r="I335" s="35">
        <v>13200</v>
      </c>
      <c r="J335" s="35">
        <v>110</v>
      </c>
      <c r="K335" s="36">
        <f t="shared" ref="K335:K372" si="25">I335/J335</f>
        <v>120</v>
      </c>
      <c r="L335" s="36">
        <f t="shared" ref="L335:L383" si="26">G335/H335</f>
        <v>4</v>
      </c>
    </row>
    <row r="336" spans="1:12">
      <c r="A336" s="37" t="s">
        <v>919</v>
      </c>
      <c r="B336" s="38" t="s">
        <v>920</v>
      </c>
      <c r="C336" s="35" t="s">
        <v>823</v>
      </c>
      <c r="D336" s="39">
        <v>9912</v>
      </c>
      <c r="E336" s="35" t="s">
        <v>109</v>
      </c>
      <c r="F336" s="5"/>
      <c r="G336" s="35">
        <v>20</v>
      </c>
      <c r="H336" s="35">
        <v>5</v>
      </c>
      <c r="I336" s="35">
        <v>33000</v>
      </c>
      <c r="J336" s="35">
        <v>110</v>
      </c>
      <c r="K336" s="36">
        <f t="shared" si="25"/>
        <v>300</v>
      </c>
      <c r="L336" s="36">
        <f t="shared" si="26"/>
        <v>4</v>
      </c>
    </row>
    <row r="337" spans="1:12">
      <c r="A337" s="15" t="s">
        <v>921</v>
      </c>
      <c r="B337" s="7" t="s">
        <v>922</v>
      </c>
      <c r="C337" s="5" t="s">
        <v>861</v>
      </c>
      <c r="D337" s="12">
        <v>9913</v>
      </c>
      <c r="E337" s="5" t="s">
        <v>107</v>
      </c>
      <c r="F337" s="5"/>
      <c r="G337" s="5">
        <v>20</v>
      </c>
      <c r="H337" s="5">
        <v>5</v>
      </c>
      <c r="I337" s="5">
        <v>13200</v>
      </c>
      <c r="J337" s="5">
        <v>110</v>
      </c>
      <c r="K337" s="19">
        <f t="shared" si="25"/>
        <v>120</v>
      </c>
      <c r="L337" s="19">
        <f t="shared" si="26"/>
        <v>4</v>
      </c>
    </row>
    <row r="338" spans="1:12">
      <c r="A338" s="15" t="s">
        <v>923</v>
      </c>
      <c r="B338" s="7" t="s">
        <v>924</v>
      </c>
      <c r="C338" s="5" t="s">
        <v>861</v>
      </c>
      <c r="D338" s="12">
        <v>9914</v>
      </c>
      <c r="E338" s="5" t="s">
        <v>107</v>
      </c>
      <c r="F338" s="5"/>
      <c r="G338" s="5">
        <v>20</v>
      </c>
      <c r="H338" s="5">
        <v>5</v>
      </c>
      <c r="I338" s="5">
        <v>13200</v>
      </c>
      <c r="J338" s="5">
        <v>110</v>
      </c>
      <c r="K338" s="19">
        <f t="shared" si="25"/>
        <v>120</v>
      </c>
      <c r="L338" s="19">
        <f t="shared" si="26"/>
        <v>4</v>
      </c>
    </row>
    <row r="339" spans="1:12">
      <c r="A339" s="15" t="s">
        <v>928</v>
      </c>
      <c r="B339" s="7" t="s">
        <v>927</v>
      </c>
      <c r="C339" s="5" t="s">
        <v>861</v>
      </c>
      <c r="D339" s="12">
        <v>9915</v>
      </c>
      <c r="E339" s="5" t="s">
        <v>109</v>
      </c>
      <c r="F339" s="5"/>
      <c r="G339" s="5">
        <v>30</v>
      </c>
      <c r="H339" s="5">
        <v>5</v>
      </c>
      <c r="I339" s="5">
        <v>13200</v>
      </c>
      <c r="J339" s="5">
        <v>110</v>
      </c>
      <c r="K339" s="19">
        <f t="shared" si="25"/>
        <v>120</v>
      </c>
      <c r="L339" s="19">
        <f t="shared" si="26"/>
        <v>6</v>
      </c>
    </row>
    <row r="340" spans="1:12">
      <c r="A340" s="15" t="s">
        <v>925</v>
      </c>
      <c r="B340" s="7" t="s">
        <v>926</v>
      </c>
      <c r="C340" s="5" t="s">
        <v>861</v>
      </c>
      <c r="D340" s="12">
        <v>9916</v>
      </c>
      <c r="E340" s="5" t="s">
        <v>109</v>
      </c>
      <c r="F340" s="5"/>
      <c r="G340" s="5">
        <v>20</v>
      </c>
      <c r="H340" s="5">
        <v>5</v>
      </c>
      <c r="I340" s="5">
        <v>13200</v>
      </c>
      <c r="J340" s="5">
        <v>110</v>
      </c>
      <c r="K340" s="19">
        <f t="shared" si="25"/>
        <v>120</v>
      </c>
      <c r="L340" s="19">
        <f t="shared" si="26"/>
        <v>4</v>
      </c>
    </row>
    <row r="341" spans="1:12">
      <c r="A341" s="15" t="s">
        <v>929</v>
      </c>
      <c r="B341" s="7" t="s">
        <v>930</v>
      </c>
      <c r="C341" s="5" t="s">
        <v>823</v>
      </c>
      <c r="D341" s="12">
        <v>9917</v>
      </c>
      <c r="E341" s="5" t="s">
        <v>108</v>
      </c>
      <c r="F341" s="5"/>
      <c r="G341" s="5">
        <v>10</v>
      </c>
      <c r="H341" s="5">
        <v>5</v>
      </c>
      <c r="I341" s="5">
        <v>33000</v>
      </c>
      <c r="J341" s="5">
        <v>110</v>
      </c>
      <c r="K341" s="19">
        <f t="shared" si="25"/>
        <v>300</v>
      </c>
      <c r="L341" s="19">
        <f t="shared" si="26"/>
        <v>2</v>
      </c>
    </row>
    <row r="342" spans="1:12">
      <c r="A342" s="15" t="s">
        <v>931</v>
      </c>
      <c r="B342" s="7" t="s">
        <v>932</v>
      </c>
      <c r="C342" s="5" t="s">
        <v>823</v>
      </c>
      <c r="D342" s="12">
        <v>9918</v>
      </c>
      <c r="E342" s="5" t="s">
        <v>109</v>
      </c>
      <c r="F342" s="5"/>
      <c r="G342" s="5">
        <v>80</v>
      </c>
      <c r="H342" s="5">
        <v>5</v>
      </c>
      <c r="I342" s="5">
        <v>33000</v>
      </c>
      <c r="J342" s="5">
        <v>110</v>
      </c>
      <c r="K342" s="19">
        <f t="shared" si="25"/>
        <v>300</v>
      </c>
      <c r="L342" s="19">
        <f t="shared" si="26"/>
        <v>16</v>
      </c>
    </row>
    <row r="343" spans="1:12">
      <c r="A343" s="15" t="s">
        <v>933</v>
      </c>
      <c r="B343" s="7" t="s">
        <v>934</v>
      </c>
      <c r="C343" s="5" t="s">
        <v>861</v>
      </c>
      <c r="D343" s="12">
        <v>9920</v>
      </c>
      <c r="E343" s="5" t="s">
        <v>109</v>
      </c>
      <c r="F343" s="5"/>
      <c r="G343" s="5">
        <v>20</v>
      </c>
      <c r="H343" s="5">
        <v>5</v>
      </c>
      <c r="I343" s="5">
        <v>13200</v>
      </c>
      <c r="J343" s="5">
        <v>110</v>
      </c>
      <c r="K343" s="19">
        <f t="shared" si="25"/>
        <v>120</v>
      </c>
      <c r="L343" s="19">
        <f t="shared" si="26"/>
        <v>4</v>
      </c>
    </row>
    <row r="344" spans="1:12">
      <c r="A344" s="15" t="s">
        <v>935</v>
      </c>
      <c r="B344" s="7" t="s">
        <v>936</v>
      </c>
      <c r="C344" s="5" t="s">
        <v>861</v>
      </c>
      <c r="D344" s="12">
        <v>9919</v>
      </c>
      <c r="E344" s="5" t="s">
        <v>109</v>
      </c>
      <c r="F344" s="5"/>
      <c r="G344" s="5">
        <v>20</v>
      </c>
      <c r="H344" s="5">
        <v>5</v>
      </c>
      <c r="I344" s="5">
        <v>13200</v>
      </c>
      <c r="J344" s="5">
        <v>110</v>
      </c>
      <c r="K344" s="19">
        <f t="shared" si="25"/>
        <v>120</v>
      </c>
      <c r="L344" s="19">
        <f t="shared" si="26"/>
        <v>4</v>
      </c>
    </row>
    <row r="345" spans="1:12">
      <c r="A345" s="15" t="s">
        <v>937</v>
      </c>
      <c r="B345" s="7" t="s">
        <v>938</v>
      </c>
      <c r="C345" s="5" t="s">
        <v>861</v>
      </c>
      <c r="D345" s="12">
        <v>9922</v>
      </c>
      <c r="E345" s="5" t="s">
        <v>109</v>
      </c>
      <c r="F345" s="5"/>
      <c r="G345" s="5">
        <v>20</v>
      </c>
      <c r="H345" s="5">
        <v>5</v>
      </c>
      <c r="I345" s="5">
        <v>13200</v>
      </c>
      <c r="J345" s="5">
        <v>110</v>
      </c>
      <c r="K345" s="19">
        <f t="shared" si="25"/>
        <v>120</v>
      </c>
      <c r="L345" s="19">
        <f t="shared" si="26"/>
        <v>4</v>
      </c>
    </row>
    <row r="346" spans="1:12">
      <c r="A346" s="15" t="s">
        <v>939</v>
      </c>
      <c r="B346" s="7" t="s">
        <v>358</v>
      </c>
      <c r="C346" s="5" t="s">
        <v>861</v>
      </c>
      <c r="D346" s="12">
        <v>9923</v>
      </c>
      <c r="E346" s="5" t="s">
        <v>108</v>
      </c>
      <c r="F346" s="5"/>
      <c r="G346" s="5">
        <v>20</v>
      </c>
      <c r="H346" s="5">
        <v>5</v>
      </c>
      <c r="I346" s="5">
        <v>8400</v>
      </c>
      <c r="J346" s="5">
        <v>240</v>
      </c>
      <c r="K346" s="19">
        <f t="shared" si="25"/>
        <v>35</v>
      </c>
      <c r="L346" s="19">
        <f t="shared" si="26"/>
        <v>4</v>
      </c>
    </row>
    <row r="347" spans="1:12">
      <c r="A347" s="15" t="s">
        <v>940</v>
      </c>
      <c r="B347" s="7" t="s">
        <v>941</v>
      </c>
      <c r="C347" s="5" t="s">
        <v>823</v>
      </c>
      <c r="D347" s="12">
        <v>9924</v>
      </c>
      <c r="E347" s="5" t="s">
        <v>109</v>
      </c>
      <c r="F347" s="5"/>
      <c r="G347" s="5">
        <v>15</v>
      </c>
      <c r="H347" s="5">
        <v>5</v>
      </c>
      <c r="I347" s="5">
        <v>33000</v>
      </c>
      <c r="J347" s="5">
        <v>110</v>
      </c>
      <c r="K347" s="19">
        <f t="shared" si="25"/>
        <v>300</v>
      </c>
      <c r="L347" s="19">
        <f t="shared" si="26"/>
        <v>3</v>
      </c>
    </row>
    <row r="348" spans="1:12">
      <c r="A348" s="15" t="s">
        <v>942</v>
      </c>
      <c r="B348" s="7" t="s">
        <v>943</v>
      </c>
      <c r="C348" s="5" t="s">
        <v>861</v>
      </c>
      <c r="D348" s="12">
        <v>9925</v>
      </c>
      <c r="E348" s="5" t="s">
        <v>109</v>
      </c>
      <c r="F348" s="5"/>
      <c r="G348" s="5">
        <v>20</v>
      </c>
      <c r="H348" s="5">
        <v>5</v>
      </c>
      <c r="I348" s="5">
        <v>13200</v>
      </c>
      <c r="J348" s="5">
        <v>110</v>
      </c>
      <c r="K348" s="19">
        <f t="shared" si="25"/>
        <v>120</v>
      </c>
      <c r="L348" s="19">
        <f t="shared" si="26"/>
        <v>4</v>
      </c>
    </row>
    <row r="349" spans="1:12">
      <c r="A349" s="15" t="s">
        <v>944</v>
      </c>
      <c r="B349" s="7" t="s">
        <v>945</v>
      </c>
      <c r="C349" s="5" t="s">
        <v>861</v>
      </c>
      <c r="D349" s="12">
        <v>9926</v>
      </c>
      <c r="E349" s="5" t="s">
        <v>109</v>
      </c>
      <c r="F349" s="5"/>
      <c r="G349" s="5">
        <v>20</v>
      </c>
      <c r="H349" s="5">
        <v>5</v>
      </c>
      <c r="I349" s="5">
        <v>13200</v>
      </c>
      <c r="J349" s="5">
        <v>110</v>
      </c>
      <c r="K349" s="19">
        <f t="shared" si="25"/>
        <v>120</v>
      </c>
      <c r="L349" s="19">
        <f t="shared" si="26"/>
        <v>4</v>
      </c>
    </row>
    <row r="350" spans="1:12">
      <c r="A350" s="15" t="s">
        <v>946</v>
      </c>
      <c r="B350" s="7" t="s">
        <v>947</v>
      </c>
      <c r="C350" s="5" t="s">
        <v>861</v>
      </c>
      <c r="D350" s="12">
        <v>9928</v>
      </c>
      <c r="E350" s="5" t="s">
        <v>109</v>
      </c>
      <c r="F350" s="5"/>
      <c r="G350" s="5">
        <v>20</v>
      </c>
      <c r="H350" s="5">
        <v>5</v>
      </c>
      <c r="I350" s="5">
        <v>13200</v>
      </c>
      <c r="J350" s="5">
        <v>110</v>
      </c>
      <c r="K350" s="19">
        <f t="shared" si="25"/>
        <v>120</v>
      </c>
      <c r="L350" s="19">
        <f t="shared" si="26"/>
        <v>4</v>
      </c>
    </row>
    <row r="351" spans="1:12">
      <c r="A351" s="15" t="s">
        <v>948</v>
      </c>
      <c r="B351" s="7" t="s">
        <v>298</v>
      </c>
      <c r="C351" s="5" t="s">
        <v>861</v>
      </c>
      <c r="D351" s="12">
        <v>9929</v>
      </c>
      <c r="E351" s="5" t="s">
        <v>109</v>
      </c>
      <c r="F351" s="5"/>
      <c r="G351" s="5">
        <v>20</v>
      </c>
      <c r="H351" s="5">
        <v>5</v>
      </c>
      <c r="I351" s="5">
        <v>13200</v>
      </c>
      <c r="J351" s="5">
        <v>110</v>
      </c>
      <c r="K351" s="19">
        <f t="shared" si="25"/>
        <v>120</v>
      </c>
      <c r="L351" s="19">
        <f t="shared" si="26"/>
        <v>4</v>
      </c>
    </row>
    <row r="352" spans="1:12">
      <c r="A352" s="15" t="s">
        <v>949</v>
      </c>
      <c r="B352" s="7" t="s">
        <v>950</v>
      </c>
      <c r="C352" s="5" t="s">
        <v>823</v>
      </c>
      <c r="D352" s="12">
        <v>9930</v>
      </c>
      <c r="E352" s="5" t="s">
        <v>109</v>
      </c>
      <c r="F352" s="5"/>
      <c r="G352" s="5">
        <v>10</v>
      </c>
      <c r="H352" s="5">
        <v>5</v>
      </c>
      <c r="I352" s="5">
        <v>33000</v>
      </c>
      <c r="J352" s="5">
        <v>110</v>
      </c>
      <c r="K352" s="19">
        <f t="shared" si="25"/>
        <v>300</v>
      </c>
      <c r="L352" s="19">
        <f t="shared" si="26"/>
        <v>2</v>
      </c>
    </row>
    <row r="353" spans="1:12">
      <c r="A353" s="15" t="s">
        <v>951</v>
      </c>
      <c r="B353" s="7" t="s">
        <v>952</v>
      </c>
      <c r="C353" s="5" t="s">
        <v>861</v>
      </c>
      <c r="D353" s="12">
        <v>9931</v>
      </c>
      <c r="E353" s="5" t="s">
        <v>109</v>
      </c>
      <c r="F353" s="5"/>
      <c r="G353" s="5">
        <v>10</v>
      </c>
      <c r="H353" s="5">
        <v>5</v>
      </c>
      <c r="I353" s="5">
        <v>13200</v>
      </c>
      <c r="J353" s="5">
        <v>110</v>
      </c>
      <c r="K353" s="19">
        <f t="shared" si="25"/>
        <v>120</v>
      </c>
      <c r="L353" s="19">
        <f t="shared" si="26"/>
        <v>2</v>
      </c>
    </row>
    <row r="354" spans="1:12">
      <c r="A354" s="15" t="s">
        <v>955</v>
      </c>
      <c r="B354" s="7" t="s">
        <v>956</v>
      </c>
      <c r="C354" s="5" t="s">
        <v>861</v>
      </c>
      <c r="D354" s="12">
        <v>9932</v>
      </c>
      <c r="E354" s="5" t="s">
        <v>109</v>
      </c>
      <c r="F354" s="5"/>
      <c r="G354" s="5">
        <v>10</v>
      </c>
      <c r="H354" s="5">
        <v>5</v>
      </c>
      <c r="I354" s="5">
        <v>13200</v>
      </c>
      <c r="J354" s="5">
        <v>110</v>
      </c>
      <c r="K354" s="19">
        <f t="shared" si="25"/>
        <v>120</v>
      </c>
      <c r="L354" s="19">
        <f t="shared" si="26"/>
        <v>2</v>
      </c>
    </row>
    <row r="355" spans="1:12">
      <c r="A355" s="15" t="s">
        <v>957</v>
      </c>
      <c r="B355" s="7" t="s">
        <v>926</v>
      </c>
      <c r="C355" s="5" t="s">
        <v>861</v>
      </c>
      <c r="D355" s="12">
        <v>9933</v>
      </c>
      <c r="E355" s="5" t="s">
        <v>109</v>
      </c>
      <c r="G355" s="5">
        <v>30</v>
      </c>
      <c r="H355" s="5">
        <v>5</v>
      </c>
      <c r="I355" s="5">
        <v>13200</v>
      </c>
      <c r="J355" s="5">
        <v>110</v>
      </c>
      <c r="K355" s="19">
        <f t="shared" si="25"/>
        <v>120</v>
      </c>
      <c r="L355" s="19">
        <f t="shared" si="26"/>
        <v>6</v>
      </c>
    </row>
    <row r="356" spans="1:12">
      <c r="A356" s="15" t="s">
        <v>958</v>
      </c>
      <c r="B356" s="7" t="s">
        <v>959</v>
      </c>
      <c r="C356" s="5" t="s">
        <v>861</v>
      </c>
      <c r="D356" s="12">
        <v>9934</v>
      </c>
      <c r="E356" s="5" t="s">
        <v>109</v>
      </c>
      <c r="F356" s="5"/>
      <c r="G356" s="5">
        <v>20</v>
      </c>
      <c r="H356" s="5">
        <v>5</v>
      </c>
      <c r="I356" s="5">
        <v>13200</v>
      </c>
      <c r="J356" s="5">
        <v>110</v>
      </c>
      <c r="K356" s="19">
        <f t="shared" si="25"/>
        <v>120</v>
      </c>
      <c r="L356" s="19">
        <f t="shared" si="26"/>
        <v>4</v>
      </c>
    </row>
    <row r="357" spans="1:12">
      <c r="A357" s="15" t="s">
        <v>960</v>
      </c>
      <c r="B357" s="7" t="s">
        <v>961</v>
      </c>
      <c r="C357" s="5" t="s">
        <v>861</v>
      </c>
      <c r="D357" s="12">
        <v>9935</v>
      </c>
      <c r="E357" s="5" t="s">
        <v>109</v>
      </c>
      <c r="F357" s="5"/>
      <c r="G357" s="5">
        <v>20</v>
      </c>
      <c r="H357" s="5">
        <v>5</v>
      </c>
      <c r="I357" s="5">
        <v>13200</v>
      </c>
      <c r="J357" s="5">
        <v>110</v>
      </c>
      <c r="K357" s="19">
        <f t="shared" si="25"/>
        <v>120</v>
      </c>
      <c r="L357" s="19">
        <f t="shared" si="26"/>
        <v>4</v>
      </c>
    </row>
    <row r="358" spans="1:12">
      <c r="A358" s="15" t="s">
        <v>962</v>
      </c>
      <c r="B358" s="7" t="s">
        <v>963</v>
      </c>
      <c r="C358" s="5" t="s">
        <v>823</v>
      </c>
      <c r="D358" s="12">
        <v>9937</v>
      </c>
      <c r="E358" s="5" t="s">
        <v>108</v>
      </c>
      <c r="F358" s="5"/>
      <c r="G358" s="5">
        <v>10</v>
      </c>
      <c r="H358" s="5">
        <v>5</v>
      </c>
      <c r="I358" s="5">
        <v>19200</v>
      </c>
      <c r="J358" s="5">
        <v>240</v>
      </c>
      <c r="K358" s="19">
        <f>+I358/J358</f>
        <v>80</v>
      </c>
      <c r="L358" s="19">
        <f>+G358/H358</f>
        <v>2</v>
      </c>
    </row>
    <row r="359" spans="1:12">
      <c r="A359" s="15" t="s">
        <v>964</v>
      </c>
      <c r="B359" s="7" t="s">
        <v>965</v>
      </c>
      <c r="C359" s="5" t="s">
        <v>823</v>
      </c>
      <c r="D359" s="12">
        <v>9938</v>
      </c>
      <c r="E359" s="5" t="s">
        <v>108</v>
      </c>
      <c r="F359" s="5"/>
      <c r="G359" s="5">
        <v>10</v>
      </c>
      <c r="H359" s="5">
        <v>5</v>
      </c>
      <c r="I359" s="5">
        <v>19200</v>
      </c>
      <c r="J359" s="5">
        <v>240</v>
      </c>
      <c r="K359" s="19">
        <f>+I359/J359</f>
        <v>80</v>
      </c>
      <c r="L359" s="19">
        <f>+G359/H359</f>
        <v>2</v>
      </c>
    </row>
    <row r="360" spans="1:12">
      <c r="A360" s="15" t="s">
        <v>966</v>
      </c>
      <c r="B360" s="7" t="s">
        <v>967</v>
      </c>
      <c r="C360" s="5" t="s">
        <v>861</v>
      </c>
      <c r="D360" s="12">
        <v>9939</v>
      </c>
      <c r="E360" s="5" t="s">
        <v>108</v>
      </c>
      <c r="F360" s="5"/>
      <c r="G360" s="5">
        <v>20</v>
      </c>
      <c r="H360" s="5">
        <v>5</v>
      </c>
      <c r="I360" s="5">
        <v>13200</v>
      </c>
      <c r="J360" s="5">
        <v>377.14285710000001</v>
      </c>
      <c r="K360" s="19">
        <f t="shared" si="25"/>
        <v>35.00000000397727</v>
      </c>
      <c r="L360" s="19">
        <f t="shared" si="26"/>
        <v>4</v>
      </c>
    </row>
    <row r="361" spans="1:12">
      <c r="A361" s="15" t="s">
        <v>968</v>
      </c>
      <c r="B361" s="7" t="s">
        <v>969</v>
      </c>
      <c r="C361" s="5" t="s">
        <v>861</v>
      </c>
      <c r="D361" s="12">
        <v>9941</v>
      </c>
      <c r="E361" s="5" t="s">
        <v>109</v>
      </c>
      <c r="F361" s="5"/>
      <c r="G361" s="5">
        <v>20</v>
      </c>
      <c r="H361" s="5">
        <v>5</v>
      </c>
      <c r="I361" s="5">
        <v>13200</v>
      </c>
      <c r="J361" s="5">
        <v>110</v>
      </c>
      <c r="K361" s="19">
        <f t="shared" si="25"/>
        <v>120</v>
      </c>
      <c r="L361" s="19">
        <f t="shared" si="26"/>
        <v>4</v>
      </c>
    </row>
    <row r="362" spans="1:12">
      <c r="A362" s="15" t="s">
        <v>970</v>
      </c>
      <c r="B362" s="7" t="s">
        <v>230</v>
      </c>
      <c r="C362" s="5" t="s">
        <v>861</v>
      </c>
      <c r="D362" s="12">
        <v>9940</v>
      </c>
      <c r="E362" s="5" t="s">
        <v>109</v>
      </c>
      <c r="F362" s="5"/>
      <c r="G362" s="5">
        <v>20</v>
      </c>
      <c r="H362" s="5">
        <v>5</v>
      </c>
      <c r="I362" s="5">
        <v>13200</v>
      </c>
      <c r="J362" s="5">
        <v>110</v>
      </c>
      <c r="K362" s="19">
        <f t="shared" si="25"/>
        <v>120</v>
      </c>
      <c r="L362" s="19">
        <f t="shared" si="26"/>
        <v>4</v>
      </c>
    </row>
    <row r="363" spans="1:12">
      <c r="A363" s="15" t="s">
        <v>971</v>
      </c>
      <c r="B363" s="7" t="s">
        <v>733</v>
      </c>
      <c r="C363" s="5" t="s">
        <v>861</v>
      </c>
      <c r="D363" s="12">
        <v>9942</v>
      </c>
      <c r="E363" s="5" t="s">
        <v>109</v>
      </c>
      <c r="F363" s="5"/>
      <c r="G363" s="5">
        <v>20</v>
      </c>
      <c r="H363" s="5">
        <v>5</v>
      </c>
      <c r="I363" s="5">
        <v>13200</v>
      </c>
      <c r="J363" s="5">
        <v>110</v>
      </c>
      <c r="K363" s="19">
        <f t="shared" si="25"/>
        <v>120</v>
      </c>
      <c r="L363" s="19">
        <f t="shared" si="26"/>
        <v>4</v>
      </c>
    </row>
    <row r="364" spans="1:12">
      <c r="A364" s="15" t="s">
        <v>978</v>
      </c>
      <c r="B364" s="7" t="s">
        <v>979</v>
      </c>
      <c r="C364" s="5" t="s">
        <v>861</v>
      </c>
      <c r="D364" s="12">
        <v>9944</v>
      </c>
      <c r="E364" s="5" t="s">
        <v>109</v>
      </c>
      <c r="F364" s="5"/>
      <c r="G364" s="5">
        <v>20</v>
      </c>
      <c r="H364" s="5">
        <v>5</v>
      </c>
      <c r="I364" s="5">
        <v>13200</v>
      </c>
      <c r="J364" s="5">
        <v>110</v>
      </c>
      <c r="K364" s="19">
        <f t="shared" si="25"/>
        <v>120</v>
      </c>
      <c r="L364" s="19">
        <f t="shared" si="26"/>
        <v>4</v>
      </c>
    </row>
    <row r="365" spans="1:12">
      <c r="A365" s="15" t="s">
        <v>980</v>
      </c>
      <c r="B365" s="7" t="s">
        <v>981</v>
      </c>
      <c r="C365" s="5" t="s">
        <v>861</v>
      </c>
      <c r="D365" s="12">
        <v>9945</v>
      </c>
      <c r="E365" s="5" t="s">
        <v>109</v>
      </c>
      <c r="F365" s="5"/>
      <c r="G365" s="5">
        <v>20</v>
      </c>
      <c r="H365" s="5">
        <v>5</v>
      </c>
      <c r="I365" s="5">
        <v>13200</v>
      </c>
      <c r="J365" s="5">
        <v>110</v>
      </c>
      <c r="K365" s="19">
        <f t="shared" si="25"/>
        <v>120</v>
      </c>
      <c r="L365" s="19">
        <f t="shared" si="26"/>
        <v>4</v>
      </c>
    </row>
    <row r="366" spans="1:12">
      <c r="A366" s="15" t="s">
        <v>982</v>
      </c>
      <c r="B366" s="7" t="s">
        <v>298</v>
      </c>
      <c r="C366" s="5" t="s">
        <v>861</v>
      </c>
      <c r="D366" s="12">
        <v>9946</v>
      </c>
      <c r="E366" s="5" t="s">
        <v>108</v>
      </c>
      <c r="F366" s="5"/>
      <c r="G366" s="5">
        <v>20</v>
      </c>
      <c r="H366" s="5">
        <v>5</v>
      </c>
      <c r="I366" s="5">
        <v>8400</v>
      </c>
      <c r="J366" s="5">
        <v>240</v>
      </c>
      <c r="K366" s="19">
        <f t="shared" si="25"/>
        <v>35</v>
      </c>
      <c r="L366" s="19">
        <f t="shared" si="26"/>
        <v>4</v>
      </c>
    </row>
    <row r="367" spans="1:12">
      <c r="A367" s="15" t="s">
        <v>972</v>
      </c>
      <c r="B367" s="7" t="s">
        <v>973</v>
      </c>
      <c r="C367" s="5" t="s">
        <v>861</v>
      </c>
      <c r="D367" s="12">
        <v>9947</v>
      </c>
      <c r="E367" s="5" t="s">
        <v>108</v>
      </c>
      <c r="F367" s="5"/>
      <c r="G367" s="5">
        <v>10</v>
      </c>
      <c r="H367" s="5">
        <v>5</v>
      </c>
      <c r="I367" s="5">
        <v>13200</v>
      </c>
      <c r="J367" s="5">
        <v>110</v>
      </c>
      <c r="K367" s="19">
        <f t="shared" si="25"/>
        <v>120</v>
      </c>
      <c r="L367" s="19">
        <f t="shared" si="26"/>
        <v>2</v>
      </c>
    </row>
    <row r="368" spans="1:12">
      <c r="A368" s="15" t="s">
        <v>974</v>
      </c>
      <c r="B368" s="7" t="s">
        <v>975</v>
      </c>
      <c r="C368" s="5" t="s">
        <v>861</v>
      </c>
      <c r="D368" s="12">
        <v>9948</v>
      </c>
      <c r="E368" s="5" t="s">
        <v>108</v>
      </c>
      <c r="F368" s="5"/>
      <c r="G368" s="5">
        <v>20</v>
      </c>
      <c r="H368" s="5">
        <v>5</v>
      </c>
      <c r="I368" s="5">
        <v>13200</v>
      </c>
      <c r="J368" s="5">
        <v>110</v>
      </c>
      <c r="K368" s="19">
        <f t="shared" si="25"/>
        <v>120</v>
      </c>
      <c r="L368" s="19">
        <f t="shared" si="26"/>
        <v>4</v>
      </c>
    </row>
    <row r="369" spans="1:12">
      <c r="A369" s="15" t="s">
        <v>976</v>
      </c>
      <c r="B369" s="7" t="s">
        <v>977</v>
      </c>
      <c r="C369" s="5" t="s">
        <v>861</v>
      </c>
      <c r="D369" s="12">
        <v>9949</v>
      </c>
      <c r="E369" s="5" t="s">
        <v>108</v>
      </c>
      <c r="F369" s="5"/>
      <c r="G369" s="5">
        <v>15</v>
      </c>
      <c r="H369" s="5">
        <v>5</v>
      </c>
      <c r="I369" s="5">
        <v>13200</v>
      </c>
      <c r="J369" s="5">
        <v>110</v>
      </c>
      <c r="K369" s="19">
        <f t="shared" si="25"/>
        <v>120</v>
      </c>
      <c r="L369" s="19">
        <f t="shared" si="26"/>
        <v>3</v>
      </c>
    </row>
    <row r="370" spans="1:12">
      <c r="A370" s="15" t="s">
        <v>983</v>
      </c>
      <c r="B370" s="7" t="s">
        <v>984</v>
      </c>
      <c r="C370" s="5" t="s">
        <v>861</v>
      </c>
      <c r="D370" s="12">
        <v>9950</v>
      </c>
      <c r="E370" s="5" t="s">
        <v>107</v>
      </c>
      <c r="F370" s="5"/>
      <c r="G370" s="5">
        <v>20</v>
      </c>
      <c r="H370" s="5">
        <v>5</v>
      </c>
      <c r="I370" s="5">
        <v>13200</v>
      </c>
      <c r="J370" s="5">
        <v>110</v>
      </c>
      <c r="K370" s="19">
        <f t="shared" si="25"/>
        <v>120</v>
      </c>
      <c r="L370" s="19">
        <f t="shared" si="26"/>
        <v>4</v>
      </c>
    </row>
    <row r="371" spans="1:12">
      <c r="A371" s="15" t="s">
        <v>985</v>
      </c>
      <c r="B371" s="7" t="s">
        <v>986</v>
      </c>
      <c r="C371" s="5" t="s">
        <v>861</v>
      </c>
      <c r="D371" s="12">
        <v>9952</v>
      </c>
      <c r="E371" s="5" t="s">
        <v>108</v>
      </c>
      <c r="F371" s="5"/>
      <c r="G371" s="5">
        <v>20</v>
      </c>
      <c r="H371" s="5">
        <v>5</v>
      </c>
      <c r="I371" s="5">
        <v>13200</v>
      </c>
      <c r="J371" s="5">
        <v>110</v>
      </c>
      <c r="K371" s="19">
        <f t="shared" si="25"/>
        <v>120</v>
      </c>
      <c r="L371" s="19">
        <f t="shared" si="26"/>
        <v>4</v>
      </c>
    </row>
    <row r="372" spans="1:12">
      <c r="A372" s="15" t="s">
        <v>987</v>
      </c>
      <c r="B372" s="7" t="s">
        <v>988</v>
      </c>
      <c r="C372" s="5" t="s">
        <v>861</v>
      </c>
      <c r="D372" s="12">
        <v>9953</v>
      </c>
      <c r="E372" s="5" t="s">
        <v>109</v>
      </c>
      <c r="F372" s="5"/>
      <c r="G372" s="5">
        <v>20</v>
      </c>
      <c r="H372" s="5">
        <v>5</v>
      </c>
      <c r="I372" s="5">
        <v>13200</v>
      </c>
      <c r="J372" s="5">
        <v>110</v>
      </c>
      <c r="K372" s="19">
        <f t="shared" si="25"/>
        <v>120</v>
      </c>
      <c r="L372" s="19">
        <f t="shared" si="26"/>
        <v>4</v>
      </c>
    </row>
    <row r="373" spans="1:12">
      <c r="A373" s="15" t="s">
        <v>990</v>
      </c>
      <c r="B373" s="7" t="s">
        <v>991</v>
      </c>
      <c r="C373" s="5" t="s">
        <v>861</v>
      </c>
      <c r="D373" s="12" t="s">
        <v>992</v>
      </c>
      <c r="E373" s="5" t="s">
        <v>109</v>
      </c>
      <c r="F373" s="5"/>
      <c r="G373" s="5">
        <v>20</v>
      </c>
      <c r="H373" s="5">
        <v>5</v>
      </c>
      <c r="I373" s="5">
        <v>13200</v>
      </c>
      <c r="J373" s="5">
        <v>110</v>
      </c>
      <c r="K373" s="19">
        <f t="shared" ref="K373:K383" si="27">I373/J373</f>
        <v>120</v>
      </c>
      <c r="L373" s="19">
        <f t="shared" si="26"/>
        <v>4</v>
      </c>
    </row>
    <row r="374" spans="1:12">
      <c r="A374" s="15" t="s">
        <v>993</v>
      </c>
      <c r="B374" s="7" t="s">
        <v>994</v>
      </c>
      <c r="C374" s="5" t="s">
        <v>861</v>
      </c>
      <c r="D374" s="12" t="s">
        <v>995</v>
      </c>
      <c r="E374" s="5" t="s">
        <v>109</v>
      </c>
      <c r="F374" s="5"/>
      <c r="G374" s="5">
        <v>20</v>
      </c>
      <c r="H374" s="5">
        <v>5</v>
      </c>
      <c r="I374" s="5">
        <v>13200</v>
      </c>
      <c r="J374" s="5">
        <v>110</v>
      </c>
      <c r="K374" s="19">
        <f t="shared" si="27"/>
        <v>120</v>
      </c>
      <c r="L374" s="19">
        <f t="shared" si="26"/>
        <v>4</v>
      </c>
    </row>
    <row r="375" spans="1:12">
      <c r="A375" s="15" t="s">
        <v>996</v>
      </c>
      <c r="B375" s="7" t="s">
        <v>997</v>
      </c>
      <c r="C375" s="5" t="s">
        <v>861</v>
      </c>
      <c r="D375" s="12" t="s">
        <v>998</v>
      </c>
      <c r="E375" s="5" t="s">
        <v>109</v>
      </c>
      <c r="F375" s="5"/>
      <c r="G375" s="5">
        <v>90</v>
      </c>
      <c r="H375" s="5">
        <v>5</v>
      </c>
      <c r="I375" s="5">
        <v>13200</v>
      </c>
      <c r="J375" s="5">
        <v>110</v>
      </c>
      <c r="K375" s="19">
        <f t="shared" si="27"/>
        <v>120</v>
      </c>
      <c r="L375" s="19">
        <f t="shared" si="26"/>
        <v>18</v>
      </c>
    </row>
    <row r="376" spans="1:12">
      <c r="A376" s="15" t="s">
        <v>999</v>
      </c>
      <c r="B376" s="7" t="s">
        <v>216</v>
      </c>
      <c r="C376" s="5" t="s">
        <v>861</v>
      </c>
      <c r="D376" s="12">
        <v>9958</v>
      </c>
      <c r="E376" s="5" t="s">
        <v>109</v>
      </c>
      <c r="F376" s="5"/>
      <c r="G376" s="5">
        <v>10</v>
      </c>
      <c r="H376" s="5">
        <v>5</v>
      </c>
      <c r="I376" s="5">
        <v>13200</v>
      </c>
      <c r="J376" s="5">
        <v>110</v>
      </c>
      <c r="K376" s="19">
        <f t="shared" si="27"/>
        <v>120</v>
      </c>
      <c r="L376" s="19">
        <f t="shared" si="26"/>
        <v>2</v>
      </c>
    </row>
    <row r="377" spans="1:12">
      <c r="A377" s="15" t="s">
        <v>1000</v>
      </c>
      <c r="B377" s="7" t="s">
        <v>1001</v>
      </c>
      <c r="C377" s="5" t="s">
        <v>861</v>
      </c>
      <c r="D377" s="12">
        <v>9959</v>
      </c>
      <c r="E377" s="5" t="s">
        <v>109</v>
      </c>
      <c r="F377" s="5"/>
      <c r="G377" s="5">
        <v>20</v>
      </c>
      <c r="H377" s="5">
        <v>5</v>
      </c>
      <c r="I377" s="5">
        <v>13200</v>
      </c>
      <c r="J377" s="5">
        <v>110</v>
      </c>
      <c r="K377" s="19">
        <f t="shared" si="27"/>
        <v>120</v>
      </c>
      <c r="L377" s="19">
        <f t="shared" si="26"/>
        <v>4</v>
      </c>
    </row>
    <row r="378" spans="1:12">
      <c r="A378" s="15" t="s">
        <v>1002</v>
      </c>
      <c r="B378" s="7" t="s">
        <v>382</v>
      </c>
      <c r="C378" s="5" t="s">
        <v>861</v>
      </c>
      <c r="D378" s="12">
        <v>9960</v>
      </c>
      <c r="E378" s="5" t="s">
        <v>109</v>
      </c>
      <c r="F378" s="5"/>
      <c r="G378" s="5">
        <v>20</v>
      </c>
      <c r="H378" s="5">
        <v>5</v>
      </c>
      <c r="I378" s="5">
        <v>13200</v>
      </c>
      <c r="J378" s="5">
        <v>110</v>
      </c>
      <c r="K378" s="19">
        <f t="shared" si="27"/>
        <v>120</v>
      </c>
      <c r="L378" s="19">
        <f t="shared" si="26"/>
        <v>4</v>
      </c>
    </row>
    <row r="379" spans="1:12">
      <c r="A379" s="15" t="s">
        <v>1011</v>
      </c>
      <c r="B379" s="7" t="s">
        <v>1012</v>
      </c>
      <c r="C379" s="5" t="s">
        <v>861</v>
      </c>
      <c r="D379" s="12">
        <v>9961</v>
      </c>
      <c r="E379" s="5" t="s">
        <v>109</v>
      </c>
      <c r="F379" s="5"/>
      <c r="G379" s="5">
        <v>20</v>
      </c>
      <c r="H379" s="5">
        <v>5</v>
      </c>
      <c r="I379" s="5">
        <v>13200</v>
      </c>
      <c r="J379" s="5">
        <v>110</v>
      </c>
      <c r="K379" s="19">
        <f>I379/J379</f>
        <v>120</v>
      </c>
      <c r="L379" s="19">
        <f>G379/H379</f>
        <v>4</v>
      </c>
    </row>
    <row r="380" spans="1:12">
      <c r="A380" s="15" t="s">
        <v>1003</v>
      </c>
      <c r="B380" s="7" t="s">
        <v>963</v>
      </c>
      <c r="C380" s="5" t="s">
        <v>823</v>
      </c>
      <c r="D380" s="12">
        <v>9962</v>
      </c>
      <c r="E380" s="5" t="s">
        <v>108</v>
      </c>
      <c r="F380" s="5"/>
      <c r="G380" s="5">
        <v>10</v>
      </c>
      <c r="H380" s="5">
        <v>5</v>
      </c>
      <c r="I380" s="5">
        <v>19200</v>
      </c>
      <c r="J380" s="5">
        <v>240</v>
      </c>
      <c r="K380" s="19">
        <f t="shared" si="27"/>
        <v>80</v>
      </c>
      <c r="L380" s="19">
        <f t="shared" si="26"/>
        <v>2</v>
      </c>
    </row>
    <row r="381" spans="1:12">
      <c r="A381" s="15" t="s">
        <v>1004</v>
      </c>
      <c r="B381" s="7" t="s">
        <v>243</v>
      </c>
      <c r="C381" s="5" t="s">
        <v>861</v>
      </c>
      <c r="D381" s="12">
        <v>9963</v>
      </c>
      <c r="E381" s="5" t="s">
        <v>109</v>
      </c>
      <c r="F381" s="5"/>
      <c r="G381" s="5">
        <v>20</v>
      </c>
      <c r="H381" s="5">
        <v>5</v>
      </c>
      <c r="I381" s="5">
        <v>13200</v>
      </c>
      <c r="J381" s="5">
        <v>110</v>
      </c>
      <c r="K381" s="19">
        <f t="shared" si="27"/>
        <v>120</v>
      </c>
      <c r="L381" s="19">
        <f t="shared" si="26"/>
        <v>4</v>
      </c>
    </row>
    <row r="382" spans="1:12">
      <c r="A382" s="15" t="s">
        <v>1005</v>
      </c>
      <c r="B382" s="7" t="s">
        <v>1006</v>
      </c>
      <c r="C382" s="5" t="s">
        <v>861</v>
      </c>
      <c r="D382" s="12">
        <v>9964</v>
      </c>
      <c r="E382" s="5" t="s">
        <v>109</v>
      </c>
      <c r="F382" s="5"/>
      <c r="G382" s="5">
        <v>20</v>
      </c>
      <c r="H382" s="5">
        <v>5</v>
      </c>
      <c r="I382" s="5">
        <v>13200</v>
      </c>
      <c r="J382" s="5">
        <v>110</v>
      </c>
      <c r="K382" s="19">
        <f t="shared" si="27"/>
        <v>120</v>
      </c>
      <c r="L382" s="19">
        <f t="shared" si="26"/>
        <v>4</v>
      </c>
    </row>
    <row r="383" spans="1:12">
      <c r="A383" s="15" t="s">
        <v>1007</v>
      </c>
      <c r="B383" s="7" t="s">
        <v>1008</v>
      </c>
      <c r="C383" s="5" t="s">
        <v>861</v>
      </c>
      <c r="D383" s="12">
        <v>9965</v>
      </c>
      <c r="E383" s="5" t="s">
        <v>109</v>
      </c>
      <c r="F383" s="5"/>
      <c r="G383" s="5">
        <v>30</v>
      </c>
      <c r="H383" s="5">
        <v>5</v>
      </c>
      <c r="I383" s="5">
        <v>13200</v>
      </c>
      <c r="J383" s="5">
        <v>110</v>
      </c>
      <c r="K383" s="19">
        <f t="shared" si="27"/>
        <v>120</v>
      </c>
      <c r="L383" s="19">
        <f t="shared" si="26"/>
        <v>6</v>
      </c>
    </row>
    <row r="384" spans="1:12">
      <c r="A384" s="15" t="s">
        <v>1009</v>
      </c>
      <c r="B384" s="7" t="s">
        <v>293</v>
      </c>
      <c r="C384" s="5" t="s">
        <v>823</v>
      </c>
      <c r="D384" s="12">
        <v>9967</v>
      </c>
      <c r="E384" s="5" t="s">
        <v>109</v>
      </c>
      <c r="F384" s="5"/>
      <c r="G384" s="5">
        <v>10</v>
      </c>
      <c r="H384" s="5">
        <v>5</v>
      </c>
      <c r="I384" s="5">
        <v>33000</v>
      </c>
      <c r="J384" s="5">
        <v>110</v>
      </c>
      <c r="K384" s="19">
        <f t="shared" ref="K384:K389" si="28">I384/J384</f>
        <v>300</v>
      </c>
      <c r="L384" s="19">
        <f t="shared" ref="L384:L389" si="29">G384/H384</f>
        <v>2</v>
      </c>
    </row>
    <row r="385" spans="1:12">
      <c r="A385" s="15" t="s">
        <v>1010</v>
      </c>
      <c r="B385" s="7" t="s">
        <v>785</v>
      </c>
      <c r="C385" s="5" t="s">
        <v>823</v>
      </c>
      <c r="D385" s="12">
        <v>9968</v>
      </c>
      <c r="E385" s="5" t="s">
        <v>108</v>
      </c>
      <c r="F385" s="5"/>
      <c r="G385" s="5">
        <v>10</v>
      </c>
      <c r="H385" s="5">
        <v>5</v>
      </c>
      <c r="I385" s="5">
        <v>19200</v>
      </c>
      <c r="J385" s="5">
        <v>240</v>
      </c>
      <c r="K385" s="19">
        <f t="shared" si="28"/>
        <v>80</v>
      </c>
      <c r="L385" s="19">
        <f t="shared" si="29"/>
        <v>2</v>
      </c>
    </row>
    <row r="386" spans="1:12">
      <c r="A386" s="15" t="s">
        <v>1014</v>
      </c>
      <c r="B386" s="7" t="s">
        <v>1015</v>
      </c>
      <c r="C386" s="5" t="s">
        <v>861</v>
      </c>
      <c r="D386" s="12">
        <v>9969</v>
      </c>
      <c r="E386" s="5" t="s">
        <v>109</v>
      </c>
      <c r="F386" s="5"/>
      <c r="G386" s="5">
        <v>20</v>
      </c>
      <c r="H386" s="5">
        <v>5</v>
      </c>
      <c r="I386" s="5">
        <v>13200</v>
      </c>
      <c r="J386" s="5">
        <v>110</v>
      </c>
      <c r="K386" s="19">
        <f t="shared" si="28"/>
        <v>120</v>
      </c>
      <c r="L386" s="19">
        <f t="shared" si="29"/>
        <v>4</v>
      </c>
    </row>
    <row r="387" spans="1:12">
      <c r="A387" s="15" t="s">
        <v>1016</v>
      </c>
      <c r="B387" s="7" t="s">
        <v>785</v>
      </c>
      <c r="C387" s="5" t="s">
        <v>823</v>
      </c>
      <c r="D387" s="12">
        <v>9971</v>
      </c>
      <c r="E387" s="5" t="s">
        <v>109</v>
      </c>
      <c r="F387" s="5"/>
      <c r="G387" s="5">
        <v>10</v>
      </c>
      <c r="H387" s="5">
        <v>5</v>
      </c>
      <c r="I387" s="5">
        <v>33000</v>
      </c>
      <c r="J387" s="5">
        <v>110</v>
      </c>
      <c r="K387" s="19">
        <f t="shared" si="28"/>
        <v>300</v>
      </c>
      <c r="L387" s="19">
        <f t="shared" si="29"/>
        <v>2</v>
      </c>
    </row>
    <row r="388" spans="1:12">
      <c r="A388" s="15" t="s">
        <v>1017</v>
      </c>
      <c r="B388" s="7" t="s">
        <v>1018</v>
      </c>
      <c r="C388" s="5" t="s">
        <v>861</v>
      </c>
      <c r="D388" s="12">
        <v>9972</v>
      </c>
      <c r="E388" s="5" t="s">
        <v>109</v>
      </c>
      <c r="F388" s="5"/>
      <c r="G388" s="5">
        <v>20</v>
      </c>
      <c r="H388" s="5">
        <v>5</v>
      </c>
      <c r="I388" s="5">
        <v>13200</v>
      </c>
      <c r="J388" s="5">
        <v>110</v>
      </c>
      <c r="K388" s="19">
        <f t="shared" si="28"/>
        <v>120</v>
      </c>
      <c r="L388" s="19">
        <f t="shared" si="29"/>
        <v>4</v>
      </c>
    </row>
    <row r="389" spans="1:12">
      <c r="A389" s="15" t="s">
        <v>1019</v>
      </c>
      <c r="B389" s="7" t="s">
        <v>1020</v>
      </c>
      <c r="C389" s="5" t="s">
        <v>861</v>
      </c>
      <c r="D389" s="12">
        <v>9973</v>
      </c>
      <c r="E389" s="5" t="s">
        <v>109</v>
      </c>
      <c r="F389" s="5"/>
      <c r="G389" s="5">
        <v>60</v>
      </c>
      <c r="H389" s="5">
        <v>5</v>
      </c>
      <c r="I389" s="5">
        <v>13200</v>
      </c>
      <c r="J389" s="5">
        <v>110</v>
      </c>
      <c r="K389" s="19">
        <f t="shared" si="28"/>
        <v>120</v>
      </c>
      <c r="L389" s="19">
        <f t="shared" si="29"/>
        <v>12</v>
      </c>
    </row>
    <row r="390" spans="1:12">
      <c r="A390" s="15" t="s">
        <v>1021</v>
      </c>
      <c r="B390" s="7" t="s">
        <v>1022</v>
      </c>
      <c r="C390" s="5" t="s">
        <v>861</v>
      </c>
      <c r="D390" s="12">
        <v>9974</v>
      </c>
      <c r="E390" s="5" t="s">
        <v>109</v>
      </c>
      <c r="F390" s="5"/>
      <c r="G390" s="5">
        <v>20</v>
      </c>
      <c r="H390" s="5">
        <v>5</v>
      </c>
      <c r="I390" s="5">
        <v>13200</v>
      </c>
      <c r="J390" s="5">
        <v>110</v>
      </c>
      <c r="K390" s="19">
        <f t="shared" ref="K390:K396" si="30">I390/J390</f>
        <v>120</v>
      </c>
      <c r="L390" s="19">
        <f t="shared" ref="L390:L396" si="31">G390/H390</f>
        <v>4</v>
      </c>
    </row>
    <row r="391" spans="1:12">
      <c r="A391" s="15" t="s">
        <v>1023</v>
      </c>
      <c r="B391" s="7" t="s">
        <v>989</v>
      </c>
      <c r="C391" s="5" t="s">
        <v>823</v>
      </c>
      <c r="D391" s="12">
        <v>9975</v>
      </c>
      <c r="E391" s="5" t="s">
        <v>108</v>
      </c>
      <c r="F391" s="5"/>
      <c r="G391" s="5">
        <v>10</v>
      </c>
      <c r="H391" s="5">
        <v>5</v>
      </c>
      <c r="I391" s="5">
        <v>33000</v>
      </c>
      <c r="J391" s="5">
        <v>110</v>
      </c>
      <c r="K391" s="19">
        <f t="shared" si="30"/>
        <v>300</v>
      </c>
      <c r="L391" s="19">
        <f t="shared" si="31"/>
        <v>2</v>
      </c>
    </row>
    <row r="392" spans="1:12">
      <c r="A392" s="15" t="s">
        <v>1026</v>
      </c>
      <c r="B392" s="7" t="s">
        <v>989</v>
      </c>
      <c r="C392" s="5" t="s">
        <v>823</v>
      </c>
      <c r="D392" s="12">
        <v>9976</v>
      </c>
      <c r="E392" s="5" t="s">
        <v>108</v>
      </c>
      <c r="F392" s="5"/>
      <c r="G392" s="5">
        <v>10</v>
      </c>
      <c r="H392" s="5">
        <v>5</v>
      </c>
      <c r="I392" s="5">
        <v>19200</v>
      </c>
      <c r="J392" s="5">
        <v>240</v>
      </c>
      <c r="K392" s="19">
        <f t="shared" si="30"/>
        <v>80</v>
      </c>
      <c r="L392" s="19">
        <f t="shared" si="31"/>
        <v>2</v>
      </c>
    </row>
    <row r="393" spans="1:12">
      <c r="A393" s="15" t="s">
        <v>1024</v>
      </c>
      <c r="B393" s="7" t="s">
        <v>1025</v>
      </c>
      <c r="C393" s="35" t="s">
        <v>861</v>
      </c>
      <c r="D393" s="39">
        <v>9977</v>
      </c>
      <c r="E393" s="35" t="s">
        <v>109</v>
      </c>
      <c r="F393" s="5"/>
      <c r="G393" s="35">
        <v>1</v>
      </c>
      <c r="H393" s="35">
        <v>1</v>
      </c>
      <c r="I393" s="35">
        <v>13200</v>
      </c>
      <c r="J393" s="35">
        <v>110</v>
      </c>
      <c r="K393" s="19">
        <f t="shared" si="30"/>
        <v>120</v>
      </c>
      <c r="L393" s="19">
        <f t="shared" si="31"/>
        <v>1</v>
      </c>
    </row>
    <row r="394" spans="1:12">
      <c r="A394" s="15" t="s">
        <v>1027</v>
      </c>
      <c r="B394" s="7" t="s">
        <v>1028</v>
      </c>
      <c r="C394" s="5" t="s">
        <v>861</v>
      </c>
      <c r="D394" s="12">
        <v>9978</v>
      </c>
      <c r="E394" s="5" t="s">
        <v>109</v>
      </c>
      <c r="F394" s="5"/>
      <c r="G394" s="5">
        <v>20</v>
      </c>
      <c r="H394" s="5">
        <v>5</v>
      </c>
      <c r="I394" s="5">
        <v>13200</v>
      </c>
      <c r="J394" s="5">
        <v>110</v>
      </c>
      <c r="K394" s="19">
        <f t="shared" si="30"/>
        <v>120</v>
      </c>
      <c r="L394" s="19">
        <f t="shared" si="31"/>
        <v>4</v>
      </c>
    </row>
    <row r="395" spans="1:12">
      <c r="A395" s="15" t="s">
        <v>1029</v>
      </c>
      <c r="B395" s="7" t="s">
        <v>1030</v>
      </c>
      <c r="C395" s="5" t="s">
        <v>823</v>
      </c>
      <c r="D395" s="12">
        <v>9980</v>
      </c>
      <c r="E395" s="5" t="s">
        <v>109</v>
      </c>
      <c r="G395" s="5">
        <v>10</v>
      </c>
      <c r="H395" s="5">
        <v>5</v>
      </c>
      <c r="I395" s="5">
        <v>33000</v>
      </c>
      <c r="J395" s="5">
        <v>110</v>
      </c>
      <c r="K395" s="19">
        <f t="shared" si="30"/>
        <v>300</v>
      </c>
      <c r="L395" s="19">
        <f t="shared" si="31"/>
        <v>2</v>
      </c>
    </row>
    <row r="396" spans="1:12">
      <c r="A396" s="15" t="s">
        <v>1031</v>
      </c>
      <c r="B396" s="7" t="s">
        <v>1032</v>
      </c>
      <c r="C396" s="5" t="s">
        <v>861</v>
      </c>
      <c r="D396" s="12">
        <v>9981</v>
      </c>
      <c r="E396" s="5" t="s">
        <v>108</v>
      </c>
      <c r="G396" s="5">
        <v>20</v>
      </c>
      <c r="H396" s="5">
        <v>5</v>
      </c>
      <c r="I396" s="5">
        <v>8400</v>
      </c>
      <c r="J396" s="5">
        <v>240</v>
      </c>
      <c r="K396" s="19">
        <f t="shared" si="30"/>
        <v>35</v>
      </c>
      <c r="L396" s="19">
        <f t="shared" si="31"/>
        <v>4</v>
      </c>
    </row>
    <row r="397" spans="1:12">
      <c r="A397" s="15" t="s">
        <v>1033</v>
      </c>
      <c r="B397" s="7" t="s">
        <v>1034</v>
      </c>
      <c r="C397" s="5" t="s">
        <v>861</v>
      </c>
      <c r="D397" s="12">
        <v>9983</v>
      </c>
      <c r="E397" s="5" t="s">
        <v>107</v>
      </c>
      <c r="G397" s="5">
        <v>20</v>
      </c>
      <c r="H397" s="5">
        <v>5</v>
      </c>
      <c r="I397" s="5">
        <v>13200</v>
      </c>
      <c r="J397" s="5">
        <v>110</v>
      </c>
      <c r="K397" s="19">
        <f t="shared" ref="K397:K402" si="32">I397/J397</f>
        <v>120</v>
      </c>
      <c r="L397" s="19">
        <f t="shared" ref="L397:L402" si="33">G397/H397</f>
        <v>4</v>
      </c>
    </row>
    <row r="398" spans="1:12">
      <c r="A398" s="15" t="s">
        <v>1035</v>
      </c>
      <c r="B398" s="7" t="s">
        <v>384</v>
      </c>
      <c r="C398" s="5" t="s">
        <v>861</v>
      </c>
      <c r="D398" s="12">
        <v>9984</v>
      </c>
      <c r="E398" s="5" t="s">
        <v>109</v>
      </c>
      <c r="G398" s="5">
        <v>20</v>
      </c>
      <c r="H398" s="5">
        <v>5</v>
      </c>
      <c r="I398" s="5">
        <v>13200</v>
      </c>
      <c r="J398" s="5">
        <v>110</v>
      </c>
      <c r="K398" s="19">
        <f t="shared" si="32"/>
        <v>120</v>
      </c>
      <c r="L398" s="19">
        <f t="shared" si="33"/>
        <v>4</v>
      </c>
    </row>
    <row r="399" spans="1:12">
      <c r="A399" s="15" t="s">
        <v>1036</v>
      </c>
      <c r="B399" s="7" t="s">
        <v>1012</v>
      </c>
      <c r="C399" s="5" t="s">
        <v>861</v>
      </c>
      <c r="D399" s="12">
        <v>9985</v>
      </c>
      <c r="E399" s="5" t="s">
        <v>108</v>
      </c>
      <c r="G399" s="5">
        <v>10</v>
      </c>
      <c r="H399" s="5">
        <v>5</v>
      </c>
      <c r="I399" s="5">
        <v>13200</v>
      </c>
      <c r="J399" s="5">
        <v>110</v>
      </c>
      <c r="K399" s="19">
        <f t="shared" si="32"/>
        <v>120</v>
      </c>
      <c r="L399" s="19">
        <f t="shared" si="33"/>
        <v>2</v>
      </c>
    </row>
    <row r="400" spans="1:12">
      <c r="A400" s="15" t="s">
        <v>1024</v>
      </c>
      <c r="B400" s="7" t="s">
        <v>1025</v>
      </c>
      <c r="C400" s="5" t="s">
        <v>861</v>
      </c>
      <c r="D400" s="12">
        <v>9982</v>
      </c>
      <c r="E400" s="5" t="s">
        <v>109</v>
      </c>
      <c r="G400" s="5">
        <v>20</v>
      </c>
      <c r="H400" s="5">
        <v>5</v>
      </c>
      <c r="I400" s="5">
        <v>13200</v>
      </c>
      <c r="J400" s="5">
        <v>110</v>
      </c>
      <c r="K400" s="19">
        <f t="shared" si="32"/>
        <v>120</v>
      </c>
      <c r="L400" s="19">
        <f t="shared" si="33"/>
        <v>4</v>
      </c>
    </row>
    <row r="401" spans="1:256">
      <c r="A401" s="15" t="s">
        <v>1037</v>
      </c>
      <c r="B401" s="7" t="s">
        <v>1038</v>
      </c>
      <c r="C401" s="5" t="s">
        <v>861</v>
      </c>
      <c r="D401" s="12">
        <v>9986</v>
      </c>
      <c r="E401" s="5" t="s">
        <v>109</v>
      </c>
      <c r="G401" s="5">
        <v>20</v>
      </c>
      <c r="H401" s="5">
        <v>5</v>
      </c>
      <c r="I401" s="5">
        <v>13200</v>
      </c>
      <c r="J401" s="5">
        <v>110</v>
      </c>
      <c r="K401" s="19">
        <f t="shared" si="32"/>
        <v>120</v>
      </c>
      <c r="L401" s="19">
        <f t="shared" si="33"/>
        <v>4</v>
      </c>
    </row>
    <row r="402" spans="1:256">
      <c r="A402" s="15" t="s">
        <v>1039</v>
      </c>
      <c r="B402" s="7" t="s">
        <v>1040</v>
      </c>
      <c r="C402" s="5" t="s">
        <v>861</v>
      </c>
      <c r="D402" s="12">
        <v>9987</v>
      </c>
      <c r="E402" s="5" t="s">
        <v>109</v>
      </c>
      <c r="G402" s="5">
        <v>20</v>
      </c>
      <c r="H402" s="5">
        <v>5</v>
      </c>
      <c r="I402" s="5">
        <v>13200</v>
      </c>
      <c r="J402" s="5">
        <v>110</v>
      </c>
      <c r="K402" s="19">
        <f t="shared" si="32"/>
        <v>120</v>
      </c>
      <c r="L402" s="19">
        <f t="shared" si="33"/>
        <v>4</v>
      </c>
    </row>
    <row r="403" spans="1:256">
      <c r="A403" s="15" t="s">
        <v>1041</v>
      </c>
      <c r="B403" s="7" t="s">
        <v>1042</v>
      </c>
      <c r="C403" s="5" t="s">
        <v>861</v>
      </c>
      <c r="D403" s="12">
        <v>9990</v>
      </c>
      <c r="E403" s="5" t="s">
        <v>109</v>
      </c>
      <c r="G403" s="5">
        <v>20</v>
      </c>
      <c r="H403" s="5">
        <v>5</v>
      </c>
      <c r="I403" s="5">
        <v>13200</v>
      </c>
      <c r="J403" s="5">
        <v>110</v>
      </c>
      <c r="K403" s="19">
        <f t="shared" ref="K403:K413" si="34">I403/J403</f>
        <v>120</v>
      </c>
      <c r="L403" s="19">
        <f t="shared" ref="L403:L413" si="35">G403/H403</f>
        <v>4</v>
      </c>
    </row>
    <row r="404" spans="1:256">
      <c r="A404" s="15" t="s">
        <v>1043</v>
      </c>
      <c r="B404" s="7" t="s">
        <v>1044</v>
      </c>
      <c r="C404" s="5" t="s">
        <v>861</v>
      </c>
      <c r="D404" s="12">
        <v>9991</v>
      </c>
      <c r="E404" s="5" t="s">
        <v>109</v>
      </c>
      <c r="G404" s="5">
        <v>20</v>
      </c>
      <c r="H404" s="5">
        <v>5</v>
      </c>
      <c r="I404" s="5">
        <v>13200</v>
      </c>
      <c r="J404" s="5">
        <v>110</v>
      </c>
      <c r="K404" s="19">
        <f t="shared" si="34"/>
        <v>120</v>
      </c>
      <c r="L404" s="19">
        <f t="shared" si="35"/>
        <v>4</v>
      </c>
    </row>
    <row r="405" spans="1:256">
      <c r="A405" s="15" t="s">
        <v>1045</v>
      </c>
      <c r="B405" s="7" t="s">
        <v>785</v>
      </c>
      <c r="C405" s="5" t="s">
        <v>823</v>
      </c>
      <c r="D405" s="12">
        <v>9992</v>
      </c>
      <c r="E405" s="5" t="s">
        <v>109</v>
      </c>
      <c r="G405" s="5">
        <v>5</v>
      </c>
      <c r="H405" s="5">
        <v>5</v>
      </c>
      <c r="I405" s="5">
        <v>33000</v>
      </c>
      <c r="J405" s="5">
        <v>110</v>
      </c>
      <c r="K405" s="19">
        <f t="shared" si="34"/>
        <v>300</v>
      </c>
      <c r="L405" s="19">
        <f t="shared" si="35"/>
        <v>1</v>
      </c>
    </row>
    <row r="406" spans="1:256">
      <c r="A406" s="15" t="s">
        <v>1047</v>
      </c>
      <c r="B406" s="7" t="s">
        <v>1046</v>
      </c>
      <c r="C406" s="5" t="s">
        <v>861</v>
      </c>
      <c r="D406" s="12">
        <v>9993</v>
      </c>
      <c r="E406" s="5" t="s">
        <v>109</v>
      </c>
      <c r="G406" s="5">
        <v>20</v>
      </c>
      <c r="H406" s="5">
        <v>5</v>
      </c>
      <c r="I406" s="5">
        <v>13200</v>
      </c>
      <c r="J406" s="5">
        <v>110</v>
      </c>
      <c r="K406" s="19">
        <f t="shared" si="34"/>
        <v>120</v>
      </c>
      <c r="L406" s="19">
        <f t="shared" si="35"/>
        <v>4</v>
      </c>
    </row>
    <row r="407" spans="1:256">
      <c r="A407" s="15" t="s">
        <v>1048</v>
      </c>
      <c r="B407" s="7" t="s">
        <v>1049</v>
      </c>
      <c r="C407" s="5" t="s">
        <v>861</v>
      </c>
      <c r="D407" s="12">
        <v>9994</v>
      </c>
      <c r="E407" s="5" t="s">
        <v>109</v>
      </c>
      <c r="G407" s="5">
        <v>20</v>
      </c>
      <c r="H407" s="5">
        <v>5</v>
      </c>
      <c r="I407" s="5">
        <v>13200</v>
      </c>
      <c r="J407" s="5">
        <v>110</v>
      </c>
      <c r="K407" s="19">
        <f t="shared" si="34"/>
        <v>120</v>
      </c>
      <c r="L407" s="19">
        <f t="shared" si="35"/>
        <v>4</v>
      </c>
    </row>
    <row r="408" spans="1:256">
      <c r="A408" s="15" t="s">
        <v>1050</v>
      </c>
      <c r="B408" s="7" t="s">
        <v>360</v>
      </c>
      <c r="C408" s="5" t="s">
        <v>861</v>
      </c>
      <c r="D408" s="12">
        <v>9995</v>
      </c>
      <c r="E408" s="5" t="s">
        <v>109</v>
      </c>
      <c r="G408" s="5">
        <v>20</v>
      </c>
      <c r="H408" s="5">
        <v>5</v>
      </c>
      <c r="I408" s="5">
        <v>13200</v>
      </c>
      <c r="J408" s="5">
        <v>110</v>
      </c>
      <c r="K408" s="19">
        <f t="shared" si="34"/>
        <v>120</v>
      </c>
      <c r="L408" s="19">
        <f t="shared" si="35"/>
        <v>4</v>
      </c>
    </row>
    <row r="409" spans="1:256">
      <c r="A409" s="15" t="s">
        <v>1051</v>
      </c>
      <c r="B409" s="7" t="s">
        <v>1052</v>
      </c>
      <c r="C409" s="5" t="s">
        <v>861</v>
      </c>
      <c r="D409" s="12">
        <v>10001</v>
      </c>
      <c r="E409" s="5" t="s">
        <v>109</v>
      </c>
      <c r="G409" s="5">
        <v>30</v>
      </c>
      <c r="H409" s="5">
        <v>5</v>
      </c>
      <c r="I409" s="5">
        <v>13200</v>
      </c>
      <c r="J409" s="5">
        <v>110</v>
      </c>
      <c r="K409" s="19">
        <f t="shared" si="34"/>
        <v>120</v>
      </c>
      <c r="L409" s="19">
        <f t="shared" si="35"/>
        <v>6</v>
      </c>
    </row>
    <row r="410" spans="1:256">
      <c r="A410" s="15" t="s">
        <v>1053</v>
      </c>
      <c r="B410" s="7" t="s">
        <v>1054</v>
      </c>
      <c r="C410" s="5" t="s">
        <v>861</v>
      </c>
      <c r="D410" s="12">
        <v>10200</v>
      </c>
      <c r="E410" s="5" t="s">
        <v>109</v>
      </c>
      <c r="G410" s="5">
        <v>10</v>
      </c>
      <c r="H410" s="5">
        <v>5</v>
      </c>
      <c r="I410" s="5">
        <v>13200</v>
      </c>
      <c r="J410" s="5">
        <v>110</v>
      </c>
      <c r="K410" s="19">
        <f t="shared" si="34"/>
        <v>120</v>
      </c>
      <c r="L410" s="19">
        <f t="shared" si="35"/>
        <v>2</v>
      </c>
    </row>
    <row r="411" spans="1:256">
      <c r="A411" s="15" t="s">
        <v>1055</v>
      </c>
      <c r="B411" s="7" t="s">
        <v>656</v>
      </c>
      <c r="C411" s="5" t="s">
        <v>861</v>
      </c>
      <c r="D411" s="12">
        <v>9996</v>
      </c>
      <c r="E411" s="5" t="s">
        <v>109</v>
      </c>
      <c r="G411" s="5">
        <v>15</v>
      </c>
      <c r="H411" s="5">
        <v>5</v>
      </c>
      <c r="I411" s="5">
        <v>13200</v>
      </c>
      <c r="J411" s="5">
        <v>110</v>
      </c>
      <c r="K411" s="19">
        <f t="shared" si="34"/>
        <v>120</v>
      </c>
      <c r="L411" s="19">
        <f t="shared" si="35"/>
        <v>3</v>
      </c>
    </row>
    <row r="412" spans="1:256">
      <c r="A412" s="15" t="s">
        <v>1056</v>
      </c>
      <c r="B412" s="7" t="s">
        <v>1057</v>
      </c>
      <c r="C412" s="5" t="s">
        <v>861</v>
      </c>
      <c r="D412" s="12">
        <v>9997</v>
      </c>
      <c r="E412" s="5" t="s">
        <v>108</v>
      </c>
      <c r="G412" s="5">
        <v>30</v>
      </c>
      <c r="H412" s="5">
        <v>5</v>
      </c>
      <c r="I412" s="5">
        <v>13200</v>
      </c>
      <c r="J412" s="5">
        <v>110</v>
      </c>
      <c r="K412" s="19">
        <f t="shared" si="34"/>
        <v>120</v>
      </c>
      <c r="L412" s="19">
        <f t="shared" si="35"/>
        <v>6</v>
      </c>
    </row>
    <row r="413" spans="1:256">
      <c r="A413" s="15" t="s">
        <v>1058</v>
      </c>
      <c r="B413" s="7" t="s">
        <v>986</v>
      </c>
      <c r="C413" s="5" t="s">
        <v>861</v>
      </c>
      <c r="D413" s="12">
        <v>9998</v>
      </c>
      <c r="E413" s="5" t="s">
        <v>108</v>
      </c>
      <c r="G413" s="5">
        <v>20</v>
      </c>
      <c r="H413" s="5">
        <v>5</v>
      </c>
      <c r="I413" s="5">
        <v>13200</v>
      </c>
      <c r="J413" s="5">
        <v>110</v>
      </c>
      <c r="K413" s="19">
        <f t="shared" si="34"/>
        <v>120</v>
      </c>
      <c r="L413" s="19">
        <f t="shared" si="35"/>
        <v>4</v>
      </c>
    </row>
    <row r="414" spans="1:256" s="42" customFormat="1">
      <c r="A414" s="37" t="s">
        <v>1061</v>
      </c>
      <c r="B414" s="38" t="s">
        <v>1062</v>
      </c>
      <c r="C414" s="35" t="s">
        <v>861</v>
      </c>
      <c r="D414" s="39">
        <v>9526</v>
      </c>
      <c r="E414" s="35" t="s">
        <v>109</v>
      </c>
      <c r="F414" s="41"/>
      <c r="G414" s="35">
        <v>10</v>
      </c>
      <c r="H414" s="35">
        <v>5</v>
      </c>
      <c r="I414" s="35">
        <v>13200</v>
      </c>
      <c r="J414" s="35">
        <v>110</v>
      </c>
      <c r="K414" s="36">
        <f t="shared" ref="K414:K419" si="36">I414/J414</f>
        <v>120</v>
      </c>
      <c r="L414" s="36">
        <f t="shared" ref="L414:L419" si="37">G414/H414</f>
        <v>2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</row>
    <row r="415" spans="1:256" s="42" customFormat="1">
      <c r="A415" s="15" t="s">
        <v>1063</v>
      </c>
      <c r="B415" s="7" t="s">
        <v>396</v>
      </c>
      <c r="C415" s="5" t="s">
        <v>861</v>
      </c>
      <c r="D415" s="12">
        <v>9527</v>
      </c>
      <c r="E415" s="5" t="s">
        <v>109</v>
      </c>
      <c r="F415" s="40"/>
      <c r="G415" s="5">
        <v>10</v>
      </c>
      <c r="H415" s="5">
        <v>5</v>
      </c>
      <c r="I415" s="5">
        <v>13200</v>
      </c>
      <c r="J415" s="5">
        <v>110</v>
      </c>
      <c r="K415" s="19">
        <f t="shared" si="36"/>
        <v>120</v>
      </c>
      <c r="L415" s="19">
        <f t="shared" si="37"/>
        <v>2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</row>
    <row r="416" spans="1:256">
      <c r="A416" s="15" t="s">
        <v>1064</v>
      </c>
      <c r="B416" s="7" t="s">
        <v>1065</v>
      </c>
      <c r="C416" s="5" t="s">
        <v>861</v>
      </c>
      <c r="D416" s="12">
        <v>9528</v>
      </c>
      <c r="E416" s="5" t="s">
        <v>109</v>
      </c>
      <c r="F416" s="5"/>
      <c r="G416" s="5">
        <v>10</v>
      </c>
      <c r="H416" s="5">
        <v>5</v>
      </c>
      <c r="I416" s="5">
        <v>13200</v>
      </c>
      <c r="J416" s="5">
        <v>110</v>
      </c>
      <c r="K416" s="19">
        <f t="shared" si="36"/>
        <v>120</v>
      </c>
      <c r="L416" s="19">
        <f t="shared" si="37"/>
        <v>2</v>
      </c>
    </row>
    <row r="417" spans="1:12">
      <c r="A417" s="15" t="s">
        <v>1066</v>
      </c>
      <c r="B417" s="7" t="s">
        <v>1067</v>
      </c>
      <c r="C417" s="5" t="s">
        <v>861</v>
      </c>
      <c r="D417" s="12">
        <v>9529</v>
      </c>
      <c r="E417" s="5" t="s">
        <v>109</v>
      </c>
      <c r="F417" s="5"/>
      <c r="G417" s="5">
        <v>20</v>
      </c>
      <c r="H417" s="5">
        <v>5</v>
      </c>
      <c r="I417" s="5">
        <v>13200</v>
      </c>
      <c r="J417" s="5">
        <v>110</v>
      </c>
      <c r="K417" s="19">
        <f t="shared" si="36"/>
        <v>120</v>
      </c>
      <c r="L417" s="19">
        <f t="shared" si="37"/>
        <v>4</v>
      </c>
    </row>
    <row r="418" spans="1:12">
      <c r="A418" s="15" t="s">
        <v>1068</v>
      </c>
      <c r="B418" s="7" t="s">
        <v>733</v>
      </c>
      <c r="C418" s="5" t="s">
        <v>861</v>
      </c>
      <c r="D418" s="12">
        <v>9531</v>
      </c>
      <c r="E418" s="5" t="s">
        <v>109</v>
      </c>
      <c r="F418" s="5"/>
      <c r="G418" s="5">
        <v>20</v>
      </c>
      <c r="H418" s="5">
        <v>5</v>
      </c>
      <c r="I418" s="5">
        <v>13200</v>
      </c>
      <c r="J418" s="5">
        <v>110</v>
      </c>
      <c r="K418" s="19">
        <f t="shared" si="36"/>
        <v>120</v>
      </c>
      <c r="L418" s="19">
        <f t="shared" si="37"/>
        <v>4</v>
      </c>
    </row>
    <row r="419" spans="1:12">
      <c r="A419" s="15" t="s">
        <v>1069</v>
      </c>
      <c r="B419" s="7" t="s">
        <v>733</v>
      </c>
      <c r="C419" s="5" t="s">
        <v>861</v>
      </c>
      <c r="D419" s="12">
        <v>9538</v>
      </c>
      <c r="E419" s="5" t="s">
        <v>109</v>
      </c>
      <c r="F419" s="5"/>
      <c r="G419" s="5">
        <v>30</v>
      </c>
      <c r="H419" s="5">
        <v>5</v>
      </c>
      <c r="I419" s="5">
        <v>13200</v>
      </c>
      <c r="J419" s="5">
        <v>110</v>
      </c>
      <c r="K419" s="19">
        <f t="shared" si="36"/>
        <v>120</v>
      </c>
      <c r="L419" s="19">
        <f t="shared" si="37"/>
        <v>6</v>
      </c>
    </row>
    <row r="420" spans="1:12">
      <c r="A420" s="15" t="s">
        <v>1070</v>
      </c>
      <c r="B420" s="7" t="s">
        <v>1071</v>
      </c>
      <c r="C420" s="5" t="s">
        <v>823</v>
      </c>
      <c r="D420" s="12">
        <v>9547</v>
      </c>
      <c r="E420" s="5" t="s">
        <v>109</v>
      </c>
      <c r="F420" s="5"/>
      <c r="G420" s="5">
        <v>10</v>
      </c>
      <c r="H420" s="5">
        <v>5</v>
      </c>
      <c r="I420" s="5">
        <v>33000</v>
      </c>
      <c r="J420" s="5">
        <v>110</v>
      </c>
      <c r="K420" s="19">
        <f t="shared" ref="K420:K426" si="38">I420/J420</f>
        <v>300</v>
      </c>
      <c r="L420" s="19">
        <f t="shared" ref="L420:L426" si="39">G420/H420</f>
        <v>2</v>
      </c>
    </row>
    <row r="421" spans="1:12">
      <c r="A421" s="15" t="s">
        <v>1072</v>
      </c>
      <c r="B421" s="7" t="s">
        <v>1073</v>
      </c>
      <c r="C421" s="5" t="s">
        <v>861</v>
      </c>
      <c r="D421" s="12">
        <v>9549</v>
      </c>
      <c r="E421" s="5" t="s">
        <v>109</v>
      </c>
      <c r="F421" s="5"/>
      <c r="G421" s="5">
        <v>10</v>
      </c>
      <c r="H421" s="5">
        <v>5</v>
      </c>
      <c r="I421" s="5">
        <v>13200</v>
      </c>
      <c r="J421" s="5">
        <v>110</v>
      </c>
      <c r="K421" s="19">
        <f t="shared" si="38"/>
        <v>120</v>
      </c>
      <c r="L421" s="19">
        <f t="shared" si="39"/>
        <v>2</v>
      </c>
    </row>
    <row r="422" spans="1:12">
      <c r="A422" s="15" t="s">
        <v>1074</v>
      </c>
      <c r="B422" s="7" t="s">
        <v>293</v>
      </c>
      <c r="C422" s="5" t="s">
        <v>823</v>
      </c>
      <c r="D422" s="12">
        <v>9556</v>
      </c>
      <c r="E422" s="5" t="s">
        <v>109</v>
      </c>
      <c r="F422" s="5"/>
      <c r="G422" s="5">
        <v>10</v>
      </c>
      <c r="H422" s="5">
        <v>5</v>
      </c>
      <c r="I422" s="5">
        <v>33000</v>
      </c>
      <c r="J422" s="5">
        <v>110</v>
      </c>
      <c r="K422" s="19">
        <f t="shared" si="38"/>
        <v>300</v>
      </c>
      <c r="L422" s="19">
        <f t="shared" si="39"/>
        <v>2</v>
      </c>
    </row>
    <row r="423" spans="1:12">
      <c r="A423" s="15" t="s">
        <v>1081</v>
      </c>
      <c r="B423" s="7" t="s">
        <v>1082</v>
      </c>
      <c r="C423" s="5" t="s">
        <v>861</v>
      </c>
      <c r="D423" s="12">
        <v>9560</v>
      </c>
      <c r="E423" s="5" t="s">
        <v>109</v>
      </c>
      <c r="F423" s="5"/>
      <c r="G423" s="5">
        <v>100</v>
      </c>
      <c r="H423" s="5">
        <v>5</v>
      </c>
      <c r="I423" s="5">
        <v>13200</v>
      </c>
      <c r="J423" s="5">
        <v>110</v>
      </c>
      <c r="K423" s="19">
        <f>I423/J423</f>
        <v>120</v>
      </c>
      <c r="L423" s="19">
        <f>G423/H423</f>
        <v>20</v>
      </c>
    </row>
    <row r="424" spans="1:12">
      <c r="A424" s="15" t="s">
        <v>1076</v>
      </c>
      <c r="B424" s="7" t="s">
        <v>87</v>
      </c>
      <c r="C424" s="5" t="s">
        <v>861</v>
      </c>
      <c r="D424" s="12">
        <v>9563</v>
      </c>
      <c r="E424" s="5" t="s">
        <v>109</v>
      </c>
      <c r="F424" s="5"/>
      <c r="G424" s="5">
        <v>20</v>
      </c>
      <c r="H424" s="5">
        <v>5</v>
      </c>
      <c r="I424" s="5">
        <v>13200</v>
      </c>
      <c r="J424" s="5">
        <v>110</v>
      </c>
      <c r="K424" s="19">
        <f t="shared" si="38"/>
        <v>120</v>
      </c>
      <c r="L424" s="19">
        <f t="shared" si="39"/>
        <v>4</v>
      </c>
    </row>
    <row r="425" spans="1:12">
      <c r="A425" s="15" t="s">
        <v>1078</v>
      </c>
      <c r="B425" s="7" t="s">
        <v>1079</v>
      </c>
      <c r="C425" s="5" t="s">
        <v>861</v>
      </c>
      <c r="D425" s="12">
        <v>9566</v>
      </c>
      <c r="E425" s="5" t="s">
        <v>109</v>
      </c>
      <c r="F425" s="5"/>
      <c r="G425" s="5">
        <v>20</v>
      </c>
      <c r="H425" s="5">
        <v>5</v>
      </c>
      <c r="I425" s="5">
        <v>13200</v>
      </c>
      <c r="J425" s="5">
        <v>110</v>
      </c>
      <c r="K425" s="19">
        <f t="shared" si="38"/>
        <v>120</v>
      </c>
      <c r="L425" s="19">
        <f t="shared" si="39"/>
        <v>4</v>
      </c>
    </row>
    <row r="426" spans="1:12">
      <c r="A426" s="15" t="s">
        <v>1080</v>
      </c>
      <c r="B426" s="7" t="s">
        <v>1079</v>
      </c>
      <c r="C426" s="5" t="s">
        <v>861</v>
      </c>
      <c r="D426" s="12">
        <v>9567</v>
      </c>
      <c r="E426" s="5" t="s">
        <v>109</v>
      </c>
      <c r="F426" s="5"/>
      <c r="G426" s="5">
        <v>20</v>
      </c>
      <c r="H426" s="5">
        <v>5</v>
      </c>
      <c r="I426" s="5">
        <v>13200</v>
      </c>
      <c r="J426" s="5">
        <v>110</v>
      </c>
      <c r="K426" s="19">
        <f t="shared" si="38"/>
        <v>120</v>
      </c>
      <c r="L426" s="19">
        <f t="shared" si="39"/>
        <v>4</v>
      </c>
    </row>
    <row r="427" spans="1:12">
      <c r="A427" s="15" t="s">
        <v>1086</v>
      </c>
      <c r="B427" s="7" t="s">
        <v>1065</v>
      </c>
      <c r="C427" s="5" t="s">
        <v>861</v>
      </c>
      <c r="D427" s="12">
        <v>9572</v>
      </c>
      <c r="E427" s="5" t="s">
        <v>109</v>
      </c>
      <c r="G427" s="5">
        <v>20</v>
      </c>
      <c r="H427" s="5">
        <v>5</v>
      </c>
      <c r="I427" s="5">
        <v>13200</v>
      </c>
      <c r="J427" s="5">
        <v>110</v>
      </c>
      <c r="K427" s="19">
        <v>120</v>
      </c>
      <c r="L427" s="19">
        <v>4</v>
      </c>
    </row>
    <row r="428" spans="1:12">
      <c r="A428" s="15" t="s">
        <v>1083</v>
      </c>
      <c r="B428" s="7" t="s">
        <v>434</v>
      </c>
      <c r="C428" s="5" t="s">
        <v>861</v>
      </c>
      <c r="D428" s="12">
        <v>9573</v>
      </c>
      <c r="E428" s="5" t="s">
        <v>109</v>
      </c>
      <c r="G428" s="5">
        <v>20</v>
      </c>
      <c r="H428" s="5">
        <v>5</v>
      </c>
      <c r="I428" s="5">
        <v>13200</v>
      </c>
      <c r="J428" s="5">
        <v>110</v>
      </c>
      <c r="K428" s="19">
        <f>I428/J428</f>
        <v>120</v>
      </c>
      <c r="L428" s="19">
        <f>G428/H428</f>
        <v>4</v>
      </c>
    </row>
    <row r="429" spans="1:12">
      <c r="A429" s="15" t="s">
        <v>1084</v>
      </c>
      <c r="B429" s="7" t="s">
        <v>1085</v>
      </c>
      <c r="C429" s="5" t="s">
        <v>861</v>
      </c>
      <c r="D429" s="12">
        <v>9583</v>
      </c>
      <c r="E429" s="5" t="s">
        <v>109</v>
      </c>
      <c r="G429" s="5">
        <v>20</v>
      </c>
      <c r="H429" s="5">
        <v>5</v>
      </c>
      <c r="I429" s="5">
        <v>13200</v>
      </c>
      <c r="J429" s="5">
        <v>110</v>
      </c>
      <c r="K429" s="19">
        <f>I429/J429</f>
        <v>120</v>
      </c>
      <c r="L429" s="19">
        <f>G429/H429</f>
        <v>4</v>
      </c>
    </row>
    <row r="430" spans="1:12">
      <c r="A430" s="15" t="s">
        <v>1087</v>
      </c>
      <c r="B430" s="7" t="s">
        <v>1088</v>
      </c>
      <c r="C430" s="5" t="s">
        <v>861</v>
      </c>
      <c r="D430" s="12">
        <v>9970</v>
      </c>
      <c r="E430" s="5" t="s">
        <v>109</v>
      </c>
      <c r="G430" s="5">
        <v>20</v>
      </c>
      <c r="H430" s="5">
        <v>5</v>
      </c>
      <c r="I430" s="5">
        <v>13200</v>
      </c>
      <c r="J430" s="5">
        <v>110</v>
      </c>
      <c r="K430" s="19">
        <v>120</v>
      </c>
      <c r="L430" s="19">
        <v>4</v>
      </c>
    </row>
    <row r="431" spans="1:12">
      <c r="A431" s="15" t="s">
        <v>1089</v>
      </c>
      <c r="B431" s="7" t="s">
        <v>1090</v>
      </c>
      <c r="C431" s="5" t="s">
        <v>861</v>
      </c>
      <c r="D431" s="12">
        <v>9589</v>
      </c>
      <c r="E431" s="5" t="s">
        <v>262</v>
      </c>
      <c r="G431" s="5">
        <v>20</v>
      </c>
      <c r="H431" s="5">
        <v>5</v>
      </c>
      <c r="I431" s="5">
        <v>13200</v>
      </c>
      <c r="J431" s="5">
        <v>110</v>
      </c>
      <c r="K431" s="19">
        <v>120</v>
      </c>
      <c r="L431" s="19">
        <v>4</v>
      </c>
    </row>
    <row r="432" spans="1:12">
      <c r="A432" s="15" t="s">
        <v>1091</v>
      </c>
      <c r="B432" s="7" t="s">
        <v>1092</v>
      </c>
      <c r="C432" s="5" t="s">
        <v>823</v>
      </c>
      <c r="D432" s="12">
        <v>9602</v>
      </c>
      <c r="E432" s="5" t="s">
        <v>262</v>
      </c>
      <c r="G432" s="5">
        <v>10</v>
      </c>
      <c r="H432" s="5">
        <v>5</v>
      </c>
      <c r="I432" s="5">
        <v>33000</v>
      </c>
      <c r="J432" s="5">
        <v>110</v>
      </c>
      <c r="K432" s="19">
        <v>120</v>
      </c>
      <c r="L432" s="19">
        <v>4</v>
      </c>
    </row>
    <row r="433" spans="1:12">
      <c r="A433" s="37" t="s">
        <v>1094</v>
      </c>
      <c r="B433" s="38" t="s">
        <v>1032</v>
      </c>
      <c r="C433" s="35" t="s">
        <v>861</v>
      </c>
      <c r="D433" s="39">
        <v>9565</v>
      </c>
      <c r="E433" s="35"/>
      <c r="G433" s="35">
        <v>20</v>
      </c>
      <c r="H433" s="35">
        <v>5</v>
      </c>
      <c r="I433" s="35">
        <v>13200</v>
      </c>
      <c r="J433" s="35">
        <v>110</v>
      </c>
      <c r="K433" s="36">
        <f>I433/J433</f>
        <v>120</v>
      </c>
      <c r="L433" s="36">
        <f t="shared" ref="L433:L457" si="40">G433/H433</f>
        <v>4</v>
      </c>
    </row>
    <row r="434" spans="1:12">
      <c r="A434" s="15" t="s">
        <v>1099</v>
      </c>
      <c r="B434" s="7" t="s">
        <v>382</v>
      </c>
      <c r="C434" s="5" t="s">
        <v>861</v>
      </c>
      <c r="D434" s="12">
        <v>9559</v>
      </c>
      <c r="E434" s="5" t="s">
        <v>262</v>
      </c>
      <c r="F434" s="5"/>
      <c r="G434" s="5">
        <v>10</v>
      </c>
      <c r="H434" s="5">
        <v>5</v>
      </c>
      <c r="I434" s="5">
        <v>13200</v>
      </c>
      <c r="J434" s="5">
        <v>110</v>
      </c>
      <c r="K434" s="36">
        <f>I434/J434</f>
        <v>120</v>
      </c>
      <c r="L434" s="36">
        <f t="shared" si="40"/>
        <v>2</v>
      </c>
    </row>
    <row r="435" spans="1:12">
      <c r="A435" s="15" t="s">
        <v>1100</v>
      </c>
      <c r="B435" s="7" t="s">
        <v>1101</v>
      </c>
      <c r="C435" s="5" t="s">
        <v>861</v>
      </c>
      <c r="D435" s="12">
        <v>9686</v>
      </c>
      <c r="E435" s="5"/>
      <c r="F435" s="5"/>
      <c r="G435" s="5">
        <v>20</v>
      </c>
      <c r="H435" s="5">
        <v>5</v>
      </c>
      <c r="I435" s="5">
        <v>13200</v>
      </c>
      <c r="J435" s="5">
        <v>110</v>
      </c>
      <c r="K435" s="36">
        <f t="shared" ref="K435:K450" si="41">I435/J435</f>
        <v>120</v>
      </c>
      <c r="L435" s="36">
        <f t="shared" si="40"/>
        <v>4</v>
      </c>
    </row>
    <row r="436" spans="1:12">
      <c r="A436" s="15" t="s">
        <v>1104</v>
      </c>
      <c r="B436" s="7" t="s">
        <v>1105</v>
      </c>
      <c r="C436" s="5" t="s">
        <v>861</v>
      </c>
      <c r="D436" s="12">
        <v>10204</v>
      </c>
      <c r="E436" s="5"/>
      <c r="F436" s="5"/>
      <c r="G436" s="5">
        <v>10</v>
      </c>
      <c r="H436" s="5">
        <v>5</v>
      </c>
      <c r="I436" s="5">
        <v>13200</v>
      </c>
      <c r="J436" s="5">
        <v>110</v>
      </c>
      <c r="K436" s="36">
        <f t="shared" si="41"/>
        <v>120</v>
      </c>
      <c r="L436" s="36">
        <f t="shared" si="40"/>
        <v>2</v>
      </c>
    </row>
    <row r="437" spans="1:12">
      <c r="A437" s="15" t="s">
        <v>1106</v>
      </c>
      <c r="B437" s="7" t="s">
        <v>1071</v>
      </c>
      <c r="C437" s="5" t="s">
        <v>823</v>
      </c>
      <c r="D437" s="12">
        <v>9607</v>
      </c>
      <c r="E437" s="5"/>
      <c r="F437" s="5"/>
      <c r="G437" s="5">
        <v>10</v>
      </c>
      <c r="H437" s="5">
        <v>5</v>
      </c>
      <c r="I437" s="5">
        <v>33000</v>
      </c>
      <c r="J437" s="5">
        <v>110</v>
      </c>
      <c r="K437" s="36">
        <f t="shared" si="41"/>
        <v>300</v>
      </c>
      <c r="L437" s="36">
        <f t="shared" si="40"/>
        <v>2</v>
      </c>
    </row>
    <row r="438" spans="1:12">
      <c r="A438" s="15" t="s">
        <v>1107</v>
      </c>
      <c r="B438" s="7" t="s">
        <v>1108</v>
      </c>
      <c r="C438" s="5" t="s">
        <v>861</v>
      </c>
      <c r="D438" s="12">
        <v>10203</v>
      </c>
      <c r="E438" s="5"/>
      <c r="F438" s="5"/>
      <c r="G438" s="5">
        <v>10</v>
      </c>
      <c r="H438" s="5">
        <v>5</v>
      </c>
      <c r="I438" s="5">
        <v>13200</v>
      </c>
      <c r="J438" s="5">
        <v>110</v>
      </c>
      <c r="K438" s="36">
        <f t="shared" si="41"/>
        <v>120</v>
      </c>
      <c r="L438" s="36">
        <f t="shared" si="40"/>
        <v>2</v>
      </c>
    </row>
    <row r="439" spans="1:12">
      <c r="A439" s="15" t="s">
        <v>1109</v>
      </c>
      <c r="B439" s="7" t="s">
        <v>1093</v>
      </c>
      <c r="C439" s="5" t="s">
        <v>861</v>
      </c>
      <c r="D439" s="12">
        <v>9871</v>
      </c>
      <c r="E439" s="5"/>
      <c r="F439" s="5"/>
      <c r="G439" s="5">
        <v>20</v>
      </c>
      <c r="H439" s="5">
        <v>5</v>
      </c>
      <c r="I439" s="5">
        <v>13200</v>
      </c>
      <c r="J439" s="5">
        <v>110</v>
      </c>
      <c r="K439" s="36">
        <f t="shared" si="41"/>
        <v>120</v>
      </c>
      <c r="L439" s="36">
        <f t="shared" si="40"/>
        <v>4</v>
      </c>
    </row>
    <row r="440" spans="1:12">
      <c r="A440" s="15" t="s">
        <v>1110</v>
      </c>
      <c r="B440" s="7" t="s">
        <v>351</v>
      </c>
      <c r="C440" s="5" t="s">
        <v>861</v>
      </c>
      <c r="D440" s="12">
        <v>20201</v>
      </c>
      <c r="E440" s="5"/>
      <c r="F440" s="5"/>
      <c r="G440" s="5">
        <v>20</v>
      </c>
      <c r="H440" s="5">
        <v>5</v>
      </c>
      <c r="I440" s="5">
        <v>13200</v>
      </c>
      <c r="J440" s="5">
        <v>110</v>
      </c>
      <c r="K440" s="36">
        <f t="shared" si="41"/>
        <v>120</v>
      </c>
      <c r="L440" s="36">
        <f t="shared" si="40"/>
        <v>4</v>
      </c>
    </row>
    <row r="441" spans="1:12">
      <c r="A441" s="15" t="s">
        <v>1115</v>
      </c>
      <c r="B441" s="7" t="s">
        <v>181</v>
      </c>
      <c r="C441" s="5" t="s">
        <v>861</v>
      </c>
      <c r="D441" s="12">
        <v>10211</v>
      </c>
      <c r="E441" s="5" t="s">
        <v>262</v>
      </c>
      <c r="F441" s="5"/>
      <c r="G441" s="5">
        <v>20</v>
      </c>
      <c r="H441" s="5">
        <v>5</v>
      </c>
      <c r="I441" s="5">
        <v>13200</v>
      </c>
      <c r="J441" s="5">
        <v>110</v>
      </c>
      <c r="K441" s="36">
        <f t="shared" si="41"/>
        <v>120</v>
      </c>
      <c r="L441" s="36">
        <f t="shared" si="40"/>
        <v>4</v>
      </c>
    </row>
    <row r="442" spans="1:12">
      <c r="A442" s="15" t="s">
        <v>1116</v>
      </c>
      <c r="B442" s="7" t="s">
        <v>1117</v>
      </c>
      <c r="C442" s="5" t="s">
        <v>861</v>
      </c>
      <c r="D442" s="12">
        <v>10213</v>
      </c>
      <c r="E442" s="5"/>
      <c r="F442" s="5"/>
      <c r="G442" s="5">
        <v>10</v>
      </c>
      <c r="H442" s="5">
        <v>5</v>
      </c>
      <c r="I442" s="5">
        <v>13200</v>
      </c>
      <c r="J442" s="5">
        <v>110</v>
      </c>
      <c r="K442" s="36">
        <f t="shared" si="41"/>
        <v>120</v>
      </c>
      <c r="L442" s="36">
        <f t="shared" si="40"/>
        <v>2</v>
      </c>
    </row>
    <row r="443" spans="1:12">
      <c r="A443" s="15" t="s">
        <v>1118</v>
      </c>
      <c r="B443" s="7" t="s">
        <v>1119</v>
      </c>
      <c r="C443" s="5" t="s">
        <v>861</v>
      </c>
      <c r="D443" s="12">
        <v>10215</v>
      </c>
      <c r="E443" s="5" t="s">
        <v>107</v>
      </c>
      <c r="F443" s="5"/>
      <c r="G443" s="5">
        <v>20</v>
      </c>
      <c r="H443" s="5">
        <v>5</v>
      </c>
      <c r="I443" s="5">
        <v>13200</v>
      </c>
      <c r="J443" s="5">
        <v>110</v>
      </c>
      <c r="K443" s="36">
        <f t="shared" si="41"/>
        <v>120</v>
      </c>
      <c r="L443" s="36">
        <f t="shared" si="40"/>
        <v>4</v>
      </c>
    </row>
    <row r="444" spans="1:12">
      <c r="A444" s="15" t="s">
        <v>1120</v>
      </c>
      <c r="B444" s="7" t="s">
        <v>1121</v>
      </c>
      <c r="C444" s="5" t="s">
        <v>861</v>
      </c>
      <c r="D444" s="12">
        <v>10217</v>
      </c>
      <c r="E444" s="5"/>
      <c r="F444" s="5"/>
      <c r="G444" s="5">
        <v>10</v>
      </c>
      <c r="H444" s="5">
        <v>5</v>
      </c>
      <c r="I444" s="5">
        <v>13200</v>
      </c>
      <c r="J444" s="5">
        <v>110</v>
      </c>
      <c r="K444" s="36">
        <f t="shared" si="41"/>
        <v>120</v>
      </c>
      <c r="L444" s="36">
        <f t="shared" si="40"/>
        <v>2</v>
      </c>
    </row>
    <row r="445" spans="1:12">
      <c r="A445" s="15" t="s">
        <v>1122</v>
      </c>
      <c r="B445" s="7" t="s">
        <v>1123</v>
      </c>
      <c r="C445" s="5" t="s">
        <v>861</v>
      </c>
      <c r="D445" s="12">
        <v>10218</v>
      </c>
      <c r="E445" s="5"/>
      <c r="F445" s="5"/>
      <c r="G445" s="5">
        <v>10</v>
      </c>
      <c r="H445" s="5">
        <v>5</v>
      </c>
      <c r="I445" s="5">
        <v>13200</v>
      </c>
      <c r="J445" s="5">
        <v>110</v>
      </c>
      <c r="K445" s="36">
        <f t="shared" si="41"/>
        <v>120</v>
      </c>
      <c r="L445" s="19">
        <f t="shared" si="40"/>
        <v>2</v>
      </c>
    </row>
    <row r="446" spans="1:12">
      <c r="A446" s="15" t="s">
        <v>1124</v>
      </c>
      <c r="B446" s="7" t="s">
        <v>293</v>
      </c>
      <c r="C446" s="5" t="s">
        <v>823</v>
      </c>
      <c r="D446" s="12">
        <v>10220</v>
      </c>
      <c r="E446" s="5"/>
      <c r="F446" s="5"/>
      <c r="G446" s="5">
        <v>10</v>
      </c>
      <c r="H446" s="5">
        <v>5</v>
      </c>
      <c r="I446" s="5">
        <v>33000</v>
      </c>
      <c r="J446" s="5">
        <v>110</v>
      </c>
      <c r="K446" s="36">
        <f t="shared" si="41"/>
        <v>300</v>
      </c>
      <c r="L446" s="19">
        <f t="shared" si="40"/>
        <v>2</v>
      </c>
    </row>
    <row r="447" spans="1:12">
      <c r="A447" s="15" t="s">
        <v>1125</v>
      </c>
      <c r="B447" s="7" t="s">
        <v>293</v>
      </c>
      <c r="C447" s="5" t="s">
        <v>823</v>
      </c>
      <c r="D447" s="12">
        <v>10219</v>
      </c>
      <c r="E447" s="5"/>
      <c r="F447" s="5"/>
      <c r="G447" s="5">
        <v>20</v>
      </c>
      <c r="H447" s="5">
        <v>5</v>
      </c>
      <c r="I447" s="5">
        <v>33000</v>
      </c>
      <c r="J447" s="5">
        <v>110</v>
      </c>
      <c r="K447" s="36">
        <f t="shared" si="41"/>
        <v>300</v>
      </c>
      <c r="L447" s="19">
        <f t="shared" si="40"/>
        <v>4</v>
      </c>
    </row>
    <row r="448" spans="1:12">
      <c r="A448" s="15" t="s">
        <v>1127</v>
      </c>
      <c r="B448" s="7" t="s">
        <v>1128</v>
      </c>
      <c r="C448" s="5" t="s">
        <v>861</v>
      </c>
      <c r="D448" s="12">
        <v>10221</v>
      </c>
      <c r="E448" s="5"/>
      <c r="F448" s="5"/>
      <c r="G448" s="5">
        <v>10</v>
      </c>
      <c r="H448" s="5">
        <v>5</v>
      </c>
      <c r="I448" s="5">
        <v>13200</v>
      </c>
      <c r="J448" s="5">
        <v>110</v>
      </c>
      <c r="K448" s="36">
        <f t="shared" si="41"/>
        <v>120</v>
      </c>
      <c r="L448" s="19">
        <f t="shared" si="40"/>
        <v>2</v>
      </c>
    </row>
    <row r="449" spans="1:12">
      <c r="A449" s="15" t="s">
        <v>1129</v>
      </c>
      <c r="B449" s="7" t="s">
        <v>1130</v>
      </c>
      <c r="C449" s="5" t="s">
        <v>861</v>
      </c>
      <c r="D449" s="12">
        <v>10222</v>
      </c>
      <c r="E449" s="5"/>
      <c r="F449" s="5"/>
      <c r="G449" s="5">
        <v>2.92</v>
      </c>
      <c r="H449" s="5">
        <v>5</v>
      </c>
      <c r="I449" s="5">
        <v>13200</v>
      </c>
      <c r="J449" s="5">
        <v>110</v>
      </c>
      <c r="K449" s="36">
        <f t="shared" si="41"/>
        <v>120</v>
      </c>
      <c r="L449" s="19">
        <f t="shared" si="40"/>
        <v>0.58399999999999996</v>
      </c>
    </row>
    <row r="450" spans="1:12">
      <c r="A450" s="15" t="s">
        <v>1131</v>
      </c>
      <c r="B450" s="7" t="s">
        <v>1132</v>
      </c>
      <c r="C450" s="5" t="s">
        <v>861</v>
      </c>
      <c r="D450" s="12">
        <v>10224</v>
      </c>
      <c r="E450" s="5" t="s">
        <v>109</v>
      </c>
      <c r="F450" s="5"/>
      <c r="G450" s="5">
        <v>60</v>
      </c>
      <c r="H450" s="5">
        <v>5</v>
      </c>
      <c r="I450" s="5">
        <v>13200</v>
      </c>
      <c r="J450" s="5">
        <v>110</v>
      </c>
      <c r="K450" s="36">
        <f t="shared" si="41"/>
        <v>120</v>
      </c>
      <c r="L450" s="19">
        <f t="shared" si="40"/>
        <v>12</v>
      </c>
    </row>
    <row r="451" spans="1:12">
      <c r="A451" s="15" t="s">
        <v>1133</v>
      </c>
      <c r="B451" s="7" t="s">
        <v>912</v>
      </c>
      <c r="C451" s="5" t="s">
        <v>861</v>
      </c>
      <c r="D451" s="12">
        <v>10225</v>
      </c>
      <c r="E451" s="5"/>
      <c r="F451" s="5"/>
      <c r="G451" s="5">
        <v>100</v>
      </c>
      <c r="H451" s="5">
        <v>5</v>
      </c>
      <c r="I451" s="5">
        <v>13200</v>
      </c>
      <c r="J451" s="5">
        <v>110</v>
      </c>
      <c r="K451" s="19">
        <f t="shared" ref="K451:K457" si="42">I451/J451</f>
        <v>120</v>
      </c>
      <c r="L451" s="19">
        <f t="shared" si="40"/>
        <v>20</v>
      </c>
    </row>
    <row r="452" spans="1:12">
      <c r="A452" s="15" t="s">
        <v>1134</v>
      </c>
      <c r="B452" s="7" t="s">
        <v>360</v>
      </c>
      <c r="C452" s="5" t="s">
        <v>861</v>
      </c>
      <c r="D452" s="12">
        <v>10226</v>
      </c>
      <c r="E452" s="5" t="s">
        <v>1135</v>
      </c>
      <c r="F452" s="5"/>
      <c r="G452" s="5">
        <v>20</v>
      </c>
      <c r="H452" s="5">
        <v>5</v>
      </c>
      <c r="I452" s="5">
        <v>13200</v>
      </c>
      <c r="J452" s="5">
        <v>110</v>
      </c>
      <c r="K452" s="19">
        <f t="shared" si="42"/>
        <v>120</v>
      </c>
      <c r="L452" s="19">
        <f t="shared" si="40"/>
        <v>4</v>
      </c>
    </row>
    <row r="453" spans="1:12">
      <c r="A453" s="15" t="s">
        <v>1136</v>
      </c>
      <c r="B453" s="7" t="s">
        <v>1137</v>
      </c>
      <c r="C453" s="5" t="s">
        <v>861</v>
      </c>
      <c r="D453" s="12">
        <v>10228</v>
      </c>
      <c r="E453" s="5"/>
      <c r="F453" s="5"/>
      <c r="G453" s="5">
        <v>10</v>
      </c>
      <c r="H453" s="5">
        <v>5</v>
      </c>
      <c r="I453" s="5">
        <v>13200</v>
      </c>
      <c r="J453" s="5">
        <v>110</v>
      </c>
      <c r="K453" s="19">
        <f t="shared" si="42"/>
        <v>120</v>
      </c>
      <c r="L453" s="19">
        <v>2</v>
      </c>
    </row>
    <row r="454" spans="1:12">
      <c r="A454" s="15" t="s">
        <v>1138</v>
      </c>
      <c r="B454" s="7" t="s">
        <v>1139</v>
      </c>
      <c r="C454" s="5" t="s">
        <v>861</v>
      </c>
      <c r="D454" s="12">
        <v>10229</v>
      </c>
      <c r="E454" s="5"/>
      <c r="F454" s="5"/>
      <c r="G454" s="5">
        <v>10</v>
      </c>
      <c r="H454" s="5">
        <v>5</v>
      </c>
      <c r="I454" s="5">
        <v>13200</v>
      </c>
      <c r="J454" s="5">
        <v>110</v>
      </c>
      <c r="K454" s="19">
        <f t="shared" si="42"/>
        <v>120</v>
      </c>
      <c r="L454" s="19">
        <f t="shared" si="40"/>
        <v>2</v>
      </c>
    </row>
    <row r="455" spans="1:12">
      <c r="A455" s="15" t="s">
        <v>1140</v>
      </c>
      <c r="B455" s="7" t="s">
        <v>1141</v>
      </c>
      <c r="C455" s="5" t="s">
        <v>861</v>
      </c>
      <c r="D455" s="12">
        <v>10230</v>
      </c>
      <c r="E455" s="5"/>
      <c r="F455" s="5"/>
      <c r="G455" s="5">
        <v>10</v>
      </c>
      <c r="H455" s="5">
        <v>5</v>
      </c>
      <c r="I455" s="5">
        <v>13200</v>
      </c>
      <c r="J455" s="5">
        <v>110</v>
      </c>
      <c r="K455" s="19">
        <f t="shared" si="42"/>
        <v>120</v>
      </c>
      <c r="L455" s="19">
        <f t="shared" si="40"/>
        <v>2</v>
      </c>
    </row>
    <row r="456" spans="1:12">
      <c r="A456" s="15" t="s">
        <v>1143</v>
      </c>
      <c r="B456" s="7" t="s">
        <v>1142</v>
      </c>
      <c r="C456" s="5" t="s">
        <v>861</v>
      </c>
      <c r="D456" s="12">
        <v>5699</v>
      </c>
      <c r="E456" s="5" t="s">
        <v>262</v>
      </c>
      <c r="F456" s="5"/>
      <c r="G456" s="5">
        <v>10</v>
      </c>
      <c r="H456" s="5">
        <v>5</v>
      </c>
      <c r="I456" s="5">
        <v>13200</v>
      </c>
      <c r="J456" s="5">
        <v>110</v>
      </c>
      <c r="K456" s="19">
        <f t="shared" si="42"/>
        <v>120</v>
      </c>
      <c r="L456" s="19">
        <f t="shared" si="40"/>
        <v>2</v>
      </c>
    </row>
    <row r="457" spans="1:12">
      <c r="A457" s="15" t="s">
        <v>1145</v>
      </c>
      <c r="B457" s="7" t="s">
        <v>1146</v>
      </c>
      <c r="C457" s="5" t="s">
        <v>861</v>
      </c>
      <c r="D457" s="12">
        <v>9616</v>
      </c>
      <c r="E457" s="5"/>
      <c r="F457" s="5"/>
      <c r="G457" s="5">
        <v>10</v>
      </c>
      <c r="H457" s="5">
        <v>5</v>
      </c>
      <c r="I457" s="5">
        <v>13200</v>
      </c>
      <c r="J457" s="5">
        <v>110</v>
      </c>
      <c r="K457" s="19">
        <f t="shared" si="42"/>
        <v>120</v>
      </c>
      <c r="L457" s="19">
        <f t="shared" si="40"/>
        <v>2</v>
      </c>
    </row>
  </sheetData>
  <autoFilter ref="A1:M457"/>
  <pageMargins left="0.75" right="0.75" top="1" bottom="1" header="0" footer="0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compactos</vt:lpstr>
      <vt:lpstr>compactos!Área_de_impresión</vt:lpstr>
    </vt:vector>
  </TitlesOfParts>
  <Company>Energía San Juan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Dpto. Informática</dc:creator>
  <cp:lastModifiedBy>E.P.R.E. San Juan</cp:lastModifiedBy>
  <cp:lastPrinted>2017-11-28T16:07:02Z</cp:lastPrinted>
  <dcterms:created xsi:type="dcterms:W3CDTF">2006-09-15T18:08:36Z</dcterms:created>
  <dcterms:modified xsi:type="dcterms:W3CDTF">2019-10-08T15:42:04Z</dcterms:modified>
</cp:coreProperties>
</file>