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flow" sheetId="1" r:id="rId4"/>
  </sheets>
  <definedNames/>
  <calcPr/>
  <extLst>
    <ext uri="GoogleSheetsCustomDataVersion1">
      <go:sheetsCustomData xmlns:go="http://customooxmlschemas.google.com/" r:id="rId5" roundtripDataSignature="AMtx7mgFj4Z+eX+ss4OLpTRwjYW0HV4FvQ=="/>
    </ext>
  </extLst>
</workbook>
</file>

<file path=xl/sharedStrings.xml><?xml version="1.0" encoding="utf-8"?>
<sst xmlns="http://schemas.openxmlformats.org/spreadsheetml/2006/main" count="73" uniqueCount="68">
  <si>
    <t>My Certs</t>
  </si>
  <si>
    <t>Section</t>
  </si>
  <si>
    <t>Time</t>
  </si>
  <si>
    <t>Research</t>
  </si>
  <si>
    <t>Python</t>
  </si>
  <si>
    <t>Calculating dates</t>
  </si>
  <si>
    <t>app</t>
  </si>
  <si>
    <t>65 hours</t>
  </si>
  <si>
    <t>best way to do User vs Admin login</t>
  </si>
  <si>
    <t>models</t>
  </si>
  <si>
    <t>40 hours</t>
  </si>
  <si>
    <t>Using matplotlib</t>
  </si>
  <si>
    <t>emails</t>
  </si>
  <si>
    <t>sending emails as reminders</t>
  </si>
  <si>
    <t>graphing</t>
  </si>
  <si>
    <t>login</t>
  </si>
  <si>
    <t>Total Minutes</t>
  </si>
  <si>
    <t>Testing</t>
  </si>
  <si>
    <t>calculating hours</t>
  </si>
  <si>
    <t>Minutes left</t>
  </si>
  <si>
    <t>routes</t>
  </si>
  <si>
    <t>minutes left</t>
  </si>
  <si>
    <t>date calculations</t>
  </si>
  <si>
    <t>Debugging</t>
  </si>
  <si>
    <t>HTML templates</t>
  </si>
  <si>
    <t>Design/Clean-up</t>
  </si>
  <si>
    <t>Email templates</t>
  </si>
  <si>
    <t>Auth Denied</t>
  </si>
  <si>
    <t>Adding to heroku</t>
  </si>
  <si>
    <t>forms</t>
  </si>
  <si>
    <t>Base</t>
  </si>
  <si>
    <t xml:space="preserve">Database </t>
  </si>
  <si>
    <t>tests</t>
  </si>
  <si>
    <t>Users</t>
  </si>
  <si>
    <t>set up</t>
  </si>
  <si>
    <t>relationships</t>
  </si>
  <si>
    <t>imports</t>
  </si>
  <si>
    <t>edit user</t>
  </si>
  <si>
    <t>calculations</t>
  </si>
  <si>
    <t xml:space="preserve">flask   </t>
  </si>
  <si>
    <t>request, render_template, jsonify</t>
  </si>
  <si>
    <t>add user</t>
  </si>
  <si>
    <t>flask-sqlalchemy</t>
  </si>
  <si>
    <t>show user</t>
  </si>
  <si>
    <t>debug toolbar</t>
  </si>
  <si>
    <t>Certs</t>
  </si>
  <si>
    <t>psycopg2</t>
  </si>
  <si>
    <t>add cert</t>
  </si>
  <si>
    <t xml:space="preserve">Forms </t>
  </si>
  <si>
    <t>matplotlib</t>
  </si>
  <si>
    <t>plt</t>
  </si>
  <si>
    <t>edit cert</t>
  </si>
  <si>
    <t>Login</t>
  </si>
  <si>
    <t>https://matplotlib.org/stable/gallery/pie_and_polar_charts/pie_features.html#sphx-glr-gallery-pie-and-polar-charts-pie-features-py</t>
  </si>
  <si>
    <t>new cert</t>
  </si>
  <si>
    <t>Set up/sign up</t>
  </si>
  <si>
    <t>show cert</t>
  </si>
  <si>
    <t>certs</t>
  </si>
  <si>
    <t>Hours</t>
  </si>
  <si>
    <t>permissions?</t>
  </si>
  <si>
    <t>display hours</t>
  </si>
  <si>
    <t>user</t>
  </si>
  <si>
    <t>edit hours</t>
  </si>
  <si>
    <t>Training</t>
  </si>
  <si>
    <t>how to handle initial set up</t>
  </si>
  <si>
    <t>New training</t>
  </si>
  <si>
    <t>update training</t>
  </si>
  <si>
    <t>nav 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</si>
</sst>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4B084"/>
        <bgColor rgb="FFF4B084"/>
      </patternFill>
    </fill>
    <fill>
      <patternFill patternType="solid">
        <fgColor rgb="FF8EA9DB"/>
        <bgColor rgb="FF8EA9DB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4" fillId="3" fontId="1" numFmtId="0" xfId="0" applyBorder="1" applyFill="1" applyFont="1"/>
    <xf borderId="5" fillId="0" fontId="1" numFmtId="0" xfId="0" applyBorder="1" applyFont="1"/>
    <xf borderId="4" fillId="3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/>
    </xf>
    <xf borderId="7" fillId="0" fontId="1" numFmtId="0" xfId="0" applyBorder="1" applyFont="1"/>
    <xf borderId="0" fillId="0" fontId="3" numFmtId="0" xfId="0" applyFont="1"/>
    <xf borderId="8" fillId="0" fontId="1" numFmtId="0" xfId="0" applyAlignment="1" applyBorder="1" applyFont="1">
      <alignment horizontal="right"/>
    </xf>
    <xf borderId="9" fillId="0" fontId="1" numFmtId="0" xfId="0" applyBorder="1" applyFont="1"/>
    <xf borderId="10" fillId="3" fontId="1" numFmtId="0" xfId="0" applyBorder="1" applyFont="1"/>
    <xf borderId="11" fillId="0" fontId="1" numFmtId="0" xfId="0" applyBorder="1" applyFont="1"/>
    <xf borderId="12" fillId="4" fontId="1" numFmtId="0" xfId="0" applyAlignment="1" applyBorder="1" applyFill="1" applyFont="1">
      <alignment horizontal="right"/>
    </xf>
    <xf borderId="13" fillId="0" fontId="1" numFmtId="0" xfId="0" applyBorder="1" applyFont="1"/>
    <xf borderId="0" fillId="0" fontId="3" numFmtId="0" xfId="0" applyAlignment="1" applyFont="1">
      <alignment readingOrder="0"/>
    </xf>
    <xf borderId="6" fillId="5" fontId="1" numFmtId="0" xfId="0" applyBorder="1" applyFill="1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tplotlib.org/stable/gallery/pie_and_polar_charts/pie_features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3" width="7.63"/>
    <col customWidth="1" min="4" max="4" width="14.13"/>
    <col customWidth="1" min="5" max="6" width="7.63"/>
    <col customWidth="1" min="7" max="7" width="11.75"/>
    <col customWidth="1" min="8" max="26" width="7.63"/>
  </cols>
  <sheetData>
    <row r="2">
      <c r="A2" s="1" t="s">
        <v>0</v>
      </c>
      <c r="B2" s="2"/>
      <c r="C2" s="2"/>
      <c r="D2" s="2"/>
      <c r="E2" s="3"/>
    </row>
    <row r="3">
      <c r="A3" s="4" t="s">
        <v>1</v>
      </c>
      <c r="B3" s="4" t="s">
        <v>2</v>
      </c>
      <c r="D3" s="5" t="s">
        <v>1</v>
      </c>
      <c r="E3" s="5" t="s">
        <v>2</v>
      </c>
    </row>
    <row r="4">
      <c r="A4" s="6" t="s">
        <v>3</v>
      </c>
      <c r="B4" s="7">
        <f>B5+B6+B7+B8</f>
        <v>840</v>
      </c>
      <c r="D4" s="8" t="s">
        <v>4</v>
      </c>
      <c r="E4" s="7">
        <f>E5+E6+E7+E8+E9+E10</f>
        <v>630</v>
      </c>
    </row>
    <row r="5">
      <c r="A5" s="9" t="s">
        <v>5</v>
      </c>
      <c r="B5" s="10">
        <v>240.0</v>
      </c>
      <c r="D5" s="9" t="s">
        <v>6</v>
      </c>
      <c r="E5" s="10">
        <v>240.0</v>
      </c>
      <c r="G5" s="11">
        <v>3900.0</v>
      </c>
      <c r="H5" s="11" t="s">
        <v>7</v>
      </c>
    </row>
    <row r="6">
      <c r="A6" s="9" t="s">
        <v>8</v>
      </c>
      <c r="B6" s="10">
        <v>360.0</v>
      </c>
      <c r="D6" s="9" t="s">
        <v>9</v>
      </c>
      <c r="E6" s="10">
        <v>120.0</v>
      </c>
      <c r="G6" s="11">
        <v>2400.0</v>
      </c>
      <c r="H6" s="11" t="s">
        <v>10</v>
      </c>
    </row>
    <row r="7">
      <c r="A7" s="9" t="s">
        <v>11</v>
      </c>
      <c r="B7" s="10">
        <v>120.0</v>
      </c>
      <c r="D7" s="9" t="s">
        <v>12</v>
      </c>
      <c r="E7" s="10">
        <v>60.0</v>
      </c>
    </row>
    <row r="8">
      <c r="A8" s="12" t="s">
        <v>13</v>
      </c>
      <c r="B8" s="13">
        <v>120.0</v>
      </c>
      <c r="D8" s="9" t="s">
        <v>14</v>
      </c>
      <c r="E8" s="10">
        <v>60.0</v>
      </c>
    </row>
    <row r="9">
      <c r="D9" s="9" t="s">
        <v>15</v>
      </c>
      <c r="E9" s="10">
        <v>60.0</v>
      </c>
      <c r="G9" s="11" t="s">
        <v>16</v>
      </c>
      <c r="H9" s="11">
        <f>B4+E4+E12+E14+E16+E18+B14+B10</f>
        <v>3075</v>
      </c>
    </row>
    <row r="10">
      <c r="A10" s="6" t="s">
        <v>17</v>
      </c>
      <c r="B10" s="7">
        <f>B11+B12</f>
        <v>150</v>
      </c>
      <c r="D10" s="12" t="s">
        <v>18</v>
      </c>
      <c r="E10" s="13">
        <v>90.0</v>
      </c>
      <c r="F10" s="11">
        <v>65.0</v>
      </c>
      <c r="G10" s="11" t="s">
        <v>19</v>
      </c>
      <c r="H10" s="11">
        <f>G5-H9</f>
        <v>825</v>
      </c>
    </row>
    <row r="11">
      <c r="A11" s="9" t="s">
        <v>20</v>
      </c>
      <c r="B11" s="10">
        <v>60.0</v>
      </c>
      <c r="F11" s="11">
        <v>40.0</v>
      </c>
      <c r="G11" s="11" t="s">
        <v>21</v>
      </c>
      <c r="H11" s="11">
        <f>G6-H9</f>
        <v>-675</v>
      </c>
    </row>
    <row r="12">
      <c r="A12" s="12" t="s">
        <v>22</v>
      </c>
      <c r="B12" s="13">
        <v>90.0</v>
      </c>
      <c r="D12" s="14" t="s">
        <v>23</v>
      </c>
      <c r="E12" s="15">
        <v>240.0</v>
      </c>
    </row>
    <row r="14">
      <c r="A14" s="6" t="s">
        <v>24</v>
      </c>
      <c r="B14" s="7">
        <f>B16+B17+B18+B19+B24+B29+B32+B15</f>
        <v>735</v>
      </c>
      <c r="D14" s="14" t="s">
        <v>25</v>
      </c>
      <c r="E14" s="15">
        <v>120.0</v>
      </c>
    </row>
    <row r="15">
      <c r="A15" s="16" t="s">
        <v>26</v>
      </c>
      <c r="B15" s="17">
        <v>240.0</v>
      </c>
      <c r="G15" s="18" t="s">
        <v>6</v>
      </c>
    </row>
    <row r="16">
      <c r="A16" s="9" t="s">
        <v>27</v>
      </c>
      <c r="B16" s="10">
        <v>45.0</v>
      </c>
      <c r="D16" s="14" t="s">
        <v>28</v>
      </c>
      <c r="E16" s="15">
        <v>60.0</v>
      </c>
      <c r="G16" s="18" t="s">
        <v>9</v>
      </c>
    </row>
    <row r="17">
      <c r="A17" s="9">
        <v>404.0</v>
      </c>
      <c r="B17" s="10">
        <v>45.0</v>
      </c>
      <c r="G17" s="18" t="s">
        <v>29</v>
      </c>
    </row>
    <row r="18">
      <c r="A18" s="9" t="s">
        <v>30</v>
      </c>
      <c r="B18" s="10">
        <v>45.0</v>
      </c>
      <c r="D18" s="6" t="s">
        <v>31</v>
      </c>
      <c r="E18" s="7">
        <f>E19+E20+E21</f>
        <v>300</v>
      </c>
      <c r="G18" s="18" t="s">
        <v>32</v>
      </c>
    </row>
    <row r="19">
      <c r="A19" s="19" t="s">
        <v>33</v>
      </c>
      <c r="B19" s="10">
        <f>B20+B21+B22+B23</f>
        <v>120</v>
      </c>
      <c r="D19" s="9" t="s">
        <v>34</v>
      </c>
      <c r="E19" s="10">
        <v>120.0</v>
      </c>
    </row>
    <row r="20">
      <c r="A20" s="9" t="s">
        <v>15</v>
      </c>
      <c r="B20" s="10">
        <v>30.0</v>
      </c>
      <c r="D20" s="9" t="s">
        <v>35</v>
      </c>
      <c r="E20" s="10">
        <v>120.0</v>
      </c>
      <c r="G20" s="18" t="s">
        <v>36</v>
      </c>
    </row>
    <row r="21" ht="15.75" customHeight="1">
      <c r="A21" s="9" t="s">
        <v>37</v>
      </c>
      <c r="B21" s="10">
        <v>30.0</v>
      </c>
      <c r="D21" s="12" t="s">
        <v>38</v>
      </c>
      <c r="E21" s="13">
        <v>60.0</v>
      </c>
      <c r="G21" s="20" t="s">
        <v>39</v>
      </c>
      <c r="H21" s="18" t="s">
        <v>40</v>
      </c>
    </row>
    <row r="22" ht="15.75" customHeight="1">
      <c r="A22" s="9" t="s">
        <v>41</v>
      </c>
      <c r="B22" s="10">
        <v>30.0</v>
      </c>
      <c r="G22" s="20" t="s">
        <v>42</v>
      </c>
    </row>
    <row r="23" ht="15.75" customHeight="1">
      <c r="A23" s="9" t="s">
        <v>43</v>
      </c>
      <c r="B23" s="10">
        <v>30.0</v>
      </c>
      <c r="G23" s="18" t="s">
        <v>44</v>
      </c>
    </row>
    <row r="24" ht="15.75" customHeight="1">
      <c r="A24" s="19" t="s">
        <v>45</v>
      </c>
      <c r="B24" s="10">
        <f>B25+B26+B27+B28</f>
        <v>120</v>
      </c>
      <c r="G24" s="18" t="s">
        <v>46</v>
      </c>
    </row>
    <row r="25" ht="15.75" customHeight="1">
      <c r="A25" s="9" t="s">
        <v>47</v>
      </c>
      <c r="B25" s="10">
        <v>30.0</v>
      </c>
      <c r="D25" s="18" t="s">
        <v>48</v>
      </c>
      <c r="G25" s="18" t="s">
        <v>49</v>
      </c>
      <c r="H25" s="18" t="s">
        <v>50</v>
      </c>
    </row>
    <row r="26" ht="15.75" customHeight="1">
      <c r="A26" s="9" t="s">
        <v>51</v>
      </c>
      <c r="B26" s="10">
        <v>30.0</v>
      </c>
      <c r="D26" s="18" t="s">
        <v>52</v>
      </c>
      <c r="H26" s="21" t="s">
        <v>53</v>
      </c>
    </row>
    <row r="27" ht="15.75" customHeight="1">
      <c r="A27" s="9" t="s">
        <v>54</v>
      </c>
      <c r="B27" s="10">
        <v>30.0</v>
      </c>
      <c r="D27" s="20" t="s">
        <v>55</v>
      </c>
    </row>
    <row r="28" ht="15.75" customHeight="1">
      <c r="A28" s="9" t="s">
        <v>56</v>
      </c>
      <c r="B28" s="10">
        <v>30.0</v>
      </c>
      <c r="D28" s="18" t="s">
        <v>57</v>
      </c>
    </row>
    <row r="29" ht="15.75" customHeight="1">
      <c r="A29" s="19" t="s">
        <v>58</v>
      </c>
      <c r="B29" s="10">
        <f>B30+B31</f>
        <v>60</v>
      </c>
      <c r="D29" s="18" t="s">
        <v>59</v>
      </c>
    </row>
    <row r="30" ht="15.75" customHeight="1">
      <c r="A30" s="9" t="s">
        <v>60</v>
      </c>
      <c r="B30" s="10">
        <v>30.0</v>
      </c>
      <c r="D30" s="18" t="s">
        <v>61</v>
      </c>
    </row>
    <row r="31" ht="15.75" customHeight="1">
      <c r="A31" s="9" t="s">
        <v>62</v>
      </c>
      <c r="B31" s="10">
        <v>30.0</v>
      </c>
    </row>
    <row r="32" ht="15.75" customHeight="1">
      <c r="A32" s="19" t="s">
        <v>63</v>
      </c>
      <c r="B32" s="10">
        <f>B33+B34</f>
        <v>60</v>
      </c>
      <c r="D32" s="18" t="s">
        <v>64</v>
      </c>
    </row>
    <row r="33" ht="15.75" customHeight="1">
      <c r="A33" s="9" t="s">
        <v>65</v>
      </c>
      <c r="B33" s="10">
        <v>30.0</v>
      </c>
    </row>
    <row r="34" ht="15.75" customHeight="1">
      <c r="A34" s="12" t="s">
        <v>66</v>
      </c>
      <c r="B34" s="13">
        <v>30.0</v>
      </c>
      <c r="D34" s="18" t="s">
        <v>67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E2"/>
  </mergeCells>
  <hyperlinks>
    <hyperlink r:id="rId1" location="sphx-glr-gallery-pie-and-polar-charts-pie-features-py" ref="H26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2021-02-01T17:04:36Z</dcterms:created>
</cp:coreProperties>
</file>