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13" i="1" l="1"/>
  <c r="I5" i="1"/>
  <c r="I6" i="1"/>
  <c r="I7" i="1"/>
  <c r="I8" i="1"/>
  <c r="I9" i="1"/>
  <c r="I10" i="1"/>
  <c r="I11" i="1"/>
  <c r="I12" i="1"/>
  <c r="I14" i="1"/>
  <c r="I15" i="1"/>
  <c r="I4" i="1"/>
</calcChain>
</file>

<file path=xl/sharedStrings.xml><?xml version="1.0" encoding="utf-8"?>
<sst xmlns="http://schemas.openxmlformats.org/spreadsheetml/2006/main" count="25" uniqueCount="22">
  <si>
    <t>Frames</t>
  </si>
  <si>
    <t>1 million</t>
  </si>
  <si>
    <t>3 million</t>
  </si>
  <si>
    <t>5 million</t>
  </si>
  <si>
    <t>Trial 2</t>
  </si>
  <si>
    <t>Trial 3</t>
  </si>
  <si>
    <t>Trial 4</t>
  </si>
  <si>
    <t>Trial 5</t>
  </si>
  <si>
    <t>Average of last 4 trials</t>
  </si>
  <si>
    <t>Query type</t>
  </si>
  <si>
    <t>Tuples in input</t>
  </si>
  <si>
    <t>Windows</t>
  </si>
  <si>
    <t>Trial 1 (sec)</t>
  </si>
  <si>
    <t>Range of position-determining
bucket in windows query (sec)</t>
  </si>
  <si>
    <t>Notes</t>
  </si>
  <si>
    <t>Additional notes:</t>
  </si>
  <si>
    <t>by Jim Miller, 6/30/13</t>
  </si>
  <si>
    <t>I could coax Niagara to complete this query only twice, and the average is for those 2 readings.  The query attempts either wouldn't complete, or would crash complaining of excessive garbage collection.</t>
  </si>
  <si>
    <t>Timings of a 2-D-frame-based and a window-based query to partially implement the soccer player position heatmap for the DEBS 2013 Challenge, implemented in Niagara</t>
  </si>
  <si>
    <t>For both the frames and windows queries, Niagara would take proportionally much longer to process 5 million tuples, or wouldn't complete at all.  This may be due to bugs in how I wrote the new operators for the heatmap challenge, in other aspects of Niagara, or due to insufficient memory available on the test machine.  Query crash errors complained about excessive garbage collection.</t>
  </si>
  <si>
    <t>Again, Niagara struggling to handle 5 million input tuples.  Results were erratic.</t>
  </si>
  <si>
    <t>1.  1 million tuples represents between 57-58 seconds of real game time.  All input tuple sets begin at the exact starting moment of the second half of the game.
2.  The full heatmap challenge involved several soccer field grid granularities and several time windows.  I implemented only the 16x25 grid and a 60-second window.  Each result stream is updated once per second.
3.  Due to time constraints, I could not time the windows query using a position-determining bucket &gt; 1 sec in length, since that would require re-writing the bucket operator to use a fractional slide.
4.  All query runs were timed with standard output sent to NUL on a Windows 7 machine with 4 GB memory and an Intel E8600 3.33Ghz processor, partially 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</si>
</sst>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left" wrapText="1"/>
    </xf>
    <xf numFmtId="0" fontId="2" fillId="0" borderId="0" xfId="0" applyFont="1"/>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1" fillId="0" borderId="0" xfId="0" applyFont="1" applyAlignment="1">
      <alignment wrapText="1"/>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2" fillId="0" borderId="0" xfId="0" applyFont="1" applyAlignment="1">
      <alignment horizontal="left"/>
    </xf>
    <xf numFmtId="0" fontId="1" fillId="0" borderId="0" xfId="0" applyFont="1" applyAlignment="1"/>
    <xf numFmtId="0" fontId="0" fillId="0" borderId="0" xfId="0" applyAlignment="1">
      <alignment wrapText="1"/>
    </xf>
    <xf numFmtId="0" fontId="2"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
  <sheetViews>
    <sheetView tabSelected="1" workbookViewId="0">
      <selection sqref="A1:J1"/>
    </sheetView>
  </sheetViews>
  <sheetFormatPr defaultRowHeight="15" x14ac:dyDescent="0.25"/>
  <cols>
    <col min="1" max="1" width="13.140625" bestFit="1" customWidth="1"/>
    <col min="2" max="2" width="14.28515625" bestFit="1" customWidth="1"/>
    <col min="3" max="3" width="29.42578125" style="2" bestFit="1" customWidth="1"/>
    <col min="4" max="4" width="11" bestFit="1" customWidth="1"/>
    <col min="9" max="9" width="20.7109375" bestFit="1" customWidth="1"/>
    <col min="10" max="10" width="54.5703125" style="5" customWidth="1"/>
    <col min="11" max="11" width="9.7109375" customWidth="1"/>
  </cols>
  <sheetData>
    <row r="1" spans="1:11" ht="24" customHeight="1" x14ac:dyDescent="0.25">
      <c r="A1" s="12" t="s">
        <v>18</v>
      </c>
      <c r="B1" s="12"/>
      <c r="C1" s="12"/>
      <c r="D1" s="12"/>
      <c r="E1" s="12"/>
      <c r="F1" s="12"/>
      <c r="G1" s="12"/>
      <c r="H1" s="12"/>
      <c r="I1" s="12"/>
      <c r="J1" s="12"/>
    </row>
    <row r="2" spans="1:11" ht="24" customHeight="1" x14ac:dyDescent="0.25">
      <c r="A2" s="15" t="s">
        <v>16</v>
      </c>
      <c r="B2" s="16"/>
      <c r="C2" s="6"/>
      <c r="D2" s="6"/>
      <c r="E2" s="6"/>
      <c r="F2" s="6"/>
      <c r="G2" s="6"/>
      <c r="H2" s="6"/>
      <c r="I2" s="6"/>
      <c r="J2" s="7"/>
      <c r="K2" s="4"/>
    </row>
    <row r="3" spans="1:11" s="1" customFormat="1" ht="30" x14ac:dyDescent="0.25">
      <c r="A3" s="1" t="s">
        <v>9</v>
      </c>
      <c r="B3" s="1" t="s">
        <v>10</v>
      </c>
      <c r="C3" s="3" t="s">
        <v>13</v>
      </c>
      <c r="D3" s="1" t="s">
        <v>12</v>
      </c>
      <c r="E3" s="1" t="s">
        <v>4</v>
      </c>
      <c r="F3" s="1" t="s">
        <v>5</v>
      </c>
      <c r="G3" s="1" t="s">
        <v>6</v>
      </c>
      <c r="H3" s="1" t="s">
        <v>7</v>
      </c>
      <c r="I3" s="1" t="s">
        <v>8</v>
      </c>
      <c r="J3" s="8" t="s">
        <v>14</v>
      </c>
    </row>
    <row r="4" spans="1:11" x14ac:dyDescent="0.25">
      <c r="A4" s="9" t="s">
        <v>0</v>
      </c>
      <c r="B4" s="9" t="s">
        <v>1</v>
      </c>
      <c r="C4" s="10"/>
      <c r="D4" s="9">
        <v>3.9159999999999999</v>
      </c>
      <c r="E4" s="9">
        <v>3.9780000000000002</v>
      </c>
      <c r="F4" s="9">
        <v>3.8839999999999999</v>
      </c>
      <c r="G4" s="9">
        <v>3.9630000000000001</v>
      </c>
      <c r="H4" s="9">
        <v>3.9620000000000002</v>
      </c>
      <c r="I4" s="9">
        <f>AVERAGE(E4:H4)</f>
        <v>3.9467499999999998</v>
      </c>
      <c r="J4" s="11"/>
    </row>
    <row r="5" spans="1:11" x14ac:dyDescent="0.25">
      <c r="A5" s="9"/>
      <c r="B5" s="9" t="s">
        <v>2</v>
      </c>
      <c r="C5" s="10"/>
      <c r="D5" s="9">
        <v>11.419</v>
      </c>
      <c r="E5" s="9">
        <v>11.278</v>
      </c>
      <c r="F5" s="9">
        <v>11.513</v>
      </c>
      <c r="G5" s="9">
        <v>11.215999999999999</v>
      </c>
      <c r="H5" s="9">
        <v>11.263</v>
      </c>
      <c r="I5" s="9">
        <f t="shared" ref="I5:I15" si="0">AVERAGE(E5:H5)</f>
        <v>11.317499999999999</v>
      </c>
      <c r="J5" s="11"/>
    </row>
    <row r="6" spans="1:11" ht="120" x14ac:dyDescent="0.25">
      <c r="A6" s="9"/>
      <c r="B6" s="9" t="s">
        <v>3</v>
      </c>
      <c r="C6" s="10"/>
      <c r="D6" s="9">
        <v>36.286000000000001</v>
      </c>
      <c r="E6" s="9">
        <v>35.631</v>
      </c>
      <c r="F6" s="9">
        <v>35.863999999999997</v>
      </c>
      <c r="G6" s="9">
        <v>36.097999999999999</v>
      </c>
      <c r="H6" s="9">
        <v>36.316000000000003</v>
      </c>
      <c r="I6" s="9">
        <f t="shared" si="0"/>
        <v>35.977249999999998</v>
      </c>
      <c r="J6" s="11" t="s">
        <v>19</v>
      </c>
    </row>
    <row r="7" spans="1:11" x14ac:dyDescent="0.25">
      <c r="A7" s="9" t="s">
        <v>11</v>
      </c>
      <c r="B7" s="9" t="s">
        <v>1</v>
      </c>
      <c r="C7" s="10">
        <v>0.1</v>
      </c>
      <c r="D7" s="9">
        <v>7.2539999999999996</v>
      </c>
      <c r="E7" s="9">
        <v>5.008</v>
      </c>
      <c r="F7" s="9">
        <v>4.8360000000000003</v>
      </c>
      <c r="G7" s="9">
        <v>4.8049999999999997</v>
      </c>
      <c r="H7" s="9">
        <v>5.1479999999999997</v>
      </c>
      <c r="I7" s="9">
        <f t="shared" si="0"/>
        <v>4.9492500000000001</v>
      </c>
      <c r="J7" s="11"/>
    </row>
    <row r="8" spans="1:11" x14ac:dyDescent="0.25">
      <c r="A8" s="9"/>
      <c r="B8" s="9"/>
      <c r="C8" s="10">
        <v>0.5</v>
      </c>
      <c r="D8" s="9">
        <v>4.3369999999999997</v>
      </c>
      <c r="E8" s="9">
        <v>4.1959999999999997</v>
      </c>
      <c r="F8" s="9">
        <v>4.18</v>
      </c>
      <c r="G8" s="9">
        <v>4.274</v>
      </c>
      <c r="H8" s="9">
        <v>4.274</v>
      </c>
      <c r="I8" s="9">
        <f t="shared" si="0"/>
        <v>4.2309999999999999</v>
      </c>
      <c r="J8" s="11"/>
    </row>
    <row r="9" spans="1:11" x14ac:dyDescent="0.25">
      <c r="A9" s="9"/>
      <c r="B9" s="9"/>
      <c r="C9" s="10">
        <v>1</v>
      </c>
      <c r="D9" s="9">
        <v>4.1340000000000003</v>
      </c>
      <c r="E9" s="9">
        <v>4.29</v>
      </c>
      <c r="F9" s="9">
        <v>4.0869999999999997</v>
      </c>
      <c r="G9" s="9">
        <v>4.2279999999999998</v>
      </c>
      <c r="H9" s="9">
        <v>4.0720000000000001</v>
      </c>
      <c r="I9" s="9">
        <f t="shared" si="0"/>
        <v>4.1692499999999999</v>
      </c>
      <c r="J9" s="11"/>
    </row>
    <row r="10" spans="1:11" x14ac:dyDescent="0.25">
      <c r="A10" s="9"/>
      <c r="B10" s="9" t="s">
        <v>2</v>
      </c>
      <c r="C10" s="10">
        <v>0.1</v>
      </c>
      <c r="D10" s="9">
        <v>17.285</v>
      </c>
      <c r="E10" s="9">
        <v>15.475</v>
      </c>
      <c r="F10" s="9">
        <v>15.475</v>
      </c>
      <c r="G10" s="9">
        <v>15.257</v>
      </c>
      <c r="H10" s="9">
        <v>15.381</v>
      </c>
      <c r="I10" s="9">
        <f t="shared" si="0"/>
        <v>15.397</v>
      </c>
      <c r="J10" s="11"/>
    </row>
    <row r="11" spans="1:11" x14ac:dyDescent="0.25">
      <c r="A11" s="9"/>
      <c r="B11" s="9"/>
      <c r="C11" s="10">
        <v>0.5</v>
      </c>
      <c r="D11" s="9">
        <v>12.714</v>
      </c>
      <c r="E11" s="9">
        <v>12.074</v>
      </c>
      <c r="F11" s="9">
        <v>11.965999999999999</v>
      </c>
      <c r="G11" s="9">
        <v>12.558</v>
      </c>
      <c r="H11" s="9">
        <v>11.653</v>
      </c>
      <c r="I11" s="9">
        <f t="shared" si="0"/>
        <v>12.062749999999999</v>
      </c>
      <c r="J11" s="11"/>
    </row>
    <row r="12" spans="1:11" x14ac:dyDescent="0.25">
      <c r="A12" s="9"/>
      <c r="B12" s="9"/>
      <c r="C12" s="10">
        <v>1</v>
      </c>
      <c r="D12" s="9">
        <v>12.948</v>
      </c>
      <c r="E12" s="9">
        <v>11.887</v>
      </c>
      <c r="F12" s="9">
        <v>12.433</v>
      </c>
      <c r="G12" s="9">
        <v>11.917999999999999</v>
      </c>
      <c r="H12" s="9">
        <v>12.526999999999999</v>
      </c>
      <c r="I12" s="9">
        <f t="shared" si="0"/>
        <v>12.19125</v>
      </c>
      <c r="J12" s="11"/>
    </row>
    <row r="13" spans="1:11" ht="60" x14ac:dyDescent="0.25">
      <c r="A13" s="9"/>
      <c r="B13" s="9" t="s">
        <v>3</v>
      </c>
      <c r="C13" s="10">
        <v>0.1</v>
      </c>
      <c r="D13" s="9">
        <v>78.436000000000007</v>
      </c>
      <c r="E13" s="9">
        <v>79.061000000000007</v>
      </c>
      <c r="F13" s="9"/>
      <c r="G13" s="9"/>
      <c r="H13" s="9"/>
      <c r="I13" s="9">
        <f>AVERAGE(D13:E13)</f>
        <v>78.748500000000007</v>
      </c>
      <c r="J13" s="11" t="s">
        <v>17</v>
      </c>
    </row>
    <row r="14" spans="1:11" x14ac:dyDescent="0.25">
      <c r="A14" s="9"/>
      <c r="B14" s="9"/>
      <c r="C14" s="10">
        <v>0.5</v>
      </c>
      <c r="D14" s="9">
        <v>36.345999999999997</v>
      </c>
      <c r="E14" s="9">
        <v>22.385999999999999</v>
      </c>
      <c r="F14" s="9">
        <v>21.870999999999999</v>
      </c>
      <c r="G14" s="9">
        <v>22.542000000000002</v>
      </c>
      <c r="H14" s="9">
        <v>22.527000000000001</v>
      </c>
      <c r="I14" s="9">
        <f t="shared" si="0"/>
        <v>22.331500000000002</v>
      </c>
      <c r="J14" s="11"/>
    </row>
    <row r="15" spans="1:11" ht="30" x14ac:dyDescent="0.25">
      <c r="A15" s="9"/>
      <c r="B15" s="9"/>
      <c r="C15" s="10">
        <v>1</v>
      </c>
      <c r="D15" s="9">
        <v>34.460999999999999</v>
      </c>
      <c r="E15" s="9">
        <v>21.372</v>
      </c>
      <c r="F15" s="9">
        <v>44.491999999999997</v>
      </c>
      <c r="G15" s="9">
        <v>20.716999999999999</v>
      </c>
      <c r="H15" s="9">
        <v>44.554000000000002</v>
      </c>
      <c r="I15" s="9">
        <f t="shared" si="0"/>
        <v>32.783749999999998</v>
      </c>
      <c r="J15" s="11" t="s">
        <v>20</v>
      </c>
    </row>
    <row r="17" spans="1:10" x14ac:dyDescent="0.25">
      <c r="A17" s="13" t="s">
        <v>15</v>
      </c>
      <c r="B17" s="13"/>
    </row>
    <row r="18" spans="1:10" ht="76.5" customHeight="1" x14ac:dyDescent="0.25">
      <c r="A18" s="14" t="s">
        <v>21</v>
      </c>
      <c r="B18" s="14"/>
      <c r="C18" s="14"/>
      <c r="D18" s="14"/>
      <c r="E18" s="14"/>
      <c r="F18" s="14"/>
      <c r="G18" s="14"/>
      <c r="H18" s="14"/>
      <c r="I18" s="14"/>
      <c r="J18" s="14"/>
    </row>
  </sheetData>
  <mergeCells count="4">
    <mergeCell ref="A1:J1"/>
    <mergeCell ref="A17:B17"/>
    <mergeCell ref="A18:J18"/>
    <mergeCell ref="A2:B2"/>
  </mergeCells>
  <printOptions gridLines="1"/>
  <pageMargins left="0.25" right="0.25" top="0.75" bottom="0.75" header="0.3" footer="0.3"/>
  <pageSetup scale="74"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Portland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Miller</dc:creator>
  <cp:lastModifiedBy>James Miller</cp:lastModifiedBy>
  <cp:lastPrinted>2013-07-01T01:25:42Z</cp:lastPrinted>
  <dcterms:created xsi:type="dcterms:W3CDTF">2013-06-30T23:36:37Z</dcterms:created>
  <dcterms:modified xsi:type="dcterms:W3CDTF">2013-11-04T21:40:07Z</dcterms:modified>
</cp:coreProperties>
</file>