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Compare" sheetId="3" r:id="rId2"/>
    <sheet name="Tabelle2" sheetId="2" r:id="rId3"/>
  </sheets>
  <definedNames>
    <definedName name="_xlnm._FilterDatabase" localSheetId="0" hidden="1">Tabelle1!#REF!</definedName>
  </definedNames>
  <calcPr calcId="125725"/>
</workbook>
</file>

<file path=xl/calcChain.xml><?xml version="1.0" encoding="utf-8"?>
<calcChain xmlns="http://schemas.openxmlformats.org/spreadsheetml/2006/main">
  <c r="H5" i="2"/>
  <c r="H6"/>
  <c r="H7"/>
  <c r="H8"/>
  <c r="H9"/>
  <c r="H10"/>
  <c r="H11"/>
  <c r="H12"/>
  <c r="H13"/>
  <c r="H14"/>
  <c r="H15"/>
  <c r="H16"/>
  <c r="H17"/>
  <c r="H18"/>
  <c r="H19"/>
  <c r="H20"/>
  <c r="H4"/>
</calcChain>
</file>

<file path=xl/sharedStrings.xml><?xml version="1.0" encoding="utf-8"?>
<sst xmlns="http://schemas.openxmlformats.org/spreadsheetml/2006/main" count="621" uniqueCount="36">
  <si>
    <t>obj value</t>
  </si>
  <si>
    <t>capacities storage GWh</t>
  </si>
  <si>
    <t>storage</t>
  </si>
  <si>
    <t>capacities storage GW</t>
  </si>
  <si>
    <t>capacities renewable GW</t>
  </si>
  <si>
    <t>wind</t>
  </si>
  <si>
    <t>solar</t>
  </si>
  <si>
    <t>renewable</t>
  </si>
  <si>
    <t>renewable (Zerrahn&amp;Schill)</t>
  </si>
  <si>
    <t>wind (our model, OPSD)</t>
  </si>
  <si>
    <t>sum our model</t>
  </si>
  <si>
    <t>solar (our model, OPSD)</t>
  </si>
  <si>
    <t>Name: Germany_1B_v2</t>
  </si>
  <si>
    <t>Name: Germany_1B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</si>
  <si>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</si>
  <si>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</si>
  <si>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</si>
  <si>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</si>
  <si>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</si>
  <si>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</si>
  <si>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</si>
  <si>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</si>
  <si>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</si>
  <si>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</si>
  <si>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</si>
  <si>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</si>
  <si>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</si>
  <si>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</si>
  <si>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</si>
  <si>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</si>
  <si>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</si>
  <si>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1000</t>
  </si>
  <si>
    <t>Our Model Version 1: Renweables Ninja Data, one region, wind + pv</t>
  </si>
  <si>
    <t>Our Model Version 2: OPSD Data, one region, wind + pv</t>
  </si>
  <si>
    <t>Schill and Zerrahn: OPSD Data, one region, RES</t>
  </si>
  <si>
    <t>Schill and Zerrahn:  RN data, one region, wind + pv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</si>
</sst>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3" fontId="0" fillId="0" borderId="0" xfId="0" applyNumberFormat="1"/>
    <xf numFmtId="0" fontId="0" fillId="0" borderId="0" xfId="0" applyFill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Tabelle1!$Q$1</c:f>
              <c:strCache>
                <c:ptCount val="1"/>
                <c:pt idx="0">
                  <c:v>Schill and Zerrahn:  RN data, one region, wind + pv</c:v>
                </c:pt>
              </c:strCache>
            </c:strRef>
          </c:tx>
          <c:val>
            <c:numRef>
              <c:f>Tabelle1!$S$4:$S$20</c:f>
              <c:numCache>
                <c:formatCode>General</c:formatCode>
                <c:ptCount val="17"/>
                <c:pt idx="0">
                  <c:v>25630273922.891468</c:v>
                </c:pt>
                <c:pt idx="1">
                  <c:v>26251919628.188221</c:v>
                </c:pt>
                <c:pt idx="2">
                  <c:v>26917927409.760231</c:v>
                </c:pt>
                <c:pt idx="3">
                  <c:v>27626498076.651402</c:v>
                </c:pt>
                <c:pt idx="4">
                  <c:v>28411140381.213257</c:v>
                </c:pt>
                <c:pt idx="5">
                  <c:v>29324902278.857162</c:v>
                </c:pt>
                <c:pt idx="6">
                  <c:v>30383069835.099846</c:v>
                </c:pt>
                <c:pt idx="7">
                  <c:v>31676009981.071243</c:v>
                </c:pt>
                <c:pt idx="8">
                  <c:v>33256157070.672783</c:v>
                </c:pt>
                <c:pt idx="9">
                  <c:v>35194581475.868912</c:v>
                </c:pt>
                <c:pt idx="10">
                  <c:v>37538553082.631386</c:v>
                </c:pt>
                <c:pt idx="11">
                  <c:v>40402253011.706009</c:v>
                </c:pt>
                <c:pt idx="12">
                  <c:v>43978913257.62439</c:v>
                </c:pt>
                <c:pt idx="13">
                  <c:v>48691343979.105606</c:v>
                </c:pt>
                <c:pt idx="14">
                  <c:v>55112691834.013161</c:v>
                </c:pt>
                <c:pt idx="15">
                  <c:v>65111313475.25174</c:v>
                </c:pt>
                <c:pt idx="16">
                  <c:v>104539453646.40437</c:v>
                </c:pt>
              </c:numCache>
            </c:numRef>
          </c:val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Our Model Version 1: Renweables Ninja Data, one region, wind + pv</c:v>
                </c:pt>
              </c:strCache>
            </c:strRef>
          </c:tx>
          <c:val>
            <c:numRef>
              <c:f>Tabelle1!$D$4:$D$20</c:f>
              <c:numCache>
                <c:formatCode>#,##0</c:formatCode>
                <c:ptCount val="17"/>
                <c:pt idx="0">
                  <c:v>25630273922.891499</c:v>
                </c:pt>
                <c:pt idx="1">
                  <c:v>26251919628.188202</c:v>
                </c:pt>
                <c:pt idx="2">
                  <c:v>26917927409.760201</c:v>
                </c:pt>
                <c:pt idx="3">
                  <c:v>27626498076.651402</c:v>
                </c:pt>
                <c:pt idx="4">
                  <c:v>28411140381.2132</c:v>
                </c:pt>
                <c:pt idx="5">
                  <c:v>29324902278.856998</c:v>
                </c:pt>
                <c:pt idx="6">
                  <c:v>30383069835.0998</c:v>
                </c:pt>
                <c:pt idx="7">
                  <c:v>31676009981.071201</c:v>
                </c:pt>
                <c:pt idx="8">
                  <c:v>33256157070.6717</c:v>
                </c:pt>
                <c:pt idx="9">
                  <c:v>35194581475.872002</c:v>
                </c:pt>
                <c:pt idx="10">
                  <c:v>37538553082.627197</c:v>
                </c:pt>
                <c:pt idx="11">
                  <c:v>40402253011.703697</c:v>
                </c:pt>
                <c:pt idx="12">
                  <c:v>43978913257.624397</c:v>
                </c:pt>
                <c:pt idx="13">
                  <c:v>48691343979.105598</c:v>
                </c:pt>
                <c:pt idx="14">
                  <c:v>55112691834.0131</c:v>
                </c:pt>
                <c:pt idx="15">
                  <c:v>65111313475.251701</c:v>
                </c:pt>
                <c:pt idx="16">
                  <c:v>104539453646.40401</c:v>
                </c:pt>
              </c:numCache>
            </c:numRef>
          </c:val>
        </c:ser>
        <c:ser>
          <c:idx val="1"/>
          <c:order val="2"/>
          <c:tx>
            <c:strRef>
              <c:f>Tabelle1!$L$1</c:f>
              <c:strCache>
                <c:ptCount val="1"/>
                <c:pt idx="0">
                  <c:v>Schill and Zerrahn: OPSD Data, one region, RES</c:v>
                </c:pt>
              </c:strCache>
            </c:strRef>
          </c:tx>
          <c:val>
            <c:numRef>
              <c:f>Tabelle1!$O$4:$O$20</c:f>
              <c:numCache>
                <c:formatCode>#,##0</c:formatCode>
                <c:ptCount val="17"/>
                <c:pt idx="0">
                  <c:v>27377431082.9832</c:v>
                </c:pt>
                <c:pt idx="1">
                  <c:v>28407417449.820599</c:v>
                </c:pt>
                <c:pt idx="2">
                  <c:v>29460934386.633598</c:v>
                </c:pt>
                <c:pt idx="3">
                  <c:v>30567557106.348</c:v>
                </c:pt>
                <c:pt idx="4">
                  <c:v>31790709659.260601</c:v>
                </c:pt>
                <c:pt idx="5">
                  <c:v>33163409563.269001</c:v>
                </c:pt>
                <c:pt idx="6">
                  <c:v>34729548778.942902</c:v>
                </c:pt>
                <c:pt idx="7">
                  <c:v>36587258765.467796</c:v>
                </c:pt>
                <c:pt idx="8">
                  <c:v>38785819245.567902</c:v>
                </c:pt>
                <c:pt idx="9">
                  <c:v>41240406484.9841</c:v>
                </c:pt>
                <c:pt idx="10">
                  <c:v>43963183315.678703</c:v>
                </c:pt>
                <c:pt idx="11">
                  <c:v>47042941147.296799</c:v>
                </c:pt>
                <c:pt idx="12">
                  <c:v>50583574564.091797</c:v>
                </c:pt>
                <c:pt idx="13">
                  <c:v>54806005624.891998</c:v>
                </c:pt>
                <c:pt idx="14">
                  <c:v>60438128960.913597</c:v>
                </c:pt>
                <c:pt idx="15">
                  <c:v>69918078241.133698</c:v>
                </c:pt>
                <c:pt idx="16">
                  <c:v>102741666750.116</c:v>
                </c:pt>
              </c:numCache>
            </c:numRef>
          </c:val>
        </c:ser>
        <c:ser>
          <c:idx val="2"/>
          <c:order val="3"/>
          <c:tx>
            <c:strRef>
              <c:f>Tabelle1!$F$1</c:f>
              <c:strCache>
                <c:ptCount val="1"/>
                <c:pt idx="0">
                  <c:v>Our Model Version 2: OPSD Data, one region, wind + pv</c:v>
                </c:pt>
              </c:strCache>
            </c:strRef>
          </c:tx>
          <c:val>
            <c:numRef>
              <c:f>Tabelle1!$I$4:$I$20</c:f>
              <c:numCache>
                <c:formatCode>#,##0</c:formatCode>
                <c:ptCount val="17"/>
                <c:pt idx="0">
                  <c:v>26924832026.182201</c:v>
                </c:pt>
                <c:pt idx="1">
                  <c:v>27866590196.5299</c:v>
                </c:pt>
                <c:pt idx="2">
                  <c:v>28846031438.6651</c:v>
                </c:pt>
                <c:pt idx="3">
                  <c:v>29866922312.8125</c:v>
                </c:pt>
                <c:pt idx="4">
                  <c:v>30991613334.136799</c:v>
                </c:pt>
                <c:pt idx="5">
                  <c:v>32282210866.055599</c:v>
                </c:pt>
                <c:pt idx="6">
                  <c:v>33801886047.9352</c:v>
                </c:pt>
                <c:pt idx="7">
                  <c:v>35638497262.087097</c:v>
                </c:pt>
                <c:pt idx="8">
                  <c:v>37874393405.679001</c:v>
                </c:pt>
                <c:pt idx="9">
                  <c:v>40534257069.074303</c:v>
                </c:pt>
                <c:pt idx="10">
                  <c:v>43728302385.903702</c:v>
                </c:pt>
                <c:pt idx="11">
                  <c:v>47669209283.136597</c:v>
                </c:pt>
                <c:pt idx="12">
                  <c:v>52556790715.781601</c:v>
                </c:pt>
                <c:pt idx="13">
                  <c:v>58881848984.177696</c:v>
                </c:pt>
                <c:pt idx="14">
                  <c:v>67319815156.013397</c:v>
                </c:pt>
                <c:pt idx="15">
                  <c:v>80990132770.632202</c:v>
                </c:pt>
                <c:pt idx="16" formatCode="General">
                  <c:v>137129985979.71001</c:v>
                </c:pt>
              </c:numCache>
            </c:numRef>
          </c:val>
        </c:ser>
        <c:axId val="114344704"/>
        <c:axId val="114346240"/>
      </c:barChart>
      <c:catAx>
        <c:axId val="114344704"/>
        <c:scaling>
          <c:orientation val="minMax"/>
        </c:scaling>
        <c:axPos val="b"/>
        <c:tickLblPos val="nextTo"/>
        <c:crossAx val="114346240"/>
        <c:crosses val="autoZero"/>
        <c:auto val="1"/>
        <c:lblAlgn val="ctr"/>
        <c:lblOffset val="100"/>
      </c:catAx>
      <c:valAx>
        <c:axId val="114346240"/>
        <c:scaling>
          <c:orientation val="minMax"/>
        </c:scaling>
        <c:axPos val="l"/>
        <c:majorGridlines/>
        <c:numFmt formatCode="General" sourceLinked="1"/>
        <c:tickLblPos val="nextTo"/>
        <c:crossAx val="114344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Tabelle2!$E$3</c:f>
              <c:strCache>
                <c:ptCount val="1"/>
                <c:pt idx="0">
                  <c:v>wind (our model, OPSD)</c:v>
                </c:pt>
              </c:strCache>
            </c:strRef>
          </c:tx>
          <c:val>
            <c:numRef>
              <c:f>Tabelle2!$E$4:$E$20</c:f>
              <c:numCache>
                <c:formatCode>General</c:formatCode>
                <c:ptCount val="17"/>
                <c:pt idx="0">
                  <c:v>25.760966984618701</c:v>
                </c:pt>
                <c:pt idx="1">
                  <c:v>36.942767856096602</c:v>
                </c:pt>
                <c:pt idx="2">
                  <c:v>52.1054100418689</c:v>
                </c:pt>
                <c:pt idx="3">
                  <c:v>65.828994407085105</c:v>
                </c:pt>
                <c:pt idx="4">
                  <c:v>77.958730526357996</c:v>
                </c:pt>
                <c:pt idx="5">
                  <c:v>91.150099680245802</c:v>
                </c:pt>
                <c:pt idx="6">
                  <c:v>106.63666654073501</c:v>
                </c:pt>
                <c:pt idx="7">
                  <c:v>126.646398886919</c:v>
                </c:pt>
                <c:pt idx="8">
                  <c:v>149.846956313086</c:v>
                </c:pt>
                <c:pt idx="9">
                  <c:v>174.00460530193399</c:v>
                </c:pt>
                <c:pt idx="10">
                  <c:v>201.129644046896</c:v>
                </c:pt>
                <c:pt idx="11">
                  <c:v>233.17335139961401</c:v>
                </c:pt>
                <c:pt idx="12">
                  <c:v>269.18142651406498</c:v>
                </c:pt>
                <c:pt idx="13">
                  <c:v>312.50606178054301</c:v>
                </c:pt>
                <c:pt idx="14">
                  <c:v>357.48481403718199</c:v>
                </c:pt>
                <c:pt idx="15">
                  <c:v>440.12159628197099</c:v>
                </c:pt>
                <c:pt idx="16">
                  <c:v>561.39588418056906</c:v>
                </c:pt>
              </c:numCache>
            </c:numRef>
          </c:val>
        </c:ser>
        <c:ser>
          <c:idx val="1"/>
          <c:order val="1"/>
          <c:tx>
            <c:strRef>
              <c:f>Tabelle2!$F$3</c:f>
              <c:strCache>
                <c:ptCount val="1"/>
                <c:pt idx="0">
                  <c:v>solar (our model, OPSD)</c:v>
                </c:pt>
              </c:strCache>
            </c:strRef>
          </c:tx>
          <c:val>
            <c:numRef>
              <c:f>Tabelle2!$F$4:$F$20</c:f>
              <c:numCache>
                <c:formatCode>General</c:formatCode>
                <c:ptCount val="17"/>
                <c:pt idx="0">
                  <c:v>69.659854138394607</c:v>
                </c:pt>
                <c:pt idx="1">
                  <c:v>79.130528865658505</c:v>
                </c:pt>
                <c:pt idx="2">
                  <c:v>82.150518480580303</c:v>
                </c:pt>
                <c:pt idx="3">
                  <c:v>88.2157318423167</c:v>
                </c:pt>
                <c:pt idx="4">
                  <c:v>98.734372184375303</c:v>
                </c:pt>
                <c:pt idx="5">
                  <c:v>109.541801120725</c:v>
                </c:pt>
                <c:pt idx="6">
                  <c:v>119.774844902796</c:v>
                </c:pt>
                <c:pt idx="7">
                  <c:v>127.221687502314</c:v>
                </c:pt>
                <c:pt idx="8">
                  <c:v>134.98123739755499</c:v>
                </c:pt>
                <c:pt idx="9">
                  <c:v>145.48830343355201</c:v>
                </c:pt>
                <c:pt idx="10">
                  <c:v>158.26231177118299</c:v>
                </c:pt>
                <c:pt idx="11">
                  <c:v>174.23108810651601</c:v>
                </c:pt>
                <c:pt idx="12">
                  <c:v>193.453746947604</c:v>
                </c:pt>
                <c:pt idx="13">
                  <c:v>217.294288468475</c:v>
                </c:pt>
                <c:pt idx="14">
                  <c:v>250.66243905315801</c:v>
                </c:pt>
                <c:pt idx="15">
                  <c:v>298.18116719833398</c:v>
                </c:pt>
                <c:pt idx="16">
                  <c:v>512.69889241911198</c:v>
                </c:pt>
              </c:numCache>
            </c:numRef>
          </c:val>
        </c:ser>
        <c:ser>
          <c:idx val="2"/>
          <c:order val="2"/>
          <c:tx>
            <c:strRef>
              <c:f>Tabelle2!$G$3</c:f>
              <c:strCache>
                <c:ptCount val="1"/>
                <c:pt idx="0">
                  <c:v>renewable (Zerrahn&amp;Schill)</c:v>
                </c:pt>
              </c:strCache>
            </c:strRef>
          </c:tx>
          <c:val>
            <c:numRef>
              <c:f>Tabelle2!$G$4:$G$20</c:f>
              <c:numCache>
                <c:formatCode>General</c:formatCode>
                <c:ptCount val="17"/>
                <c:pt idx="0">
                  <c:v>84.657409083336105</c:v>
                </c:pt>
                <c:pt idx="1">
                  <c:v>105.829334442812</c:v>
                </c:pt>
                <c:pt idx="2">
                  <c:v>127.178159851809</c:v>
                </c:pt>
                <c:pt idx="3">
                  <c:v>149.07223229163299</c:v>
                </c:pt>
                <c:pt idx="4">
                  <c:v>172.36182178987701</c:v>
                </c:pt>
                <c:pt idx="5">
                  <c:v>197.046526564798</c:v>
                </c:pt>
                <c:pt idx="6">
                  <c:v>223.45507303514</c:v>
                </c:pt>
                <c:pt idx="7">
                  <c:v>252.91582831805999</c:v>
                </c:pt>
                <c:pt idx="8">
                  <c:v>282.57138803276501</c:v>
                </c:pt>
                <c:pt idx="9">
                  <c:v>313.26483723789602</c:v>
                </c:pt>
                <c:pt idx="10">
                  <c:v>345.65635323478199</c:v>
                </c:pt>
                <c:pt idx="11">
                  <c:v>381.97531203972102</c:v>
                </c:pt>
                <c:pt idx="12">
                  <c:v>420.24180759976201</c:v>
                </c:pt>
                <c:pt idx="13">
                  <c:v>463.32130696954698</c:v>
                </c:pt>
                <c:pt idx="14">
                  <c:v>514.613847064781</c:v>
                </c:pt>
                <c:pt idx="15">
                  <c:v>600.29164139147497</c:v>
                </c:pt>
                <c:pt idx="16">
                  <c:v>760.36856534987703</c:v>
                </c:pt>
              </c:numCache>
            </c:numRef>
          </c:val>
        </c:ser>
        <c:ser>
          <c:idx val="3"/>
          <c:order val="3"/>
          <c:tx>
            <c:strRef>
              <c:f>Tabelle2!$H$3</c:f>
              <c:strCache>
                <c:ptCount val="1"/>
                <c:pt idx="0">
                  <c:v>sum our model</c:v>
                </c:pt>
              </c:strCache>
            </c:strRef>
          </c:tx>
          <c:val>
            <c:numRef>
              <c:f>Tabelle2!$H$4:$H$20</c:f>
              <c:numCache>
                <c:formatCode>General</c:formatCode>
                <c:ptCount val="17"/>
                <c:pt idx="0">
                  <c:v>95.420821123013312</c:v>
                </c:pt>
                <c:pt idx="1">
                  <c:v>116.0732967217551</c:v>
                </c:pt>
                <c:pt idx="2">
                  <c:v>134.25592852244921</c:v>
                </c:pt>
                <c:pt idx="3">
                  <c:v>154.0447262494018</c:v>
                </c:pt>
                <c:pt idx="4">
                  <c:v>176.69310271073329</c:v>
                </c:pt>
                <c:pt idx="5">
                  <c:v>200.69190080097081</c:v>
                </c:pt>
                <c:pt idx="6">
                  <c:v>226.41151144353103</c:v>
                </c:pt>
                <c:pt idx="7">
                  <c:v>253.86808638923299</c:v>
                </c:pt>
                <c:pt idx="8">
                  <c:v>284.82819371064102</c:v>
                </c:pt>
                <c:pt idx="9">
                  <c:v>319.49290873548603</c:v>
                </c:pt>
                <c:pt idx="10">
                  <c:v>359.391955818079</c:v>
                </c:pt>
                <c:pt idx="11">
                  <c:v>407.40443950613002</c:v>
                </c:pt>
                <c:pt idx="12">
                  <c:v>462.63517346166896</c:v>
                </c:pt>
                <c:pt idx="13">
                  <c:v>529.80035024901804</c:v>
                </c:pt>
                <c:pt idx="14">
                  <c:v>608.14725309033997</c:v>
                </c:pt>
                <c:pt idx="15">
                  <c:v>738.30276348030498</c:v>
                </c:pt>
                <c:pt idx="16">
                  <c:v>1074.0947765996812</c:v>
                </c:pt>
              </c:numCache>
            </c:numRef>
          </c:val>
        </c:ser>
        <c:marker val="1"/>
        <c:axId val="114747264"/>
        <c:axId val="114748800"/>
      </c:lineChart>
      <c:catAx>
        <c:axId val="114747264"/>
        <c:scaling>
          <c:orientation val="minMax"/>
        </c:scaling>
        <c:axPos val="b"/>
        <c:tickLblPos val="nextTo"/>
        <c:crossAx val="114748800"/>
        <c:crosses val="autoZero"/>
        <c:auto val="1"/>
        <c:lblAlgn val="ctr"/>
        <c:lblOffset val="100"/>
      </c:catAx>
      <c:valAx>
        <c:axId val="114748800"/>
        <c:scaling>
          <c:orientation val="minMax"/>
        </c:scaling>
        <c:axPos val="l"/>
        <c:majorGridlines/>
        <c:numFmt formatCode="General" sourceLinked="1"/>
        <c:tickLblPos val="nextTo"/>
        <c:crossAx val="114747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166687</xdr:rowOff>
    </xdr:from>
    <xdr:to>
      <xdr:col>12</xdr:col>
      <xdr:colOff>57978</xdr:colOff>
      <xdr:row>21</xdr:row>
      <xdr:rowOff>124239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190499</xdr:rowOff>
    </xdr:from>
    <xdr:to>
      <xdr:col>18</xdr:col>
      <xdr:colOff>476249</xdr:colOff>
      <xdr:row>24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2"/>
  <sheetViews>
    <sheetView tabSelected="1" topLeftCell="K1" workbookViewId="0">
      <selection activeCell="Q1" sqref="Q1"/>
    </sheetView>
  </sheetViews>
  <sheetFormatPr baseColWidth="10" defaultRowHeight="15"/>
  <cols>
    <col min="1" max="1" width="27" customWidth="1"/>
    <col min="4" max="4" width="22.28515625" customWidth="1"/>
    <col min="5" max="5" width="23.42578125" customWidth="1"/>
    <col min="6" max="6" width="18.28515625" customWidth="1"/>
    <col min="8" max="8" width="11.42578125" customWidth="1"/>
    <col min="9" max="9" width="25" customWidth="1"/>
    <col min="10" max="10" width="13.140625" customWidth="1"/>
    <col min="11" max="11" width="2.85546875" customWidth="1"/>
    <col min="12" max="12" width="24" customWidth="1"/>
    <col min="15" max="15" width="20.140625" customWidth="1"/>
    <col min="16" max="16" width="24" customWidth="1"/>
  </cols>
  <sheetData>
    <row r="1" spans="1:19">
      <c r="A1" s="3" t="s">
        <v>32</v>
      </c>
      <c r="F1" s="3" t="s">
        <v>33</v>
      </c>
      <c r="L1" s="3" t="s">
        <v>34</v>
      </c>
      <c r="Q1" s="3" t="s">
        <v>35</v>
      </c>
    </row>
    <row r="2" spans="1:19">
      <c r="A2" t="s">
        <v>13</v>
      </c>
      <c r="F2" t="s">
        <v>12</v>
      </c>
    </row>
    <row r="4" spans="1:19">
      <c r="A4" t="s">
        <v>0</v>
      </c>
      <c r="B4">
        <v>20</v>
      </c>
      <c r="C4">
        <v>1000</v>
      </c>
      <c r="D4" s="4">
        <v>25630273922.891499</v>
      </c>
      <c r="F4" t="s">
        <v>0</v>
      </c>
      <c r="G4">
        <v>20</v>
      </c>
      <c r="H4">
        <v>1000</v>
      </c>
      <c r="I4" s="6">
        <v>26924832026.182201</v>
      </c>
      <c r="L4" t="s">
        <v>0</v>
      </c>
      <c r="M4">
        <v>20</v>
      </c>
      <c r="N4">
        <v>1000</v>
      </c>
      <c r="O4" s="4">
        <v>27377431082.9832</v>
      </c>
      <c r="Q4" s="8" t="s">
        <v>0</v>
      </c>
      <c r="R4" s="8" t="s">
        <v>14</v>
      </c>
      <c r="S4">
        <v>25630273922.891468</v>
      </c>
    </row>
    <row r="5" spans="1:19">
      <c r="A5" t="s">
        <v>0</v>
      </c>
      <c r="B5">
        <v>25</v>
      </c>
      <c r="C5">
        <v>1000</v>
      </c>
      <c r="D5" s="4">
        <v>26251919628.188202</v>
      </c>
      <c r="F5" t="s">
        <v>0</v>
      </c>
      <c r="G5">
        <v>25</v>
      </c>
      <c r="H5">
        <v>1000</v>
      </c>
      <c r="I5" s="6">
        <v>27866590196.5299</v>
      </c>
      <c r="L5" t="s">
        <v>0</v>
      </c>
      <c r="M5">
        <v>25</v>
      </c>
      <c r="N5">
        <v>1000</v>
      </c>
      <c r="O5" s="4">
        <v>28407417449.820599</v>
      </c>
      <c r="Q5" s="8" t="s">
        <v>0</v>
      </c>
      <c r="R5" s="8" t="s">
        <v>15</v>
      </c>
      <c r="S5">
        <v>26251919628.188221</v>
      </c>
    </row>
    <row r="6" spans="1:19">
      <c r="A6" t="s">
        <v>0</v>
      </c>
      <c r="B6">
        <v>30</v>
      </c>
      <c r="C6">
        <v>1000</v>
      </c>
      <c r="D6" s="4">
        <v>26917927409.760201</v>
      </c>
      <c r="F6" t="s">
        <v>0</v>
      </c>
      <c r="G6">
        <v>30</v>
      </c>
      <c r="H6">
        <v>1000</v>
      </c>
      <c r="I6" s="6">
        <v>28846031438.6651</v>
      </c>
      <c r="L6" t="s">
        <v>0</v>
      </c>
      <c r="M6">
        <v>30</v>
      </c>
      <c r="N6">
        <v>1000</v>
      </c>
      <c r="O6" s="4">
        <v>29460934386.633598</v>
      </c>
      <c r="Q6" s="8" t="s">
        <v>0</v>
      </c>
      <c r="R6" s="8" t="s">
        <v>16</v>
      </c>
      <c r="S6">
        <v>26917927409.760231</v>
      </c>
    </row>
    <row r="7" spans="1:19">
      <c r="A7" t="s">
        <v>0</v>
      </c>
      <c r="B7">
        <v>35</v>
      </c>
      <c r="C7">
        <v>1000</v>
      </c>
      <c r="D7" s="4">
        <v>27626498076.651402</v>
      </c>
      <c r="F7" t="s">
        <v>0</v>
      </c>
      <c r="G7">
        <v>35</v>
      </c>
      <c r="H7">
        <v>1000</v>
      </c>
      <c r="I7" s="6">
        <v>29866922312.8125</v>
      </c>
      <c r="L7" t="s">
        <v>0</v>
      </c>
      <c r="M7">
        <v>35</v>
      </c>
      <c r="N7">
        <v>1000</v>
      </c>
      <c r="O7" s="4">
        <v>30567557106.348</v>
      </c>
      <c r="Q7" s="8" t="s">
        <v>0</v>
      </c>
      <c r="R7" s="8" t="s">
        <v>17</v>
      </c>
      <c r="S7">
        <v>27626498076.651402</v>
      </c>
    </row>
    <row r="8" spans="1:19">
      <c r="A8" t="s">
        <v>0</v>
      </c>
      <c r="B8">
        <v>40</v>
      </c>
      <c r="C8">
        <v>1000</v>
      </c>
      <c r="D8" s="4">
        <v>28411140381.2132</v>
      </c>
      <c r="F8" t="s">
        <v>0</v>
      </c>
      <c r="G8">
        <v>40</v>
      </c>
      <c r="H8">
        <v>1000</v>
      </c>
      <c r="I8" s="6">
        <v>30991613334.136799</v>
      </c>
      <c r="L8" t="s">
        <v>0</v>
      </c>
      <c r="M8">
        <v>40</v>
      </c>
      <c r="N8">
        <v>1000</v>
      </c>
      <c r="O8" s="4">
        <v>31790709659.260601</v>
      </c>
      <c r="Q8" s="8" t="s">
        <v>0</v>
      </c>
      <c r="R8" s="8" t="s">
        <v>18</v>
      </c>
      <c r="S8">
        <v>28411140381.213257</v>
      </c>
    </row>
    <row r="9" spans="1:19">
      <c r="A9" t="s">
        <v>0</v>
      </c>
      <c r="B9">
        <v>45</v>
      </c>
      <c r="C9">
        <v>1000</v>
      </c>
      <c r="D9" s="4">
        <v>29324902278.856998</v>
      </c>
      <c r="F9" t="s">
        <v>0</v>
      </c>
      <c r="G9">
        <v>45</v>
      </c>
      <c r="H9">
        <v>1000</v>
      </c>
      <c r="I9" s="6">
        <v>32282210866.055599</v>
      </c>
      <c r="L9" t="s">
        <v>0</v>
      </c>
      <c r="M9">
        <v>45</v>
      </c>
      <c r="N9">
        <v>1000</v>
      </c>
      <c r="O9" s="4">
        <v>33163409563.269001</v>
      </c>
      <c r="Q9" s="8" t="s">
        <v>0</v>
      </c>
      <c r="R9" s="8" t="s">
        <v>19</v>
      </c>
      <c r="S9">
        <v>29324902278.857162</v>
      </c>
    </row>
    <row r="10" spans="1:19">
      <c r="A10" t="s">
        <v>0</v>
      </c>
      <c r="B10">
        <v>50</v>
      </c>
      <c r="C10">
        <v>1000</v>
      </c>
      <c r="D10" s="4">
        <v>30383069835.0998</v>
      </c>
      <c r="F10" t="s">
        <v>0</v>
      </c>
      <c r="G10">
        <v>50</v>
      </c>
      <c r="H10">
        <v>1000</v>
      </c>
      <c r="I10" s="6">
        <v>33801886047.9352</v>
      </c>
      <c r="L10" t="s">
        <v>0</v>
      </c>
      <c r="M10">
        <v>50</v>
      </c>
      <c r="N10">
        <v>1000</v>
      </c>
      <c r="O10" s="4">
        <v>34729548778.942902</v>
      </c>
      <c r="Q10" s="8" t="s">
        <v>0</v>
      </c>
      <c r="R10" s="8" t="s">
        <v>20</v>
      </c>
      <c r="S10">
        <v>30383069835.099846</v>
      </c>
    </row>
    <row r="11" spans="1:19">
      <c r="A11" t="s">
        <v>0</v>
      </c>
      <c r="B11">
        <v>55</v>
      </c>
      <c r="C11">
        <v>1000</v>
      </c>
      <c r="D11" s="4">
        <v>31676009981.071201</v>
      </c>
      <c r="F11" t="s">
        <v>0</v>
      </c>
      <c r="G11">
        <v>55</v>
      </c>
      <c r="H11">
        <v>1000</v>
      </c>
      <c r="I11" s="6">
        <v>35638497262.087097</v>
      </c>
      <c r="L11" t="s">
        <v>0</v>
      </c>
      <c r="M11">
        <v>55</v>
      </c>
      <c r="N11">
        <v>1000</v>
      </c>
      <c r="O11" s="4">
        <v>36587258765.467796</v>
      </c>
      <c r="Q11" s="8" t="s">
        <v>0</v>
      </c>
      <c r="R11" s="8" t="s">
        <v>21</v>
      </c>
      <c r="S11">
        <v>31676009981.071243</v>
      </c>
    </row>
    <row r="12" spans="1:19">
      <c r="A12" t="s">
        <v>0</v>
      </c>
      <c r="B12">
        <v>60</v>
      </c>
      <c r="C12">
        <v>1000</v>
      </c>
      <c r="D12" s="4">
        <v>33256157070.6717</v>
      </c>
      <c r="F12" t="s">
        <v>0</v>
      </c>
      <c r="G12">
        <v>60</v>
      </c>
      <c r="H12">
        <v>1000</v>
      </c>
      <c r="I12" s="6">
        <v>37874393405.679001</v>
      </c>
      <c r="L12" t="s">
        <v>0</v>
      </c>
      <c r="M12">
        <v>60</v>
      </c>
      <c r="N12">
        <v>1000</v>
      </c>
      <c r="O12" s="4">
        <v>38785819245.567902</v>
      </c>
      <c r="Q12" s="8" t="s">
        <v>0</v>
      </c>
      <c r="R12" s="8" t="s">
        <v>22</v>
      </c>
      <c r="S12">
        <v>33256157070.672783</v>
      </c>
    </row>
    <row r="13" spans="1:19">
      <c r="A13" t="s">
        <v>0</v>
      </c>
      <c r="B13">
        <v>65</v>
      </c>
      <c r="C13">
        <v>1000</v>
      </c>
      <c r="D13" s="4">
        <v>35194581475.872002</v>
      </c>
      <c r="F13" t="s">
        <v>0</v>
      </c>
      <c r="G13">
        <v>65</v>
      </c>
      <c r="H13">
        <v>1000</v>
      </c>
      <c r="I13" s="6">
        <v>40534257069.074303</v>
      </c>
      <c r="L13" t="s">
        <v>0</v>
      </c>
      <c r="M13">
        <v>65</v>
      </c>
      <c r="N13">
        <v>1000</v>
      </c>
      <c r="O13" s="4">
        <v>41240406484.9841</v>
      </c>
      <c r="Q13" s="8" t="s">
        <v>0</v>
      </c>
      <c r="R13" s="8" t="s">
        <v>23</v>
      </c>
      <c r="S13">
        <v>35194581475.868912</v>
      </c>
    </row>
    <row r="14" spans="1:19">
      <c r="A14" t="s">
        <v>0</v>
      </c>
      <c r="B14">
        <v>70</v>
      </c>
      <c r="C14">
        <v>1000</v>
      </c>
      <c r="D14" s="4">
        <v>37538553082.627197</v>
      </c>
      <c r="F14" t="s">
        <v>0</v>
      </c>
      <c r="G14">
        <v>70</v>
      </c>
      <c r="H14">
        <v>1000</v>
      </c>
      <c r="I14" s="6">
        <v>43728302385.903702</v>
      </c>
      <c r="L14" t="s">
        <v>0</v>
      </c>
      <c r="M14">
        <v>70</v>
      </c>
      <c r="N14">
        <v>1000</v>
      </c>
      <c r="O14" s="4">
        <v>43963183315.678703</v>
      </c>
      <c r="Q14" s="8" t="s">
        <v>0</v>
      </c>
      <c r="R14" s="8" t="s">
        <v>24</v>
      </c>
      <c r="S14">
        <v>37538553082.631386</v>
      </c>
    </row>
    <row r="15" spans="1:19">
      <c r="A15" t="s">
        <v>0</v>
      </c>
      <c r="B15">
        <v>75</v>
      </c>
      <c r="C15">
        <v>1000</v>
      </c>
      <c r="D15" s="4">
        <v>40402253011.703697</v>
      </c>
      <c r="F15" t="s">
        <v>0</v>
      </c>
      <c r="G15">
        <v>75</v>
      </c>
      <c r="H15">
        <v>1000</v>
      </c>
      <c r="I15" s="6">
        <v>47669209283.136597</v>
      </c>
      <c r="L15" t="s">
        <v>0</v>
      </c>
      <c r="M15">
        <v>75</v>
      </c>
      <c r="N15">
        <v>1000</v>
      </c>
      <c r="O15" s="4">
        <v>47042941147.296799</v>
      </c>
      <c r="Q15" s="8" t="s">
        <v>0</v>
      </c>
      <c r="R15" s="8" t="s">
        <v>25</v>
      </c>
      <c r="S15">
        <v>40402253011.706009</v>
      </c>
    </row>
    <row r="16" spans="1:19">
      <c r="A16" t="s">
        <v>0</v>
      </c>
      <c r="B16">
        <v>80</v>
      </c>
      <c r="C16">
        <v>1000</v>
      </c>
      <c r="D16" s="4">
        <v>43978913257.624397</v>
      </c>
      <c r="F16" t="s">
        <v>0</v>
      </c>
      <c r="G16">
        <v>80</v>
      </c>
      <c r="H16">
        <v>1000</v>
      </c>
      <c r="I16" s="6">
        <v>52556790715.781601</v>
      </c>
      <c r="L16" t="s">
        <v>0</v>
      </c>
      <c r="M16">
        <v>80</v>
      </c>
      <c r="N16">
        <v>1000</v>
      </c>
      <c r="O16" s="4">
        <v>50583574564.091797</v>
      </c>
      <c r="Q16" s="8" t="s">
        <v>0</v>
      </c>
      <c r="R16" s="8" t="s">
        <v>26</v>
      </c>
      <c r="S16">
        <v>43978913257.62439</v>
      </c>
    </row>
    <row r="17" spans="1:20">
      <c r="A17" t="s">
        <v>0</v>
      </c>
      <c r="B17">
        <v>85</v>
      </c>
      <c r="C17">
        <v>1000</v>
      </c>
      <c r="D17" s="4">
        <v>48691343979.105598</v>
      </c>
      <c r="F17" t="s">
        <v>0</v>
      </c>
      <c r="G17">
        <v>85</v>
      </c>
      <c r="H17">
        <v>1000</v>
      </c>
      <c r="I17" s="6">
        <v>58881848984.177696</v>
      </c>
      <c r="L17" t="s">
        <v>0</v>
      </c>
      <c r="M17">
        <v>85</v>
      </c>
      <c r="N17">
        <v>1000</v>
      </c>
      <c r="O17" s="4">
        <v>54806005624.891998</v>
      </c>
      <c r="Q17" s="8" t="s">
        <v>0</v>
      </c>
      <c r="R17" s="8" t="s">
        <v>27</v>
      </c>
      <c r="S17">
        <v>48691343979.105606</v>
      </c>
    </row>
    <row r="18" spans="1:20">
      <c r="A18" t="s">
        <v>0</v>
      </c>
      <c r="B18">
        <v>90</v>
      </c>
      <c r="C18">
        <v>1000</v>
      </c>
      <c r="D18" s="4">
        <v>55112691834.0131</v>
      </c>
      <c r="F18" t="s">
        <v>0</v>
      </c>
      <c r="G18">
        <v>90</v>
      </c>
      <c r="H18">
        <v>1000</v>
      </c>
      <c r="I18" s="6">
        <v>67319815156.013397</v>
      </c>
      <c r="L18" t="s">
        <v>0</v>
      </c>
      <c r="M18">
        <v>90</v>
      </c>
      <c r="N18">
        <v>1000</v>
      </c>
      <c r="O18" s="4">
        <v>60438128960.913597</v>
      </c>
      <c r="Q18" s="8" t="s">
        <v>0</v>
      </c>
      <c r="R18" s="8" t="s">
        <v>28</v>
      </c>
      <c r="S18">
        <v>55112691834.013161</v>
      </c>
    </row>
    <row r="19" spans="1:20">
      <c r="A19" t="s">
        <v>0</v>
      </c>
      <c r="B19">
        <v>95</v>
      </c>
      <c r="C19">
        <v>1000</v>
      </c>
      <c r="D19" s="4">
        <v>65111313475.251701</v>
      </c>
      <c r="F19" t="s">
        <v>0</v>
      </c>
      <c r="G19">
        <v>95</v>
      </c>
      <c r="H19">
        <v>1000</v>
      </c>
      <c r="I19" s="6">
        <v>80990132770.632202</v>
      </c>
      <c r="L19" t="s">
        <v>0</v>
      </c>
      <c r="M19">
        <v>95</v>
      </c>
      <c r="N19">
        <v>1000</v>
      </c>
      <c r="O19" s="4">
        <v>69918078241.133698</v>
      </c>
      <c r="Q19" s="8" t="s">
        <v>0</v>
      </c>
      <c r="R19" s="8" t="s">
        <v>29</v>
      </c>
      <c r="S19">
        <v>65111313475.25174</v>
      </c>
    </row>
    <row r="20" spans="1:20">
      <c r="A20" t="s">
        <v>0</v>
      </c>
      <c r="B20">
        <v>100</v>
      </c>
      <c r="C20">
        <v>1000</v>
      </c>
      <c r="D20" s="4">
        <v>104539453646.40401</v>
      </c>
      <c r="F20" t="s">
        <v>0</v>
      </c>
      <c r="G20">
        <v>100</v>
      </c>
      <c r="H20">
        <v>1000</v>
      </c>
      <c r="I20" s="7">
        <v>137129985979.71001</v>
      </c>
      <c r="L20" t="s">
        <v>0</v>
      </c>
      <c r="M20">
        <v>100</v>
      </c>
      <c r="N20">
        <v>1000</v>
      </c>
      <c r="O20" s="4">
        <v>102741666750.116</v>
      </c>
      <c r="Q20" s="8" t="s">
        <v>0</v>
      </c>
      <c r="R20" s="8" t="s">
        <v>30</v>
      </c>
      <c r="S20">
        <v>104539453646.40437</v>
      </c>
    </row>
    <row r="22" spans="1:20">
      <c r="P22" s="4"/>
    </row>
    <row r="23" spans="1:20">
      <c r="P23" s="4"/>
    </row>
    <row r="24" spans="1:20">
      <c r="O24" s="4"/>
    </row>
    <row r="25" spans="1:20">
      <c r="A25" t="s">
        <v>1</v>
      </c>
      <c r="B25">
        <v>45</v>
      </c>
      <c r="C25" s="4" t="s">
        <v>2</v>
      </c>
      <c r="D25">
        <v>3.93631375564485</v>
      </c>
      <c r="F25" t="s">
        <v>1</v>
      </c>
      <c r="G25">
        <v>45</v>
      </c>
      <c r="H25" t="s">
        <v>2</v>
      </c>
      <c r="I25">
        <v>8.5410571351615694</v>
      </c>
      <c r="L25" t="s">
        <v>1</v>
      </c>
      <c r="M25">
        <v>40</v>
      </c>
      <c r="N25" t="s">
        <v>2</v>
      </c>
      <c r="O25">
        <v>8.3235041851024096</v>
      </c>
      <c r="Q25" s="8" t="s">
        <v>1</v>
      </c>
      <c r="R25" s="8" t="s">
        <v>19</v>
      </c>
      <c r="S25" s="8" t="s">
        <v>31</v>
      </c>
      <c r="T25">
        <v>3.9363137556448589</v>
      </c>
    </row>
    <row r="26" spans="1:20">
      <c r="A26" t="s">
        <v>1</v>
      </c>
      <c r="B26">
        <v>50</v>
      </c>
      <c r="C26" s="4" t="s">
        <v>2</v>
      </c>
      <c r="D26">
        <v>15.6400463051956</v>
      </c>
      <c r="F26" t="s">
        <v>1</v>
      </c>
      <c r="G26">
        <v>50</v>
      </c>
      <c r="H26" t="s">
        <v>2</v>
      </c>
      <c r="I26">
        <v>17.999187075540402</v>
      </c>
      <c r="L26" t="s">
        <v>1</v>
      </c>
      <c r="M26">
        <v>45</v>
      </c>
      <c r="N26" t="s">
        <v>2</v>
      </c>
      <c r="O26">
        <v>18.1213844641184</v>
      </c>
      <c r="Q26" s="8" t="s">
        <v>1</v>
      </c>
      <c r="R26" s="8" t="s">
        <v>20</v>
      </c>
      <c r="S26" s="8" t="s">
        <v>31</v>
      </c>
      <c r="T26">
        <v>15.640046305195561</v>
      </c>
    </row>
    <row r="27" spans="1:20">
      <c r="A27" s="5" t="s">
        <v>1</v>
      </c>
      <c r="B27">
        <v>55</v>
      </c>
      <c r="C27" s="4" t="s">
        <v>2</v>
      </c>
      <c r="D27">
        <v>27.911328960919899</v>
      </c>
      <c r="F27" t="s">
        <v>1</v>
      </c>
      <c r="G27">
        <v>55</v>
      </c>
      <c r="H27" t="s">
        <v>2</v>
      </c>
      <c r="I27">
        <v>28.765031238599299</v>
      </c>
      <c r="L27" t="s">
        <v>1</v>
      </c>
      <c r="M27">
        <v>50</v>
      </c>
      <c r="N27" t="s">
        <v>2</v>
      </c>
      <c r="O27">
        <v>34.943852431275801</v>
      </c>
      <c r="Q27" s="8" t="s">
        <v>1</v>
      </c>
      <c r="R27" s="8" t="s">
        <v>21</v>
      </c>
      <c r="S27" s="8" t="s">
        <v>31</v>
      </c>
      <c r="T27">
        <v>27.911328960919867</v>
      </c>
    </row>
    <row r="28" spans="1:20">
      <c r="A28" s="5" t="s">
        <v>1</v>
      </c>
      <c r="B28">
        <v>60</v>
      </c>
      <c r="C28" s="4" t="s">
        <v>2</v>
      </c>
      <c r="D28">
        <v>45.173932317215296</v>
      </c>
      <c r="F28" t="s">
        <v>1</v>
      </c>
      <c r="G28">
        <v>60</v>
      </c>
      <c r="H28" t="s">
        <v>2</v>
      </c>
      <c r="I28">
        <v>48.815889267239797</v>
      </c>
      <c r="L28" t="s">
        <v>1</v>
      </c>
      <c r="M28">
        <v>55</v>
      </c>
      <c r="N28" t="s">
        <v>2</v>
      </c>
      <c r="O28">
        <v>53.700259094183203</v>
      </c>
      <c r="Q28" s="8" t="s">
        <v>1</v>
      </c>
      <c r="R28" s="8" t="s">
        <v>22</v>
      </c>
      <c r="S28" s="8" t="s">
        <v>31</v>
      </c>
      <c r="T28">
        <v>45.173932317215353</v>
      </c>
    </row>
    <row r="29" spans="1:20">
      <c r="A29" s="5" t="s">
        <v>1</v>
      </c>
      <c r="B29">
        <v>65</v>
      </c>
      <c r="C29" s="4" t="s">
        <v>2</v>
      </c>
      <c r="D29">
        <v>66.429751223775597</v>
      </c>
      <c r="F29" t="s">
        <v>1</v>
      </c>
      <c r="G29">
        <v>65</v>
      </c>
      <c r="H29" t="s">
        <v>2</v>
      </c>
      <c r="I29">
        <v>79.402714399226994</v>
      </c>
      <c r="L29" t="s">
        <v>1</v>
      </c>
      <c r="M29">
        <v>60</v>
      </c>
      <c r="N29" t="s">
        <v>2</v>
      </c>
      <c r="O29">
        <v>108.110683646879</v>
      </c>
      <c r="Q29" s="8" t="s">
        <v>1</v>
      </c>
      <c r="R29" s="8" t="s">
        <v>23</v>
      </c>
      <c r="S29" s="8" t="s">
        <v>31</v>
      </c>
      <c r="T29">
        <v>66.429751223775057</v>
      </c>
    </row>
    <row r="30" spans="1:20">
      <c r="A30" s="5" t="s">
        <v>1</v>
      </c>
      <c r="B30">
        <v>70</v>
      </c>
      <c r="C30" s="4" t="s">
        <v>2</v>
      </c>
      <c r="D30">
        <v>108.444980417133</v>
      </c>
      <c r="F30" t="s">
        <v>1</v>
      </c>
      <c r="G30">
        <v>70</v>
      </c>
      <c r="H30" t="s">
        <v>2</v>
      </c>
      <c r="I30">
        <v>132.577908788999</v>
      </c>
      <c r="L30" t="s">
        <v>1</v>
      </c>
      <c r="M30">
        <v>65</v>
      </c>
      <c r="N30" t="s">
        <v>2</v>
      </c>
      <c r="O30">
        <v>176.41904248464601</v>
      </c>
      <c r="Q30" s="8" t="s">
        <v>1</v>
      </c>
      <c r="R30" s="8" t="s">
        <v>24</v>
      </c>
      <c r="S30" s="8" t="s">
        <v>31</v>
      </c>
      <c r="T30">
        <v>108.44498041714959</v>
      </c>
    </row>
    <row r="31" spans="1:20">
      <c r="A31" s="5" t="s">
        <v>1</v>
      </c>
      <c r="B31">
        <v>75</v>
      </c>
      <c r="C31" s="4" t="s">
        <v>2</v>
      </c>
      <c r="D31">
        <v>168.11415311365701</v>
      </c>
      <c r="F31" t="s">
        <v>1</v>
      </c>
      <c r="G31">
        <v>75</v>
      </c>
      <c r="H31" t="s">
        <v>2</v>
      </c>
      <c r="I31">
        <v>171.34657359818399</v>
      </c>
      <c r="L31" t="s">
        <v>1</v>
      </c>
      <c r="M31">
        <v>70</v>
      </c>
      <c r="N31" t="s">
        <v>2</v>
      </c>
      <c r="O31">
        <v>230.30435560974399</v>
      </c>
      <c r="Q31" s="8" t="s">
        <v>1</v>
      </c>
      <c r="R31" s="8" t="s">
        <v>25</v>
      </c>
      <c r="S31" s="8" t="s">
        <v>31</v>
      </c>
      <c r="T31">
        <v>168.11415311365604</v>
      </c>
    </row>
    <row r="32" spans="1:20">
      <c r="A32" s="5" t="s">
        <v>1</v>
      </c>
      <c r="B32">
        <v>80</v>
      </c>
      <c r="C32" s="4" t="s">
        <v>2</v>
      </c>
      <c r="D32">
        <v>271.42902117712498</v>
      </c>
      <c r="F32" t="s">
        <v>1</v>
      </c>
      <c r="G32">
        <v>80</v>
      </c>
      <c r="H32" t="s">
        <v>2</v>
      </c>
      <c r="I32">
        <v>307.83334613421903</v>
      </c>
      <c r="L32" t="s">
        <v>1</v>
      </c>
      <c r="M32">
        <v>75</v>
      </c>
      <c r="N32" t="s">
        <v>2</v>
      </c>
      <c r="O32">
        <v>314.19776332554699</v>
      </c>
      <c r="Q32" s="8" t="s">
        <v>1</v>
      </c>
      <c r="R32" s="8" t="s">
        <v>26</v>
      </c>
      <c r="S32" s="8" t="s">
        <v>31</v>
      </c>
      <c r="T32">
        <v>271.4290211771247</v>
      </c>
    </row>
    <row r="33" spans="1:20">
      <c r="A33" s="5" t="s">
        <v>1</v>
      </c>
      <c r="B33">
        <v>85</v>
      </c>
      <c r="C33" s="4" t="s">
        <v>2</v>
      </c>
      <c r="D33">
        <v>434.84833573334402</v>
      </c>
      <c r="F33" t="s">
        <v>1</v>
      </c>
      <c r="G33">
        <v>85</v>
      </c>
      <c r="H33" t="s">
        <v>2</v>
      </c>
      <c r="I33">
        <v>489.27221394739098</v>
      </c>
      <c r="L33" t="s">
        <v>1</v>
      </c>
      <c r="M33">
        <v>80</v>
      </c>
      <c r="N33" t="s">
        <v>2</v>
      </c>
      <c r="O33">
        <v>461.943161699933</v>
      </c>
      <c r="Q33" s="8" t="s">
        <v>1</v>
      </c>
      <c r="R33" s="8" t="s">
        <v>27</v>
      </c>
      <c r="S33" s="8" t="s">
        <v>31</v>
      </c>
      <c r="T33">
        <v>434.8483357333443</v>
      </c>
    </row>
    <row r="34" spans="1:20">
      <c r="A34" s="5" t="s">
        <v>1</v>
      </c>
      <c r="B34">
        <v>90</v>
      </c>
      <c r="C34" s="4" t="s">
        <v>2</v>
      </c>
      <c r="D34">
        <v>777.42146498196803</v>
      </c>
      <c r="F34" t="s">
        <v>1</v>
      </c>
      <c r="G34">
        <v>90</v>
      </c>
      <c r="H34" t="s">
        <v>2</v>
      </c>
      <c r="I34">
        <v>948.36984262265401</v>
      </c>
      <c r="L34" t="s">
        <v>1</v>
      </c>
      <c r="M34">
        <v>85</v>
      </c>
      <c r="N34" t="s">
        <v>2</v>
      </c>
      <c r="O34">
        <v>692.91434196559601</v>
      </c>
      <c r="Q34" s="8" t="s">
        <v>1</v>
      </c>
      <c r="R34" s="8" t="s">
        <v>28</v>
      </c>
      <c r="S34" s="8" t="s">
        <v>31</v>
      </c>
      <c r="T34">
        <v>777.42146498197337</v>
      </c>
    </row>
    <row r="35" spans="1:20">
      <c r="A35" s="5" t="s">
        <v>1</v>
      </c>
      <c r="B35">
        <v>95</v>
      </c>
      <c r="C35" s="4" t="s">
        <v>2</v>
      </c>
      <c r="D35">
        <v>1630.0348994613601</v>
      </c>
      <c r="F35" t="s">
        <v>1</v>
      </c>
      <c r="G35">
        <v>95</v>
      </c>
      <c r="H35" t="s">
        <v>2</v>
      </c>
      <c r="I35">
        <v>1454.92782383331</v>
      </c>
      <c r="L35" t="s">
        <v>1</v>
      </c>
      <c r="M35">
        <v>90</v>
      </c>
      <c r="N35" t="s">
        <v>2</v>
      </c>
      <c r="O35">
        <v>1076.9326465787201</v>
      </c>
      <c r="Q35" s="8" t="s">
        <v>1</v>
      </c>
      <c r="R35" s="8" t="s">
        <v>29</v>
      </c>
      <c r="S35" s="8" t="s">
        <v>31</v>
      </c>
      <c r="T35">
        <v>1630.0348994613566</v>
      </c>
    </row>
    <row r="36" spans="1:20">
      <c r="A36" s="5" t="s">
        <v>1</v>
      </c>
      <c r="B36">
        <v>100</v>
      </c>
      <c r="C36" s="4" t="s">
        <v>2</v>
      </c>
      <c r="D36">
        <v>3253.1255016786499</v>
      </c>
      <c r="F36" t="s">
        <v>1</v>
      </c>
      <c r="G36">
        <v>100</v>
      </c>
      <c r="H36" t="s">
        <v>2</v>
      </c>
      <c r="I36">
        <v>7295.1042148773304</v>
      </c>
      <c r="L36" t="s">
        <v>1</v>
      </c>
      <c r="M36">
        <v>95</v>
      </c>
      <c r="N36" t="s">
        <v>2</v>
      </c>
      <c r="O36">
        <v>1633.64267479667</v>
      </c>
      <c r="Q36" s="8" t="s">
        <v>1</v>
      </c>
      <c r="R36" s="8" t="s">
        <v>30</v>
      </c>
      <c r="S36" s="8" t="s">
        <v>31</v>
      </c>
      <c r="T36">
        <v>3253.125501678649</v>
      </c>
    </row>
    <row r="37" spans="1:20">
      <c r="A37" s="5" t="s">
        <v>3</v>
      </c>
      <c r="B37">
        <v>45</v>
      </c>
      <c r="C37" s="4" t="s">
        <v>2</v>
      </c>
      <c r="D37">
        <v>1.21491165297681</v>
      </c>
      <c r="F37" t="s">
        <v>3</v>
      </c>
      <c r="G37">
        <v>45</v>
      </c>
      <c r="H37" t="s">
        <v>2</v>
      </c>
      <c r="I37">
        <v>2.3806012861073</v>
      </c>
      <c r="L37" t="s">
        <v>1</v>
      </c>
      <c r="M37">
        <v>100</v>
      </c>
      <c r="N37" t="s">
        <v>2</v>
      </c>
      <c r="O37">
        <v>5635.9607822053304</v>
      </c>
      <c r="Q37" s="8" t="s">
        <v>3</v>
      </c>
      <c r="R37" s="8" t="s">
        <v>19</v>
      </c>
      <c r="S37" s="8" t="s">
        <v>31</v>
      </c>
      <c r="T37">
        <v>1.2149116529768083</v>
      </c>
    </row>
    <row r="38" spans="1:20">
      <c r="A38" t="s">
        <v>3</v>
      </c>
      <c r="B38">
        <v>50</v>
      </c>
      <c r="C38" s="4" t="s">
        <v>2</v>
      </c>
      <c r="D38">
        <v>3.5403327857140101</v>
      </c>
      <c r="F38" t="s">
        <v>3</v>
      </c>
      <c r="G38">
        <v>50</v>
      </c>
      <c r="H38" t="s">
        <v>2</v>
      </c>
      <c r="I38">
        <v>3.6271169366686999</v>
      </c>
      <c r="L38" t="s">
        <v>3</v>
      </c>
      <c r="M38">
        <v>40</v>
      </c>
      <c r="N38" t="s">
        <v>2</v>
      </c>
      <c r="O38">
        <v>2.80593404651384</v>
      </c>
      <c r="Q38" s="8" t="s">
        <v>3</v>
      </c>
      <c r="R38" s="8" t="s">
        <v>20</v>
      </c>
      <c r="S38" s="8" t="s">
        <v>31</v>
      </c>
      <c r="T38">
        <v>3.5403327857140066</v>
      </c>
    </row>
    <row r="39" spans="1:20">
      <c r="A39" t="s">
        <v>3</v>
      </c>
      <c r="B39">
        <v>55</v>
      </c>
      <c r="C39" s="4" t="s">
        <v>2</v>
      </c>
      <c r="D39">
        <v>4.9226329737072101</v>
      </c>
      <c r="F39" t="s">
        <v>3</v>
      </c>
      <c r="G39">
        <v>55</v>
      </c>
      <c r="H39" t="s">
        <v>2</v>
      </c>
      <c r="I39">
        <v>4.3364446474223097</v>
      </c>
      <c r="L39" t="s">
        <v>3</v>
      </c>
      <c r="M39">
        <v>45</v>
      </c>
      <c r="N39" t="s">
        <v>2</v>
      </c>
      <c r="O39">
        <v>4.7536660352939304</v>
      </c>
      <c r="Q39" s="8" t="s">
        <v>3</v>
      </c>
      <c r="R39" s="8" t="s">
        <v>21</v>
      </c>
      <c r="S39" s="8" t="s">
        <v>31</v>
      </c>
      <c r="T39">
        <v>4.9226329737072057</v>
      </c>
    </row>
    <row r="40" spans="1:20">
      <c r="A40" t="s">
        <v>3</v>
      </c>
      <c r="B40">
        <v>60</v>
      </c>
      <c r="C40" s="4" t="s">
        <v>2</v>
      </c>
      <c r="D40">
        <v>6.3377290671085902</v>
      </c>
      <c r="F40" t="s">
        <v>3</v>
      </c>
      <c r="G40">
        <v>60</v>
      </c>
      <c r="H40" t="s">
        <v>2</v>
      </c>
      <c r="I40">
        <v>5.58543912740687</v>
      </c>
      <c r="L40" t="s">
        <v>3</v>
      </c>
      <c r="M40">
        <v>50</v>
      </c>
      <c r="N40" t="s">
        <v>2</v>
      </c>
      <c r="O40">
        <v>6.1629369367329403</v>
      </c>
      <c r="Q40" s="8" t="s">
        <v>3</v>
      </c>
      <c r="R40" s="8" t="s">
        <v>22</v>
      </c>
      <c r="S40" s="8" t="s">
        <v>31</v>
      </c>
      <c r="T40">
        <v>6.3377290671085946</v>
      </c>
    </row>
    <row r="41" spans="1:20">
      <c r="A41" t="s">
        <v>3</v>
      </c>
      <c r="B41">
        <v>65</v>
      </c>
      <c r="C41" s="4" t="s">
        <v>2</v>
      </c>
      <c r="D41">
        <v>7.9134167885287896</v>
      </c>
      <c r="F41" t="s">
        <v>3</v>
      </c>
      <c r="G41">
        <v>65</v>
      </c>
      <c r="H41" t="s">
        <v>2</v>
      </c>
      <c r="I41">
        <v>8.9295787496978392</v>
      </c>
      <c r="L41" t="s">
        <v>3</v>
      </c>
      <c r="M41">
        <v>55</v>
      </c>
      <c r="N41" t="s">
        <v>2</v>
      </c>
      <c r="O41">
        <v>7.5268111117169996</v>
      </c>
      <c r="Q41" s="8" t="s">
        <v>3</v>
      </c>
      <c r="R41" s="8" t="s">
        <v>23</v>
      </c>
      <c r="S41" s="8" t="s">
        <v>31</v>
      </c>
      <c r="T41">
        <v>7.9134167885288038</v>
      </c>
    </row>
    <row r="42" spans="1:20">
      <c r="A42" t="s">
        <v>3</v>
      </c>
      <c r="B42">
        <v>70</v>
      </c>
      <c r="C42" s="4" t="s">
        <v>2</v>
      </c>
      <c r="D42">
        <v>10.9958469451777</v>
      </c>
      <c r="F42" t="s">
        <v>3</v>
      </c>
      <c r="G42">
        <v>70</v>
      </c>
      <c r="H42" t="s">
        <v>2</v>
      </c>
      <c r="I42">
        <v>12.950614188938401</v>
      </c>
      <c r="L42" t="s">
        <v>3</v>
      </c>
      <c r="M42">
        <v>60</v>
      </c>
      <c r="N42" t="s">
        <v>2</v>
      </c>
      <c r="O42">
        <v>13.730586942885701</v>
      </c>
      <c r="Q42" s="8" t="s">
        <v>3</v>
      </c>
      <c r="R42" s="8" t="s">
        <v>24</v>
      </c>
      <c r="S42" s="8" t="s">
        <v>31</v>
      </c>
      <c r="T42">
        <v>10.995846945178403</v>
      </c>
    </row>
    <row r="43" spans="1:20">
      <c r="A43" t="s">
        <v>3</v>
      </c>
      <c r="B43">
        <v>75</v>
      </c>
      <c r="C43" t="s">
        <v>2</v>
      </c>
      <c r="D43">
        <v>14.6754604687768</v>
      </c>
      <c r="F43" t="s">
        <v>3</v>
      </c>
      <c r="G43">
        <v>75</v>
      </c>
      <c r="H43" t="s">
        <v>2</v>
      </c>
      <c r="I43">
        <v>17.407832758105499</v>
      </c>
      <c r="L43" t="s">
        <v>3</v>
      </c>
      <c r="M43">
        <v>65</v>
      </c>
      <c r="N43" t="s">
        <v>2</v>
      </c>
      <c r="O43">
        <v>21.6866062055309</v>
      </c>
      <c r="Q43" s="8" t="s">
        <v>3</v>
      </c>
      <c r="R43" s="8" t="s">
        <v>25</v>
      </c>
      <c r="S43" s="8" t="s">
        <v>31</v>
      </c>
      <c r="T43">
        <v>14.675460468776755</v>
      </c>
    </row>
    <row r="44" spans="1:20">
      <c r="A44" t="s">
        <v>3</v>
      </c>
      <c r="B44">
        <v>80</v>
      </c>
      <c r="C44" t="s">
        <v>2</v>
      </c>
      <c r="D44">
        <v>19.593967915324399</v>
      </c>
      <c r="F44" t="s">
        <v>3</v>
      </c>
      <c r="G44">
        <v>80</v>
      </c>
      <c r="H44" t="s">
        <v>2</v>
      </c>
      <c r="I44">
        <v>22.5584369407363</v>
      </c>
      <c r="L44" t="s">
        <v>3</v>
      </c>
      <c r="M44">
        <v>70</v>
      </c>
      <c r="N44" t="s">
        <v>2</v>
      </c>
      <c r="O44">
        <v>29.291141532540301</v>
      </c>
      <c r="Q44" s="8" t="s">
        <v>3</v>
      </c>
      <c r="R44" s="8" t="s">
        <v>26</v>
      </c>
      <c r="S44" s="8" t="s">
        <v>31</v>
      </c>
      <c r="T44">
        <v>19.593967915324392</v>
      </c>
    </row>
    <row r="45" spans="1:20">
      <c r="A45" t="s">
        <v>3</v>
      </c>
      <c r="B45">
        <v>85</v>
      </c>
      <c r="C45" t="s">
        <v>2</v>
      </c>
      <c r="D45">
        <v>26.4078842572616</v>
      </c>
      <c r="F45" t="s">
        <v>3</v>
      </c>
      <c r="G45">
        <v>85</v>
      </c>
      <c r="H45" t="s">
        <v>2</v>
      </c>
      <c r="I45">
        <v>29.209796362987898</v>
      </c>
      <c r="L45" t="s">
        <v>3</v>
      </c>
      <c r="M45">
        <v>75</v>
      </c>
      <c r="N45" t="s">
        <v>2</v>
      </c>
      <c r="O45">
        <v>37.322316688473201</v>
      </c>
      <c r="Q45" s="8" t="s">
        <v>3</v>
      </c>
      <c r="R45" s="8" t="s">
        <v>27</v>
      </c>
      <c r="S45" s="8" t="s">
        <v>31</v>
      </c>
      <c r="T45">
        <v>26.407884257261699</v>
      </c>
    </row>
    <row r="46" spans="1:20">
      <c r="A46" t="s">
        <v>3</v>
      </c>
      <c r="B46">
        <v>90</v>
      </c>
      <c r="C46" t="s">
        <v>2</v>
      </c>
      <c r="D46">
        <v>35.491496655314499</v>
      </c>
      <c r="F46" t="s">
        <v>3</v>
      </c>
      <c r="G46">
        <v>90</v>
      </c>
      <c r="H46" t="s">
        <v>2</v>
      </c>
      <c r="I46">
        <v>38.825758002249202</v>
      </c>
      <c r="L46" t="s">
        <v>3</v>
      </c>
      <c r="M46">
        <v>80</v>
      </c>
      <c r="N46" t="s">
        <v>2</v>
      </c>
      <c r="O46">
        <v>45.820131677486899</v>
      </c>
      <c r="Q46" s="8" t="s">
        <v>3</v>
      </c>
      <c r="R46" s="8" t="s">
        <v>28</v>
      </c>
      <c r="S46" s="8" t="s">
        <v>31</v>
      </c>
      <c r="T46">
        <v>35.491496655314492</v>
      </c>
    </row>
    <row r="47" spans="1:20">
      <c r="A47" t="s">
        <v>3</v>
      </c>
      <c r="B47">
        <v>95</v>
      </c>
      <c r="C47" t="s">
        <v>2</v>
      </c>
      <c r="D47">
        <v>47.563064281238702</v>
      </c>
      <c r="F47" t="s">
        <v>3</v>
      </c>
      <c r="G47">
        <v>95</v>
      </c>
      <c r="H47" t="s">
        <v>2</v>
      </c>
      <c r="I47">
        <v>53.753404467705899</v>
      </c>
      <c r="L47" t="s">
        <v>3</v>
      </c>
      <c r="M47">
        <v>85</v>
      </c>
      <c r="N47" t="s">
        <v>2</v>
      </c>
      <c r="O47">
        <v>51.859443287387002</v>
      </c>
      <c r="Q47" s="8" t="s">
        <v>3</v>
      </c>
      <c r="R47" s="8" t="s">
        <v>29</v>
      </c>
      <c r="S47" s="8" t="s">
        <v>31</v>
      </c>
      <c r="T47">
        <v>47.563064281238724</v>
      </c>
    </row>
    <row r="48" spans="1:20">
      <c r="A48" t="s">
        <v>3</v>
      </c>
      <c r="B48">
        <v>100</v>
      </c>
      <c r="C48" t="s">
        <v>2</v>
      </c>
      <c r="D48">
        <v>90.0272766659117</v>
      </c>
      <c r="F48" t="s">
        <v>3</v>
      </c>
      <c r="G48">
        <v>100</v>
      </c>
      <c r="H48" t="s">
        <v>2</v>
      </c>
      <c r="I48">
        <v>72.159000000000006</v>
      </c>
      <c r="L48" t="s">
        <v>3</v>
      </c>
      <c r="M48">
        <v>90</v>
      </c>
      <c r="N48" t="s">
        <v>2</v>
      </c>
      <c r="O48">
        <v>58.162749772688102</v>
      </c>
      <c r="Q48" s="8" t="s">
        <v>3</v>
      </c>
      <c r="R48" s="8" t="s">
        <v>30</v>
      </c>
      <c r="S48" s="8" t="s">
        <v>31</v>
      </c>
      <c r="T48">
        <v>90.027276665911714</v>
      </c>
    </row>
    <row r="49" spans="1:20">
      <c r="L49" t="s">
        <v>3</v>
      </c>
      <c r="M49">
        <v>95</v>
      </c>
      <c r="N49" s="4" t="s">
        <v>2</v>
      </c>
      <c r="O49">
        <v>66.012191456894001</v>
      </c>
    </row>
    <row r="50" spans="1:20">
      <c r="L50" t="s">
        <v>3</v>
      </c>
      <c r="M50">
        <v>100</v>
      </c>
      <c r="N50" t="s">
        <v>2</v>
      </c>
      <c r="O50" s="4">
        <v>72.395574881031393</v>
      </c>
    </row>
    <row r="52" spans="1:20">
      <c r="A52" t="s">
        <v>4</v>
      </c>
      <c r="B52">
        <v>20</v>
      </c>
      <c r="C52" t="s">
        <v>6</v>
      </c>
      <c r="D52">
        <v>75.866551990794704</v>
      </c>
      <c r="F52" t="s">
        <v>4</v>
      </c>
      <c r="G52">
        <v>20</v>
      </c>
      <c r="H52" t="s">
        <v>6</v>
      </c>
      <c r="I52">
        <v>84.203362760622696</v>
      </c>
      <c r="L52" t="s">
        <v>4</v>
      </c>
      <c r="M52">
        <v>20</v>
      </c>
      <c r="N52" t="s">
        <v>7</v>
      </c>
      <c r="O52">
        <v>84.657409083336105</v>
      </c>
      <c r="Q52" s="8" t="s">
        <v>4</v>
      </c>
      <c r="R52" s="8" t="s">
        <v>14</v>
      </c>
      <c r="S52" t="s">
        <v>5</v>
      </c>
      <c r="T52">
        <v>10.48541840121662</v>
      </c>
    </row>
    <row r="53" spans="1:20">
      <c r="A53" t="s">
        <v>4</v>
      </c>
      <c r="B53">
        <v>20</v>
      </c>
      <c r="C53" t="s">
        <v>5</v>
      </c>
      <c r="D53">
        <v>10.485418401216601</v>
      </c>
      <c r="F53" t="s">
        <v>4</v>
      </c>
      <c r="G53">
        <v>20</v>
      </c>
      <c r="H53" t="s">
        <v>5</v>
      </c>
      <c r="I53">
        <v>17.7825694485032</v>
      </c>
      <c r="L53" t="s">
        <v>4</v>
      </c>
      <c r="M53">
        <v>25</v>
      </c>
      <c r="N53" t="s">
        <v>7</v>
      </c>
      <c r="O53">
        <v>105.829334442812</v>
      </c>
      <c r="Q53" s="8" t="s">
        <v>4</v>
      </c>
      <c r="R53" s="8" t="s">
        <v>15</v>
      </c>
      <c r="S53" t="s">
        <v>5</v>
      </c>
      <c r="T53">
        <v>21.273679630348287</v>
      </c>
    </row>
    <row r="54" spans="1:20">
      <c r="A54" t="s">
        <v>4</v>
      </c>
      <c r="B54">
        <v>25</v>
      </c>
      <c r="C54" t="s">
        <v>6</v>
      </c>
      <c r="D54">
        <v>82.2807517404202</v>
      </c>
      <c r="F54" t="s">
        <v>4</v>
      </c>
      <c r="G54">
        <v>25</v>
      </c>
      <c r="H54" t="s">
        <v>6</v>
      </c>
      <c r="I54">
        <v>89.351784624096595</v>
      </c>
      <c r="L54" t="s">
        <v>4</v>
      </c>
      <c r="M54">
        <v>30</v>
      </c>
      <c r="N54" t="s">
        <v>7</v>
      </c>
      <c r="O54">
        <v>127.178159851809</v>
      </c>
      <c r="Q54" s="8" t="s">
        <v>4</v>
      </c>
      <c r="R54" s="8" t="s">
        <v>16</v>
      </c>
      <c r="S54" t="s">
        <v>5</v>
      </c>
      <c r="T54">
        <v>34.474052308688236</v>
      </c>
    </row>
    <row r="55" spans="1:20">
      <c r="A55" t="s">
        <v>4</v>
      </c>
      <c r="B55">
        <v>25</v>
      </c>
      <c r="C55" t="s">
        <v>5</v>
      </c>
      <c r="D55">
        <v>21.273679630348202</v>
      </c>
      <c r="F55" t="s">
        <v>4</v>
      </c>
      <c r="G55">
        <v>25</v>
      </c>
      <c r="H55" t="s">
        <v>5</v>
      </c>
      <c r="I55">
        <v>31.961816790836298</v>
      </c>
      <c r="L55" t="s">
        <v>4</v>
      </c>
      <c r="M55">
        <v>35</v>
      </c>
      <c r="N55" t="s">
        <v>7</v>
      </c>
      <c r="O55">
        <v>149.07223229163299</v>
      </c>
      <c r="Q55" s="8" t="s">
        <v>4</v>
      </c>
      <c r="R55" s="8" t="s">
        <v>17</v>
      </c>
      <c r="S55" t="s">
        <v>5</v>
      </c>
      <c r="T55">
        <v>49.07233100395684</v>
      </c>
    </row>
    <row r="56" spans="1:20">
      <c r="A56" t="s">
        <v>4</v>
      </c>
      <c r="B56">
        <v>30</v>
      </c>
      <c r="C56" t="s">
        <v>6</v>
      </c>
      <c r="D56">
        <v>85.167920496918995</v>
      </c>
      <c r="F56" t="s">
        <v>4</v>
      </c>
      <c r="G56">
        <v>30</v>
      </c>
      <c r="H56" t="s">
        <v>6</v>
      </c>
      <c r="I56">
        <v>90.346490619029794</v>
      </c>
      <c r="L56" t="s">
        <v>4</v>
      </c>
      <c r="M56">
        <v>40</v>
      </c>
      <c r="N56" t="s">
        <v>7</v>
      </c>
      <c r="O56">
        <v>172.36182178987701</v>
      </c>
      <c r="Q56" s="8" t="s">
        <v>4</v>
      </c>
      <c r="R56" s="8" t="s">
        <v>18</v>
      </c>
      <c r="S56" t="s">
        <v>5</v>
      </c>
      <c r="T56">
        <v>62.708387668816904</v>
      </c>
    </row>
    <row r="57" spans="1:20">
      <c r="A57" t="s">
        <v>4</v>
      </c>
      <c r="B57">
        <v>30</v>
      </c>
      <c r="C57" t="s">
        <v>5</v>
      </c>
      <c r="D57">
        <v>34.474052308688101</v>
      </c>
      <c r="F57" t="s">
        <v>4</v>
      </c>
      <c r="G57">
        <v>30</v>
      </c>
      <c r="H57" t="s">
        <v>5</v>
      </c>
      <c r="I57">
        <v>48.780275964044698</v>
      </c>
      <c r="L57" t="s">
        <v>4</v>
      </c>
      <c r="M57">
        <v>45</v>
      </c>
      <c r="N57" t="s">
        <v>7</v>
      </c>
      <c r="O57">
        <v>197.046526564798</v>
      </c>
      <c r="Q57" s="8" t="s">
        <v>4</v>
      </c>
      <c r="R57" s="8" t="s">
        <v>19</v>
      </c>
      <c r="S57" t="s">
        <v>5</v>
      </c>
      <c r="T57">
        <v>75.355041276278996</v>
      </c>
    </row>
    <row r="58" spans="1:20">
      <c r="A58" t="s">
        <v>4</v>
      </c>
      <c r="B58">
        <v>35</v>
      </c>
      <c r="C58" t="s">
        <v>6</v>
      </c>
      <c r="D58">
        <v>86.174999465670695</v>
      </c>
      <c r="F58" t="s">
        <v>4</v>
      </c>
      <c r="G58">
        <v>35</v>
      </c>
      <c r="H58" t="s">
        <v>6</v>
      </c>
      <c r="I58">
        <v>93.835751975256997</v>
      </c>
      <c r="L58" t="s">
        <v>4</v>
      </c>
      <c r="M58">
        <v>50</v>
      </c>
      <c r="N58" t="s">
        <v>7</v>
      </c>
      <c r="O58">
        <v>223.45507303514</v>
      </c>
      <c r="Q58" s="8" t="s">
        <v>4</v>
      </c>
      <c r="R58" s="8" t="s">
        <v>20</v>
      </c>
      <c r="S58" t="s">
        <v>5</v>
      </c>
      <c r="T58">
        <v>87.771385262334604</v>
      </c>
    </row>
    <row r="59" spans="1:20">
      <c r="A59" t="s">
        <v>4</v>
      </c>
      <c r="B59">
        <v>35</v>
      </c>
      <c r="C59" t="s">
        <v>5</v>
      </c>
      <c r="D59">
        <v>49.072331003956798</v>
      </c>
      <c r="F59" t="s">
        <v>4</v>
      </c>
      <c r="G59">
        <v>35</v>
      </c>
      <c r="H59" t="s">
        <v>5</v>
      </c>
      <c r="I59">
        <v>64.399443284620702</v>
      </c>
      <c r="L59" t="s">
        <v>4</v>
      </c>
      <c r="M59">
        <v>55</v>
      </c>
      <c r="N59" t="s">
        <v>7</v>
      </c>
      <c r="O59">
        <v>252.91582831805999</v>
      </c>
      <c r="Q59" s="8" t="s">
        <v>4</v>
      </c>
      <c r="R59" s="8" t="s">
        <v>21</v>
      </c>
      <c r="S59" t="s">
        <v>5</v>
      </c>
      <c r="T59">
        <v>103.28995020855777</v>
      </c>
    </row>
    <row r="60" spans="1:20">
      <c r="A60" t="s">
        <v>4</v>
      </c>
      <c r="B60">
        <v>40</v>
      </c>
      <c r="C60" t="s">
        <v>6</v>
      </c>
      <c r="D60">
        <v>89.763559771025996</v>
      </c>
      <c r="F60" t="s">
        <v>4</v>
      </c>
      <c r="G60">
        <v>40</v>
      </c>
      <c r="H60" t="s">
        <v>6</v>
      </c>
      <c r="I60">
        <v>102.992577242175</v>
      </c>
      <c r="L60" t="s">
        <v>4</v>
      </c>
      <c r="M60">
        <v>60</v>
      </c>
      <c r="N60" t="s">
        <v>7</v>
      </c>
      <c r="O60">
        <v>282.57138803276501</v>
      </c>
      <c r="Q60" s="8" t="s">
        <v>4</v>
      </c>
      <c r="R60" s="8" t="s">
        <v>22</v>
      </c>
      <c r="S60" t="s">
        <v>5</v>
      </c>
      <c r="T60">
        <v>121.36400292294937</v>
      </c>
    </row>
    <row r="61" spans="1:20">
      <c r="A61" t="s">
        <v>4</v>
      </c>
      <c r="B61">
        <v>40</v>
      </c>
      <c r="C61" t="s">
        <v>5</v>
      </c>
      <c r="D61">
        <v>62.708387668816798</v>
      </c>
      <c r="F61" t="s">
        <v>4</v>
      </c>
      <c r="G61">
        <v>40</v>
      </c>
      <c r="H61" t="s">
        <v>5</v>
      </c>
      <c r="I61">
        <v>77.656135970620895</v>
      </c>
      <c r="L61" t="s">
        <v>4</v>
      </c>
      <c r="M61">
        <v>65</v>
      </c>
      <c r="N61" t="s">
        <v>7</v>
      </c>
      <c r="O61">
        <v>313.26483723789602</v>
      </c>
      <c r="Q61" s="8" t="s">
        <v>4</v>
      </c>
      <c r="R61" s="8" t="s">
        <v>23</v>
      </c>
      <c r="S61" t="s">
        <v>5</v>
      </c>
      <c r="T61">
        <v>142.72472818322404</v>
      </c>
    </row>
    <row r="62" spans="1:20">
      <c r="A62" t="s">
        <v>4</v>
      </c>
      <c r="B62">
        <v>45</v>
      </c>
      <c r="C62" t="s">
        <v>6</v>
      </c>
      <c r="D62">
        <v>96.641522921845294</v>
      </c>
      <c r="F62" t="s">
        <v>4</v>
      </c>
      <c r="G62">
        <v>45</v>
      </c>
      <c r="H62" t="s">
        <v>6</v>
      </c>
      <c r="I62">
        <v>113.35902773135599</v>
      </c>
      <c r="L62" t="s">
        <v>4</v>
      </c>
      <c r="M62">
        <v>70</v>
      </c>
      <c r="N62" t="s">
        <v>7</v>
      </c>
      <c r="O62">
        <v>345.65635323478199</v>
      </c>
      <c r="Q62" s="8" t="s">
        <v>4</v>
      </c>
      <c r="R62" s="8" t="s">
        <v>24</v>
      </c>
      <c r="S62" t="s">
        <v>5</v>
      </c>
      <c r="T62">
        <v>165.43808632056721</v>
      </c>
    </row>
    <row r="63" spans="1:20">
      <c r="A63" t="s">
        <v>4</v>
      </c>
      <c r="B63">
        <v>45</v>
      </c>
      <c r="C63" t="s">
        <v>5</v>
      </c>
      <c r="D63">
        <v>75.355041276278897</v>
      </c>
      <c r="F63" t="s">
        <v>4</v>
      </c>
      <c r="G63">
        <v>45</v>
      </c>
      <c r="H63" t="s">
        <v>5</v>
      </c>
      <c r="I63">
        <v>91.348503607237106</v>
      </c>
      <c r="L63" t="s">
        <v>4</v>
      </c>
      <c r="M63">
        <v>75</v>
      </c>
      <c r="N63" t="s">
        <v>7</v>
      </c>
      <c r="O63">
        <v>381.97531203972102</v>
      </c>
      <c r="Q63" s="8" t="s">
        <v>4</v>
      </c>
      <c r="R63" s="8" t="s">
        <v>25</v>
      </c>
      <c r="S63" t="s">
        <v>5</v>
      </c>
      <c r="T63">
        <v>190.99042036814745</v>
      </c>
    </row>
    <row r="64" spans="1:20">
      <c r="A64" t="s">
        <v>4</v>
      </c>
      <c r="B64">
        <v>50</v>
      </c>
      <c r="C64" t="s">
        <v>6</v>
      </c>
      <c r="D64">
        <v>105.65317380546701</v>
      </c>
      <c r="F64" t="s">
        <v>4</v>
      </c>
      <c r="G64">
        <v>50</v>
      </c>
      <c r="H64" t="s">
        <v>6</v>
      </c>
      <c r="I64">
        <v>122.440951596229</v>
      </c>
      <c r="L64" t="s">
        <v>4</v>
      </c>
      <c r="M64">
        <v>80</v>
      </c>
      <c r="N64" t="s">
        <v>7</v>
      </c>
      <c r="O64">
        <v>420.24180759976201</v>
      </c>
      <c r="Q64" s="8" t="s">
        <v>4</v>
      </c>
      <c r="R64" s="8" t="s">
        <v>26</v>
      </c>
      <c r="S64" t="s">
        <v>5</v>
      </c>
      <c r="T64">
        <v>219.34694327276196</v>
      </c>
    </row>
    <row r="65" spans="1:20">
      <c r="A65" t="s">
        <v>4</v>
      </c>
      <c r="B65">
        <v>50</v>
      </c>
      <c r="C65" t="s">
        <v>5</v>
      </c>
      <c r="D65">
        <v>87.771385262334505</v>
      </c>
      <c r="F65" t="s">
        <v>4</v>
      </c>
      <c r="G65">
        <v>50</v>
      </c>
      <c r="H65" t="s">
        <v>5</v>
      </c>
      <c r="I65">
        <v>107.959011855996</v>
      </c>
      <c r="L65" t="s">
        <v>4</v>
      </c>
      <c r="M65">
        <v>85</v>
      </c>
      <c r="N65" t="s">
        <v>7</v>
      </c>
      <c r="O65">
        <v>463.32130696954698</v>
      </c>
      <c r="Q65" s="8" t="s">
        <v>4</v>
      </c>
      <c r="R65" s="8" t="s">
        <v>27</v>
      </c>
      <c r="S65" t="s">
        <v>5</v>
      </c>
      <c r="T65">
        <v>251.98509691541216</v>
      </c>
    </row>
    <row r="66" spans="1:20">
      <c r="A66" t="s">
        <v>4</v>
      </c>
      <c r="B66">
        <v>55</v>
      </c>
      <c r="C66" t="s">
        <v>6</v>
      </c>
      <c r="D66">
        <v>112.791500309209</v>
      </c>
      <c r="F66" t="s">
        <v>4</v>
      </c>
      <c r="G66">
        <v>55</v>
      </c>
      <c r="H66" t="s">
        <v>6</v>
      </c>
      <c r="I66">
        <v>130.007147503114</v>
      </c>
      <c r="L66" t="s">
        <v>4</v>
      </c>
      <c r="M66">
        <v>90</v>
      </c>
      <c r="N66" t="s">
        <v>7</v>
      </c>
      <c r="O66">
        <v>514.613847064781</v>
      </c>
      <c r="Q66" s="8" t="s">
        <v>4</v>
      </c>
      <c r="R66" s="8" t="s">
        <v>28</v>
      </c>
      <c r="S66" t="s">
        <v>5</v>
      </c>
      <c r="T66">
        <v>287.90085911911973</v>
      </c>
    </row>
    <row r="67" spans="1:20">
      <c r="A67" t="s">
        <v>4</v>
      </c>
      <c r="B67">
        <v>55</v>
      </c>
      <c r="C67" t="s">
        <v>5</v>
      </c>
      <c r="D67">
        <v>103.289950208557</v>
      </c>
      <c r="F67" t="s">
        <v>4</v>
      </c>
      <c r="G67">
        <v>55</v>
      </c>
      <c r="H67" t="s">
        <v>5</v>
      </c>
      <c r="I67">
        <v>128.37776542100301</v>
      </c>
      <c r="L67" t="s">
        <v>4</v>
      </c>
      <c r="M67">
        <v>95</v>
      </c>
      <c r="N67" t="s">
        <v>7</v>
      </c>
      <c r="O67">
        <v>600.29164139147497</v>
      </c>
      <c r="Q67" s="8" t="s">
        <v>4</v>
      </c>
      <c r="R67" s="8" t="s">
        <v>29</v>
      </c>
      <c r="S67" t="s">
        <v>5</v>
      </c>
      <c r="T67">
        <v>330.61069941039653</v>
      </c>
    </row>
    <row r="68" spans="1:20">
      <c r="A68" t="s">
        <v>4</v>
      </c>
      <c r="B68">
        <v>60</v>
      </c>
      <c r="C68" t="s">
        <v>6</v>
      </c>
      <c r="D68">
        <v>119.806699789173</v>
      </c>
      <c r="F68" t="s">
        <v>4</v>
      </c>
      <c r="G68">
        <v>60</v>
      </c>
      <c r="H68" t="s">
        <v>6</v>
      </c>
      <c r="I68">
        <v>138.12062172127099</v>
      </c>
      <c r="L68" t="s">
        <v>4</v>
      </c>
      <c r="M68">
        <v>100</v>
      </c>
      <c r="N68" t="s">
        <v>7</v>
      </c>
      <c r="O68">
        <v>760.36856534987703</v>
      </c>
      <c r="Q68" s="8" t="s">
        <v>4</v>
      </c>
      <c r="R68" s="8" t="s">
        <v>30</v>
      </c>
      <c r="S68" t="s">
        <v>5</v>
      </c>
      <c r="T68">
        <v>495.32813191642441</v>
      </c>
    </row>
    <row r="69" spans="1:20">
      <c r="A69" t="s">
        <v>4</v>
      </c>
      <c r="B69">
        <v>60</v>
      </c>
      <c r="C69" t="s">
        <v>5</v>
      </c>
      <c r="D69">
        <v>121.364002922949</v>
      </c>
      <c r="F69" t="s">
        <v>4</v>
      </c>
      <c r="G69">
        <v>60</v>
      </c>
      <c r="H69" t="s">
        <v>5</v>
      </c>
      <c r="I69">
        <v>151.777571982533</v>
      </c>
      <c r="Q69" s="8" t="s">
        <v>4</v>
      </c>
      <c r="R69" s="8" t="s">
        <v>14</v>
      </c>
      <c r="S69" t="s">
        <v>6</v>
      </c>
      <c r="T69">
        <v>75.866551990794704</v>
      </c>
    </row>
    <row r="70" spans="1:20">
      <c r="A70" t="s">
        <v>4</v>
      </c>
      <c r="B70">
        <v>65</v>
      </c>
      <c r="C70" t="s">
        <v>6</v>
      </c>
      <c r="D70">
        <v>126.585722369294</v>
      </c>
      <c r="F70" t="s">
        <v>4</v>
      </c>
      <c r="G70">
        <v>65</v>
      </c>
      <c r="H70" t="s">
        <v>6</v>
      </c>
      <c r="I70">
        <v>149.23084252307299</v>
      </c>
      <c r="Q70" s="8" t="s">
        <v>4</v>
      </c>
      <c r="R70" s="8" t="s">
        <v>15</v>
      </c>
      <c r="S70" t="s">
        <v>6</v>
      </c>
      <c r="T70">
        <v>82.2807517404202</v>
      </c>
    </row>
    <row r="71" spans="1:20">
      <c r="A71" t="s">
        <v>4</v>
      </c>
      <c r="B71">
        <v>65</v>
      </c>
      <c r="C71" t="s">
        <v>5</v>
      </c>
      <c r="D71">
        <v>142.72472818322399</v>
      </c>
      <c r="F71" t="s">
        <v>4</v>
      </c>
      <c r="G71">
        <v>65</v>
      </c>
      <c r="H71" t="s">
        <v>5</v>
      </c>
      <c r="I71">
        <v>176.17731352102999</v>
      </c>
      <c r="Q71" s="8" t="s">
        <v>4</v>
      </c>
      <c r="R71" s="8" t="s">
        <v>16</v>
      </c>
      <c r="S71" t="s">
        <v>6</v>
      </c>
      <c r="T71">
        <v>85.167920496918939</v>
      </c>
    </row>
    <row r="72" spans="1:20">
      <c r="A72" t="s">
        <v>4</v>
      </c>
      <c r="B72">
        <v>70</v>
      </c>
      <c r="C72" t="s">
        <v>6</v>
      </c>
      <c r="D72">
        <v>135.56876011561201</v>
      </c>
      <c r="F72" t="s">
        <v>4</v>
      </c>
      <c r="G72">
        <v>70</v>
      </c>
      <c r="H72" t="s">
        <v>6</v>
      </c>
      <c r="I72">
        <v>162.66654758016099</v>
      </c>
      <c r="Q72" s="8" t="s">
        <v>4</v>
      </c>
      <c r="R72" s="8" t="s">
        <v>17</v>
      </c>
      <c r="S72" t="s">
        <v>6</v>
      </c>
      <c r="T72">
        <v>86.174999465670624</v>
      </c>
    </row>
    <row r="73" spans="1:20">
      <c r="A73" t="s">
        <v>4</v>
      </c>
      <c r="B73">
        <v>70</v>
      </c>
      <c r="C73" t="s">
        <v>5</v>
      </c>
      <c r="D73">
        <v>165.43808632056201</v>
      </c>
      <c r="F73" t="s">
        <v>4</v>
      </c>
      <c r="G73">
        <v>70</v>
      </c>
      <c r="H73" t="s">
        <v>5</v>
      </c>
      <c r="I73">
        <v>203.415304461349</v>
      </c>
      <c r="Q73" s="8" t="s">
        <v>4</v>
      </c>
      <c r="R73" s="8" t="s">
        <v>18</v>
      </c>
      <c r="S73" t="s">
        <v>6</v>
      </c>
      <c r="T73">
        <v>89.763559771025925</v>
      </c>
    </row>
    <row r="74" spans="1:20">
      <c r="A74" t="s">
        <v>4</v>
      </c>
      <c r="B74">
        <v>75</v>
      </c>
      <c r="C74" t="s">
        <v>6</v>
      </c>
      <c r="D74">
        <v>146.679888456756</v>
      </c>
      <c r="F74" t="s">
        <v>4</v>
      </c>
      <c r="G74">
        <v>75</v>
      </c>
      <c r="H74" t="s">
        <v>6</v>
      </c>
      <c r="I74">
        <v>177.79763146124199</v>
      </c>
      <c r="Q74" s="8" t="s">
        <v>4</v>
      </c>
      <c r="R74" s="8" t="s">
        <v>19</v>
      </c>
      <c r="S74" t="s">
        <v>6</v>
      </c>
      <c r="T74">
        <v>96.641522921845208</v>
      </c>
    </row>
    <row r="75" spans="1:20">
      <c r="A75" t="s">
        <v>4</v>
      </c>
      <c r="B75">
        <v>75</v>
      </c>
      <c r="C75" t="s">
        <v>5</v>
      </c>
      <c r="D75">
        <v>190.99042036814799</v>
      </c>
      <c r="F75" t="s">
        <v>4</v>
      </c>
      <c r="G75">
        <v>75</v>
      </c>
      <c r="H75" t="s">
        <v>5</v>
      </c>
      <c r="I75">
        <v>236.841262015041</v>
      </c>
      <c r="Q75" s="8" t="s">
        <v>4</v>
      </c>
      <c r="R75" s="8" t="s">
        <v>20</v>
      </c>
      <c r="S75" t="s">
        <v>6</v>
      </c>
      <c r="T75">
        <v>105.65317380546698</v>
      </c>
    </row>
    <row r="76" spans="1:20">
      <c r="A76" t="s">
        <v>4</v>
      </c>
      <c r="B76">
        <v>80</v>
      </c>
      <c r="C76" t="s">
        <v>6</v>
      </c>
      <c r="D76">
        <v>161.42484133900001</v>
      </c>
      <c r="F76" t="s">
        <v>4</v>
      </c>
      <c r="G76">
        <v>80</v>
      </c>
      <c r="H76" t="s">
        <v>6</v>
      </c>
      <c r="I76">
        <v>197.32606389790101</v>
      </c>
      <c r="Q76" s="8" t="s">
        <v>4</v>
      </c>
      <c r="R76" s="8" t="s">
        <v>21</v>
      </c>
      <c r="S76" t="s">
        <v>6</v>
      </c>
      <c r="T76">
        <v>112.79150030920896</v>
      </c>
    </row>
    <row r="77" spans="1:20">
      <c r="A77" t="s">
        <v>4</v>
      </c>
      <c r="B77">
        <v>80</v>
      </c>
      <c r="C77" t="s">
        <v>5</v>
      </c>
      <c r="D77">
        <v>219.34694327276199</v>
      </c>
      <c r="F77" t="s">
        <v>4</v>
      </c>
      <c r="G77">
        <v>80</v>
      </c>
      <c r="H77" t="s">
        <v>5</v>
      </c>
      <c r="I77">
        <v>273.10456344717102</v>
      </c>
      <c r="Q77" s="8" t="s">
        <v>4</v>
      </c>
      <c r="R77" s="8" t="s">
        <v>22</v>
      </c>
      <c r="S77" t="s">
        <v>6</v>
      </c>
      <c r="T77">
        <v>119.80669978917342</v>
      </c>
    </row>
    <row r="78" spans="1:20">
      <c r="A78" t="s">
        <v>4</v>
      </c>
      <c r="B78">
        <v>85</v>
      </c>
      <c r="C78" t="s">
        <v>6</v>
      </c>
      <c r="D78">
        <v>182.19762201709699</v>
      </c>
      <c r="F78" t="s">
        <v>4</v>
      </c>
      <c r="G78">
        <v>85</v>
      </c>
      <c r="H78" t="s">
        <v>6</v>
      </c>
      <c r="I78">
        <v>221.12393511492499</v>
      </c>
      <c r="Q78" s="8" t="s">
        <v>4</v>
      </c>
      <c r="R78" s="8" t="s">
        <v>23</v>
      </c>
      <c r="S78" t="s">
        <v>6</v>
      </c>
      <c r="T78">
        <v>126.58572236929406</v>
      </c>
    </row>
    <row r="79" spans="1:20">
      <c r="A79" t="s">
        <v>4</v>
      </c>
      <c r="B79">
        <v>85</v>
      </c>
      <c r="C79" t="s">
        <v>5</v>
      </c>
      <c r="D79">
        <v>251.98509691541099</v>
      </c>
      <c r="F79" t="s">
        <v>4</v>
      </c>
      <c r="G79">
        <v>85</v>
      </c>
      <c r="H79" t="s">
        <v>5</v>
      </c>
      <c r="I79">
        <v>317.49778655421699</v>
      </c>
      <c r="Q79" s="8" t="s">
        <v>4</v>
      </c>
      <c r="R79" s="8" t="s">
        <v>24</v>
      </c>
      <c r="S79" t="s">
        <v>6</v>
      </c>
      <c r="T79">
        <v>135.56876011561096</v>
      </c>
    </row>
    <row r="80" spans="1:20">
      <c r="A80" t="s">
        <v>4</v>
      </c>
      <c r="B80">
        <v>90</v>
      </c>
      <c r="C80" t="s">
        <v>6</v>
      </c>
      <c r="D80">
        <v>209.16940749669899</v>
      </c>
      <c r="F80" t="s">
        <v>4</v>
      </c>
      <c r="G80">
        <v>90</v>
      </c>
      <c r="H80" t="s">
        <v>6</v>
      </c>
      <c r="I80">
        <v>255.69469991931999</v>
      </c>
      <c r="Q80" s="8" t="s">
        <v>4</v>
      </c>
      <c r="R80" s="8" t="s">
        <v>25</v>
      </c>
      <c r="S80" t="s">
        <v>6</v>
      </c>
      <c r="T80">
        <v>146.67988845675583</v>
      </c>
    </row>
    <row r="81" spans="1:20">
      <c r="A81" t="s">
        <v>4</v>
      </c>
      <c r="B81">
        <v>90</v>
      </c>
      <c r="C81" t="s">
        <v>5</v>
      </c>
      <c r="D81">
        <v>287.90085911912001</v>
      </c>
      <c r="F81" t="s">
        <v>4</v>
      </c>
      <c r="G81">
        <v>90</v>
      </c>
      <c r="H81" t="s">
        <v>5</v>
      </c>
      <c r="I81">
        <v>362.342747111682</v>
      </c>
      <c r="Q81" s="8" t="s">
        <v>4</v>
      </c>
      <c r="R81" s="8" t="s">
        <v>26</v>
      </c>
      <c r="S81" t="s">
        <v>6</v>
      </c>
      <c r="T81">
        <v>161.42484133899987</v>
      </c>
    </row>
    <row r="82" spans="1:20">
      <c r="A82" t="s">
        <v>4</v>
      </c>
      <c r="B82">
        <v>95</v>
      </c>
      <c r="C82" t="s">
        <v>6</v>
      </c>
      <c r="D82">
        <v>240.69591063023199</v>
      </c>
      <c r="F82" t="s">
        <v>4</v>
      </c>
      <c r="G82">
        <v>95</v>
      </c>
      <c r="H82" t="s">
        <v>6</v>
      </c>
      <c r="I82">
        <v>304.998997679887</v>
      </c>
      <c r="Q82" s="8" t="s">
        <v>4</v>
      </c>
      <c r="R82" s="8" t="s">
        <v>27</v>
      </c>
      <c r="S82" t="s">
        <v>6</v>
      </c>
      <c r="T82">
        <v>182.19762201709713</v>
      </c>
    </row>
    <row r="83" spans="1:20">
      <c r="A83" t="s">
        <v>4</v>
      </c>
      <c r="B83">
        <v>95</v>
      </c>
      <c r="C83" t="s">
        <v>5</v>
      </c>
      <c r="D83">
        <v>330.61069941039699</v>
      </c>
      <c r="F83" t="s">
        <v>4</v>
      </c>
      <c r="G83">
        <v>95</v>
      </c>
      <c r="H83" t="s">
        <v>5</v>
      </c>
      <c r="I83">
        <v>444.16517055655299</v>
      </c>
      <c r="Q83" s="8" t="s">
        <v>4</v>
      </c>
      <c r="R83" s="8" t="s">
        <v>28</v>
      </c>
      <c r="S83" t="s">
        <v>6</v>
      </c>
      <c r="T83">
        <v>209.16940749669939</v>
      </c>
    </row>
    <row r="84" spans="1:20">
      <c r="A84" t="s">
        <v>4</v>
      </c>
      <c r="B84">
        <v>100</v>
      </c>
      <c r="C84" t="s">
        <v>6</v>
      </c>
      <c r="D84">
        <v>468.39848449612202</v>
      </c>
      <c r="F84" t="s">
        <v>4</v>
      </c>
      <c r="G84">
        <v>100</v>
      </c>
      <c r="H84" t="s">
        <v>6</v>
      </c>
      <c r="I84">
        <v>526.86230603096601</v>
      </c>
      <c r="Q84" s="8" t="s">
        <v>4</v>
      </c>
      <c r="R84" s="8" t="s">
        <v>29</v>
      </c>
      <c r="S84" t="s">
        <v>6</v>
      </c>
      <c r="T84">
        <v>240.69591063023179</v>
      </c>
    </row>
    <row r="85" spans="1:20">
      <c r="A85" t="s">
        <v>4</v>
      </c>
      <c r="B85">
        <v>100</v>
      </c>
      <c r="C85" t="s">
        <v>5</v>
      </c>
      <c r="D85">
        <v>495.32813191642401</v>
      </c>
      <c r="F85" t="s">
        <v>4</v>
      </c>
      <c r="G85">
        <v>100</v>
      </c>
      <c r="H85" t="s">
        <v>5</v>
      </c>
      <c r="I85">
        <v>569.31523837859095</v>
      </c>
      <c r="Q85" s="8" t="s">
        <v>4</v>
      </c>
      <c r="R85" s="8" t="s">
        <v>30</v>
      </c>
      <c r="S85" t="s">
        <v>6</v>
      </c>
      <c r="T85">
        <v>468.39848449612236</v>
      </c>
    </row>
    <row r="100" spans="19:21">
      <c r="S100" s="8"/>
      <c r="T100" s="8"/>
      <c r="U100" s="8"/>
    </row>
    <row r="101" spans="19:21">
      <c r="S101" s="8"/>
      <c r="T101" s="8"/>
      <c r="U101" s="8"/>
    </row>
    <row r="102" spans="19:21">
      <c r="S102" s="8"/>
      <c r="T102" s="8"/>
      <c r="U102" s="8"/>
    </row>
    <row r="103" spans="19:21">
      <c r="S103" s="8"/>
      <c r="T103" s="8"/>
      <c r="U103" s="8"/>
    </row>
    <row r="104" spans="19:21">
      <c r="S104" s="8"/>
      <c r="T104" s="8"/>
      <c r="U104" s="8"/>
    </row>
    <row r="105" spans="19:21">
      <c r="S105" s="8"/>
      <c r="T105" s="8"/>
      <c r="U105" s="8"/>
    </row>
    <row r="106" spans="19:21">
      <c r="S106" s="8"/>
      <c r="T106" s="8"/>
      <c r="U106" s="8"/>
    </row>
    <row r="107" spans="19:21">
      <c r="S107" s="8"/>
      <c r="T107" s="8"/>
      <c r="U107" s="8"/>
    </row>
    <row r="108" spans="19:21">
      <c r="S108" s="8"/>
      <c r="T108" s="8"/>
      <c r="U108" s="8"/>
    </row>
    <row r="109" spans="19:21">
      <c r="S109" s="8"/>
      <c r="T109" s="8"/>
      <c r="U109" s="8"/>
    </row>
    <row r="110" spans="19:21">
      <c r="S110" s="8"/>
      <c r="T110" s="8"/>
      <c r="U110" s="8"/>
    </row>
    <row r="111" spans="19:21">
      <c r="S111" s="8"/>
      <c r="T111" s="8"/>
      <c r="U111" s="8"/>
    </row>
    <row r="112" spans="19:21">
      <c r="S112" s="8"/>
      <c r="T112" s="8"/>
      <c r="U112" s="8"/>
    </row>
    <row r="113" spans="19:21">
      <c r="S113" s="8"/>
      <c r="T113" s="8"/>
      <c r="U113" s="8"/>
    </row>
    <row r="114" spans="19:21">
      <c r="S114" s="8"/>
      <c r="T114" s="8"/>
      <c r="U114" s="8"/>
    </row>
    <row r="115" spans="19:21">
      <c r="S115" s="8"/>
      <c r="T115" s="8"/>
      <c r="U115" s="8"/>
    </row>
    <row r="116" spans="19:21">
      <c r="S116" s="8"/>
      <c r="T116" s="8"/>
      <c r="U116" s="8"/>
    </row>
    <row r="117" spans="19:21">
      <c r="S117" s="8"/>
      <c r="T117" s="8"/>
      <c r="U117" s="8"/>
    </row>
    <row r="181" spans="21:23">
      <c r="U181" s="8"/>
      <c r="V181" s="8"/>
      <c r="W181" s="8"/>
    </row>
    <row r="182" spans="21:23">
      <c r="U182" s="8"/>
      <c r="V182" s="8"/>
      <c r="W182" s="8"/>
    </row>
    <row r="183" spans="21:23">
      <c r="U183" s="8"/>
      <c r="V183" s="8"/>
      <c r="W183" s="8"/>
    </row>
    <row r="184" spans="21:23">
      <c r="U184" s="8"/>
      <c r="V184" s="8"/>
      <c r="W184" s="8"/>
    </row>
    <row r="185" spans="21:23">
      <c r="U185" s="8"/>
      <c r="V185" s="8"/>
      <c r="W185" s="8"/>
    </row>
    <row r="186" spans="21:23">
      <c r="U186" s="8"/>
      <c r="V186" s="8"/>
      <c r="W186" s="8"/>
    </row>
    <row r="187" spans="21:23">
      <c r="U187" s="8"/>
      <c r="V187" s="8"/>
      <c r="W187" s="8"/>
    </row>
    <row r="188" spans="21:23">
      <c r="U188" s="8"/>
      <c r="V188" s="8"/>
      <c r="W188" s="8"/>
    </row>
    <row r="189" spans="21:23">
      <c r="U189" s="8"/>
      <c r="V189" s="8"/>
      <c r="W189" s="8"/>
    </row>
    <row r="190" spans="21:23">
      <c r="U190" s="8"/>
      <c r="V190" s="8"/>
      <c r="W190" s="8"/>
    </row>
    <row r="191" spans="21:23">
      <c r="U191" s="8"/>
      <c r="V191" s="8"/>
      <c r="W191" s="8"/>
    </row>
    <row r="192" spans="21:23">
      <c r="U192" s="8"/>
      <c r="V192" s="8"/>
      <c r="W192" s="8"/>
    </row>
    <row r="193" spans="21:23">
      <c r="U193" s="8"/>
      <c r="V193" s="8"/>
      <c r="W193" s="8"/>
    </row>
    <row r="194" spans="21:23">
      <c r="U194" s="8"/>
      <c r="V194" s="8"/>
      <c r="W194" s="8"/>
    </row>
    <row r="195" spans="21:23">
      <c r="U195" s="8"/>
      <c r="V195" s="8"/>
      <c r="W195" s="8"/>
    </row>
    <row r="196" spans="21:23">
      <c r="U196" s="8"/>
      <c r="V196" s="8"/>
      <c r="W196" s="8"/>
    </row>
    <row r="197" spans="21:23">
      <c r="U197" s="8"/>
      <c r="V197" s="8"/>
      <c r="W197" s="8"/>
    </row>
    <row r="198" spans="21:23">
      <c r="U198" s="8"/>
      <c r="V198" s="8"/>
      <c r="W198" s="8"/>
    </row>
    <row r="199" spans="21:23">
      <c r="U199" s="8"/>
      <c r="V199" s="8"/>
      <c r="W199" s="8"/>
    </row>
    <row r="200" spans="21:23">
      <c r="U200" s="8"/>
      <c r="V200" s="8"/>
      <c r="W200" s="8"/>
    </row>
    <row r="201" spans="21:23">
      <c r="U201" s="8"/>
      <c r="V201" s="8"/>
      <c r="W201" s="8"/>
    </row>
    <row r="202" spans="21:23">
      <c r="U202" s="8"/>
      <c r="V202" s="8"/>
      <c r="W202" s="8"/>
    </row>
    <row r="203" spans="21:23">
      <c r="U203" s="8"/>
      <c r="V203" s="8"/>
      <c r="W203" s="8"/>
    </row>
    <row r="204" spans="21:23">
      <c r="U204" s="8"/>
      <c r="V204" s="8"/>
      <c r="W204" s="8"/>
    </row>
    <row r="205" spans="21:23">
      <c r="U205" s="8"/>
      <c r="V205" s="8"/>
      <c r="W205" s="8"/>
    </row>
    <row r="206" spans="21:23">
      <c r="U206" s="8"/>
      <c r="V206" s="8"/>
      <c r="W206" s="8"/>
    </row>
    <row r="207" spans="21:23">
      <c r="U207" s="8"/>
      <c r="V207" s="8"/>
      <c r="W207" s="8"/>
    </row>
    <row r="208" spans="21:23">
      <c r="U208" s="8"/>
      <c r="V208" s="8"/>
      <c r="W208" s="8"/>
    </row>
    <row r="209" spans="21:23">
      <c r="U209" s="8"/>
      <c r="V209" s="8"/>
      <c r="W209" s="8"/>
    </row>
    <row r="210" spans="21:23">
      <c r="U210" s="8"/>
      <c r="V210" s="8"/>
      <c r="W210" s="8"/>
    </row>
    <row r="211" spans="21:23">
      <c r="U211" s="8"/>
      <c r="V211" s="8"/>
      <c r="W211" s="8"/>
    </row>
    <row r="212" spans="21:23">
      <c r="U212" s="8"/>
      <c r="V212" s="8"/>
      <c r="W212" s="8"/>
    </row>
    <row r="213" spans="21:23">
      <c r="U213" s="8"/>
      <c r="V213" s="8"/>
      <c r="W213" s="8"/>
    </row>
    <row r="214" spans="21:23">
      <c r="U214" s="8"/>
      <c r="V214" s="8"/>
      <c r="W214" s="8"/>
    </row>
    <row r="225" spans="21:23">
      <c r="U225" s="8"/>
      <c r="V225" s="8"/>
      <c r="W225" s="8"/>
    </row>
    <row r="226" spans="21:23">
      <c r="U226" s="8"/>
      <c r="V226" s="8"/>
      <c r="W226" s="8"/>
    </row>
    <row r="227" spans="21:23">
      <c r="U227" s="8"/>
      <c r="V227" s="8"/>
      <c r="W227" s="8"/>
    </row>
    <row r="228" spans="21:23">
      <c r="U228" s="8"/>
      <c r="V228" s="8"/>
      <c r="W228" s="8"/>
    </row>
    <row r="229" spans="21:23">
      <c r="U229" s="8"/>
      <c r="V229" s="8"/>
      <c r="W229" s="8"/>
    </row>
    <row r="230" spans="21:23">
      <c r="U230" s="8"/>
      <c r="V230" s="8"/>
      <c r="W230" s="8"/>
    </row>
    <row r="231" spans="21:23">
      <c r="U231" s="8"/>
      <c r="V231" s="8"/>
      <c r="W231" s="8"/>
    </row>
    <row r="232" spans="21:23">
      <c r="U232" s="8"/>
      <c r="V232" s="8"/>
      <c r="W232" s="8"/>
    </row>
    <row r="233" spans="21:23">
      <c r="U233" s="8"/>
      <c r="V233" s="8"/>
      <c r="W233" s="8"/>
    </row>
    <row r="234" spans="21:23">
      <c r="U234" s="8"/>
      <c r="V234" s="8"/>
      <c r="W234" s="8"/>
    </row>
    <row r="235" spans="21:23">
      <c r="U235" s="8"/>
      <c r="V235" s="8"/>
      <c r="W235" s="8"/>
    </row>
    <row r="236" spans="21:23">
      <c r="U236" s="8"/>
      <c r="V236" s="8"/>
      <c r="W236" s="8"/>
    </row>
    <row r="237" spans="21:23">
      <c r="U237" s="8"/>
      <c r="V237" s="8"/>
      <c r="W237" s="8"/>
    </row>
    <row r="238" spans="21:23">
      <c r="U238" s="8"/>
      <c r="V238" s="8"/>
      <c r="W238" s="8"/>
    </row>
    <row r="239" spans="21:23">
      <c r="U239" s="8"/>
      <c r="V239" s="8"/>
      <c r="W239" s="8"/>
    </row>
    <row r="240" spans="21:23">
      <c r="U240" s="8"/>
      <c r="V240" s="8"/>
      <c r="W240" s="8"/>
    </row>
    <row r="241" spans="21:23">
      <c r="U241" s="8"/>
      <c r="V241" s="8"/>
      <c r="W241" s="8"/>
    </row>
    <row r="242" spans="21:23">
      <c r="U242" s="8"/>
      <c r="V242" s="8"/>
      <c r="W242" s="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="115" zoomScaleNormal="115" workbookViewId="0">
      <selection activeCell="N11" sqref="N1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H20"/>
  <sheetViews>
    <sheetView topLeftCell="A13" workbookViewId="0">
      <selection activeCell="D30" sqref="D30"/>
    </sheetView>
  </sheetViews>
  <sheetFormatPr baseColWidth="10" defaultRowHeight="15"/>
  <sheetData>
    <row r="3" spans="1:8">
      <c r="E3" t="s">
        <v>9</v>
      </c>
      <c r="F3" t="s">
        <v>11</v>
      </c>
      <c r="G3" t="s">
        <v>8</v>
      </c>
      <c r="H3" t="s">
        <v>10</v>
      </c>
    </row>
    <row r="4" spans="1:8">
      <c r="A4" s="2" t="s">
        <v>4</v>
      </c>
      <c r="B4" s="2">
        <v>20</v>
      </c>
      <c r="C4" s="2">
        <v>1000</v>
      </c>
      <c r="D4" s="2" t="s">
        <v>5</v>
      </c>
      <c r="E4">
        <v>25.760966984618701</v>
      </c>
      <c r="F4">
        <v>69.659854138394607</v>
      </c>
      <c r="G4" s="1">
        <v>84.657409083336105</v>
      </c>
      <c r="H4">
        <f>E4+F4</f>
        <v>95.420821123013312</v>
      </c>
    </row>
    <row r="5" spans="1:8">
      <c r="A5" s="2" t="s">
        <v>4</v>
      </c>
      <c r="B5" s="2">
        <v>25</v>
      </c>
      <c r="C5" s="2">
        <v>1000</v>
      </c>
      <c r="D5" s="2" t="s">
        <v>5</v>
      </c>
      <c r="E5">
        <v>36.942767856096602</v>
      </c>
      <c r="F5">
        <v>79.130528865658505</v>
      </c>
      <c r="G5" s="1">
        <v>105.829334442812</v>
      </c>
      <c r="H5">
        <f t="shared" ref="H5:H20" si="0">E5+F5</f>
        <v>116.0732967217551</v>
      </c>
    </row>
    <row r="6" spans="1:8">
      <c r="A6" s="2" t="s">
        <v>4</v>
      </c>
      <c r="B6" s="2">
        <v>30</v>
      </c>
      <c r="C6" s="2">
        <v>1000</v>
      </c>
      <c r="D6" s="2" t="s">
        <v>5</v>
      </c>
      <c r="E6" s="2">
        <v>52.1054100418689</v>
      </c>
      <c r="F6">
        <v>82.150518480580303</v>
      </c>
      <c r="G6" s="1">
        <v>127.178159851809</v>
      </c>
      <c r="H6">
        <f t="shared" si="0"/>
        <v>134.25592852244921</v>
      </c>
    </row>
    <row r="7" spans="1:8">
      <c r="A7" s="2" t="s">
        <v>4</v>
      </c>
      <c r="B7" s="2">
        <v>35</v>
      </c>
      <c r="C7" s="2">
        <v>1000</v>
      </c>
      <c r="D7" s="2" t="s">
        <v>5</v>
      </c>
      <c r="E7" s="2">
        <v>65.828994407085105</v>
      </c>
      <c r="F7" s="2">
        <v>88.2157318423167</v>
      </c>
      <c r="G7" s="1">
        <v>149.07223229163299</v>
      </c>
      <c r="H7">
        <f t="shared" si="0"/>
        <v>154.0447262494018</v>
      </c>
    </row>
    <row r="8" spans="1:8">
      <c r="A8" s="2" t="s">
        <v>4</v>
      </c>
      <c r="B8" s="2">
        <v>40</v>
      </c>
      <c r="C8" s="2">
        <v>1000</v>
      </c>
      <c r="D8" s="2" t="s">
        <v>5</v>
      </c>
      <c r="E8" s="2">
        <v>77.958730526357996</v>
      </c>
      <c r="F8" s="2">
        <v>98.734372184375303</v>
      </c>
      <c r="G8" s="1">
        <v>172.36182178987701</v>
      </c>
      <c r="H8">
        <f t="shared" si="0"/>
        <v>176.69310271073329</v>
      </c>
    </row>
    <row r="9" spans="1:8">
      <c r="A9" s="2" t="s">
        <v>4</v>
      </c>
      <c r="B9" s="2">
        <v>45</v>
      </c>
      <c r="C9" s="2">
        <v>1000</v>
      </c>
      <c r="D9" s="2" t="s">
        <v>5</v>
      </c>
      <c r="E9" s="2">
        <v>91.150099680245802</v>
      </c>
      <c r="F9" s="2">
        <v>109.541801120725</v>
      </c>
      <c r="G9" s="1">
        <v>197.046526564798</v>
      </c>
      <c r="H9">
        <f t="shared" si="0"/>
        <v>200.69190080097081</v>
      </c>
    </row>
    <row r="10" spans="1:8">
      <c r="A10" s="2" t="s">
        <v>4</v>
      </c>
      <c r="B10" s="2">
        <v>50</v>
      </c>
      <c r="C10" s="2">
        <v>1000</v>
      </c>
      <c r="D10" s="2" t="s">
        <v>5</v>
      </c>
      <c r="E10" s="2">
        <v>106.63666654073501</v>
      </c>
      <c r="F10" s="2">
        <v>119.774844902796</v>
      </c>
      <c r="G10" s="1">
        <v>223.45507303514</v>
      </c>
      <c r="H10">
        <f t="shared" si="0"/>
        <v>226.41151144353103</v>
      </c>
    </row>
    <row r="11" spans="1:8">
      <c r="A11" s="2" t="s">
        <v>4</v>
      </c>
      <c r="B11" s="2">
        <v>55</v>
      </c>
      <c r="C11" s="2">
        <v>1000</v>
      </c>
      <c r="D11" s="2" t="s">
        <v>5</v>
      </c>
      <c r="E11" s="2">
        <v>126.646398886919</v>
      </c>
      <c r="F11" s="2">
        <v>127.221687502314</v>
      </c>
      <c r="G11" s="1">
        <v>252.91582831805999</v>
      </c>
      <c r="H11">
        <f t="shared" si="0"/>
        <v>253.86808638923299</v>
      </c>
    </row>
    <row r="12" spans="1:8">
      <c r="A12" s="2" t="s">
        <v>4</v>
      </c>
      <c r="B12" s="2">
        <v>60</v>
      </c>
      <c r="C12" s="2">
        <v>1000</v>
      </c>
      <c r="D12" s="2" t="s">
        <v>5</v>
      </c>
      <c r="E12">
        <v>149.846956313086</v>
      </c>
      <c r="F12" s="2">
        <v>134.98123739755499</v>
      </c>
      <c r="G12" s="1">
        <v>282.57138803276501</v>
      </c>
      <c r="H12">
        <f t="shared" si="0"/>
        <v>284.82819371064102</v>
      </c>
    </row>
    <row r="13" spans="1:8">
      <c r="A13" s="2" t="s">
        <v>4</v>
      </c>
      <c r="B13" s="2">
        <v>65</v>
      </c>
      <c r="C13" s="2">
        <v>1000</v>
      </c>
      <c r="D13" s="2" t="s">
        <v>5</v>
      </c>
      <c r="E13">
        <v>174.00460530193399</v>
      </c>
      <c r="F13">
        <v>145.48830343355201</v>
      </c>
      <c r="G13" s="1">
        <v>313.26483723789602</v>
      </c>
      <c r="H13">
        <f t="shared" si="0"/>
        <v>319.49290873548603</v>
      </c>
    </row>
    <row r="14" spans="1:8">
      <c r="A14" s="2" t="s">
        <v>4</v>
      </c>
      <c r="B14" s="2">
        <v>70</v>
      </c>
      <c r="C14" s="2">
        <v>1000</v>
      </c>
      <c r="D14" s="2" t="s">
        <v>5</v>
      </c>
      <c r="E14">
        <v>201.129644046896</v>
      </c>
      <c r="F14">
        <v>158.26231177118299</v>
      </c>
      <c r="G14" s="1">
        <v>345.65635323478199</v>
      </c>
      <c r="H14">
        <f t="shared" si="0"/>
        <v>359.391955818079</v>
      </c>
    </row>
    <row r="15" spans="1:8">
      <c r="A15" s="2" t="s">
        <v>4</v>
      </c>
      <c r="B15" s="2">
        <v>75</v>
      </c>
      <c r="C15" s="2">
        <v>1000</v>
      </c>
      <c r="D15" s="2" t="s">
        <v>5</v>
      </c>
      <c r="E15">
        <v>233.17335139961401</v>
      </c>
      <c r="F15">
        <v>174.23108810651601</v>
      </c>
      <c r="G15" s="1">
        <v>381.97531203972102</v>
      </c>
      <c r="H15">
        <f t="shared" si="0"/>
        <v>407.40443950613002</v>
      </c>
    </row>
    <row r="16" spans="1:8">
      <c r="A16" s="2" t="s">
        <v>4</v>
      </c>
      <c r="B16" s="2">
        <v>80</v>
      </c>
      <c r="C16" s="2">
        <v>1000</v>
      </c>
      <c r="D16" s="2" t="s">
        <v>5</v>
      </c>
      <c r="E16">
        <v>269.18142651406498</v>
      </c>
      <c r="F16">
        <v>193.453746947604</v>
      </c>
      <c r="G16" s="1">
        <v>420.24180759976201</v>
      </c>
      <c r="H16">
        <f t="shared" si="0"/>
        <v>462.63517346166896</v>
      </c>
    </row>
    <row r="17" spans="1:8">
      <c r="A17" s="2" t="s">
        <v>4</v>
      </c>
      <c r="B17" s="2">
        <v>85</v>
      </c>
      <c r="C17" s="2">
        <v>1000</v>
      </c>
      <c r="D17" s="2" t="s">
        <v>5</v>
      </c>
      <c r="E17">
        <v>312.50606178054301</v>
      </c>
      <c r="F17">
        <v>217.294288468475</v>
      </c>
      <c r="G17" s="1">
        <v>463.32130696954698</v>
      </c>
      <c r="H17">
        <f t="shared" si="0"/>
        <v>529.80035024901804</v>
      </c>
    </row>
    <row r="18" spans="1:8">
      <c r="A18" s="2" t="s">
        <v>4</v>
      </c>
      <c r="B18" s="2">
        <v>90</v>
      </c>
      <c r="C18" s="2">
        <v>1000</v>
      </c>
      <c r="D18" s="2" t="s">
        <v>5</v>
      </c>
      <c r="E18">
        <v>357.48481403718199</v>
      </c>
      <c r="F18">
        <v>250.66243905315801</v>
      </c>
      <c r="G18" s="1">
        <v>514.613847064781</v>
      </c>
      <c r="H18">
        <f t="shared" si="0"/>
        <v>608.14725309033997</v>
      </c>
    </row>
    <row r="19" spans="1:8">
      <c r="A19" s="2" t="s">
        <v>4</v>
      </c>
      <c r="B19" s="2">
        <v>95</v>
      </c>
      <c r="C19" s="2">
        <v>1000</v>
      </c>
      <c r="D19" s="2" t="s">
        <v>5</v>
      </c>
      <c r="E19">
        <v>440.12159628197099</v>
      </c>
      <c r="F19">
        <v>298.18116719833398</v>
      </c>
      <c r="G19" s="1">
        <v>600.29164139147497</v>
      </c>
      <c r="H19">
        <f t="shared" si="0"/>
        <v>738.30276348030498</v>
      </c>
    </row>
    <row r="20" spans="1:8">
      <c r="A20" s="2" t="s">
        <v>4</v>
      </c>
      <c r="B20" s="2">
        <v>100</v>
      </c>
      <c r="C20" s="2">
        <v>1000</v>
      </c>
      <c r="D20" s="2" t="s">
        <v>5</v>
      </c>
      <c r="E20">
        <v>561.39588418056906</v>
      </c>
      <c r="F20">
        <v>512.69889241911198</v>
      </c>
      <c r="G20" s="1">
        <v>760.36856534987703</v>
      </c>
      <c r="H20">
        <f t="shared" si="0"/>
        <v>1074.0947765996812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Compare</vt:lpstr>
      <vt:lpstr>Tabelle2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2018-07-29T19:18:24Z</dcterms:created>
  <dcterms:modified xsi:type="dcterms:W3CDTF">2018-08-05T14:57:05Z</dcterms:modified>
</cp:coreProperties>
</file>